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hilynano/Dropbox/forCH/Y_chromsome_paper/elife_final/Supplementary files (Tables)/"/>
    </mc:Choice>
  </mc:AlternateContent>
  <xr:revisionPtr revIDLastSave="0" documentId="13_ncr:1_{2C33768F-54CC-A743-AC4F-731690D2A842}" xr6:coauthVersionLast="47" xr6:coauthVersionMax="47" xr10:uidLastSave="{00000000-0000-0000-0000-000000000000}"/>
  <bookViews>
    <workbookView xWindow="1880" yWindow="1500" windowWidth="26540" windowHeight="15940" activeTab="1" xr2:uid="{73C2C1BA-0987-1543-9E92-98882FAFA432}"/>
  </bookViews>
  <sheets>
    <sheet name="sim" sheetId="1" r:id="rId1"/>
    <sheet name="mau"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68" i="2" l="1"/>
  <c r="V468" i="2"/>
  <c r="U468" i="2"/>
  <c r="T468" i="2"/>
  <c r="S468" i="2"/>
  <c r="W467" i="2"/>
  <c r="V467" i="2"/>
  <c r="U467" i="2"/>
  <c r="T467" i="2"/>
  <c r="S467" i="2"/>
  <c r="W466" i="2"/>
  <c r="V466" i="2"/>
  <c r="U466" i="2"/>
  <c r="T466" i="2"/>
  <c r="S466" i="2"/>
  <c r="Y466" i="2" s="1"/>
  <c r="Z466" i="2" s="1"/>
  <c r="W465" i="2"/>
  <c r="V465" i="2"/>
  <c r="U465" i="2"/>
  <c r="T465" i="2"/>
  <c r="S465" i="2"/>
  <c r="W464" i="2"/>
  <c r="V464" i="2"/>
  <c r="U464" i="2"/>
  <c r="T464" i="2"/>
  <c r="S464" i="2"/>
  <c r="W463" i="2"/>
  <c r="V463" i="2"/>
  <c r="U463" i="2"/>
  <c r="T463" i="2"/>
  <c r="S463" i="2"/>
  <c r="W462" i="2"/>
  <c r="V462" i="2"/>
  <c r="U462" i="2"/>
  <c r="T462" i="2"/>
  <c r="S462" i="2"/>
  <c r="W461" i="2"/>
  <c r="V461" i="2"/>
  <c r="U461" i="2"/>
  <c r="T461" i="2"/>
  <c r="S461" i="2"/>
  <c r="W460" i="2"/>
  <c r="V460" i="2"/>
  <c r="U460" i="2"/>
  <c r="T460" i="2"/>
  <c r="S460" i="2"/>
  <c r="Y460" i="2" s="1"/>
  <c r="Z460" i="2" s="1"/>
  <c r="W459" i="2"/>
  <c r="V459" i="2"/>
  <c r="U459" i="2"/>
  <c r="T459" i="2"/>
  <c r="S459" i="2"/>
  <c r="W458" i="2"/>
  <c r="V458" i="2"/>
  <c r="U458" i="2"/>
  <c r="T458" i="2"/>
  <c r="S458" i="2"/>
  <c r="W457" i="2"/>
  <c r="V457" i="2"/>
  <c r="U457" i="2"/>
  <c r="T457" i="2"/>
  <c r="S457" i="2"/>
  <c r="W456" i="2"/>
  <c r="V456" i="2"/>
  <c r="U456" i="2"/>
  <c r="T456" i="2"/>
  <c r="S456" i="2"/>
  <c r="W455" i="2"/>
  <c r="V455" i="2"/>
  <c r="U455" i="2"/>
  <c r="T455" i="2"/>
  <c r="S455" i="2"/>
  <c r="W454" i="2"/>
  <c r="V454" i="2"/>
  <c r="U454" i="2"/>
  <c r="T454" i="2"/>
  <c r="S454" i="2"/>
  <c r="W453" i="2"/>
  <c r="V453" i="2"/>
  <c r="U453" i="2"/>
  <c r="T453" i="2"/>
  <c r="S453" i="2"/>
  <c r="W452" i="2"/>
  <c r="V452" i="2"/>
  <c r="U452" i="2"/>
  <c r="T452" i="2"/>
  <c r="S452" i="2"/>
  <c r="W451" i="2"/>
  <c r="V451" i="2"/>
  <c r="U451" i="2"/>
  <c r="T451" i="2"/>
  <c r="S451" i="2"/>
  <c r="W450" i="2"/>
  <c r="V450" i="2"/>
  <c r="U450" i="2"/>
  <c r="T450" i="2"/>
  <c r="S450" i="2"/>
  <c r="Y450" i="2" s="1"/>
  <c r="Z450" i="2" s="1"/>
  <c r="W449" i="2"/>
  <c r="V449" i="2"/>
  <c r="U449" i="2"/>
  <c r="T449" i="2"/>
  <c r="S449" i="2"/>
  <c r="W448" i="2"/>
  <c r="V448" i="2"/>
  <c r="U448" i="2"/>
  <c r="T448" i="2"/>
  <c r="S448" i="2"/>
  <c r="W447" i="2"/>
  <c r="V447" i="2"/>
  <c r="U447" i="2"/>
  <c r="T447" i="2"/>
  <c r="S447" i="2"/>
  <c r="W446" i="2"/>
  <c r="V446" i="2"/>
  <c r="U446" i="2"/>
  <c r="T446" i="2"/>
  <c r="S446" i="2"/>
  <c r="W445" i="2"/>
  <c r="V445" i="2"/>
  <c r="U445" i="2"/>
  <c r="T445" i="2"/>
  <c r="S445" i="2"/>
  <c r="W444" i="2"/>
  <c r="V444" i="2"/>
  <c r="U444" i="2"/>
  <c r="T444" i="2"/>
  <c r="S444" i="2"/>
  <c r="Y444" i="2" s="1"/>
  <c r="Z444" i="2" s="1"/>
  <c r="W443" i="2"/>
  <c r="V443" i="2"/>
  <c r="U443" i="2"/>
  <c r="T443" i="2"/>
  <c r="S443" i="2"/>
  <c r="W442" i="2"/>
  <c r="V442" i="2"/>
  <c r="U442" i="2"/>
  <c r="T442" i="2"/>
  <c r="S442" i="2"/>
  <c r="W441" i="2"/>
  <c r="V441" i="2"/>
  <c r="U441" i="2"/>
  <c r="T441" i="2"/>
  <c r="S441" i="2"/>
  <c r="W440" i="2"/>
  <c r="V440" i="2"/>
  <c r="U440" i="2"/>
  <c r="T440" i="2"/>
  <c r="S440" i="2"/>
  <c r="W439" i="2"/>
  <c r="V439" i="2"/>
  <c r="U439" i="2"/>
  <c r="T439" i="2"/>
  <c r="S439" i="2"/>
  <c r="W438" i="2"/>
  <c r="V438" i="2"/>
  <c r="U438" i="2"/>
  <c r="T438" i="2"/>
  <c r="S438" i="2"/>
  <c r="W437" i="2"/>
  <c r="V437" i="2"/>
  <c r="U437" i="2"/>
  <c r="T437" i="2"/>
  <c r="S437" i="2"/>
  <c r="W436" i="2"/>
  <c r="V436" i="2"/>
  <c r="U436" i="2"/>
  <c r="T436" i="2"/>
  <c r="S436" i="2"/>
  <c r="W435" i="2"/>
  <c r="V435" i="2"/>
  <c r="U435" i="2"/>
  <c r="T435" i="2"/>
  <c r="S435" i="2"/>
  <c r="W434" i="2"/>
  <c r="V434" i="2"/>
  <c r="U434" i="2"/>
  <c r="T434" i="2"/>
  <c r="S434" i="2"/>
  <c r="W433" i="2"/>
  <c r="V433" i="2"/>
  <c r="U433" i="2"/>
  <c r="T433" i="2"/>
  <c r="S433" i="2"/>
  <c r="W432" i="2"/>
  <c r="V432" i="2"/>
  <c r="U432" i="2"/>
  <c r="T432" i="2"/>
  <c r="S432" i="2"/>
  <c r="W431" i="2"/>
  <c r="V431" i="2"/>
  <c r="U431" i="2"/>
  <c r="T431" i="2"/>
  <c r="S431" i="2"/>
  <c r="W430" i="2"/>
  <c r="V430" i="2"/>
  <c r="U430" i="2"/>
  <c r="T430" i="2"/>
  <c r="S430" i="2"/>
  <c r="W429" i="2"/>
  <c r="V429" i="2"/>
  <c r="U429" i="2"/>
  <c r="T429" i="2"/>
  <c r="S429" i="2"/>
  <c r="W428" i="2"/>
  <c r="V428" i="2"/>
  <c r="U428" i="2"/>
  <c r="T428" i="2"/>
  <c r="S428" i="2"/>
  <c r="W427" i="2"/>
  <c r="V427" i="2"/>
  <c r="U427" i="2"/>
  <c r="T427" i="2"/>
  <c r="S427" i="2"/>
  <c r="W426" i="2"/>
  <c r="V426" i="2"/>
  <c r="U426" i="2"/>
  <c r="T426" i="2"/>
  <c r="S426" i="2"/>
  <c r="Y426" i="2" s="1"/>
  <c r="Z426" i="2" s="1"/>
  <c r="W425" i="2"/>
  <c r="V425" i="2"/>
  <c r="U425" i="2"/>
  <c r="T425" i="2"/>
  <c r="S425" i="2"/>
  <c r="W424" i="2"/>
  <c r="V424" i="2"/>
  <c r="U424" i="2"/>
  <c r="T424" i="2"/>
  <c r="S424" i="2"/>
  <c r="W423" i="2"/>
  <c r="V423" i="2"/>
  <c r="U423" i="2"/>
  <c r="T423" i="2"/>
  <c r="S423" i="2"/>
  <c r="W422" i="2"/>
  <c r="V422" i="2"/>
  <c r="U422" i="2"/>
  <c r="T422" i="2"/>
  <c r="S422" i="2"/>
  <c r="W421" i="2"/>
  <c r="V421" i="2"/>
  <c r="U421" i="2"/>
  <c r="T421" i="2"/>
  <c r="S421" i="2"/>
  <c r="W420" i="2"/>
  <c r="V420" i="2"/>
  <c r="U420" i="2"/>
  <c r="T420" i="2"/>
  <c r="S420" i="2"/>
  <c r="W419" i="2"/>
  <c r="V419" i="2"/>
  <c r="U419" i="2"/>
  <c r="T419" i="2"/>
  <c r="S419" i="2"/>
  <c r="W418" i="2"/>
  <c r="V418" i="2"/>
  <c r="U418" i="2"/>
  <c r="T418" i="2"/>
  <c r="S418" i="2"/>
  <c r="Y418" i="2" s="1"/>
  <c r="Z418" i="2" s="1"/>
  <c r="W417" i="2"/>
  <c r="V417" i="2"/>
  <c r="U417" i="2"/>
  <c r="T417" i="2"/>
  <c r="S417" i="2"/>
  <c r="W416" i="2"/>
  <c r="V416" i="2"/>
  <c r="U416" i="2"/>
  <c r="T416" i="2"/>
  <c r="S416" i="2"/>
  <c r="W415" i="2"/>
  <c r="V415" i="2"/>
  <c r="U415" i="2"/>
  <c r="T415" i="2"/>
  <c r="S415" i="2"/>
  <c r="W414" i="2"/>
  <c r="V414" i="2"/>
  <c r="U414" i="2"/>
  <c r="T414" i="2"/>
  <c r="S414" i="2"/>
  <c r="W413" i="2"/>
  <c r="V413" i="2"/>
  <c r="U413" i="2"/>
  <c r="T413" i="2"/>
  <c r="S413" i="2"/>
  <c r="W412" i="2"/>
  <c r="V412" i="2"/>
  <c r="U412" i="2"/>
  <c r="T412" i="2"/>
  <c r="S412" i="2"/>
  <c r="W411" i="2"/>
  <c r="V411" i="2"/>
  <c r="U411" i="2"/>
  <c r="T411" i="2"/>
  <c r="S411" i="2"/>
  <c r="W410" i="2"/>
  <c r="V410" i="2"/>
  <c r="U410" i="2"/>
  <c r="T410" i="2"/>
  <c r="S410" i="2"/>
  <c r="W409" i="2"/>
  <c r="V409" i="2"/>
  <c r="U409" i="2"/>
  <c r="T409" i="2"/>
  <c r="S409" i="2"/>
  <c r="W408" i="2"/>
  <c r="V408" i="2"/>
  <c r="U408" i="2"/>
  <c r="T408" i="2"/>
  <c r="S408" i="2"/>
  <c r="W407" i="2"/>
  <c r="V407" i="2"/>
  <c r="U407" i="2"/>
  <c r="T407" i="2"/>
  <c r="S407" i="2"/>
  <c r="W406" i="2"/>
  <c r="V406" i="2"/>
  <c r="U406" i="2"/>
  <c r="T406" i="2"/>
  <c r="S406" i="2"/>
  <c r="W405" i="2"/>
  <c r="V405" i="2"/>
  <c r="U405" i="2"/>
  <c r="T405" i="2"/>
  <c r="S405" i="2"/>
  <c r="W404" i="2"/>
  <c r="V404" i="2"/>
  <c r="U404" i="2"/>
  <c r="T404" i="2"/>
  <c r="S404" i="2"/>
  <c r="W403" i="2"/>
  <c r="V403" i="2"/>
  <c r="U403" i="2"/>
  <c r="T403" i="2"/>
  <c r="S403" i="2"/>
  <c r="W402" i="2"/>
  <c r="V402" i="2"/>
  <c r="U402" i="2"/>
  <c r="T402" i="2"/>
  <c r="S402" i="2"/>
  <c r="Y402" i="2" s="1"/>
  <c r="Z402" i="2" s="1"/>
  <c r="W401" i="2"/>
  <c r="V401" i="2"/>
  <c r="U401" i="2"/>
  <c r="T401" i="2"/>
  <c r="S401" i="2"/>
  <c r="W400" i="2"/>
  <c r="V400" i="2"/>
  <c r="U400" i="2"/>
  <c r="T400" i="2"/>
  <c r="S400" i="2"/>
  <c r="W399" i="2"/>
  <c r="V399" i="2"/>
  <c r="U399" i="2"/>
  <c r="T399" i="2"/>
  <c r="S399" i="2"/>
  <c r="W398" i="2"/>
  <c r="V398" i="2"/>
  <c r="U398" i="2"/>
  <c r="T398" i="2"/>
  <c r="S398" i="2"/>
  <c r="W397" i="2"/>
  <c r="V397" i="2"/>
  <c r="U397" i="2"/>
  <c r="T397" i="2"/>
  <c r="S397" i="2"/>
  <c r="W396" i="2"/>
  <c r="V396" i="2"/>
  <c r="U396" i="2"/>
  <c r="T396" i="2"/>
  <c r="S396" i="2"/>
  <c r="Y396" i="2" s="1"/>
  <c r="Z396" i="2" s="1"/>
  <c r="W395" i="2"/>
  <c r="V395" i="2"/>
  <c r="U395" i="2"/>
  <c r="T395" i="2"/>
  <c r="S395" i="2"/>
  <c r="W394" i="2"/>
  <c r="V394" i="2"/>
  <c r="U394" i="2"/>
  <c r="T394" i="2"/>
  <c r="S394" i="2"/>
  <c r="Y394" i="2" s="1"/>
  <c r="Z394" i="2" s="1"/>
  <c r="W393" i="2"/>
  <c r="V393" i="2"/>
  <c r="U393" i="2"/>
  <c r="T393" i="2"/>
  <c r="S393" i="2"/>
  <c r="W392" i="2"/>
  <c r="V392" i="2"/>
  <c r="U392" i="2"/>
  <c r="T392" i="2"/>
  <c r="S392" i="2"/>
  <c r="W391" i="2"/>
  <c r="V391" i="2"/>
  <c r="U391" i="2"/>
  <c r="T391" i="2"/>
  <c r="S391" i="2"/>
  <c r="W390" i="2"/>
  <c r="V390" i="2"/>
  <c r="U390" i="2"/>
  <c r="T390" i="2"/>
  <c r="S390" i="2"/>
  <c r="W389" i="2"/>
  <c r="V389" i="2"/>
  <c r="U389" i="2"/>
  <c r="T389" i="2"/>
  <c r="S389" i="2"/>
  <c r="W388" i="2"/>
  <c r="V388" i="2"/>
  <c r="U388" i="2"/>
  <c r="T388" i="2"/>
  <c r="S388" i="2"/>
  <c r="W387" i="2"/>
  <c r="V387" i="2"/>
  <c r="U387" i="2"/>
  <c r="T387" i="2"/>
  <c r="S387" i="2"/>
  <c r="W386" i="2"/>
  <c r="V386" i="2"/>
  <c r="U386" i="2"/>
  <c r="T386" i="2"/>
  <c r="S386" i="2"/>
  <c r="Y386" i="2" s="1"/>
  <c r="Z386" i="2" s="1"/>
  <c r="W385" i="2"/>
  <c r="V385" i="2"/>
  <c r="U385" i="2"/>
  <c r="T385" i="2"/>
  <c r="S385" i="2"/>
  <c r="W384" i="2"/>
  <c r="V384" i="2"/>
  <c r="U384" i="2"/>
  <c r="T384" i="2"/>
  <c r="S384" i="2"/>
  <c r="W383" i="2"/>
  <c r="V383" i="2"/>
  <c r="U383" i="2"/>
  <c r="T383" i="2"/>
  <c r="S383" i="2"/>
  <c r="W382" i="2"/>
  <c r="V382" i="2"/>
  <c r="U382" i="2"/>
  <c r="T382" i="2"/>
  <c r="S382" i="2"/>
  <c r="W381" i="2"/>
  <c r="V381" i="2"/>
  <c r="U381" i="2"/>
  <c r="T381" i="2"/>
  <c r="S381" i="2"/>
  <c r="W380" i="2"/>
  <c r="V380" i="2"/>
  <c r="U380" i="2"/>
  <c r="T380" i="2"/>
  <c r="S380" i="2"/>
  <c r="Y380" i="2" s="1"/>
  <c r="Z380" i="2" s="1"/>
  <c r="W379" i="2"/>
  <c r="V379" i="2"/>
  <c r="U379" i="2"/>
  <c r="T379" i="2"/>
  <c r="S379" i="2"/>
  <c r="W378" i="2"/>
  <c r="V378" i="2"/>
  <c r="U378" i="2"/>
  <c r="T378" i="2"/>
  <c r="S378" i="2"/>
  <c r="W377" i="2"/>
  <c r="V377" i="2"/>
  <c r="U377" i="2"/>
  <c r="T377" i="2"/>
  <c r="S377" i="2"/>
  <c r="W376" i="2"/>
  <c r="V376" i="2"/>
  <c r="U376" i="2"/>
  <c r="T376" i="2"/>
  <c r="S376" i="2"/>
  <c r="W375" i="2"/>
  <c r="V375" i="2"/>
  <c r="U375" i="2"/>
  <c r="T375" i="2"/>
  <c r="S375" i="2"/>
  <c r="W374" i="2"/>
  <c r="V374" i="2"/>
  <c r="U374" i="2"/>
  <c r="T374" i="2"/>
  <c r="S374" i="2"/>
  <c r="W373" i="2"/>
  <c r="V373" i="2"/>
  <c r="U373" i="2"/>
  <c r="T373" i="2"/>
  <c r="S373" i="2"/>
  <c r="W372" i="2"/>
  <c r="V372" i="2"/>
  <c r="U372" i="2"/>
  <c r="T372" i="2"/>
  <c r="S372" i="2"/>
  <c r="W371" i="2"/>
  <c r="V371" i="2"/>
  <c r="U371" i="2"/>
  <c r="T371" i="2"/>
  <c r="S371" i="2"/>
  <c r="W370" i="2"/>
  <c r="V370" i="2"/>
  <c r="U370" i="2"/>
  <c r="T370" i="2"/>
  <c r="S370" i="2"/>
  <c r="W369" i="2"/>
  <c r="V369" i="2"/>
  <c r="U369" i="2"/>
  <c r="T369" i="2"/>
  <c r="S369" i="2"/>
  <c r="W368" i="2"/>
  <c r="V368" i="2"/>
  <c r="U368" i="2"/>
  <c r="T368" i="2"/>
  <c r="S368" i="2"/>
  <c r="W367" i="2"/>
  <c r="V367" i="2"/>
  <c r="U367" i="2"/>
  <c r="T367" i="2"/>
  <c r="S367" i="2"/>
  <c r="W366" i="2"/>
  <c r="V366" i="2"/>
  <c r="U366" i="2"/>
  <c r="T366" i="2"/>
  <c r="S366" i="2"/>
  <c r="W365" i="2"/>
  <c r="V365" i="2"/>
  <c r="U365" i="2"/>
  <c r="T365" i="2"/>
  <c r="S365" i="2"/>
  <c r="W364" i="2"/>
  <c r="V364" i="2"/>
  <c r="U364" i="2"/>
  <c r="T364" i="2"/>
  <c r="S364" i="2"/>
  <c r="W363" i="2"/>
  <c r="V363" i="2"/>
  <c r="U363" i="2"/>
  <c r="T363" i="2"/>
  <c r="S363" i="2"/>
  <c r="W362" i="2"/>
  <c r="V362" i="2"/>
  <c r="U362" i="2"/>
  <c r="T362" i="2"/>
  <c r="S362" i="2"/>
  <c r="W361" i="2"/>
  <c r="V361" i="2"/>
  <c r="U361" i="2"/>
  <c r="T361" i="2"/>
  <c r="S361" i="2"/>
  <c r="W360" i="2"/>
  <c r="V360" i="2"/>
  <c r="U360" i="2"/>
  <c r="T360" i="2"/>
  <c r="S360" i="2"/>
  <c r="W359" i="2"/>
  <c r="V359" i="2"/>
  <c r="U359" i="2"/>
  <c r="T359" i="2"/>
  <c r="S359" i="2"/>
  <c r="W358" i="2"/>
  <c r="V358" i="2"/>
  <c r="U358" i="2"/>
  <c r="T358" i="2"/>
  <c r="S358" i="2"/>
  <c r="W357" i="2"/>
  <c r="V357" i="2"/>
  <c r="U357" i="2"/>
  <c r="T357" i="2"/>
  <c r="S357" i="2"/>
  <c r="W356" i="2"/>
  <c r="V356" i="2"/>
  <c r="U356" i="2"/>
  <c r="T356" i="2"/>
  <c r="S356" i="2"/>
  <c r="W355" i="2"/>
  <c r="V355" i="2"/>
  <c r="U355" i="2"/>
  <c r="T355" i="2"/>
  <c r="S355" i="2"/>
  <c r="W354" i="2"/>
  <c r="V354" i="2"/>
  <c r="U354" i="2"/>
  <c r="T354" i="2"/>
  <c r="S354" i="2"/>
  <c r="W353" i="2"/>
  <c r="V353" i="2"/>
  <c r="U353" i="2"/>
  <c r="T353" i="2"/>
  <c r="S353" i="2"/>
  <c r="W352" i="2"/>
  <c r="V352" i="2"/>
  <c r="U352" i="2"/>
  <c r="T352" i="2"/>
  <c r="S352" i="2"/>
  <c r="W351" i="2"/>
  <c r="V351" i="2"/>
  <c r="U351" i="2"/>
  <c r="T351" i="2"/>
  <c r="S351" i="2"/>
  <c r="W350" i="2"/>
  <c r="V350" i="2"/>
  <c r="U350" i="2"/>
  <c r="T350" i="2"/>
  <c r="S350" i="2"/>
  <c r="W349" i="2"/>
  <c r="V349" i="2"/>
  <c r="U349" i="2"/>
  <c r="T349" i="2"/>
  <c r="S349" i="2"/>
  <c r="W348" i="2"/>
  <c r="V348" i="2"/>
  <c r="U348" i="2"/>
  <c r="T348" i="2"/>
  <c r="S348" i="2"/>
  <c r="W347" i="2"/>
  <c r="V347" i="2"/>
  <c r="U347" i="2"/>
  <c r="T347" i="2"/>
  <c r="S347" i="2"/>
  <c r="W346" i="2"/>
  <c r="V346" i="2"/>
  <c r="U346" i="2"/>
  <c r="T346" i="2"/>
  <c r="S346" i="2"/>
  <c r="W345" i="2"/>
  <c r="V345" i="2"/>
  <c r="U345" i="2"/>
  <c r="T345" i="2"/>
  <c r="S345" i="2"/>
  <c r="W344" i="2"/>
  <c r="V344" i="2"/>
  <c r="U344" i="2"/>
  <c r="T344" i="2"/>
  <c r="S344" i="2"/>
  <c r="W343" i="2"/>
  <c r="V343" i="2"/>
  <c r="U343" i="2"/>
  <c r="T343" i="2"/>
  <c r="S343" i="2"/>
  <c r="W342" i="2"/>
  <c r="V342" i="2"/>
  <c r="U342" i="2"/>
  <c r="T342" i="2"/>
  <c r="S342" i="2"/>
  <c r="W341" i="2"/>
  <c r="V341" i="2"/>
  <c r="U341" i="2"/>
  <c r="T341" i="2"/>
  <c r="S341" i="2"/>
  <c r="W340" i="2"/>
  <c r="V340" i="2"/>
  <c r="U340" i="2"/>
  <c r="T340" i="2"/>
  <c r="S340" i="2"/>
  <c r="W339" i="2"/>
  <c r="V339" i="2"/>
  <c r="U339" i="2"/>
  <c r="T339" i="2"/>
  <c r="S339" i="2"/>
  <c r="W338" i="2"/>
  <c r="V338" i="2"/>
  <c r="U338" i="2"/>
  <c r="T338" i="2"/>
  <c r="S338" i="2"/>
  <c r="W337" i="2"/>
  <c r="V337" i="2"/>
  <c r="U337" i="2"/>
  <c r="T337" i="2"/>
  <c r="S337" i="2"/>
  <c r="W336" i="2"/>
  <c r="V336" i="2"/>
  <c r="U336" i="2"/>
  <c r="T336" i="2"/>
  <c r="S336" i="2"/>
  <c r="W335" i="2"/>
  <c r="V335" i="2"/>
  <c r="U335" i="2"/>
  <c r="T335" i="2"/>
  <c r="S335" i="2"/>
  <c r="W334" i="2"/>
  <c r="V334" i="2"/>
  <c r="U334" i="2"/>
  <c r="T334" i="2"/>
  <c r="S334" i="2"/>
  <c r="W333" i="2"/>
  <c r="V333" i="2"/>
  <c r="U333" i="2"/>
  <c r="T333" i="2"/>
  <c r="S333" i="2"/>
  <c r="W332" i="2"/>
  <c r="V332" i="2"/>
  <c r="U332" i="2"/>
  <c r="T332" i="2"/>
  <c r="S332" i="2"/>
  <c r="Y332" i="2" s="1"/>
  <c r="Z332" i="2" s="1"/>
  <c r="W331" i="2"/>
  <c r="V331" i="2"/>
  <c r="U331" i="2"/>
  <c r="T331" i="2"/>
  <c r="S331" i="2"/>
  <c r="W330" i="2"/>
  <c r="V330" i="2"/>
  <c r="U330" i="2"/>
  <c r="T330" i="2"/>
  <c r="S330" i="2"/>
  <c r="W329" i="2"/>
  <c r="V329" i="2"/>
  <c r="U329" i="2"/>
  <c r="T329" i="2"/>
  <c r="S329" i="2"/>
  <c r="W328" i="2"/>
  <c r="V328" i="2"/>
  <c r="U328" i="2"/>
  <c r="T328" i="2"/>
  <c r="S328" i="2"/>
  <c r="W327" i="2"/>
  <c r="V327" i="2"/>
  <c r="U327" i="2"/>
  <c r="T327" i="2"/>
  <c r="S327" i="2"/>
  <c r="W326" i="2"/>
  <c r="V326" i="2"/>
  <c r="U326" i="2"/>
  <c r="T326" i="2"/>
  <c r="S326" i="2"/>
  <c r="W325" i="2"/>
  <c r="V325" i="2"/>
  <c r="U325" i="2"/>
  <c r="T325" i="2"/>
  <c r="S325" i="2"/>
  <c r="W324" i="2"/>
  <c r="V324" i="2"/>
  <c r="U324" i="2"/>
  <c r="T324" i="2"/>
  <c r="S324" i="2"/>
  <c r="W323" i="2"/>
  <c r="V323" i="2"/>
  <c r="U323" i="2"/>
  <c r="T323" i="2"/>
  <c r="S323" i="2"/>
  <c r="W322" i="2"/>
  <c r="V322" i="2"/>
  <c r="U322" i="2"/>
  <c r="T322" i="2"/>
  <c r="S322" i="2"/>
  <c r="W321" i="2"/>
  <c r="V321" i="2"/>
  <c r="U321" i="2"/>
  <c r="T321" i="2"/>
  <c r="S321" i="2"/>
  <c r="W320" i="2"/>
  <c r="V320" i="2"/>
  <c r="U320" i="2"/>
  <c r="T320" i="2"/>
  <c r="S320" i="2"/>
  <c r="W319" i="2"/>
  <c r="V319" i="2"/>
  <c r="U319" i="2"/>
  <c r="T319" i="2"/>
  <c r="S319" i="2"/>
  <c r="W318" i="2"/>
  <c r="V318" i="2"/>
  <c r="U318" i="2"/>
  <c r="T318" i="2"/>
  <c r="S318" i="2"/>
  <c r="W317" i="2"/>
  <c r="V317" i="2"/>
  <c r="U317" i="2"/>
  <c r="T317" i="2"/>
  <c r="S317" i="2"/>
  <c r="W316" i="2"/>
  <c r="V316" i="2"/>
  <c r="U316" i="2"/>
  <c r="T316" i="2"/>
  <c r="S316" i="2"/>
  <c r="Y316" i="2" s="1"/>
  <c r="Z316" i="2" s="1"/>
  <c r="W315" i="2"/>
  <c r="V315" i="2"/>
  <c r="U315" i="2"/>
  <c r="T315" i="2"/>
  <c r="S315" i="2"/>
  <c r="W314" i="2"/>
  <c r="V314" i="2"/>
  <c r="U314" i="2"/>
  <c r="T314" i="2"/>
  <c r="S314" i="2"/>
  <c r="W313" i="2"/>
  <c r="V313" i="2"/>
  <c r="U313" i="2"/>
  <c r="T313" i="2"/>
  <c r="S313" i="2"/>
  <c r="W312" i="2"/>
  <c r="V312" i="2"/>
  <c r="U312" i="2"/>
  <c r="T312" i="2"/>
  <c r="S312" i="2"/>
  <c r="W311" i="2"/>
  <c r="V311" i="2"/>
  <c r="U311" i="2"/>
  <c r="T311" i="2"/>
  <c r="S311" i="2"/>
  <c r="W310" i="2"/>
  <c r="V310" i="2"/>
  <c r="U310" i="2"/>
  <c r="T310" i="2"/>
  <c r="S310" i="2"/>
  <c r="W309" i="2"/>
  <c r="V309" i="2"/>
  <c r="U309" i="2"/>
  <c r="T309" i="2"/>
  <c r="S309" i="2"/>
  <c r="W308" i="2"/>
  <c r="V308" i="2"/>
  <c r="U308" i="2"/>
  <c r="T308" i="2"/>
  <c r="S308" i="2"/>
  <c r="W307" i="2"/>
  <c r="V307" i="2"/>
  <c r="U307" i="2"/>
  <c r="T307" i="2"/>
  <c r="S307" i="2"/>
  <c r="W306" i="2"/>
  <c r="V306" i="2"/>
  <c r="U306" i="2"/>
  <c r="T306" i="2"/>
  <c r="S306" i="2"/>
  <c r="W305" i="2"/>
  <c r="V305" i="2"/>
  <c r="U305" i="2"/>
  <c r="T305" i="2"/>
  <c r="S305" i="2"/>
  <c r="W304" i="2"/>
  <c r="V304" i="2"/>
  <c r="U304" i="2"/>
  <c r="T304" i="2"/>
  <c r="S304" i="2"/>
  <c r="W303" i="2"/>
  <c r="V303" i="2"/>
  <c r="U303" i="2"/>
  <c r="T303" i="2"/>
  <c r="S303" i="2"/>
  <c r="W302" i="2"/>
  <c r="V302" i="2"/>
  <c r="U302" i="2"/>
  <c r="T302" i="2"/>
  <c r="S302" i="2"/>
  <c r="W301" i="2"/>
  <c r="V301" i="2"/>
  <c r="U301" i="2"/>
  <c r="T301" i="2"/>
  <c r="S301" i="2"/>
  <c r="W300" i="2"/>
  <c r="V300" i="2"/>
  <c r="U300" i="2"/>
  <c r="T300" i="2"/>
  <c r="S300" i="2"/>
  <c r="W299" i="2"/>
  <c r="V299" i="2"/>
  <c r="U299" i="2"/>
  <c r="T299" i="2"/>
  <c r="S299" i="2"/>
  <c r="W298" i="2"/>
  <c r="V298" i="2"/>
  <c r="U298" i="2"/>
  <c r="T298" i="2"/>
  <c r="S298" i="2"/>
  <c r="W297" i="2"/>
  <c r="V297" i="2"/>
  <c r="U297" i="2"/>
  <c r="T297" i="2"/>
  <c r="S297" i="2"/>
  <c r="W296" i="2"/>
  <c r="V296" i="2"/>
  <c r="U296" i="2"/>
  <c r="T296" i="2"/>
  <c r="S296" i="2"/>
  <c r="W295" i="2"/>
  <c r="V295" i="2"/>
  <c r="U295" i="2"/>
  <c r="T295" i="2"/>
  <c r="S295" i="2"/>
  <c r="W294" i="2"/>
  <c r="V294" i="2"/>
  <c r="U294" i="2"/>
  <c r="T294" i="2"/>
  <c r="S294" i="2"/>
  <c r="W293" i="2"/>
  <c r="V293" i="2"/>
  <c r="U293" i="2"/>
  <c r="T293" i="2"/>
  <c r="S293" i="2"/>
  <c r="W292" i="2"/>
  <c r="V292" i="2"/>
  <c r="U292" i="2"/>
  <c r="T292" i="2"/>
  <c r="S292" i="2"/>
  <c r="W291" i="2"/>
  <c r="V291" i="2"/>
  <c r="U291" i="2"/>
  <c r="T291" i="2"/>
  <c r="S291" i="2"/>
  <c r="W290" i="2"/>
  <c r="V290" i="2"/>
  <c r="U290" i="2"/>
  <c r="T290" i="2"/>
  <c r="S290" i="2"/>
  <c r="W289" i="2"/>
  <c r="V289" i="2"/>
  <c r="U289" i="2"/>
  <c r="T289" i="2"/>
  <c r="S289" i="2"/>
  <c r="W288" i="2"/>
  <c r="V288" i="2"/>
  <c r="U288" i="2"/>
  <c r="T288" i="2"/>
  <c r="S288" i="2"/>
  <c r="W287" i="2"/>
  <c r="V287" i="2"/>
  <c r="U287" i="2"/>
  <c r="T287" i="2"/>
  <c r="S287" i="2"/>
  <c r="W286" i="2"/>
  <c r="V286" i="2"/>
  <c r="U286" i="2"/>
  <c r="T286" i="2"/>
  <c r="S286" i="2"/>
  <c r="W285" i="2"/>
  <c r="V285" i="2"/>
  <c r="U285" i="2"/>
  <c r="T285" i="2"/>
  <c r="S285" i="2"/>
  <c r="W284" i="2"/>
  <c r="V284" i="2"/>
  <c r="U284" i="2"/>
  <c r="T284" i="2"/>
  <c r="S284" i="2"/>
  <c r="W283" i="2"/>
  <c r="V283" i="2"/>
  <c r="U283" i="2"/>
  <c r="T283" i="2"/>
  <c r="S283" i="2"/>
  <c r="W282" i="2"/>
  <c r="V282" i="2"/>
  <c r="U282" i="2"/>
  <c r="T282" i="2"/>
  <c r="S282" i="2"/>
  <c r="W281" i="2"/>
  <c r="V281" i="2"/>
  <c r="U281" i="2"/>
  <c r="T281" i="2"/>
  <c r="S281" i="2"/>
  <c r="W280" i="2"/>
  <c r="V280" i="2"/>
  <c r="U280" i="2"/>
  <c r="T280" i="2"/>
  <c r="S280" i="2"/>
  <c r="W279" i="2"/>
  <c r="V279" i="2"/>
  <c r="U279" i="2"/>
  <c r="T279" i="2"/>
  <c r="S279" i="2"/>
  <c r="W278" i="2"/>
  <c r="V278" i="2"/>
  <c r="U278" i="2"/>
  <c r="T278" i="2"/>
  <c r="S278" i="2"/>
  <c r="W277" i="2"/>
  <c r="V277" i="2"/>
  <c r="U277" i="2"/>
  <c r="T277" i="2"/>
  <c r="S277" i="2"/>
  <c r="W276" i="2"/>
  <c r="V276" i="2"/>
  <c r="U276" i="2"/>
  <c r="T276" i="2"/>
  <c r="S276" i="2"/>
  <c r="W275" i="2"/>
  <c r="V275" i="2"/>
  <c r="U275" i="2"/>
  <c r="T275" i="2"/>
  <c r="S275" i="2"/>
  <c r="W274" i="2"/>
  <c r="V274" i="2"/>
  <c r="U274" i="2"/>
  <c r="T274" i="2"/>
  <c r="S274" i="2"/>
  <c r="W273" i="2"/>
  <c r="V273" i="2"/>
  <c r="U273" i="2"/>
  <c r="T273" i="2"/>
  <c r="S273" i="2"/>
  <c r="W272" i="2"/>
  <c r="V272" i="2"/>
  <c r="U272" i="2"/>
  <c r="T272" i="2"/>
  <c r="S272" i="2"/>
  <c r="W271" i="2"/>
  <c r="V271" i="2"/>
  <c r="U271" i="2"/>
  <c r="T271" i="2"/>
  <c r="S271" i="2"/>
  <c r="W270" i="2"/>
  <c r="V270" i="2"/>
  <c r="U270" i="2"/>
  <c r="T270" i="2"/>
  <c r="S270" i="2"/>
  <c r="W269" i="2"/>
  <c r="V269" i="2"/>
  <c r="U269" i="2"/>
  <c r="T269" i="2"/>
  <c r="S269" i="2"/>
  <c r="W268" i="2"/>
  <c r="V268" i="2"/>
  <c r="U268" i="2"/>
  <c r="T268" i="2"/>
  <c r="S268" i="2"/>
  <c r="W267" i="2"/>
  <c r="V267" i="2"/>
  <c r="U267" i="2"/>
  <c r="T267" i="2"/>
  <c r="S267" i="2"/>
  <c r="W266" i="2"/>
  <c r="V266" i="2"/>
  <c r="U266" i="2"/>
  <c r="T266" i="2"/>
  <c r="S266" i="2"/>
  <c r="W265" i="2"/>
  <c r="V265" i="2"/>
  <c r="U265" i="2"/>
  <c r="T265" i="2"/>
  <c r="S265" i="2"/>
  <c r="W264" i="2"/>
  <c r="V264" i="2"/>
  <c r="U264" i="2"/>
  <c r="T264" i="2"/>
  <c r="S264" i="2"/>
  <c r="W263" i="2"/>
  <c r="V263" i="2"/>
  <c r="U263" i="2"/>
  <c r="T263" i="2"/>
  <c r="S263" i="2"/>
  <c r="W262" i="2"/>
  <c r="V262" i="2"/>
  <c r="U262" i="2"/>
  <c r="T262" i="2"/>
  <c r="S262" i="2"/>
  <c r="W261" i="2"/>
  <c r="V261" i="2"/>
  <c r="U261" i="2"/>
  <c r="T261" i="2"/>
  <c r="S261" i="2"/>
  <c r="W260" i="2"/>
  <c r="V260" i="2"/>
  <c r="U260" i="2"/>
  <c r="T260" i="2"/>
  <c r="S260" i="2"/>
  <c r="W259" i="2"/>
  <c r="V259" i="2"/>
  <c r="U259" i="2"/>
  <c r="T259" i="2"/>
  <c r="S259" i="2"/>
  <c r="W258" i="2"/>
  <c r="V258" i="2"/>
  <c r="U258" i="2"/>
  <c r="T258" i="2"/>
  <c r="S258" i="2"/>
  <c r="W257" i="2"/>
  <c r="V257" i="2"/>
  <c r="U257" i="2"/>
  <c r="T257" i="2"/>
  <c r="S257" i="2"/>
  <c r="W256" i="2"/>
  <c r="V256" i="2"/>
  <c r="U256" i="2"/>
  <c r="T256" i="2"/>
  <c r="S256" i="2"/>
  <c r="W255" i="2"/>
  <c r="V255" i="2"/>
  <c r="U255" i="2"/>
  <c r="T255" i="2"/>
  <c r="S255" i="2"/>
  <c r="W254" i="2"/>
  <c r="V254" i="2"/>
  <c r="U254" i="2"/>
  <c r="T254" i="2"/>
  <c r="S254" i="2"/>
  <c r="W253" i="2"/>
  <c r="V253" i="2"/>
  <c r="U253" i="2"/>
  <c r="T253" i="2"/>
  <c r="S253" i="2"/>
  <c r="W252" i="2"/>
  <c r="V252" i="2"/>
  <c r="U252" i="2"/>
  <c r="T252" i="2"/>
  <c r="S252" i="2"/>
  <c r="W251" i="2"/>
  <c r="V251" i="2"/>
  <c r="U251" i="2"/>
  <c r="T251" i="2"/>
  <c r="S251" i="2"/>
  <c r="W250" i="2"/>
  <c r="V250" i="2"/>
  <c r="U250" i="2"/>
  <c r="T250" i="2"/>
  <c r="S250" i="2"/>
  <c r="W249" i="2"/>
  <c r="V249" i="2"/>
  <c r="U249" i="2"/>
  <c r="T249" i="2"/>
  <c r="S249" i="2"/>
  <c r="W248" i="2"/>
  <c r="V248" i="2"/>
  <c r="U248" i="2"/>
  <c r="T248" i="2"/>
  <c r="S248" i="2"/>
  <c r="W247" i="2"/>
  <c r="V247" i="2"/>
  <c r="U247" i="2"/>
  <c r="T247" i="2"/>
  <c r="S247" i="2"/>
  <c r="W246" i="2"/>
  <c r="V246" i="2"/>
  <c r="U246" i="2"/>
  <c r="T246" i="2"/>
  <c r="S246" i="2"/>
  <c r="W245" i="2"/>
  <c r="V245" i="2"/>
  <c r="U245" i="2"/>
  <c r="T245" i="2"/>
  <c r="S245" i="2"/>
  <c r="W244" i="2"/>
  <c r="V244" i="2"/>
  <c r="U244" i="2"/>
  <c r="T244" i="2"/>
  <c r="S244" i="2"/>
  <c r="W243" i="2"/>
  <c r="V243" i="2"/>
  <c r="U243" i="2"/>
  <c r="T243" i="2"/>
  <c r="S243" i="2"/>
  <c r="W242" i="2"/>
  <c r="V242" i="2"/>
  <c r="U242" i="2"/>
  <c r="T242" i="2"/>
  <c r="S242" i="2"/>
  <c r="W241" i="2"/>
  <c r="V241" i="2"/>
  <c r="U241" i="2"/>
  <c r="T241" i="2"/>
  <c r="S241" i="2"/>
  <c r="W240" i="2"/>
  <c r="V240" i="2"/>
  <c r="U240" i="2"/>
  <c r="T240" i="2"/>
  <c r="S240" i="2"/>
  <c r="W239" i="2"/>
  <c r="V239" i="2"/>
  <c r="U239" i="2"/>
  <c r="T239" i="2"/>
  <c r="S239" i="2"/>
  <c r="W238" i="2"/>
  <c r="V238" i="2"/>
  <c r="U238" i="2"/>
  <c r="T238" i="2"/>
  <c r="S238" i="2"/>
  <c r="W237" i="2"/>
  <c r="V237" i="2"/>
  <c r="U237" i="2"/>
  <c r="T237" i="2"/>
  <c r="S237" i="2"/>
  <c r="W236" i="2"/>
  <c r="V236" i="2"/>
  <c r="U236" i="2"/>
  <c r="T236" i="2"/>
  <c r="S236" i="2"/>
  <c r="W235" i="2"/>
  <c r="V235" i="2"/>
  <c r="U235" i="2"/>
  <c r="T235" i="2"/>
  <c r="S235" i="2"/>
  <c r="W234" i="2"/>
  <c r="V234" i="2"/>
  <c r="U234" i="2"/>
  <c r="T234" i="2"/>
  <c r="S234" i="2"/>
  <c r="W233" i="2"/>
  <c r="V233" i="2"/>
  <c r="U233" i="2"/>
  <c r="T233" i="2"/>
  <c r="S233" i="2"/>
  <c r="W232" i="2"/>
  <c r="V232" i="2"/>
  <c r="U232" i="2"/>
  <c r="T232" i="2"/>
  <c r="S232" i="2"/>
  <c r="W231" i="2"/>
  <c r="V231" i="2"/>
  <c r="U231" i="2"/>
  <c r="T231" i="2"/>
  <c r="S231" i="2"/>
  <c r="W230" i="2"/>
  <c r="V230" i="2"/>
  <c r="U230" i="2"/>
  <c r="T230" i="2"/>
  <c r="S230" i="2"/>
  <c r="W229" i="2"/>
  <c r="V229" i="2"/>
  <c r="U229" i="2"/>
  <c r="T229" i="2"/>
  <c r="S229" i="2"/>
  <c r="W228" i="2"/>
  <c r="V228" i="2"/>
  <c r="U228" i="2"/>
  <c r="T228" i="2"/>
  <c r="S228" i="2"/>
  <c r="W227" i="2"/>
  <c r="V227" i="2"/>
  <c r="U227" i="2"/>
  <c r="T227" i="2"/>
  <c r="S227" i="2"/>
  <c r="W226" i="2"/>
  <c r="V226" i="2"/>
  <c r="U226" i="2"/>
  <c r="T226" i="2"/>
  <c r="S226" i="2"/>
  <c r="W225" i="2"/>
  <c r="V225" i="2"/>
  <c r="U225" i="2"/>
  <c r="T225" i="2"/>
  <c r="S225" i="2"/>
  <c r="W224" i="2"/>
  <c r="V224" i="2"/>
  <c r="U224" i="2"/>
  <c r="T224" i="2"/>
  <c r="S224" i="2"/>
  <c r="W223" i="2"/>
  <c r="V223" i="2"/>
  <c r="U223" i="2"/>
  <c r="T223" i="2"/>
  <c r="S223" i="2"/>
  <c r="W222" i="2"/>
  <c r="V222" i="2"/>
  <c r="U222" i="2"/>
  <c r="T222" i="2"/>
  <c r="S222" i="2"/>
  <c r="W221" i="2"/>
  <c r="V221" i="2"/>
  <c r="U221" i="2"/>
  <c r="T221" i="2"/>
  <c r="S221" i="2"/>
  <c r="W220" i="2"/>
  <c r="V220" i="2"/>
  <c r="U220" i="2"/>
  <c r="T220" i="2"/>
  <c r="S220" i="2"/>
  <c r="W219" i="2"/>
  <c r="V219" i="2"/>
  <c r="U219" i="2"/>
  <c r="T219" i="2"/>
  <c r="S219" i="2"/>
  <c r="W218" i="2"/>
  <c r="V218" i="2"/>
  <c r="U218" i="2"/>
  <c r="T218" i="2"/>
  <c r="S218" i="2"/>
  <c r="W217" i="2"/>
  <c r="V217" i="2"/>
  <c r="U217" i="2"/>
  <c r="T217" i="2"/>
  <c r="S217" i="2"/>
  <c r="W216" i="2"/>
  <c r="V216" i="2"/>
  <c r="U216" i="2"/>
  <c r="T216" i="2"/>
  <c r="S216" i="2"/>
  <c r="W215" i="2"/>
  <c r="V215" i="2"/>
  <c r="U215" i="2"/>
  <c r="T215" i="2"/>
  <c r="S215" i="2"/>
  <c r="W214" i="2"/>
  <c r="V214" i="2"/>
  <c r="U214" i="2"/>
  <c r="T214" i="2"/>
  <c r="S214" i="2"/>
  <c r="W213" i="2"/>
  <c r="V213" i="2"/>
  <c r="U213" i="2"/>
  <c r="T213" i="2"/>
  <c r="S213" i="2"/>
  <c r="W212" i="2"/>
  <c r="V212" i="2"/>
  <c r="U212" i="2"/>
  <c r="T212" i="2"/>
  <c r="S212" i="2"/>
  <c r="W211" i="2"/>
  <c r="V211" i="2"/>
  <c r="U211" i="2"/>
  <c r="T211" i="2"/>
  <c r="S211" i="2"/>
  <c r="W210" i="2"/>
  <c r="V210" i="2"/>
  <c r="U210" i="2"/>
  <c r="T210" i="2"/>
  <c r="S210" i="2"/>
  <c r="W209" i="2"/>
  <c r="V209" i="2"/>
  <c r="U209" i="2"/>
  <c r="T209" i="2"/>
  <c r="S209" i="2"/>
  <c r="W208" i="2"/>
  <c r="V208" i="2"/>
  <c r="U208" i="2"/>
  <c r="T208" i="2"/>
  <c r="S208" i="2"/>
  <c r="W207" i="2"/>
  <c r="V207" i="2"/>
  <c r="U207" i="2"/>
  <c r="T207" i="2"/>
  <c r="S207" i="2"/>
  <c r="W206" i="2"/>
  <c r="V206" i="2"/>
  <c r="U206" i="2"/>
  <c r="T206" i="2"/>
  <c r="S206" i="2"/>
  <c r="W205" i="2"/>
  <c r="V205" i="2"/>
  <c r="U205" i="2"/>
  <c r="T205" i="2"/>
  <c r="S205" i="2"/>
  <c r="W204" i="2"/>
  <c r="V204" i="2"/>
  <c r="U204" i="2"/>
  <c r="T204" i="2"/>
  <c r="S204" i="2"/>
  <c r="W203" i="2"/>
  <c r="V203" i="2"/>
  <c r="U203" i="2"/>
  <c r="T203" i="2"/>
  <c r="S203" i="2"/>
  <c r="W202" i="2"/>
  <c r="V202" i="2"/>
  <c r="U202" i="2"/>
  <c r="T202" i="2"/>
  <c r="S202" i="2"/>
  <c r="W201" i="2"/>
  <c r="V201" i="2"/>
  <c r="U201" i="2"/>
  <c r="T201" i="2"/>
  <c r="S201" i="2"/>
  <c r="W200" i="2"/>
  <c r="V200" i="2"/>
  <c r="U200" i="2"/>
  <c r="T200" i="2"/>
  <c r="S200" i="2"/>
  <c r="W199" i="2"/>
  <c r="V199" i="2"/>
  <c r="U199" i="2"/>
  <c r="T199" i="2"/>
  <c r="S199" i="2"/>
  <c r="W198" i="2"/>
  <c r="V198" i="2"/>
  <c r="U198" i="2"/>
  <c r="T198" i="2"/>
  <c r="S198" i="2"/>
  <c r="W197" i="2"/>
  <c r="V197" i="2"/>
  <c r="U197" i="2"/>
  <c r="T197" i="2"/>
  <c r="S197" i="2"/>
  <c r="W196" i="2"/>
  <c r="V196" i="2"/>
  <c r="U196" i="2"/>
  <c r="T196" i="2"/>
  <c r="S196" i="2"/>
  <c r="W195" i="2"/>
  <c r="V195" i="2"/>
  <c r="U195" i="2"/>
  <c r="T195" i="2"/>
  <c r="S195" i="2"/>
  <c r="W194" i="2"/>
  <c r="V194" i="2"/>
  <c r="U194" i="2"/>
  <c r="T194" i="2"/>
  <c r="S194" i="2"/>
  <c r="W193" i="2"/>
  <c r="V193" i="2"/>
  <c r="U193" i="2"/>
  <c r="T193" i="2"/>
  <c r="S193" i="2"/>
  <c r="W192" i="2"/>
  <c r="V192" i="2"/>
  <c r="U192" i="2"/>
  <c r="T192" i="2"/>
  <c r="S192" i="2"/>
  <c r="W191" i="2"/>
  <c r="V191" i="2"/>
  <c r="U191" i="2"/>
  <c r="T191" i="2"/>
  <c r="S191" i="2"/>
  <c r="W190" i="2"/>
  <c r="V190" i="2"/>
  <c r="U190" i="2"/>
  <c r="T190" i="2"/>
  <c r="S190" i="2"/>
  <c r="W189" i="2"/>
  <c r="V189" i="2"/>
  <c r="U189" i="2"/>
  <c r="T189" i="2"/>
  <c r="S189" i="2"/>
  <c r="W188" i="2"/>
  <c r="V188" i="2"/>
  <c r="U188" i="2"/>
  <c r="T188" i="2"/>
  <c r="S188" i="2"/>
  <c r="W187" i="2"/>
  <c r="V187" i="2"/>
  <c r="U187" i="2"/>
  <c r="T187" i="2"/>
  <c r="S187" i="2"/>
  <c r="W186" i="2"/>
  <c r="V186" i="2"/>
  <c r="U186" i="2"/>
  <c r="T186" i="2"/>
  <c r="S186" i="2"/>
  <c r="W185" i="2"/>
  <c r="V185" i="2"/>
  <c r="U185" i="2"/>
  <c r="T185" i="2"/>
  <c r="S185" i="2"/>
  <c r="W184" i="2"/>
  <c r="V184" i="2"/>
  <c r="U184" i="2"/>
  <c r="T184" i="2"/>
  <c r="S184" i="2"/>
  <c r="W183" i="2"/>
  <c r="V183" i="2"/>
  <c r="U183" i="2"/>
  <c r="T183" i="2"/>
  <c r="S183" i="2"/>
  <c r="W182" i="2"/>
  <c r="V182" i="2"/>
  <c r="U182" i="2"/>
  <c r="T182" i="2"/>
  <c r="S182" i="2"/>
  <c r="W181" i="2"/>
  <c r="V181" i="2"/>
  <c r="U181" i="2"/>
  <c r="T181" i="2"/>
  <c r="S181" i="2"/>
  <c r="W180" i="2"/>
  <c r="V180" i="2"/>
  <c r="U180" i="2"/>
  <c r="T180" i="2"/>
  <c r="S180" i="2"/>
  <c r="W179" i="2"/>
  <c r="V179" i="2"/>
  <c r="U179" i="2"/>
  <c r="T179" i="2"/>
  <c r="S179" i="2"/>
  <c r="W178" i="2"/>
  <c r="V178" i="2"/>
  <c r="U178" i="2"/>
  <c r="T178" i="2"/>
  <c r="S178" i="2"/>
  <c r="W177" i="2"/>
  <c r="V177" i="2"/>
  <c r="U177" i="2"/>
  <c r="T177" i="2"/>
  <c r="S177" i="2"/>
  <c r="W176" i="2"/>
  <c r="V176" i="2"/>
  <c r="U176" i="2"/>
  <c r="T176" i="2"/>
  <c r="S176" i="2"/>
  <c r="W175" i="2"/>
  <c r="V175" i="2"/>
  <c r="U175" i="2"/>
  <c r="T175" i="2"/>
  <c r="S175" i="2"/>
  <c r="W174" i="2"/>
  <c r="V174" i="2"/>
  <c r="U174" i="2"/>
  <c r="T174" i="2"/>
  <c r="S174" i="2"/>
  <c r="W173" i="2"/>
  <c r="V173" i="2"/>
  <c r="U173" i="2"/>
  <c r="T173" i="2"/>
  <c r="S173" i="2"/>
  <c r="W172" i="2"/>
  <c r="V172" i="2"/>
  <c r="U172" i="2"/>
  <c r="T172" i="2"/>
  <c r="S172" i="2"/>
  <c r="W171" i="2"/>
  <c r="V171" i="2"/>
  <c r="U171" i="2"/>
  <c r="T171" i="2"/>
  <c r="S171" i="2"/>
  <c r="W170" i="2"/>
  <c r="V170" i="2"/>
  <c r="U170" i="2"/>
  <c r="T170" i="2"/>
  <c r="S170" i="2"/>
  <c r="W169" i="2"/>
  <c r="V169" i="2"/>
  <c r="U169" i="2"/>
  <c r="T169" i="2"/>
  <c r="S169" i="2"/>
  <c r="W168" i="2"/>
  <c r="V168" i="2"/>
  <c r="U168" i="2"/>
  <c r="T168" i="2"/>
  <c r="S168" i="2"/>
  <c r="W167" i="2"/>
  <c r="V167" i="2"/>
  <c r="U167" i="2"/>
  <c r="T167" i="2"/>
  <c r="S167" i="2"/>
  <c r="W166" i="2"/>
  <c r="V166" i="2"/>
  <c r="U166" i="2"/>
  <c r="T166" i="2"/>
  <c r="S166" i="2"/>
  <c r="W165" i="2"/>
  <c r="V165" i="2"/>
  <c r="U165" i="2"/>
  <c r="T165" i="2"/>
  <c r="S165" i="2"/>
  <c r="W164" i="2"/>
  <c r="V164" i="2"/>
  <c r="U164" i="2"/>
  <c r="T164" i="2"/>
  <c r="S164" i="2"/>
  <c r="W163" i="2"/>
  <c r="V163" i="2"/>
  <c r="U163" i="2"/>
  <c r="T163" i="2"/>
  <c r="S163" i="2"/>
  <c r="W162" i="2"/>
  <c r="V162" i="2"/>
  <c r="U162" i="2"/>
  <c r="T162" i="2"/>
  <c r="S162" i="2"/>
  <c r="W161" i="2"/>
  <c r="V161" i="2"/>
  <c r="U161" i="2"/>
  <c r="T161" i="2"/>
  <c r="S161" i="2"/>
  <c r="W160" i="2"/>
  <c r="V160" i="2"/>
  <c r="U160" i="2"/>
  <c r="T160" i="2"/>
  <c r="S160" i="2"/>
  <c r="W159" i="2"/>
  <c r="V159" i="2"/>
  <c r="U159" i="2"/>
  <c r="T159" i="2"/>
  <c r="S159" i="2"/>
  <c r="W158" i="2"/>
  <c r="V158" i="2"/>
  <c r="U158" i="2"/>
  <c r="T158" i="2"/>
  <c r="S158" i="2"/>
  <c r="W157" i="2"/>
  <c r="V157" i="2"/>
  <c r="U157" i="2"/>
  <c r="T157" i="2"/>
  <c r="S157" i="2"/>
  <c r="W156" i="2"/>
  <c r="V156" i="2"/>
  <c r="U156" i="2"/>
  <c r="T156" i="2"/>
  <c r="S156" i="2"/>
  <c r="W155" i="2"/>
  <c r="V155" i="2"/>
  <c r="U155" i="2"/>
  <c r="T155" i="2"/>
  <c r="S155" i="2"/>
  <c r="W154" i="2"/>
  <c r="V154" i="2"/>
  <c r="U154" i="2"/>
  <c r="T154" i="2"/>
  <c r="S154" i="2"/>
  <c r="W153" i="2"/>
  <c r="V153" i="2"/>
  <c r="U153" i="2"/>
  <c r="T153" i="2"/>
  <c r="S153" i="2"/>
  <c r="W152" i="2"/>
  <c r="V152" i="2"/>
  <c r="U152" i="2"/>
  <c r="T152" i="2"/>
  <c r="S152" i="2"/>
  <c r="W151" i="2"/>
  <c r="V151" i="2"/>
  <c r="U151" i="2"/>
  <c r="T151" i="2"/>
  <c r="S151" i="2"/>
  <c r="W150" i="2"/>
  <c r="V150" i="2"/>
  <c r="U150" i="2"/>
  <c r="T150" i="2"/>
  <c r="S150" i="2"/>
  <c r="W149" i="2"/>
  <c r="V149" i="2"/>
  <c r="U149" i="2"/>
  <c r="T149" i="2"/>
  <c r="S149" i="2"/>
  <c r="W148" i="2"/>
  <c r="V148" i="2"/>
  <c r="U148" i="2"/>
  <c r="T148" i="2"/>
  <c r="S148" i="2"/>
  <c r="W147" i="2"/>
  <c r="V147" i="2"/>
  <c r="U147" i="2"/>
  <c r="T147" i="2"/>
  <c r="S147" i="2"/>
  <c r="W146" i="2"/>
  <c r="V146" i="2"/>
  <c r="U146" i="2"/>
  <c r="T146" i="2"/>
  <c r="S146" i="2"/>
  <c r="W145" i="2"/>
  <c r="V145" i="2"/>
  <c r="U145" i="2"/>
  <c r="T145" i="2"/>
  <c r="S145" i="2"/>
  <c r="W144" i="2"/>
  <c r="V144" i="2"/>
  <c r="U144" i="2"/>
  <c r="T144" i="2"/>
  <c r="S144" i="2"/>
  <c r="W143" i="2"/>
  <c r="V143" i="2"/>
  <c r="U143" i="2"/>
  <c r="T143" i="2"/>
  <c r="S143" i="2"/>
  <c r="W142" i="2"/>
  <c r="V142" i="2"/>
  <c r="U142" i="2"/>
  <c r="T142" i="2"/>
  <c r="S142" i="2"/>
  <c r="W141" i="2"/>
  <c r="V141" i="2"/>
  <c r="U141" i="2"/>
  <c r="T141" i="2"/>
  <c r="S141" i="2"/>
  <c r="W140" i="2"/>
  <c r="V140" i="2"/>
  <c r="U140" i="2"/>
  <c r="T140" i="2"/>
  <c r="S140" i="2"/>
  <c r="W139" i="2"/>
  <c r="V139" i="2"/>
  <c r="U139" i="2"/>
  <c r="T139" i="2"/>
  <c r="S139" i="2"/>
  <c r="W138" i="2"/>
  <c r="V138" i="2"/>
  <c r="U138" i="2"/>
  <c r="T138" i="2"/>
  <c r="S138" i="2"/>
  <c r="W137" i="2"/>
  <c r="V137" i="2"/>
  <c r="U137" i="2"/>
  <c r="T137" i="2"/>
  <c r="S137" i="2"/>
  <c r="W136" i="2"/>
  <c r="V136" i="2"/>
  <c r="U136" i="2"/>
  <c r="T136" i="2"/>
  <c r="S136" i="2"/>
  <c r="W135" i="2"/>
  <c r="V135" i="2"/>
  <c r="U135" i="2"/>
  <c r="T135" i="2"/>
  <c r="S135" i="2"/>
  <c r="W134" i="2"/>
  <c r="V134" i="2"/>
  <c r="U134" i="2"/>
  <c r="T134" i="2"/>
  <c r="S134" i="2"/>
  <c r="W133" i="2"/>
  <c r="V133" i="2"/>
  <c r="U133" i="2"/>
  <c r="T133" i="2"/>
  <c r="S133" i="2"/>
  <c r="W132" i="2"/>
  <c r="V132" i="2"/>
  <c r="U132" i="2"/>
  <c r="T132" i="2"/>
  <c r="S132" i="2"/>
  <c r="W131" i="2"/>
  <c r="V131" i="2"/>
  <c r="U131" i="2"/>
  <c r="T131" i="2"/>
  <c r="S131" i="2"/>
  <c r="W130" i="2"/>
  <c r="V130" i="2"/>
  <c r="U130" i="2"/>
  <c r="T130" i="2"/>
  <c r="S130" i="2"/>
  <c r="W129" i="2"/>
  <c r="V129" i="2"/>
  <c r="U129" i="2"/>
  <c r="T129" i="2"/>
  <c r="S129" i="2"/>
  <c r="W128" i="2"/>
  <c r="V128" i="2"/>
  <c r="U128" i="2"/>
  <c r="T128" i="2"/>
  <c r="S128" i="2"/>
  <c r="W127" i="2"/>
  <c r="V127" i="2"/>
  <c r="U127" i="2"/>
  <c r="T127" i="2"/>
  <c r="S127" i="2"/>
  <c r="W126" i="2"/>
  <c r="V126" i="2"/>
  <c r="U126" i="2"/>
  <c r="T126" i="2"/>
  <c r="S126" i="2"/>
  <c r="W125" i="2"/>
  <c r="V125" i="2"/>
  <c r="U125" i="2"/>
  <c r="T125" i="2"/>
  <c r="S125" i="2"/>
  <c r="W124" i="2"/>
  <c r="V124" i="2"/>
  <c r="U124" i="2"/>
  <c r="T124" i="2"/>
  <c r="S124" i="2"/>
  <c r="W123" i="2"/>
  <c r="V123" i="2"/>
  <c r="U123" i="2"/>
  <c r="T123" i="2"/>
  <c r="S123" i="2"/>
  <c r="W122" i="2"/>
  <c r="V122" i="2"/>
  <c r="U122" i="2"/>
  <c r="T122" i="2"/>
  <c r="S122" i="2"/>
  <c r="W121" i="2"/>
  <c r="V121" i="2"/>
  <c r="U121" i="2"/>
  <c r="T121" i="2"/>
  <c r="S121" i="2"/>
  <c r="W120" i="2"/>
  <c r="V120" i="2"/>
  <c r="U120" i="2"/>
  <c r="T120" i="2"/>
  <c r="S120" i="2"/>
  <c r="W119" i="2"/>
  <c r="V119" i="2"/>
  <c r="U119" i="2"/>
  <c r="T119" i="2"/>
  <c r="S119" i="2"/>
  <c r="W118" i="2"/>
  <c r="V118" i="2"/>
  <c r="U118" i="2"/>
  <c r="T118" i="2"/>
  <c r="S118" i="2"/>
  <c r="W117" i="2"/>
  <c r="V117" i="2"/>
  <c r="U117" i="2"/>
  <c r="T117" i="2"/>
  <c r="S117" i="2"/>
  <c r="W116" i="2"/>
  <c r="V116" i="2"/>
  <c r="U116" i="2"/>
  <c r="T116" i="2"/>
  <c r="S116" i="2"/>
  <c r="W115" i="2"/>
  <c r="V115" i="2"/>
  <c r="U115" i="2"/>
  <c r="T115" i="2"/>
  <c r="S115" i="2"/>
  <c r="W114" i="2"/>
  <c r="V114" i="2"/>
  <c r="U114" i="2"/>
  <c r="T114" i="2"/>
  <c r="S114" i="2"/>
  <c r="W113" i="2"/>
  <c r="V113" i="2"/>
  <c r="U113" i="2"/>
  <c r="T113" i="2"/>
  <c r="S113" i="2"/>
  <c r="W112" i="2"/>
  <c r="V112" i="2"/>
  <c r="U112" i="2"/>
  <c r="T112" i="2"/>
  <c r="S112" i="2"/>
  <c r="W111" i="2"/>
  <c r="V111" i="2"/>
  <c r="U111" i="2"/>
  <c r="T111" i="2"/>
  <c r="S111" i="2"/>
  <c r="W110" i="2"/>
  <c r="V110" i="2"/>
  <c r="U110" i="2"/>
  <c r="T110" i="2"/>
  <c r="S110" i="2"/>
  <c r="W109" i="2"/>
  <c r="V109" i="2"/>
  <c r="U109" i="2"/>
  <c r="T109" i="2"/>
  <c r="S109" i="2"/>
  <c r="W108" i="2"/>
  <c r="V108" i="2"/>
  <c r="U108" i="2"/>
  <c r="T108" i="2"/>
  <c r="S108" i="2"/>
  <c r="W107" i="2"/>
  <c r="V107" i="2"/>
  <c r="U107" i="2"/>
  <c r="T107" i="2"/>
  <c r="S107" i="2"/>
  <c r="W106" i="2"/>
  <c r="V106" i="2"/>
  <c r="U106" i="2"/>
  <c r="T106" i="2"/>
  <c r="S106" i="2"/>
  <c r="W105" i="2"/>
  <c r="V105" i="2"/>
  <c r="U105" i="2"/>
  <c r="T105" i="2"/>
  <c r="S105" i="2"/>
  <c r="W104" i="2"/>
  <c r="V104" i="2"/>
  <c r="U104" i="2"/>
  <c r="T104" i="2"/>
  <c r="S104" i="2"/>
  <c r="W103" i="2"/>
  <c r="V103" i="2"/>
  <c r="U103" i="2"/>
  <c r="T103" i="2"/>
  <c r="S103" i="2"/>
  <c r="W102" i="2"/>
  <c r="V102" i="2"/>
  <c r="U102" i="2"/>
  <c r="T102" i="2"/>
  <c r="S102" i="2"/>
  <c r="W101" i="2"/>
  <c r="V101" i="2"/>
  <c r="U101" i="2"/>
  <c r="T101" i="2"/>
  <c r="S101" i="2"/>
  <c r="W100" i="2"/>
  <c r="V100" i="2"/>
  <c r="U100" i="2"/>
  <c r="T100" i="2"/>
  <c r="S100" i="2"/>
  <c r="W99" i="2"/>
  <c r="V99" i="2"/>
  <c r="U99" i="2"/>
  <c r="T99" i="2"/>
  <c r="S99" i="2"/>
  <c r="W98" i="2"/>
  <c r="V98" i="2"/>
  <c r="U98" i="2"/>
  <c r="T98" i="2"/>
  <c r="S98" i="2"/>
  <c r="W97" i="2"/>
  <c r="V97" i="2"/>
  <c r="U97" i="2"/>
  <c r="T97" i="2"/>
  <c r="S97" i="2"/>
  <c r="W96" i="2"/>
  <c r="V96" i="2"/>
  <c r="U96" i="2"/>
  <c r="T96" i="2"/>
  <c r="S96" i="2"/>
  <c r="W95" i="2"/>
  <c r="V95" i="2"/>
  <c r="U95" i="2"/>
  <c r="T95" i="2"/>
  <c r="S95" i="2"/>
  <c r="W94" i="2"/>
  <c r="V94" i="2"/>
  <c r="U94" i="2"/>
  <c r="T94" i="2"/>
  <c r="S94" i="2"/>
  <c r="W93" i="2"/>
  <c r="V93" i="2"/>
  <c r="U93" i="2"/>
  <c r="T93" i="2"/>
  <c r="S93" i="2"/>
  <c r="W92" i="2"/>
  <c r="V92" i="2"/>
  <c r="U92" i="2"/>
  <c r="T92" i="2"/>
  <c r="S92" i="2"/>
  <c r="W91" i="2"/>
  <c r="V91" i="2"/>
  <c r="U91" i="2"/>
  <c r="T91" i="2"/>
  <c r="S91" i="2"/>
  <c r="W90" i="2"/>
  <c r="V90" i="2"/>
  <c r="U90" i="2"/>
  <c r="T90" i="2"/>
  <c r="S90" i="2"/>
  <c r="W89" i="2"/>
  <c r="V89" i="2"/>
  <c r="U89" i="2"/>
  <c r="T89" i="2"/>
  <c r="S89" i="2"/>
  <c r="W88" i="2"/>
  <c r="V88" i="2"/>
  <c r="U88" i="2"/>
  <c r="T88" i="2"/>
  <c r="S88" i="2"/>
  <c r="W87" i="2"/>
  <c r="V87" i="2"/>
  <c r="U87" i="2"/>
  <c r="T87" i="2"/>
  <c r="S87" i="2"/>
  <c r="W86" i="2"/>
  <c r="V86" i="2"/>
  <c r="U86" i="2"/>
  <c r="T86" i="2"/>
  <c r="S86" i="2"/>
  <c r="W85" i="2"/>
  <c r="V85" i="2"/>
  <c r="U85" i="2"/>
  <c r="T85" i="2"/>
  <c r="S85" i="2"/>
  <c r="W84" i="2"/>
  <c r="V84" i="2"/>
  <c r="U84" i="2"/>
  <c r="T84" i="2"/>
  <c r="S84" i="2"/>
  <c r="W83" i="2"/>
  <c r="V83" i="2"/>
  <c r="U83" i="2"/>
  <c r="T83" i="2"/>
  <c r="S83" i="2"/>
  <c r="W82" i="2"/>
  <c r="V82" i="2"/>
  <c r="U82" i="2"/>
  <c r="T82" i="2"/>
  <c r="S82" i="2"/>
  <c r="W81" i="2"/>
  <c r="V81" i="2"/>
  <c r="U81" i="2"/>
  <c r="T81" i="2"/>
  <c r="S81" i="2"/>
  <c r="W80" i="2"/>
  <c r="V80" i="2"/>
  <c r="U80" i="2"/>
  <c r="T80" i="2"/>
  <c r="S80" i="2"/>
  <c r="W79" i="2"/>
  <c r="V79" i="2"/>
  <c r="U79" i="2"/>
  <c r="T79" i="2"/>
  <c r="S79" i="2"/>
  <c r="W78" i="2"/>
  <c r="V78" i="2"/>
  <c r="U78" i="2"/>
  <c r="T78" i="2"/>
  <c r="S78" i="2"/>
  <c r="W77" i="2"/>
  <c r="V77" i="2"/>
  <c r="U77" i="2"/>
  <c r="T77" i="2"/>
  <c r="S77" i="2"/>
  <c r="W76" i="2"/>
  <c r="V76" i="2"/>
  <c r="U76" i="2"/>
  <c r="T76" i="2"/>
  <c r="S76" i="2"/>
  <c r="W75" i="2"/>
  <c r="V75" i="2"/>
  <c r="U75" i="2"/>
  <c r="T75" i="2"/>
  <c r="S75" i="2"/>
  <c r="W74" i="2"/>
  <c r="V74" i="2"/>
  <c r="U74" i="2"/>
  <c r="T74" i="2"/>
  <c r="S74" i="2"/>
  <c r="W73" i="2"/>
  <c r="V73" i="2"/>
  <c r="U73" i="2"/>
  <c r="T73" i="2"/>
  <c r="S73" i="2"/>
  <c r="W72" i="2"/>
  <c r="V72" i="2"/>
  <c r="U72" i="2"/>
  <c r="T72" i="2"/>
  <c r="S72" i="2"/>
  <c r="W71" i="2"/>
  <c r="V71" i="2"/>
  <c r="U71" i="2"/>
  <c r="T71" i="2"/>
  <c r="S71" i="2"/>
  <c r="W70" i="2"/>
  <c r="V70" i="2"/>
  <c r="U70" i="2"/>
  <c r="T70" i="2"/>
  <c r="S70" i="2"/>
  <c r="W69" i="2"/>
  <c r="V69" i="2"/>
  <c r="U69" i="2"/>
  <c r="T69" i="2"/>
  <c r="S69" i="2"/>
  <c r="W68" i="2"/>
  <c r="V68" i="2"/>
  <c r="U68" i="2"/>
  <c r="T68" i="2"/>
  <c r="S68" i="2"/>
  <c r="W67" i="2"/>
  <c r="V67" i="2"/>
  <c r="U67" i="2"/>
  <c r="T67" i="2"/>
  <c r="S67" i="2"/>
  <c r="W66" i="2"/>
  <c r="V66" i="2"/>
  <c r="U66" i="2"/>
  <c r="T66" i="2"/>
  <c r="S66" i="2"/>
  <c r="W65" i="2"/>
  <c r="V65" i="2"/>
  <c r="U65" i="2"/>
  <c r="T65" i="2"/>
  <c r="S65" i="2"/>
  <c r="W64" i="2"/>
  <c r="V64" i="2"/>
  <c r="U64" i="2"/>
  <c r="T64" i="2"/>
  <c r="S64" i="2"/>
  <c r="W63" i="2"/>
  <c r="V63" i="2"/>
  <c r="U63" i="2"/>
  <c r="T63" i="2"/>
  <c r="S63" i="2"/>
  <c r="W62" i="2"/>
  <c r="V62" i="2"/>
  <c r="U62" i="2"/>
  <c r="T62" i="2"/>
  <c r="S62" i="2"/>
  <c r="W61" i="2"/>
  <c r="V61" i="2"/>
  <c r="U61" i="2"/>
  <c r="T61" i="2"/>
  <c r="S61" i="2"/>
  <c r="W60" i="2"/>
  <c r="V60" i="2"/>
  <c r="U60" i="2"/>
  <c r="T60" i="2"/>
  <c r="S60" i="2"/>
  <c r="W59" i="2"/>
  <c r="V59" i="2"/>
  <c r="U59" i="2"/>
  <c r="T59" i="2"/>
  <c r="S59" i="2"/>
  <c r="W58" i="2"/>
  <c r="V58" i="2"/>
  <c r="U58" i="2"/>
  <c r="T58" i="2"/>
  <c r="S58" i="2"/>
  <c r="W57" i="2"/>
  <c r="V57" i="2"/>
  <c r="U57" i="2"/>
  <c r="T57" i="2"/>
  <c r="S57" i="2"/>
  <c r="W56" i="2"/>
  <c r="V56" i="2"/>
  <c r="U56" i="2"/>
  <c r="T56" i="2"/>
  <c r="S56" i="2"/>
  <c r="W55" i="2"/>
  <c r="V55" i="2"/>
  <c r="U55" i="2"/>
  <c r="T55" i="2"/>
  <c r="S55" i="2"/>
  <c r="W54" i="2"/>
  <c r="V54" i="2"/>
  <c r="U54" i="2"/>
  <c r="T54" i="2"/>
  <c r="S54" i="2"/>
  <c r="W53" i="2"/>
  <c r="V53" i="2"/>
  <c r="U53" i="2"/>
  <c r="T53" i="2"/>
  <c r="S53" i="2"/>
  <c r="W52" i="2"/>
  <c r="V52" i="2"/>
  <c r="U52" i="2"/>
  <c r="T52" i="2"/>
  <c r="S52" i="2"/>
  <c r="W51" i="2"/>
  <c r="V51" i="2"/>
  <c r="U51" i="2"/>
  <c r="T51" i="2"/>
  <c r="S51" i="2"/>
  <c r="W50" i="2"/>
  <c r="V50" i="2"/>
  <c r="U50" i="2"/>
  <c r="T50" i="2"/>
  <c r="S50" i="2"/>
  <c r="W49" i="2"/>
  <c r="V49" i="2"/>
  <c r="U49" i="2"/>
  <c r="T49" i="2"/>
  <c r="S49" i="2"/>
  <c r="W48" i="2"/>
  <c r="V48" i="2"/>
  <c r="U48" i="2"/>
  <c r="T48" i="2"/>
  <c r="S48" i="2"/>
  <c r="W47" i="2"/>
  <c r="V47" i="2"/>
  <c r="U47" i="2"/>
  <c r="T47" i="2"/>
  <c r="S47" i="2"/>
  <c r="W46" i="2"/>
  <c r="V46" i="2"/>
  <c r="U46" i="2"/>
  <c r="T46" i="2"/>
  <c r="S46" i="2"/>
  <c r="W45" i="2"/>
  <c r="V45" i="2"/>
  <c r="U45" i="2"/>
  <c r="T45" i="2"/>
  <c r="S45" i="2"/>
  <c r="W44" i="2"/>
  <c r="V44" i="2"/>
  <c r="U44" i="2"/>
  <c r="T44" i="2"/>
  <c r="S44" i="2"/>
  <c r="W43" i="2"/>
  <c r="V43" i="2"/>
  <c r="U43" i="2"/>
  <c r="T43" i="2"/>
  <c r="S43" i="2"/>
  <c r="W42" i="2"/>
  <c r="V42" i="2"/>
  <c r="U42" i="2"/>
  <c r="T42" i="2"/>
  <c r="S42" i="2"/>
  <c r="W41" i="2"/>
  <c r="V41" i="2"/>
  <c r="U41" i="2"/>
  <c r="T41" i="2"/>
  <c r="S41" i="2"/>
  <c r="W40" i="2"/>
  <c r="V40" i="2"/>
  <c r="U40" i="2"/>
  <c r="T40" i="2"/>
  <c r="S40" i="2"/>
  <c r="W39" i="2"/>
  <c r="V39" i="2"/>
  <c r="U39" i="2"/>
  <c r="T39" i="2"/>
  <c r="S39" i="2"/>
  <c r="W38" i="2"/>
  <c r="V38" i="2"/>
  <c r="U38" i="2"/>
  <c r="T38" i="2"/>
  <c r="S38" i="2"/>
  <c r="W37" i="2"/>
  <c r="V37" i="2"/>
  <c r="U37" i="2"/>
  <c r="T37" i="2"/>
  <c r="S37" i="2"/>
  <c r="W36" i="2"/>
  <c r="V36" i="2"/>
  <c r="U36" i="2"/>
  <c r="T36" i="2"/>
  <c r="S36" i="2"/>
  <c r="W35" i="2"/>
  <c r="V35" i="2"/>
  <c r="U35" i="2"/>
  <c r="T35" i="2"/>
  <c r="S35" i="2"/>
  <c r="W34" i="2"/>
  <c r="V34" i="2"/>
  <c r="U34" i="2"/>
  <c r="T34" i="2"/>
  <c r="S34" i="2"/>
  <c r="W33" i="2"/>
  <c r="V33" i="2"/>
  <c r="U33" i="2"/>
  <c r="T33" i="2"/>
  <c r="S33" i="2"/>
  <c r="W32" i="2"/>
  <c r="V32" i="2"/>
  <c r="U32" i="2"/>
  <c r="T32" i="2"/>
  <c r="S32" i="2"/>
  <c r="W31" i="2"/>
  <c r="V31" i="2"/>
  <c r="U31" i="2"/>
  <c r="T31" i="2"/>
  <c r="S31" i="2"/>
  <c r="W30" i="2"/>
  <c r="V30" i="2"/>
  <c r="U30" i="2"/>
  <c r="T30" i="2"/>
  <c r="S30" i="2"/>
  <c r="W29" i="2"/>
  <c r="V29" i="2"/>
  <c r="U29" i="2"/>
  <c r="T29" i="2"/>
  <c r="S29" i="2"/>
  <c r="W28" i="2"/>
  <c r="V28" i="2"/>
  <c r="U28" i="2"/>
  <c r="T28" i="2"/>
  <c r="S28" i="2"/>
  <c r="Y28" i="2" s="1"/>
  <c r="Z28" i="2" s="1"/>
  <c r="W27" i="2"/>
  <c r="V27" i="2"/>
  <c r="U27" i="2"/>
  <c r="T27" i="2"/>
  <c r="S27" i="2"/>
  <c r="W26" i="2"/>
  <c r="V26" i="2"/>
  <c r="U26" i="2"/>
  <c r="T26" i="2"/>
  <c r="S26" i="2"/>
  <c r="W25" i="2"/>
  <c r="V25" i="2"/>
  <c r="U25" i="2"/>
  <c r="T25" i="2"/>
  <c r="S25" i="2"/>
  <c r="W24" i="2"/>
  <c r="V24" i="2"/>
  <c r="U24" i="2"/>
  <c r="T24" i="2"/>
  <c r="S24" i="2"/>
  <c r="W23" i="2"/>
  <c r="V23" i="2"/>
  <c r="U23" i="2"/>
  <c r="T23" i="2"/>
  <c r="S23" i="2"/>
  <c r="W22" i="2"/>
  <c r="V22" i="2"/>
  <c r="U22" i="2"/>
  <c r="T22" i="2"/>
  <c r="S22" i="2"/>
  <c r="W21" i="2"/>
  <c r="V21" i="2"/>
  <c r="U21" i="2"/>
  <c r="T21" i="2"/>
  <c r="S21" i="2"/>
  <c r="W20" i="2"/>
  <c r="V20" i="2"/>
  <c r="U20" i="2"/>
  <c r="T20" i="2"/>
  <c r="S20" i="2"/>
  <c r="W19" i="2"/>
  <c r="V19" i="2"/>
  <c r="U19" i="2"/>
  <c r="T19" i="2"/>
  <c r="S19" i="2"/>
  <c r="W18" i="2"/>
  <c r="V18" i="2"/>
  <c r="U18" i="2"/>
  <c r="T18" i="2"/>
  <c r="S18" i="2"/>
  <c r="W17" i="2"/>
  <c r="V17" i="2"/>
  <c r="U17" i="2"/>
  <c r="T17" i="2"/>
  <c r="S17" i="2"/>
  <c r="W16" i="2"/>
  <c r="V16" i="2"/>
  <c r="U16" i="2"/>
  <c r="T16" i="2"/>
  <c r="S16" i="2"/>
  <c r="W15" i="2"/>
  <c r="V15" i="2"/>
  <c r="U15" i="2"/>
  <c r="T15" i="2"/>
  <c r="S15" i="2"/>
  <c r="W14" i="2"/>
  <c r="V14" i="2"/>
  <c r="U14" i="2"/>
  <c r="T14" i="2"/>
  <c r="S14" i="2"/>
  <c r="W13" i="2"/>
  <c r="V13" i="2"/>
  <c r="U13" i="2"/>
  <c r="T13" i="2"/>
  <c r="S13" i="2"/>
  <c r="W12" i="2"/>
  <c r="V12" i="2"/>
  <c r="U12" i="2"/>
  <c r="T12" i="2"/>
  <c r="S12" i="2"/>
  <c r="W11" i="2"/>
  <c r="V11" i="2"/>
  <c r="U11" i="2"/>
  <c r="T11" i="2"/>
  <c r="S11" i="2"/>
  <c r="W10" i="2"/>
  <c r="V10" i="2"/>
  <c r="U10" i="2"/>
  <c r="T10" i="2"/>
  <c r="S10" i="2"/>
  <c r="W9" i="2"/>
  <c r="V9" i="2"/>
  <c r="U9" i="2"/>
  <c r="T9" i="2"/>
  <c r="S9" i="2"/>
  <c r="W8" i="2"/>
  <c r="V8" i="2"/>
  <c r="U8" i="2"/>
  <c r="T8" i="2"/>
  <c r="S8" i="2"/>
  <c r="W7" i="2"/>
  <c r="V7" i="2"/>
  <c r="U7" i="2"/>
  <c r="T7" i="2"/>
  <c r="S7" i="2"/>
  <c r="W6" i="2"/>
  <c r="V6" i="2"/>
  <c r="U6" i="2"/>
  <c r="T6" i="2"/>
  <c r="S6" i="2"/>
  <c r="W5" i="2"/>
  <c r="V5" i="2"/>
  <c r="U5" i="2"/>
  <c r="T5" i="2"/>
  <c r="S5" i="2"/>
  <c r="W4" i="2"/>
  <c r="V4" i="2"/>
  <c r="U4" i="2"/>
  <c r="T4" i="2"/>
  <c r="S4" i="2"/>
  <c r="W3" i="2"/>
  <c r="V3" i="2"/>
  <c r="U3" i="2"/>
  <c r="T3" i="2"/>
  <c r="S3" i="2"/>
  <c r="Z555" i="1"/>
  <c r="Y555" i="1"/>
  <c r="X555" i="1"/>
  <c r="W555" i="1"/>
  <c r="V555" i="1"/>
  <c r="U555" i="1"/>
  <c r="Z554" i="1"/>
  <c r="Y554" i="1"/>
  <c r="X554" i="1"/>
  <c r="W554" i="1"/>
  <c r="V554" i="1"/>
  <c r="U554" i="1"/>
  <c r="AB554" i="1" s="1"/>
  <c r="AC554" i="1" s="1"/>
  <c r="Z553" i="1"/>
  <c r="Y553" i="1"/>
  <c r="X553" i="1"/>
  <c r="W553" i="1"/>
  <c r="V553" i="1"/>
  <c r="U553" i="1"/>
  <c r="Z552" i="1"/>
  <c r="Y552" i="1"/>
  <c r="X552" i="1"/>
  <c r="W552" i="1"/>
  <c r="V552" i="1"/>
  <c r="U552" i="1"/>
  <c r="Z551" i="1"/>
  <c r="Y551" i="1"/>
  <c r="X551" i="1"/>
  <c r="W551" i="1"/>
  <c r="V551" i="1"/>
  <c r="U551" i="1"/>
  <c r="Z550" i="1"/>
  <c r="Y550" i="1"/>
  <c r="X550" i="1"/>
  <c r="W550" i="1"/>
  <c r="V550" i="1"/>
  <c r="U550" i="1"/>
  <c r="AB550" i="1" s="1"/>
  <c r="AC550" i="1" s="1"/>
  <c r="Z549" i="1"/>
  <c r="Y549" i="1"/>
  <c r="X549" i="1"/>
  <c r="W549" i="1"/>
  <c r="V549" i="1"/>
  <c r="U549" i="1"/>
  <c r="Z548" i="1"/>
  <c r="Y548" i="1"/>
  <c r="X548" i="1"/>
  <c r="W548" i="1"/>
  <c r="V548" i="1"/>
  <c r="U548" i="1"/>
  <c r="Z547" i="1"/>
  <c r="Y547" i="1"/>
  <c r="X547" i="1"/>
  <c r="W547" i="1"/>
  <c r="V547" i="1"/>
  <c r="U547" i="1"/>
  <c r="Z546" i="1"/>
  <c r="Y546" i="1"/>
  <c r="X546" i="1"/>
  <c r="W546" i="1"/>
  <c r="V546" i="1"/>
  <c r="U546" i="1"/>
  <c r="AB546" i="1" s="1"/>
  <c r="AC546" i="1" s="1"/>
  <c r="Z545" i="1"/>
  <c r="Y545" i="1"/>
  <c r="X545" i="1"/>
  <c r="W545" i="1"/>
  <c r="V545" i="1"/>
  <c r="U545" i="1"/>
  <c r="Z544" i="1"/>
  <c r="Y544" i="1"/>
  <c r="X544" i="1"/>
  <c r="W544" i="1"/>
  <c r="V544" i="1"/>
  <c r="U544" i="1"/>
  <c r="Z543" i="1"/>
  <c r="Y543" i="1"/>
  <c r="X543" i="1"/>
  <c r="W543" i="1"/>
  <c r="V543" i="1"/>
  <c r="U543" i="1"/>
  <c r="Z542" i="1"/>
  <c r="Y542" i="1"/>
  <c r="X542" i="1"/>
  <c r="W542" i="1"/>
  <c r="V542" i="1"/>
  <c r="U542" i="1"/>
  <c r="AB542" i="1" s="1"/>
  <c r="AC542" i="1" s="1"/>
  <c r="Z541" i="1"/>
  <c r="Y541" i="1"/>
  <c r="X541" i="1"/>
  <c r="W541" i="1"/>
  <c r="V541" i="1"/>
  <c r="U541" i="1"/>
  <c r="Z540" i="1"/>
  <c r="Y540" i="1"/>
  <c r="X540" i="1"/>
  <c r="W540" i="1"/>
  <c r="V540" i="1"/>
  <c r="U540" i="1"/>
  <c r="Z539" i="1"/>
  <c r="Y539" i="1"/>
  <c r="X539" i="1"/>
  <c r="W539" i="1"/>
  <c r="V539" i="1"/>
  <c r="U539" i="1"/>
  <c r="Z538" i="1"/>
  <c r="Y538" i="1"/>
  <c r="X538" i="1"/>
  <c r="W538" i="1"/>
  <c r="V538" i="1"/>
  <c r="U538" i="1"/>
  <c r="AB538" i="1" s="1"/>
  <c r="AC538" i="1" s="1"/>
  <c r="Z537" i="1"/>
  <c r="Y537" i="1"/>
  <c r="X537" i="1"/>
  <c r="W537" i="1"/>
  <c r="V537" i="1"/>
  <c r="U537" i="1"/>
  <c r="Z536" i="1"/>
  <c r="Y536" i="1"/>
  <c r="X536" i="1"/>
  <c r="W536" i="1"/>
  <c r="V536" i="1"/>
  <c r="U536" i="1"/>
  <c r="Z535" i="1"/>
  <c r="Y535" i="1"/>
  <c r="X535" i="1"/>
  <c r="W535" i="1"/>
  <c r="V535" i="1"/>
  <c r="U535" i="1"/>
  <c r="Z534" i="1"/>
  <c r="Y534" i="1"/>
  <c r="X534" i="1"/>
  <c r="W534" i="1"/>
  <c r="V534" i="1"/>
  <c r="U534" i="1"/>
  <c r="AB534" i="1" s="1"/>
  <c r="AC534" i="1" s="1"/>
  <c r="Z533" i="1"/>
  <c r="Y533" i="1"/>
  <c r="X533" i="1"/>
  <c r="W533" i="1"/>
  <c r="V533" i="1"/>
  <c r="U533" i="1"/>
  <c r="Z532" i="1"/>
  <c r="Y532" i="1"/>
  <c r="X532" i="1"/>
  <c r="W532" i="1"/>
  <c r="V532" i="1"/>
  <c r="U532" i="1"/>
  <c r="Z531" i="1"/>
  <c r="Y531" i="1"/>
  <c r="X531" i="1"/>
  <c r="W531" i="1"/>
  <c r="V531" i="1"/>
  <c r="U531" i="1"/>
  <c r="Z530" i="1"/>
  <c r="Y530" i="1"/>
  <c r="X530" i="1"/>
  <c r="W530" i="1"/>
  <c r="V530" i="1"/>
  <c r="U530" i="1"/>
  <c r="AB530" i="1" s="1"/>
  <c r="AC530" i="1" s="1"/>
  <c r="Z529" i="1"/>
  <c r="Y529" i="1"/>
  <c r="X529" i="1"/>
  <c r="W529" i="1"/>
  <c r="V529" i="1"/>
  <c r="U529" i="1"/>
  <c r="Z528" i="1"/>
  <c r="Y528" i="1"/>
  <c r="X528" i="1"/>
  <c r="W528" i="1"/>
  <c r="V528" i="1"/>
  <c r="U528" i="1"/>
  <c r="Z527" i="1"/>
  <c r="Y527" i="1"/>
  <c r="X527" i="1"/>
  <c r="W527" i="1"/>
  <c r="V527" i="1"/>
  <c r="U527" i="1"/>
  <c r="Z526" i="1"/>
  <c r="Y526" i="1"/>
  <c r="X526" i="1"/>
  <c r="W526" i="1"/>
  <c r="V526" i="1"/>
  <c r="U526" i="1"/>
  <c r="AB526" i="1" s="1"/>
  <c r="AC526" i="1" s="1"/>
  <c r="Z525" i="1"/>
  <c r="Y525" i="1"/>
  <c r="X525" i="1"/>
  <c r="W525" i="1"/>
  <c r="V525" i="1"/>
  <c r="U525" i="1"/>
  <c r="Z524" i="1"/>
  <c r="Y524" i="1"/>
  <c r="X524" i="1"/>
  <c r="W524" i="1"/>
  <c r="V524" i="1"/>
  <c r="U524" i="1"/>
  <c r="Z523" i="1"/>
  <c r="Y523" i="1"/>
  <c r="X523" i="1"/>
  <c r="W523" i="1"/>
  <c r="V523" i="1"/>
  <c r="U523" i="1"/>
  <c r="Z522" i="1"/>
  <c r="Y522" i="1"/>
  <c r="X522" i="1"/>
  <c r="W522" i="1"/>
  <c r="V522" i="1"/>
  <c r="U522" i="1"/>
  <c r="AB522" i="1" s="1"/>
  <c r="AC522" i="1" s="1"/>
  <c r="Z521" i="1"/>
  <c r="Y521" i="1"/>
  <c r="X521" i="1"/>
  <c r="W521" i="1"/>
  <c r="V521" i="1"/>
  <c r="U521" i="1"/>
  <c r="Z520" i="1"/>
  <c r="Y520" i="1"/>
  <c r="X520" i="1"/>
  <c r="W520" i="1"/>
  <c r="V520" i="1"/>
  <c r="U520" i="1"/>
  <c r="Z519" i="1"/>
  <c r="Y519" i="1"/>
  <c r="X519" i="1"/>
  <c r="W519" i="1"/>
  <c r="V519" i="1"/>
  <c r="U519" i="1"/>
  <c r="Z518" i="1"/>
  <c r="Y518" i="1"/>
  <c r="X518" i="1"/>
  <c r="W518" i="1"/>
  <c r="V518" i="1"/>
  <c r="U518" i="1"/>
  <c r="AB518" i="1" s="1"/>
  <c r="AC518" i="1" s="1"/>
  <c r="Z517" i="1"/>
  <c r="Y517" i="1"/>
  <c r="X517" i="1"/>
  <c r="W517" i="1"/>
  <c r="V517" i="1"/>
  <c r="U517" i="1"/>
  <c r="Z516" i="1"/>
  <c r="Y516" i="1"/>
  <c r="X516" i="1"/>
  <c r="W516" i="1"/>
  <c r="V516" i="1"/>
  <c r="U516" i="1"/>
  <c r="Z515" i="1"/>
  <c r="Y515" i="1"/>
  <c r="X515" i="1"/>
  <c r="W515" i="1"/>
  <c r="V515" i="1"/>
  <c r="U515" i="1"/>
  <c r="Z514" i="1"/>
  <c r="Y514" i="1"/>
  <c r="X514" i="1"/>
  <c r="W514" i="1"/>
  <c r="V514" i="1"/>
  <c r="U514" i="1"/>
  <c r="AB514" i="1" s="1"/>
  <c r="AC514" i="1" s="1"/>
  <c r="Z513" i="1"/>
  <c r="Y513" i="1"/>
  <c r="X513" i="1"/>
  <c r="W513" i="1"/>
  <c r="V513" i="1"/>
  <c r="U513" i="1"/>
  <c r="Z512" i="1"/>
  <c r="Y512" i="1"/>
  <c r="X512" i="1"/>
  <c r="W512" i="1"/>
  <c r="V512" i="1"/>
  <c r="U512" i="1"/>
  <c r="Z511" i="1"/>
  <c r="Y511" i="1"/>
  <c r="X511" i="1"/>
  <c r="W511" i="1"/>
  <c r="V511" i="1"/>
  <c r="U511" i="1"/>
  <c r="Z510" i="1"/>
  <c r="Y510" i="1"/>
  <c r="X510" i="1"/>
  <c r="W510" i="1"/>
  <c r="V510" i="1"/>
  <c r="U510" i="1"/>
  <c r="AB510" i="1" s="1"/>
  <c r="AC510" i="1" s="1"/>
  <c r="Z509" i="1"/>
  <c r="Y509" i="1"/>
  <c r="X509" i="1"/>
  <c r="W509" i="1"/>
  <c r="V509" i="1"/>
  <c r="U509" i="1"/>
  <c r="Z508" i="1"/>
  <c r="Y508" i="1"/>
  <c r="X508" i="1"/>
  <c r="W508" i="1"/>
  <c r="V508" i="1"/>
  <c r="U508" i="1"/>
  <c r="Z507" i="1"/>
  <c r="Y507" i="1"/>
  <c r="X507" i="1"/>
  <c r="W507" i="1"/>
  <c r="V507" i="1"/>
  <c r="U507" i="1"/>
  <c r="Z506" i="1"/>
  <c r="Y506" i="1"/>
  <c r="X506" i="1"/>
  <c r="W506" i="1"/>
  <c r="V506" i="1"/>
  <c r="U506" i="1"/>
  <c r="AB506" i="1" s="1"/>
  <c r="AC506" i="1" s="1"/>
  <c r="Z505" i="1"/>
  <c r="Y505" i="1"/>
  <c r="X505" i="1"/>
  <c r="W505" i="1"/>
  <c r="V505" i="1"/>
  <c r="U505" i="1"/>
  <c r="Z504" i="1"/>
  <c r="Y504" i="1"/>
  <c r="X504" i="1"/>
  <c r="W504" i="1"/>
  <c r="V504" i="1"/>
  <c r="U504" i="1"/>
  <c r="Z503" i="1"/>
  <c r="Y503" i="1"/>
  <c r="X503" i="1"/>
  <c r="W503" i="1"/>
  <c r="V503" i="1"/>
  <c r="U503" i="1"/>
  <c r="Z502" i="1"/>
  <c r="Y502" i="1"/>
  <c r="X502" i="1"/>
  <c r="W502" i="1"/>
  <c r="V502" i="1"/>
  <c r="U502" i="1"/>
  <c r="AB502" i="1" s="1"/>
  <c r="AC502" i="1" s="1"/>
  <c r="Z501" i="1"/>
  <c r="Y501" i="1"/>
  <c r="X501" i="1"/>
  <c r="W501" i="1"/>
  <c r="V501" i="1"/>
  <c r="U501" i="1"/>
  <c r="Z500" i="1"/>
  <c r="Y500" i="1"/>
  <c r="X500" i="1"/>
  <c r="W500" i="1"/>
  <c r="V500" i="1"/>
  <c r="U500" i="1"/>
  <c r="Z499" i="1"/>
  <c r="Y499" i="1"/>
  <c r="X499" i="1"/>
  <c r="W499" i="1"/>
  <c r="V499" i="1"/>
  <c r="U499" i="1"/>
  <c r="Z498" i="1"/>
  <c r="Y498" i="1"/>
  <c r="X498" i="1"/>
  <c r="W498" i="1"/>
  <c r="V498" i="1"/>
  <c r="U498" i="1"/>
  <c r="AB498" i="1" s="1"/>
  <c r="AC498" i="1" s="1"/>
  <c r="Z497" i="1"/>
  <c r="Y497" i="1"/>
  <c r="X497" i="1"/>
  <c r="W497" i="1"/>
  <c r="V497" i="1"/>
  <c r="U497" i="1"/>
  <c r="Z496" i="1"/>
  <c r="Y496" i="1"/>
  <c r="X496" i="1"/>
  <c r="W496" i="1"/>
  <c r="V496" i="1"/>
  <c r="U496" i="1"/>
  <c r="Z495" i="1"/>
  <c r="Y495" i="1"/>
  <c r="X495" i="1"/>
  <c r="W495" i="1"/>
  <c r="V495" i="1"/>
  <c r="U495" i="1"/>
  <c r="Z494" i="1"/>
  <c r="Y494" i="1"/>
  <c r="X494" i="1"/>
  <c r="W494" i="1"/>
  <c r="V494" i="1"/>
  <c r="U494" i="1"/>
  <c r="AB494" i="1" s="1"/>
  <c r="AC494" i="1" s="1"/>
  <c r="Z493" i="1"/>
  <c r="Y493" i="1"/>
  <c r="X493" i="1"/>
  <c r="W493" i="1"/>
  <c r="V493" i="1"/>
  <c r="U493" i="1"/>
  <c r="Z492" i="1"/>
  <c r="Y492" i="1"/>
  <c r="X492" i="1"/>
  <c r="W492" i="1"/>
  <c r="V492" i="1"/>
  <c r="U492" i="1"/>
  <c r="Z491" i="1"/>
  <c r="Y491" i="1"/>
  <c r="X491" i="1"/>
  <c r="W491" i="1"/>
  <c r="V491" i="1"/>
  <c r="U491" i="1"/>
  <c r="Z490" i="1"/>
  <c r="Y490" i="1"/>
  <c r="X490" i="1"/>
  <c r="W490" i="1"/>
  <c r="V490" i="1"/>
  <c r="U490" i="1"/>
  <c r="AB490" i="1" s="1"/>
  <c r="AC490" i="1" s="1"/>
  <c r="Z489" i="1"/>
  <c r="Y489" i="1"/>
  <c r="X489" i="1"/>
  <c r="W489" i="1"/>
  <c r="V489" i="1"/>
  <c r="U489" i="1"/>
  <c r="Z488" i="1"/>
  <c r="Y488" i="1"/>
  <c r="X488" i="1"/>
  <c r="W488" i="1"/>
  <c r="V488" i="1"/>
  <c r="U488" i="1"/>
  <c r="Z487" i="1"/>
  <c r="Y487" i="1"/>
  <c r="X487" i="1"/>
  <c r="W487" i="1"/>
  <c r="V487" i="1"/>
  <c r="U487" i="1"/>
  <c r="Z486" i="1"/>
  <c r="Y486" i="1"/>
  <c r="X486" i="1"/>
  <c r="W486" i="1"/>
  <c r="V486" i="1"/>
  <c r="U486" i="1"/>
  <c r="AB486" i="1" s="1"/>
  <c r="AC486" i="1" s="1"/>
  <c r="Z485" i="1"/>
  <c r="Y485" i="1"/>
  <c r="X485" i="1"/>
  <c r="W485" i="1"/>
  <c r="V485" i="1"/>
  <c r="U485" i="1"/>
  <c r="Z484" i="1"/>
  <c r="Y484" i="1"/>
  <c r="X484" i="1"/>
  <c r="W484" i="1"/>
  <c r="V484" i="1"/>
  <c r="U484" i="1"/>
  <c r="Z483" i="1"/>
  <c r="Y483" i="1"/>
  <c r="X483" i="1"/>
  <c r="W483" i="1"/>
  <c r="V483" i="1"/>
  <c r="U483" i="1"/>
  <c r="Z482" i="1"/>
  <c r="Y482" i="1"/>
  <c r="X482" i="1"/>
  <c r="W482" i="1"/>
  <c r="V482" i="1"/>
  <c r="U482" i="1"/>
  <c r="AB482" i="1" s="1"/>
  <c r="AC482" i="1" s="1"/>
  <c r="Z481" i="1"/>
  <c r="Y481" i="1"/>
  <c r="X481" i="1"/>
  <c r="W481" i="1"/>
  <c r="V481" i="1"/>
  <c r="U481" i="1"/>
  <c r="Z480" i="1"/>
  <c r="Y480" i="1"/>
  <c r="X480" i="1"/>
  <c r="W480" i="1"/>
  <c r="V480" i="1"/>
  <c r="U480" i="1"/>
  <c r="Z479" i="1"/>
  <c r="Y479" i="1"/>
  <c r="X479" i="1"/>
  <c r="W479" i="1"/>
  <c r="V479" i="1"/>
  <c r="U479" i="1"/>
  <c r="Z478" i="1"/>
  <c r="Y478" i="1"/>
  <c r="X478" i="1"/>
  <c r="W478" i="1"/>
  <c r="V478" i="1"/>
  <c r="U478" i="1"/>
  <c r="Z477" i="1"/>
  <c r="Y477" i="1"/>
  <c r="X477" i="1"/>
  <c r="W477" i="1"/>
  <c r="V477" i="1"/>
  <c r="U477" i="1"/>
  <c r="Z476" i="1"/>
  <c r="Y476" i="1"/>
  <c r="X476" i="1"/>
  <c r="W476" i="1"/>
  <c r="V476" i="1"/>
  <c r="U476" i="1"/>
  <c r="Z475" i="1"/>
  <c r="Y475" i="1"/>
  <c r="X475" i="1"/>
  <c r="W475" i="1"/>
  <c r="V475" i="1"/>
  <c r="U475" i="1"/>
  <c r="Z474" i="1"/>
  <c r="Y474" i="1"/>
  <c r="X474" i="1"/>
  <c r="W474" i="1"/>
  <c r="V474" i="1"/>
  <c r="U474" i="1"/>
  <c r="AB474" i="1" s="1"/>
  <c r="AC474" i="1" s="1"/>
  <c r="Z473" i="1"/>
  <c r="Y473" i="1"/>
  <c r="X473" i="1"/>
  <c r="W473" i="1"/>
  <c r="V473" i="1"/>
  <c r="U473" i="1"/>
  <c r="Z472" i="1"/>
  <c r="Y472" i="1"/>
  <c r="X472" i="1"/>
  <c r="W472" i="1"/>
  <c r="V472" i="1"/>
  <c r="U472" i="1"/>
  <c r="Z471" i="1"/>
  <c r="Y471" i="1"/>
  <c r="X471" i="1"/>
  <c r="W471" i="1"/>
  <c r="V471" i="1"/>
  <c r="U471" i="1"/>
  <c r="Z470" i="1"/>
  <c r="Y470" i="1"/>
  <c r="X470" i="1"/>
  <c r="W470" i="1"/>
  <c r="V470" i="1"/>
  <c r="U470" i="1"/>
  <c r="Z469" i="1"/>
  <c r="Y469" i="1"/>
  <c r="X469" i="1"/>
  <c r="W469" i="1"/>
  <c r="V469" i="1"/>
  <c r="U469" i="1"/>
  <c r="Z468" i="1"/>
  <c r="Y468" i="1"/>
  <c r="X468" i="1"/>
  <c r="W468" i="1"/>
  <c r="V468" i="1"/>
  <c r="U468" i="1"/>
  <c r="Z467" i="1"/>
  <c r="Y467" i="1"/>
  <c r="X467" i="1"/>
  <c r="W467" i="1"/>
  <c r="V467" i="1"/>
  <c r="U467" i="1"/>
  <c r="Z466" i="1"/>
  <c r="Y466" i="1"/>
  <c r="X466" i="1"/>
  <c r="W466" i="1"/>
  <c r="V466" i="1"/>
  <c r="U466" i="1"/>
  <c r="Z465" i="1"/>
  <c r="Y465" i="1"/>
  <c r="X465" i="1"/>
  <c r="W465" i="1"/>
  <c r="V465" i="1"/>
  <c r="U465" i="1"/>
  <c r="Z464" i="1"/>
  <c r="Y464" i="1"/>
  <c r="X464" i="1"/>
  <c r="W464" i="1"/>
  <c r="V464" i="1"/>
  <c r="U464" i="1"/>
  <c r="Z463" i="1"/>
  <c r="Y463" i="1"/>
  <c r="X463" i="1"/>
  <c r="W463" i="1"/>
  <c r="V463" i="1"/>
  <c r="U463" i="1"/>
  <c r="Z462" i="1"/>
  <c r="Y462" i="1"/>
  <c r="X462" i="1"/>
  <c r="W462" i="1"/>
  <c r="V462" i="1"/>
  <c r="U462" i="1"/>
  <c r="Z461" i="1"/>
  <c r="Y461" i="1"/>
  <c r="X461" i="1"/>
  <c r="W461" i="1"/>
  <c r="V461" i="1"/>
  <c r="U461" i="1"/>
  <c r="Z460" i="1"/>
  <c r="Y460" i="1"/>
  <c r="X460" i="1"/>
  <c r="W460" i="1"/>
  <c r="V460" i="1"/>
  <c r="U460" i="1"/>
  <c r="Z459" i="1"/>
  <c r="Y459" i="1"/>
  <c r="X459" i="1"/>
  <c r="W459" i="1"/>
  <c r="V459" i="1"/>
  <c r="U459" i="1"/>
  <c r="Z458" i="1"/>
  <c r="Y458" i="1"/>
  <c r="X458" i="1"/>
  <c r="W458" i="1"/>
  <c r="V458" i="1"/>
  <c r="U458" i="1"/>
  <c r="Z457" i="1"/>
  <c r="Y457" i="1"/>
  <c r="X457" i="1"/>
  <c r="W457" i="1"/>
  <c r="V457" i="1"/>
  <c r="U457" i="1"/>
  <c r="Z456" i="1"/>
  <c r="Y456" i="1"/>
  <c r="X456" i="1"/>
  <c r="W456" i="1"/>
  <c r="V456" i="1"/>
  <c r="U456" i="1"/>
  <c r="Z455" i="1"/>
  <c r="Y455" i="1"/>
  <c r="X455" i="1"/>
  <c r="W455" i="1"/>
  <c r="V455" i="1"/>
  <c r="U455" i="1"/>
  <c r="Z454" i="1"/>
  <c r="Y454" i="1"/>
  <c r="X454" i="1"/>
  <c r="W454" i="1"/>
  <c r="V454" i="1"/>
  <c r="U454" i="1"/>
  <c r="Z453" i="1"/>
  <c r="Y453" i="1"/>
  <c r="X453" i="1"/>
  <c r="W453" i="1"/>
  <c r="V453" i="1"/>
  <c r="U453" i="1"/>
  <c r="Z452" i="1"/>
  <c r="Y452" i="1"/>
  <c r="X452" i="1"/>
  <c r="W452" i="1"/>
  <c r="V452" i="1"/>
  <c r="U452" i="1"/>
  <c r="Z451" i="1"/>
  <c r="Y451" i="1"/>
  <c r="X451" i="1"/>
  <c r="W451" i="1"/>
  <c r="V451" i="1"/>
  <c r="U451" i="1"/>
  <c r="Z450" i="1"/>
  <c r="Y450" i="1"/>
  <c r="X450" i="1"/>
  <c r="W450" i="1"/>
  <c r="V450" i="1"/>
  <c r="U450" i="1"/>
  <c r="Z449" i="1"/>
  <c r="Y449" i="1"/>
  <c r="X449" i="1"/>
  <c r="W449" i="1"/>
  <c r="V449" i="1"/>
  <c r="U449" i="1"/>
  <c r="Z448" i="1"/>
  <c r="Y448" i="1"/>
  <c r="X448" i="1"/>
  <c r="W448" i="1"/>
  <c r="V448" i="1"/>
  <c r="U448" i="1"/>
  <c r="Z447" i="1"/>
  <c r="Y447" i="1"/>
  <c r="X447" i="1"/>
  <c r="W447" i="1"/>
  <c r="V447" i="1"/>
  <c r="U447" i="1"/>
  <c r="Z446" i="1"/>
  <c r="Y446" i="1"/>
  <c r="X446" i="1"/>
  <c r="W446" i="1"/>
  <c r="V446" i="1"/>
  <c r="U446" i="1"/>
  <c r="Z445" i="1"/>
  <c r="Y445" i="1"/>
  <c r="X445" i="1"/>
  <c r="W445" i="1"/>
  <c r="V445" i="1"/>
  <c r="U445" i="1"/>
  <c r="Z444" i="1"/>
  <c r="Y444" i="1"/>
  <c r="X444" i="1"/>
  <c r="W444" i="1"/>
  <c r="V444" i="1"/>
  <c r="U444" i="1"/>
  <c r="Z443" i="1"/>
  <c r="Y443" i="1"/>
  <c r="X443" i="1"/>
  <c r="W443" i="1"/>
  <c r="V443" i="1"/>
  <c r="U443" i="1"/>
  <c r="Z442" i="1"/>
  <c r="Y442" i="1"/>
  <c r="X442" i="1"/>
  <c r="W442" i="1"/>
  <c r="V442" i="1"/>
  <c r="U442" i="1"/>
  <c r="Z441" i="1"/>
  <c r="Y441" i="1"/>
  <c r="X441" i="1"/>
  <c r="W441" i="1"/>
  <c r="V441" i="1"/>
  <c r="U441" i="1"/>
  <c r="Z440" i="1"/>
  <c r="Y440" i="1"/>
  <c r="X440" i="1"/>
  <c r="W440" i="1"/>
  <c r="V440" i="1"/>
  <c r="U440" i="1"/>
  <c r="Z439" i="1"/>
  <c r="Y439" i="1"/>
  <c r="X439" i="1"/>
  <c r="W439" i="1"/>
  <c r="V439" i="1"/>
  <c r="U439" i="1"/>
  <c r="Z438" i="1"/>
  <c r="Y438" i="1"/>
  <c r="X438" i="1"/>
  <c r="W438" i="1"/>
  <c r="V438" i="1"/>
  <c r="U438" i="1"/>
  <c r="Z437" i="1"/>
  <c r="Y437" i="1"/>
  <c r="X437" i="1"/>
  <c r="W437" i="1"/>
  <c r="V437" i="1"/>
  <c r="U437" i="1"/>
  <c r="Z436" i="1"/>
  <c r="Y436" i="1"/>
  <c r="X436" i="1"/>
  <c r="W436" i="1"/>
  <c r="V436" i="1"/>
  <c r="U436" i="1"/>
  <c r="Z435" i="1"/>
  <c r="Y435" i="1"/>
  <c r="X435" i="1"/>
  <c r="W435" i="1"/>
  <c r="V435" i="1"/>
  <c r="U435" i="1"/>
  <c r="Z434" i="1"/>
  <c r="Y434" i="1"/>
  <c r="X434" i="1"/>
  <c r="W434" i="1"/>
  <c r="V434" i="1"/>
  <c r="U434" i="1"/>
  <c r="Z433" i="1"/>
  <c r="Y433" i="1"/>
  <c r="X433" i="1"/>
  <c r="W433" i="1"/>
  <c r="V433" i="1"/>
  <c r="U433" i="1"/>
  <c r="Z432" i="1"/>
  <c r="Y432" i="1"/>
  <c r="X432" i="1"/>
  <c r="W432" i="1"/>
  <c r="V432" i="1"/>
  <c r="U432" i="1"/>
  <c r="Z431" i="1"/>
  <c r="Y431" i="1"/>
  <c r="X431" i="1"/>
  <c r="W431" i="1"/>
  <c r="V431" i="1"/>
  <c r="U431" i="1"/>
  <c r="Z430" i="1"/>
  <c r="Y430" i="1"/>
  <c r="X430" i="1"/>
  <c r="W430" i="1"/>
  <c r="V430" i="1"/>
  <c r="U430" i="1"/>
  <c r="Z429" i="1"/>
  <c r="Y429" i="1"/>
  <c r="X429" i="1"/>
  <c r="W429" i="1"/>
  <c r="V429" i="1"/>
  <c r="U429" i="1"/>
  <c r="Z428" i="1"/>
  <c r="Y428" i="1"/>
  <c r="X428" i="1"/>
  <c r="W428" i="1"/>
  <c r="V428" i="1"/>
  <c r="U428" i="1"/>
  <c r="Z427" i="1"/>
  <c r="Y427" i="1"/>
  <c r="X427" i="1"/>
  <c r="W427" i="1"/>
  <c r="V427" i="1"/>
  <c r="U427" i="1"/>
  <c r="Z426" i="1"/>
  <c r="Y426" i="1"/>
  <c r="X426" i="1"/>
  <c r="W426" i="1"/>
  <c r="V426" i="1"/>
  <c r="U426" i="1"/>
  <c r="Z425" i="1"/>
  <c r="Y425" i="1"/>
  <c r="X425" i="1"/>
  <c r="W425" i="1"/>
  <c r="V425" i="1"/>
  <c r="U425" i="1"/>
  <c r="Z424" i="1"/>
  <c r="Y424" i="1"/>
  <c r="X424" i="1"/>
  <c r="W424" i="1"/>
  <c r="V424" i="1"/>
  <c r="U424" i="1"/>
  <c r="Z423" i="1"/>
  <c r="Y423" i="1"/>
  <c r="X423" i="1"/>
  <c r="W423" i="1"/>
  <c r="V423" i="1"/>
  <c r="U423" i="1"/>
  <c r="Z422" i="1"/>
  <c r="Y422" i="1"/>
  <c r="X422" i="1"/>
  <c r="W422" i="1"/>
  <c r="V422" i="1"/>
  <c r="U422" i="1"/>
  <c r="Z421" i="1"/>
  <c r="Y421" i="1"/>
  <c r="X421" i="1"/>
  <c r="W421" i="1"/>
  <c r="V421" i="1"/>
  <c r="U421" i="1"/>
  <c r="Z420" i="1"/>
  <c r="Y420" i="1"/>
  <c r="X420" i="1"/>
  <c r="W420" i="1"/>
  <c r="V420" i="1"/>
  <c r="U420" i="1"/>
  <c r="Z419" i="1"/>
  <c r="Y419" i="1"/>
  <c r="X419" i="1"/>
  <c r="W419" i="1"/>
  <c r="V419" i="1"/>
  <c r="U419" i="1"/>
  <c r="Z418" i="1"/>
  <c r="Y418" i="1"/>
  <c r="X418" i="1"/>
  <c r="W418" i="1"/>
  <c r="V418" i="1"/>
  <c r="U418" i="1"/>
  <c r="Z417" i="1"/>
  <c r="Y417" i="1"/>
  <c r="X417" i="1"/>
  <c r="W417" i="1"/>
  <c r="V417" i="1"/>
  <c r="U417" i="1"/>
  <c r="Z416" i="1"/>
  <c r="Y416" i="1"/>
  <c r="X416" i="1"/>
  <c r="W416" i="1"/>
  <c r="V416" i="1"/>
  <c r="U416" i="1"/>
  <c r="Z415" i="1"/>
  <c r="Y415" i="1"/>
  <c r="X415" i="1"/>
  <c r="W415" i="1"/>
  <c r="V415" i="1"/>
  <c r="U415" i="1"/>
  <c r="Z414" i="1"/>
  <c r="Y414" i="1"/>
  <c r="X414" i="1"/>
  <c r="W414" i="1"/>
  <c r="V414" i="1"/>
  <c r="U414" i="1"/>
  <c r="Z413" i="1"/>
  <c r="Y413" i="1"/>
  <c r="X413" i="1"/>
  <c r="W413" i="1"/>
  <c r="V413" i="1"/>
  <c r="U413" i="1"/>
  <c r="Z412" i="1"/>
  <c r="Y412" i="1"/>
  <c r="X412" i="1"/>
  <c r="W412" i="1"/>
  <c r="V412" i="1"/>
  <c r="U412" i="1"/>
  <c r="Z411" i="1"/>
  <c r="Y411" i="1"/>
  <c r="X411" i="1"/>
  <c r="W411" i="1"/>
  <c r="V411" i="1"/>
  <c r="U411" i="1"/>
  <c r="Z410" i="1"/>
  <c r="Y410" i="1"/>
  <c r="X410" i="1"/>
  <c r="W410" i="1"/>
  <c r="V410" i="1"/>
  <c r="U410" i="1"/>
  <c r="Z409" i="1"/>
  <c r="Y409" i="1"/>
  <c r="X409" i="1"/>
  <c r="W409" i="1"/>
  <c r="V409" i="1"/>
  <c r="U409" i="1"/>
  <c r="Z408" i="1"/>
  <c r="Y408" i="1"/>
  <c r="X408" i="1"/>
  <c r="W408" i="1"/>
  <c r="V408" i="1"/>
  <c r="U408" i="1"/>
  <c r="Z407" i="1"/>
  <c r="Y407" i="1"/>
  <c r="X407" i="1"/>
  <c r="W407" i="1"/>
  <c r="V407" i="1"/>
  <c r="U407" i="1"/>
  <c r="Z406" i="1"/>
  <c r="Y406" i="1"/>
  <c r="X406" i="1"/>
  <c r="W406" i="1"/>
  <c r="V406" i="1"/>
  <c r="U406" i="1"/>
  <c r="Z405" i="1"/>
  <c r="Y405" i="1"/>
  <c r="X405" i="1"/>
  <c r="W405" i="1"/>
  <c r="V405" i="1"/>
  <c r="U405" i="1"/>
  <c r="Z404" i="1"/>
  <c r="Y404" i="1"/>
  <c r="X404" i="1"/>
  <c r="W404" i="1"/>
  <c r="V404" i="1"/>
  <c r="U404" i="1"/>
  <c r="Z403" i="1"/>
  <c r="Y403" i="1"/>
  <c r="X403" i="1"/>
  <c r="W403" i="1"/>
  <c r="V403" i="1"/>
  <c r="U403" i="1"/>
  <c r="Z402" i="1"/>
  <c r="Y402" i="1"/>
  <c r="X402" i="1"/>
  <c r="W402" i="1"/>
  <c r="V402" i="1"/>
  <c r="U402" i="1"/>
  <c r="Z401" i="1"/>
  <c r="Y401" i="1"/>
  <c r="X401" i="1"/>
  <c r="W401" i="1"/>
  <c r="V401" i="1"/>
  <c r="U401" i="1"/>
  <c r="Z400" i="1"/>
  <c r="Y400" i="1"/>
  <c r="X400" i="1"/>
  <c r="W400" i="1"/>
  <c r="V400" i="1"/>
  <c r="U400" i="1"/>
  <c r="Z399" i="1"/>
  <c r="Y399" i="1"/>
  <c r="X399" i="1"/>
  <c r="W399" i="1"/>
  <c r="V399" i="1"/>
  <c r="U399" i="1"/>
  <c r="Z398" i="1"/>
  <c r="Y398" i="1"/>
  <c r="X398" i="1"/>
  <c r="W398" i="1"/>
  <c r="V398" i="1"/>
  <c r="U398" i="1"/>
  <c r="Z397" i="1"/>
  <c r="Y397" i="1"/>
  <c r="X397" i="1"/>
  <c r="W397" i="1"/>
  <c r="V397" i="1"/>
  <c r="U397" i="1"/>
  <c r="Z396" i="1"/>
  <c r="Y396" i="1"/>
  <c r="X396" i="1"/>
  <c r="W396" i="1"/>
  <c r="V396" i="1"/>
  <c r="U396" i="1"/>
  <c r="Z395" i="1"/>
  <c r="Y395" i="1"/>
  <c r="X395" i="1"/>
  <c r="W395" i="1"/>
  <c r="V395" i="1"/>
  <c r="U395" i="1"/>
  <c r="Z394" i="1"/>
  <c r="Y394" i="1"/>
  <c r="X394" i="1"/>
  <c r="W394" i="1"/>
  <c r="V394" i="1"/>
  <c r="U394" i="1"/>
  <c r="Z393" i="1"/>
  <c r="Y393" i="1"/>
  <c r="X393" i="1"/>
  <c r="W393" i="1"/>
  <c r="V393" i="1"/>
  <c r="U393" i="1"/>
  <c r="Z392" i="1"/>
  <c r="Y392" i="1"/>
  <c r="X392" i="1"/>
  <c r="W392" i="1"/>
  <c r="V392" i="1"/>
  <c r="U392" i="1"/>
  <c r="Z391" i="1"/>
  <c r="Y391" i="1"/>
  <c r="X391" i="1"/>
  <c r="W391" i="1"/>
  <c r="V391" i="1"/>
  <c r="U391" i="1"/>
  <c r="Z390" i="1"/>
  <c r="Y390" i="1"/>
  <c r="X390" i="1"/>
  <c r="W390" i="1"/>
  <c r="V390" i="1"/>
  <c r="U390" i="1"/>
  <c r="Z389" i="1"/>
  <c r="Y389" i="1"/>
  <c r="X389" i="1"/>
  <c r="W389" i="1"/>
  <c r="V389" i="1"/>
  <c r="U389" i="1"/>
  <c r="Z388" i="1"/>
  <c r="Y388" i="1"/>
  <c r="X388" i="1"/>
  <c r="W388" i="1"/>
  <c r="V388" i="1"/>
  <c r="U388" i="1"/>
  <c r="Z387" i="1"/>
  <c r="Y387" i="1"/>
  <c r="X387" i="1"/>
  <c r="W387" i="1"/>
  <c r="V387" i="1"/>
  <c r="U387" i="1"/>
  <c r="Z386" i="1"/>
  <c r="Y386" i="1"/>
  <c r="X386" i="1"/>
  <c r="W386" i="1"/>
  <c r="V386" i="1"/>
  <c r="U386" i="1"/>
  <c r="Z385" i="1"/>
  <c r="Y385" i="1"/>
  <c r="X385" i="1"/>
  <c r="W385" i="1"/>
  <c r="V385" i="1"/>
  <c r="U385" i="1"/>
  <c r="Z384" i="1"/>
  <c r="Y384" i="1"/>
  <c r="X384" i="1"/>
  <c r="W384" i="1"/>
  <c r="V384" i="1"/>
  <c r="U384" i="1"/>
  <c r="Z383" i="1"/>
  <c r="Y383" i="1"/>
  <c r="X383" i="1"/>
  <c r="W383" i="1"/>
  <c r="V383" i="1"/>
  <c r="U383" i="1"/>
  <c r="Z382" i="1"/>
  <c r="Y382" i="1"/>
  <c r="X382" i="1"/>
  <c r="W382" i="1"/>
  <c r="V382" i="1"/>
  <c r="U382" i="1"/>
  <c r="Z381" i="1"/>
  <c r="Y381" i="1"/>
  <c r="X381" i="1"/>
  <c r="W381" i="1"/>
  <c r="V381" i="1"/>
  <c r="U381" i="1"/>
  <c r="Z380" i="1"/>
  <c r="Y380" i="1"/>
  <c r="X380" i="1"/>
  <c r="W380" i="1"/>
  <c r="V380" i="1"/>
  <c r="U380" i="1"/>
  <c r="Z379" i="1"/>
  <c r="Y379" i="1"/>
  <c r="X379" i="1"/>
  <c r="W379" i="1"/>
  <c r="V379" i="1"/>
  <c r="U379" i="1"/>
  <c r="Z378" i="1"/>
  <c r="Y378" i="1"/>
  <c r="X378" i="1"/>
  <c r="W378" i="1"/>
  <c r="V378" i="1"/>
  <c r="U378" i="1"/>
  <c r="Z377" i="1"/>
  <c r="Y377" i="1"/>
  <c r="X377" i="1"/>
  <c r="W377" i="1"/>
  <c r="V377" i="1"/>
  <c r="U377" i="1"/>
  <c r="Z376" i="1"/>
  <c r="Y376" i="1"/>
  <c r="X376" i="1"/>
  <c r="W376" i="1"/>
  <c r="V376" i="1"/>
  <c r="U376" i="1"/>
  <c r="Z375" i="1"/>
  <c r="Y375" i="1"/>
  <c r="X375" i="1"/>
  <c r="W375" i="1"/>
  <c r="V375" i="1"/>
  <c r="U375" i="1"/>
  <c r="Z374" i="1"/>
  <c r="Y374" i="1"/>
  <c r="X374" i="1"/>
  <c r="W374" i="1"/>
  <c r="V374" i="1"/>
  <c r="U374" i="1"/>
  <c r="AB374" i="1" s="1"/>
  <c r="AC374" i="1" s="1"/>
  <c r="Z373" i="1"/>
  <c r="Y373" i="1"/>
  <c r="X373" i="1"/>
  <c r="W373" i="1"/>
  <c r="V373" i="1"/>
  <c r="U373" i="1"/>
  <c r="Z372" i="1"/>
  <c r="Y372" i="1"/>
  <c r="X372" i="1"/>
  <c r="W372" i="1"/>
  <c r="V372" i="1"/>
  <c r="U372" i="1"/>
  <c r="Z371" i="1"/>
  <c r="Y371" i="1"/>
  <c r="X371" i="1"/>
  <c r="W371" i="1"/>
  <c r="V371" i="1"/>
  <c r="U371" i="1"/>
  <c r="Z370" i="1"/>
  <c r="Y370" i="1"/>
  <c r="X370" i="1"/>
  <c r="W370" i="1"/>
  <c r="V370" i="1"/>
  <c r="U370" i="1"/>
  <c r="AB370" i="1" s="1"/>
  <c r="AC370" i="1" s="1"/>
  <c r="Z369" i="1"/>
  <c r="Y369" i="1"/>
  <c r="X369" i="1"/>
  <c r="W369" i="1"/>
  <c r="V369" i="1"/>
  <c r="U369" i="1"/>
  <c r="Z368" i="1"/>
  <c r="Y368" i="1"/>
  <c r="X368" i="1"/>
  <c r="W368" i="1"/>
  <c r="V368" i="1"/>
  <c r="U368" i="1"/>
  <c r="Z367" i="1"/>
  <c r="Y367" i="1"/>
  <c r="X367" i="1"/>
  <c r="W367" i="1"/>
  <c r="V367" i="1"/>
  <c r="U367" i="1"/>
  <c r="Z366" i="1"/>
  <c r="Y366" i="1"/>
  <c r="X366" i="1"/>
  <c r="W366" i="1"/>
  <c r="V366" i="1"/>
  <c r="U366" i="1"/>
  <c r="AB366" i="1" s="1"/>
  <c r="AC366" i="1" s="1"/>
  <c r="Z365" i="1"/>
  <c r="Y365" i="1"/>
  <c r="X365" i="1"/>
  <c r="W365" i="1"/>
  <c r="V365" i="1"/>
  <c r="U365" i="1"/>
  <c r="Z364" i="1"/>
  <c r="Y364" i="1"/>
  <c r="X364" i="1"/>
  <c r="W364" i="1"/>
  <c r="V364" i="1"/>
  <c r="U364" i="1"/>
  <c r="Z363" i="1"/>
  <c r="Y363" i="1"/>
  <c r="X363" i="1"/>
  <c r="W363" i="1"/>
  <c r="V363" i="1"/>
  <c r="U363" i="1"/>
  <c r="Z362" i="1"/>
  <c r="Y362" i="1"/>
  <c r="X362" i="1"/>
  <c r="W362" i="1"/>
  <c r="V362" i="1"/>
  <c r="U362" i="1"/>
  <c r="AB362" i="1" s="1"/>
  <c r="AC362" i="1" s="1"/>
  <c r="Z361" i="1"/>
  <c r="Y361" i="1"/>
  <c r="X361" i="1"/>
  <c r="W361" i="1"/>
  <c r="V361" i="1"/>
  <c r="U361" i="1"/>
  <c r="Z360" i="1"/>
  <c r="Y360" i="1"/>
  <c r="X360" i="1"/>
  <c r="W360" i="1"/>
  <c r="V360" i="1"/>
  <c r="U360" i="1"/>
  <c r="Z359" i="1"/>
  <c r="Y359" i="1"/>
  <c r="X359" i="1"/>
  <c r="W359" i="1"/>
  <c r="V359" i="1"/>
  <c r="U359" i="1"/>
  <c r="Z358" i="1"/>
  <c r="Y358" i="1"/>
  <c r="X358" i="1"/>
  <c r="W358" i="1"/>
  <c r="V358" i="1"/>
  <c r="U358" i="1"/>
  <c r="AB358" i="1" s="1"/>
  <c r="AC358" i="1" s="1"/>
  <c r="Z357" i="1"/>
  <c r="Y357" i="1"/>
  <c r="X357" i="1"/>
  <c r="W357" i="1"/>
  <c r="V357" i="1"/>
  <c r="U357" i="1"/>
  <c r="Z356" i="1"/>
  <c r="Y356" i="1"/>
  <c r="X356" i="1"/>
  <c r="W356" i="1"/>
  <c r="V356" i="1"/>
  <c r="U356" i="1"/>
  <c r="Z355" i="1"/>
  <c r="Y355" i="1"/>
  <c r="X355" i="1"/>
  <c r="W355" i="1"/>
  <c r="V355" i="1"/>
  <c r="U355" i="1"/>
  <c r="Z354" i="1"/>
  <c r="Y354" i="1"/>
  <c r="X354" i="1"/>
  <c r="W354" i="1"/>
  <c r="V354" i="1"/>
  <c r="U354" i="1"/>
  <c r="Z353" i="1"/>
  <c r="Y353" i="1"/>
  <c r="X353" i="1"/>
  <c r="W353" i="1"/>
  <c r="V353" i="1"/>
  <c r="U353" i="1"/>
  <c r="Z352" i="1"/>
  <c r="Y352" i="1"/>
  <c r="X352" i="1"/>
  <c r="W352" i="1"/>
  <c r="V352" i="1"/>
  <c r="U352" i="1"/>
  <c r="Z351" i="1"/>
  <c r="Y351" i="1"/>
  <c r="X351" i="1"/>
  <c r="W351" i="1"/>
  <c r="V351" i="1"/>
  <c r="U351" i="1"/>
  <c r="Z350" i="1"/>
  <c r="Y350" i="1"/>
  <c r="X350" i="1"/>
  <c r="W350" i="1"/>
  <c r="V350" i="1"/>
  <c r="U350" i="1"/>
  <c r="Z349" i="1"/>
  <c r="Y349" i="1"/>
  <c r="X349" i="1"/>
  <c r="W349" i="1"/>
  <c r="V349" i="1"/>
  <c r="U349" i="1"/>
  <c r="Z348" i="1"/>
  <c r="Y348" i="1"/>
  <c r="X348" i="1"/>
  <c r="W348" i="1"/>
  <c r="V348" i="1"/>
  <c r="U348" i="1"/>
  <c r="Z347" i="1"/>
  <c r="Y347" i="1"/>
  <c r="X347" i="1"/>
  <c r="W347" i="1"/>
  <c r="V347" i="1"/>
  <c r="U347" i="1"/>
  <c r="Z346" i="1"/>
  <c r="Y346" i="1"/>
  <c r="X346" i="1"/>
  <c r="W346" i="1"/>
  <c r="V346" i="1"/>
  <c r="U346" i="1"/>
  <c r="Z345" i="1"/>
  <c r="Y345" i="1"/>
  <c r="X345" i="1"/>
  <c r="W345" i="1"/>
  <c r="V345" i="1"/>
  <c r="U345" i="1"/>
  <c r="Z344" i="1"/>
  <c r="Y344" i="1"/>
  <c r="X344" i="1"/>
  <c r="W344" i="1"/>
  <c r="V344" i="1"/>
  <c r="U344" i="1"/>
  <c r="Z343" i="1"/>
  <c r="Y343" i="1"/>
  <c r="X343" i="1"/>
  <c r="W343" i="1"/>
  <c r="V343" i="1"/>
  <c r="U343" i="1"/>
  <c r="Z342" i="1"/>
  <c r="Y342" i="1"/>
  <c r="X342" i="1"/>
  <c r="W342" i="1"/>
  <c r="V342" i="1"/>
  <c r="U342" i="1"/>
  <c r="Z341" i="1"/>
  <c r="Y341" i="1"/>
  <c r="X341" i="1"/>
  <c r="W341" i="1"/>
  <c r="V341" i="1"/>
  <c r="U341" i="1"/>
  <c r="Z340" i="1"/>
  <c r="Y340" i="1"/>
  <c r="X340" i="1"/>
  <c r="W340" i="1"/>
  <c r="V340" i="1"/>
  <c r="U340" i="1"/>
  <c r="Z339" i="1"/>
  <c r="Y339" i="1"/>
  <c r="X339" i="1"/>
  <c r="W339" i="1"/>
  <c r="V339" i="1"/>
  <c r="U339" i="1"/>
  <c r="Z338" i="1"/>
  <c r="Y338" i="1"/>
  <c r="X338" i="1"/>
  <c r="W338" i="1"/>
  <c r="V338" i="1"/>
  <c r="U338" i="1"/>
  <c r="Z337" i="1"/>
  <c r="Y337" i="1"/>
  <c r="X337" i="1"/>
  <c r="W337" i="1"/>
  <c r="V337" i="1"/>
  <c r="U337" i="1"/>
  <c r="Z336" i="1"/>
  <c r="Y336" i="1"/>
  <c r="X336" i="1"/>
  <c r="W336" i="1"/>
  <c r="V336" i="1"/>
  <c r="U336" i="1"/>
  <c r="Z335" i="1"/>
  <c r="Y335" i="1"/>
  <c r="X335" i="1"/>
  <c r="W335" i="1"/>
  <c r="V335" i="1"/>
  <c r="U335" i="1"/>
  <c r="Z334" i="1"/>
  <c r="Y334" i="1"/>
  <c r="X334" i="1"/>
  <c r="W334" i="1"/>
  <c r="V334" i="1"/>
  <c r="U334" i="1"/>
  <c r="Z333" i="1"/>
  <c r="Y333" i="1"/>
  <c r="X333" i="1"/>
  <c r="W333" i="1"/>
  <c r="V333" i="1"/>
  <c r="U333" i="1"/>
  <c r="Z332" i="1"/>
  <c r="Y332" i="1"/>
  <c r="X332" i="1"/>
  <c r="W332" i="1"/>
  <c r="V332" i="1"/>
  <c r="U332" i="1"/>
  <c r="Z331" i="1"/>
  <c r="Y331" i="1"/>
  <c r="X331" i="1"/>
  <c r="W331" i="1"/>
  <c r="V331" i="1"/>
  <c r="U331" i="1"/>
  <c r="Z330" i="1"/>
  <c r="Y330" i="1"/>
  <c r="X330" i="1"/>
  <c r="W330" i="1"/>
  <c r="V330" i="1"/>
  <c r="U330" i="1"/>
  <c r="Z329" i="1"/>
  <c r="Y329" i="1"/>
  <c r="X329" i="1"/>
  <c r="W329" i="1"/>
  <c r="V329" i="1"/>
  <c r="U329" i="1"/>
  <c r="Z328" i="1"/>
  <c r="Y328" i="1"/>
  <c r="X328" i="1"/>
  <c r="W328" i="1"/>
  <c r="V328" i="1"/>
  <c r="U328" i="1"/>
  <c r="Z327" i="1"/>
  <c r="Y327" i="1"/>
  <c r="X327" i="1"/>
  <c r="W327" i="1"/>
  <c r="V327" i="1"/>
  <c r="U327" i="1"/>
  <c r="Z326" i="1"/>
  <c r="Y326" i="1"/>
  <c r="X326" i="1"/>
  <c r="W326" i="1"/>
  <c r="V326" i="1"/>
  <c r="U326" i="1"/>
  <c r="Z325" i="1"/>
  <c r="Y325" i="1"/>
  <c r="X325" i="1"/>
  <c r="W325" i="1"/>
  <c r="V325" i="1"/>
  <c r="U325" i="1"/>
  <c r="Z324" i="1"/>
  <c r="Y324" i="1"/>
  <c r="X324" i="1"/>
  <c r="W324" i="1"/>
  <c r="V324" i="1"/>
  <c r="U324" i="1"/>
  <c r="Z323" i="1"/>
  <c r="Y323" i="1"/>
  <c r="X323" i="1"/>
  <c r="W323" i="1"/>
  <c r="V323" i="1"/>
  <c r="U323" i="1"/>
  <c r="Z322" i="1"/>
  <c r="Y322" i="1"/>
  <c r="X322" i="1"/>
  <c r="W322" i="1"/>
  <c r="V322" i="1"/>
  <c r="U322" i="1"/>
  <c r="Z321" i="1"/>
  <c r="Y321" i="1"/>
  <c r="X321" i="1"/>
  <c r="W321" i="1"/>
  <c r="V321" i="1"/>
  <c r="U321" i="1"/>
  <c r="Z320" i="1"/>
  <c r="Y320" i="1"/>
  <c r="X320" i="1"/>
  <c r="W320" i="1"/>
  <c r="V320" i="1"/>
  <c r="U320" i="1"/>
  <c r="Z319" i="1"/>
  <c r="Y319" i="1"/>
  <c r="X319" i="1"/>
  <c r="W319" i="1"/>
  <c r="V319" i="1"/>
  <c r="U319" i="1"/>
  <c r="Z318" i="1"/>
  <c r="Y318" i="1"/>
  <c r="X318" i="1"/>
  <c r="W318" i="1"/>
  <c r="V318" i="1"/>
  <c r="U318" i="1"/>
  <c r="Z317" i="1"/>
  <c r="Y317" i="1"/>
  <c r="X317" i="1"/>
  <c r="W317" i="1"/>
  <c r="V317" i="1"/>
  <c r="U317" i="1"/>
  <c r="Z316" i="1"/>
  <c r="Y316" i="1"/>
  <c r="X316" i="1"/>
  <c r="W316" i="1"/>
  <c r="V316" i="1"/>
  <c r="U316" i="1"/>
  <c r="Z315" i="1"/>
  <c r="Y315" i="1"/>
  <c r="X315" i="1"/>
  <c r="W315" i="1"/>
  <c r="V315" i="1"/>
  <c r="U315" i="1"/>
  <c r="Z314" i="1"/>
  <c r="Y314" i="1"/>
  <c r="X314" i="1"/>
  <c r="W314" i="1"/>
  <c r="V314" i="1"/>
  <c r="U314" i="1"/>
  <c r="Z313" i="1"/>
  <c r="Y313" i="1"/>
  <c r="X313" i="1"/>
  <c r="W313" i="1"/>
  <c r="V313" i="1"/>
  <c r="U313" i="1"/>
  <c r="Z312" i="1"/>
  <c r="Y312" i="1"/>
  <c r="X312" i="1"/>
  <c r="W312" i="1"/>
  <c r="V312" i="1"/>
  <c r="U312" i="1"/>
  <c r="Z311" i="1"/>
  <c r="Y311" i="1"/>
  <c r="X311" i="1"/>
  <c r="W311" i="1"/>
  <c r="V311" i="1"/>
  <c r="U311" i="1"/>
  <c r="Z310" i="1"/>
  <c r="Y310" i="1"/>
  <c r="X310" i="1"/>
  <c r="W310" i="1"/>
  <c r="V310" i="1"/>
  <c r="U310" i="1"/>
  <c r="Z309" i="1"/>
  <c r="Y309" i="1"/>
  <c r="X309" i="1"/>
  <c r="W309" i="1"/>
  <c r="V309" i="1"/>
  <c r="U309" i="1"/>
  <c r="Z308" i="1"/>
  <c r="Y308" i="1"/>
  <c r="X308" i="1"/>
  <c r="W308" i="1"/>
  <c r="V308" i="1"/>
  <c r="U308" i="1"/>
  <c r="Z307" i="1"/>
  <c r="Y307" i="1"/>
  <c r="X307" i="1"/>
  <c r="W307" i="1"/>
  <c r="V307" i="1"/>
  <c r="U307" i="1"/>
  <c r="Z306" i="1"/>
  <c r="Y306" i="1"/>
  <c r="X306" i="1"/>
  <c r="W306" i="1"/>
  <c r="V306" i="1"/>
  <c r="U306" i="1"/>
  <c r="Z305" i="1"/>
  <c r="Y305" i="1"/>
  <c r="X305" i="1"/>
  <c r="W305" i="1"/>
  <c r="V305" i="1"/>
  <c r="U305" i="1"/>
  <c r="Z304" i="1"/>
  <c r="Y304" i="1"/>
  <c r="X304" i="1"/>
  <c r="W304" i="1"/>
  <c r="V304" i="1"/>
  <c r="U304" i="1"/>
  <c r="Z303" i="1"/>
  <c r="Y303" i="1"/>
  <c r="X303" i="1"/>
  <c r="W303" i="1"/>
  <c r="V303" i="1"/>
  <c r="U303" i="1"/>
  <c r="Z302" i="1"/>
  <c r="Y302" i="1"/>
  <c r="X302" i="1"/>
  <c r="W302" i="1"/>
  <c r="V302" i="1"/>
  <c r="U302" i="1"/>
  <c r="Z301" i="1"/>
  <c r="Y301" i="1"/>
  <c r="X301" i="1"/>
  <c r="W301" i="1"/>
  <c r="V301" i="1"/>
  <c r="U301" i="1"/>
  <c r="Z300" i="1"/>
  <c r="Y300" i="1"/>
  <c r="X300" i="1"/>
  <c r="W300" i="1"/>
  <c r="V300" i="1"/>
  <c r="U300" i="1"/>
  <c r="Z299" i="1"/>
  <c r="Y299" i="1"/>
  <c r="X299" i="1"/>
  <c r="W299" i="1"/>
  <c r="V299" i="1"/>
  <c r="U299" i="1"/>
  <c r="Z298" i="1"/>
  <c r="Y298" i="1"/>
  <c r="X298" i="1"/>
  <c r="W298" i="1"/>
  <c r="V298" i="1"/>
  <c r="U298" i="1"/>
  <c r="Z297" i="1"/>
  <c r="Y297" i="1"/>
  <c r="X297" i="1"/>
  <c r="W297" i="1"/>
  <c r="V297" i="1"/>
  <c r="U297" i="1"/>
  <c r="Z296" i="1"/>
  <c r="Y296" i="1"/>
  <c r="X296" i="1"/>
  <c r="W296" i="1"/>
  <c r="V296" i="1"/>
  <c r="U296" i="1"/>
  <c r="Z295" i="1"/>
  <c r="Y295" i="1"/>
  <c r="X295" i="1"/>
  <c r="W295" i="1"/>
  <c r="V295" i="1"/>
  <c r="U295" i="1"/>
  <c r="Z294" i="1"/>
  <c r="Y294" i="1"/>
  <c r="X294" i="1"/>
  <c r="W294" i="1"/>
  <c r="V294" i="1"/>
  <c r="U294" i="1"/>
  <c r="AB294" i="1" s="1"/>
  <c r="AC294" i="1" s="1"/>
  <c r="Z293" i="1"/>
  <c r="Y293" i="1"/>
  <c r="X293" i="1"/>
  <c r="W293" i="1"/>
  <c r="V293" i="1"/>
  <c r="U293" i="1"/>
  <c r="Z292" i="1"/>
  <c r="Y292" i="1"/>
  <c r="X292" i="1"/>
  <c r="W292" i="1"/>
  <c r="V292" i="1"/>
  <c r="U292" i="1"/>
  <c r="Z291" i="1"/>
  <c r="Y291" i="1"/>
  <c r="X291" i="1"/>
  <c r="W291" i="1"/>
  <c r="V291" i="1"/>
  <c r="U291" i="1"/>
  <c r="Z290" i="1"/>
  <c r="Y290" i="1"/>
  <c r="X290" i="1"/>
  <c r="W290" i="1"/>
  <c r="V290" i="1"/>
  <c r="U290" i="1"/>
  <c r="Z289" i="1"/>
  <c r="Y289" i="1"/>
  <c r="X289" i="1"/>
  <c r="W289" i="1"/>
  <c r="V289" i="1"/>
  <c r="U289" i="1"/>
  <c r="Z288" i="1"/>
  <c r="Y288" i="1"/>
  <c r="X288" i="1"/>
  <c r="W288" i="1"/>
  <c r="V288" i="1"/>
  <c r="U288" i="1"/>
  <c r="Z287" i="1"/>
  <c r="Y287" i="1"/>
  <c r="X287" i="1"/>
  <c r="W287" i="1"/>
  <c r="V287" i="1"/>
  <c r="U287" i="1"/>
  <c r="Z286" i="1"/>
  <c r="Y286" i="1"/>
  <c r="X286" i="1"/>
  <c r="W286" i="1"/>
  <c r="V286" i="1"/>
  <c r="U286" i="1"/>
  <c r="Z285" i="1"/>
  <c r="Y285" i="1"/>
  <c r="X285" i="1"/>
  <c r="W285" i="1"/>
  <c r="V285" i="1"/>
  <c r="U285" i="1"/>
  <c r="Z284" i="1"/>
  <c r="Y284" i="1"/>
  <c r="X284" i="1"/>
  <c r="W284" i="1"/>
  <c r="V284" i="1"/>
  <c r="U284" i="1"/>
  <c r="Z283" i="1"/>
  <c r="Y283" i="1"/>
  <c r="X283" i="1"/>
  <c r="W283" i="1"/>
  <c r="V283" i="1"/>
  <c r="U283" i="1"/>
  <c r="Z282" i="1"/>
  <c r="Y282" i="1"/>
  <c r="X282" i="1"/>
  <c r="W282" i="1"/>
  <c r="V282" i="1"/>
  <c r="U282" i="1"/>
  <c r="Z281" i="1"/>
  <c r="Y281" i="1"/>
  <c r="X281" i="1"/>
  <c r="W281" i="1"/>
  <c r="V281" i="1"/>
  <c r="U281" i="1"/>
  <c r="Z280" i="1"/>
  <c r="Y280" i="1"/>
  <c r="X280" i="1"/>
  <c r="W280" i="1"/>
  <c r="V280" i="1"/>
  <c r="U280" i="1"/>
  <c r="Z279" i="1"/>
  <c r="Y279" i="1"/>
  <c r="X279" i="1"/>
  <c r="W279" i="1"/>
  <c r="V279" i="1"/>
  <c r="U279" i="1"/>
  <c r="Z278" i="1"/>
  <c r="Y278" i="1"/>
  <c r="X278" i="1"/>
  <c r="W278" i="1"/>
  <c r="V278" i="1"/>
  <c r="U278" i="1"/>
  <c r="Z277" i="1"/>
  <c r="Y277" i="1"/>
  <c r="X277" i="1"/>
  <c r="W277" i="1"/>
  <c r="V277" i="1"/>
  <c r="U277" i="1"/>
  <c r="Z276" i="1"/>
  <c r="Y276" i="1"/>
  <c r="X276" i="1"/>
  <c r="W276" i="1"/>
  <c r="V276" i="1"/>
  <c r="U276" i="1"/>
  <c r="Z275" i="1"/>
  <c r="Y275" i="1"/>
  <c r="X275" i="1"/>
  <c r="W275" i="1"/>
  <c r="V275" i="1"/>
  <c r="U275" i="1"/>
  <c r="Z274" i="1"/>
  <c r="Y274" i="1"/>
  <c r="X274" i="1"/>
  <c r="W274" i="1"/>
  <c r="V274" i="1"/>
  <c r="U274" i="1"/>
  <c r="Z273" i="1"/>
  <c r="Y273" i="1"/>
  <c r="X273" i="1"/>
  <c r="W273" i="1"/>
  <c r="V273" i="1"/>
  <c r="U273" i="1"/>
  <c r="Z272" i="1"/>
  <c r="Y272" i="1"/>
  <c r="X272" i="1"/>
  <c r="W272" i="1"/>
  <c r="V272" i="1"/>
  <c r="U272" i="1"/>
  <c r="Z271" i="1"/>
  <c r="Y271" i="1"/>
  <c r="X271" i="1"/>
  <c r="W271" i="1"/>
  <c r="V271" i="1"/>
  <c r="U271" i="1"/>
  <c r="Z270" i="1"/>
  <c r="Y270" i="1"/>
  <c r="X270" i="1"/>
  <c r="W270" i="1"/>
  <c r="V270" i="1"/>
  <c r="U270" i="1"/>
  <c r="Z269" i="1"/>
  <c r="Y269" i="1"/>
  <c r="X269" i="1"/>
  <c r="W269" i="1"/>
  <c r="V269" i="1"/>
  <c r="U269" i="1"/>
  <c r="Z268" i="1"/>
  <c r="Y268" i="1"/>
  <c r="X268" i="1"/>
  <c r="W268" i="1"/>
  <c r="V268" i="1"/>
  <c r="U268" i="1"/>
  <c r="Z267" i="1"/>
  <c r="Y267" i="1"/>
  <c r="X267" i="1"/>
  <c r="W267" i="1"/>
  <c r="V267" i="1"/>
  <c r="U267" i="1"/>
  <c r="Z266" i="1"/>
  <c r="Y266" i="1"/>
  <c r="X266" i="1"/>
  <c r="W266" i="1"/>
  <c r="V266" i="1"/>
  <c r="U266" i="1"/>
  <c r="Z265" i="1"/>
  <c r="Y265" i="1"/>
  <c r="X265" i="1"/>
  <c r="W265" i="1"/>
  <c r="V265" i="1"/>
  <c r="U265" i="1"/>
  <c r="Z264" i="1"/>
  <c r="Y264" i="1"/>
  <c r="X264" i="1"/>
  <c r="W264" i="1"/>
  <c r="V264" i="1"/>
  <c r="U264" i="1"/>
  <c r="Z263" i="1"/>
  <c r="Y263" i="1"/>
  <c r="X263" i="1"/>
  <c r="W263" i="1"/>
  <c r="V263" i="1"/>
  <c r="U263" i="1"/>
  <c r="Z262" i="1"/>
  <c r="Y262" i="1"/>
  <c r="X262" i="1"/>
  <c r="W262" i="1"/>
  <c r="V262" i="1"/>
  <c r="U262" i="1"/>
  <c r="Z261" i="1"/>
  <c r="Y261" i="1"/>
  <c r="X261" i="1"/>
  <c r="W261" i="1"/>
  <c r="V261" i="1"/>
  <c r="U261" i="1"/>
  <c r="Z260" i="1"/>
  <c r="Y260" i="1"/>
  <c r="X260" i="1"/>
  <c r="W260" i="1"/>
  <c r="V260" i="1"/>
  <c r="U260" i="1"/>
  <c r="Z259" i="1"/>
  <c r="Y259" i="1"/>
  <c r="X259" i="1"/>
  <c r="W259" i="1"/>
  <c r="V259" i="1"/>
  <c r="U259" i="1"/>
  <c r="Z258" i="1"/>
  <c r="Y258" i="1"/>
  <c r="X258" i="1"/>
  <c r="W258" i="1"/>
  <c r="V258" i="1"/>
  <c r="U258" i="1"/>
  <c r="Z257" i="1"/>
  <c r="Y257" i="1"/>
  <c r="X257" i="1"/>
  <c r="W257" i="1"/>
  <c r="V257" i="1"/>
  <c r="U257" i="1"/>
  <c r="Z256" i="1"/>
  <c r="Y256" i="1"/>
  <c r="X256" i="1"/>
  <c r="W256" i="1"/>
  <c r="V256" i="1"/>
  <c r="U256" i="1"/>
  <c r="Z255" i="1"/>
  <c r="Y255" i="1"/>
  <c r="X255" i="1"/>
  <c r="W255" i="1"/>
  <c r="V255" i="1"/>
  <c r="U255" i="1"/>
  <c r="Z254" i="1"/>
  <c r="Y254" i="1"/>
  <c r="X254" i="1"/>
  <c r="W254" i="1"/>
  <c r="V254" i="1"/>
  <c r="U254" i="1"/>
  <c r="Z253" i="1"/>
  <c r="Y253" i="1"/>
  <c r="X253" i="1"/>
  <c r="W253" i="1"/>
  <c r="V253" i="1"/>
  <c r="U253" i="1"/>
  <c r="Z252" i="1"/>
  <c r="Y252" i="1"/>
  <c r="X252" i="1"/>
  <c r="W252" i="1"/>
  <c r="V252" i="1"/>
  <c r="U252" i="1"/>
  <c r="Z251" i="1"/>
  <c r="Y251" i="1"/>
  <c r="X251" i="1"/>
  <c r="W251" i="1"/>
  <c r="V251" i="1"/>
  <c r="U251" i="1"/>
  <c r="Z250" i="1"/>
  <c r="Y250" i="1"/>
  <c r="X250" i="1"/>
  <c r="W250" i="1"/>
  <c r="V250" i="1"/>
  <c r="U250" i="1"/>
  <c r="Z249" i="1"/>
  <c r="Y249" i="1"/>
  <c r="X249" i="1"/>
  <c r="W249" i="1"/>
  <c r="V249" i="1"/>
  <c r="U249" i="1"/>
  <c r="Z248" i="1"/>
  <c r="Y248" i="1"/>
  <c r="X248" i="1"/>
  <c r="W248" i="1"/>
  <c r="V248" i="1"/>
  <c r="U248" i="1"/>
  <c r="Z247" i="1"/>
  <c r="Y247" i="1"/>
  <c r="X247" i="1"/>
  <c r="W247" i="1"/>
  <c r="V247" i="1"/>
  <c r="U247" i="1"/>
  <c r="Z246" i="1"/>
  <c r="Y246" i="1"/>
  <c r="X246" i="1"/>
  <c r="W246" i="1"/>
  <c r="V246" i="1"/>
  <c r="U246" i="1"/>
  <c r="Z245" i="1"/>
  <c r="Y245" i="1"/>
  <c r="X245" i="1"/>
  <c r="W245" i="1"/>
  <c r="V245" i="1"/>
  <c r="U245" i="1"/>
  <c r="Z244" i="1"/>
  <c r="Y244" i="1"/>
  <c r="X244" i="1"/>
  <c r="W244" i="1"/>
  <c r="V244" i="1"/>
  <c r="U244" i="1"/>
  <c r="Z243" i="1"/>
  <c r="Y243" i="1"/>
  <c r="X243" i="1"/>
  <c r="W243" i="1"/>
  <c r="V243" i="1"/>
  <c r="U243" i="1"/>
  <c r="U2" i="1"/>
  <c r="Z242" i="1"/>
  <c r="Y242" i="1"/>
  <c r="X242" i="1"/>
  <c r="W242" i="1"/>
  <c r="V242" i="1"/>
  <c r="U242" i="1"/>
  <c r="Z241" i="1"/>
  <c r="Y241" i="1"/>
  <c r="X241" i="1"/>
  <c r="W241" i="1"/>
  <c r="V241" i="1"/>
  <c r="U241" i="1"/>
  <c r="Z240" i="1"/>
  <c r="Y240" i="1"/>
  <c r="X240" i="1"/>
  <c r="W240" i="1"/>
  <c r="V240" i="1"/>
  <c r="U240" i="1"/>
  <c r="Z239" i="1"/>
  <c r="Y239" i="1"/>
  <c r="X239" i="1"/>
  <c r="W239" i="1"/>
  <c r="V239" i="1"/>
  <c r="U239" i="1"/>
  <c r="Z238" i="1"/>
  <c r="Y238" i="1"/>
  <c r="X238" i="1"/>
  <c r="W238" i="1"/>
  <c r="V238" i="1"/>
  <c r="U238" i="1"/>
  <c r="Z237" i="1"/>
  <c r="Y237" i="1"/>
  <c r="X237" i="1"/>
  <c r="W237" i="1"/>
  <c r="V237" i="1"/>
  <c r="U237" i="1"/>
  <c r="Z236" i="1"/>
  <c r="Y236" i="1"/>
  <c r="X236" i="1"/>
  <c r="W236" i="1"/>
  <c r="V236" i="1"/>
  <c r="U236" i="1"/>
  <c r="Z235" i="1"/>
  <c r="Y235" i="1"/>
  <c r="X235" i="1"/>
  <c r="W235" i="1"/>
  <c r="V235" i="1"/>
  <c r="U235" i="1"/>
  <c r="Z234" i="1"/>
  <c r="Y234" i="1"/>
  <c r="X234" i="1"/>
  <c r="W234" i="1"/>
  <c r="V234" i="1"/>
  <c r="U234" i="1"/>
  <c r="Z233" i="1"/>
  <c r="Y233" i="1"/>
  <c r="X233" i="1"/>
  <c r="W233" i="1"/>
  <c r="V233" i="1"/>
  <c r="U233" i="1"/>
  <c r="Z232" i="1"/>
  <c r="Y232" i="1"/>
  <c r="X232" i="1"/>
  <c r="W232" i="1"/>
  <c r="V232" i="1"/>
  <c r="U232" i="1"/>
  <c r="Z231" i="1"/>
  <c r="Y231" i="1"/>
  <c r="X231" i="1"/>
  <c r="W231" i="1"/>
  <c r="V231" i="1"/>
  <c r="U231" i="1"/>
  <c r="Z230" i="1"/>
  <c r="Y230" i="1"/>
  <c r="X230" i="1"/>
  <c r="W230" i="1"/>
  <c r="V230" i="1"/>
  <c r="U230" i="1"/>
  <c r="Z229" i="1"/>
  <c r="Y229" i="1"/>
  <c r="X229" i="1"/>
  <c r="W229" i="1"/>
  <c r="V229" i="1"/>
  <c r="U229" i="1"/>
  <c r="Z228" i="1"/>
  <c r="Y228" i="1"/>
  <c r="X228" i="1"/>
  <c r="W228" i="1"/>
  <c r="V228" i="1"/>
  <c r="U228" i="1"/>
  <c r="Z227" i="1"/>
  <c r="Y227" i="1"/>
  <c r="X227" i="1"/>
  <c r="W227" i="1"/>
  <c r="V227" i="1"/>
  <c r="U227" i="1"/>
  <c r="Z226" i="1"/>
  <c r="Y226" i="1"/>
  <c r="X226" i="1"/>
  <c r="W226" i="1"/>
  <c r="V226" i="1"/>
  <c r="U226" i="1"/>
  <c r="Z225" i="1"/>
  <c r="Y225" i="1"/>
  <c r="X225" i="1"/>
  <c r="W225" i="1"/>
  <c r="V225" i="1"/>
  <c r="U225" i="1"/>
  <c r="Z224" i="1"/>
  <c r="Y224" i="1"/>
  <c r="X224" i="1"/>
  <c r="W224" i="1"/>
  <c r="V224" i="1"/>
  <c r="U224" i="1"/>
  <c r="Z223" i="1"/>
  <c r="Y223" i="1"/>
  <c r="X223" i="1"/>
  <c r="W223" i="1"/>
  <c r="V223" i="1"/>
  <c r="U223" i="1"/>
  <c r="Z222" i="1"/>
  <c r="Y222" i="1"/>
  <c r="X222" i="1"/>
  <c r="W222" i="1"/>
  <c r="V222" i="1"/>
  <c r="U222" i="1"/>
  <c r="Z221" i="1"/>
  <c r="Y221" i="1"/>
  <c r="X221" i="1"/>
  <c r="W221" i="1"/>
  <c r="V221" i="1"/>
  <c r="U221" i="1"/>
  <c r="Z220" i="1"/>
  <c r="Y220" i="1"/>
  <c r="X220" i="1"/>
  <c r="W220" i="1"/>
  <c r="V220" i="1"/>
  <c r="U220" i="1"/>
  <c r="Z219" i="1"/>
  <c r="Y219" i="1"/>
  <c r="X219" i="1"/>
  <c r="W219" i="1"/>
  <c r="V219" i="1"/>
  <c r="U219" i="1"/>
  <c r="Z218" i="1"/>
  <c r="Y218" i="1"/>
  <c r="X218" i="1"/>
  <c r="W218" i="1"/>
  <c r="V218" i="1"/>
  <c r="U218" i="1"/>
  <c r="Z217" i="1"/>
  <c r="Y217" i="1"/>
  <c r="X217" i="1"/>
  <c r="W217" i="1"/>
  <c r="V217" i="1"/>
  <c r="U217" i="1"/>
  <c r="Z216" i="1"/>
  <c r="Y216" i="1"/>
  <c r="X216" i="1"/>
  <c r="W216" i="1"/>
  <c r="V216" i="1"/>
  <c r="U216" i="1"/>
  <c r="Z215" i="1"/>
  <c r="Y215" i="1"/>
  <c r="X215" i="1"/>
  <c r="W215" i="1"/>
  <c r="V215" i="1"/>
  <c r="U215" i="1"/>
  <c r="Z214" i="1"/>
  <c r="Y214" i="1"/>
  <c r="X214" i="1"/>
  <c r="W214" i="1"/>
  <c r="V214" i="1"/>
  <c r="U214" i="1"/>
  <c r="Z213" i="1"/>
  <c r="Y213" i="1"/>
  <c r="X213" i="1"/>
  <c r="W213" i="1"/>
  <c r="V213" i="1"/>
  <c r="U213" i="1"/>
  <c r="Z212" i="1"/>
  <c r="Y212" i="1"/>
  <c r="X212" i="1"/>
  <c r="W212" i="1"/>
  <c r="V212" i="1"/>
  <c r="U212" i="1"/>
  <c r="Z211" i="1"/>
  <c r="Y211" i="1"/>
  <c r="X211" i="1"/>
  <c r="W211" i="1"/>
  <c r="V211" i="1"/>
  <c r="U211" i="1"/>
  <c r="Z210" i="1"/>
  <c r="Y210" i="1"/>
  <c r="X210" i="1"/>
  <c r="W210" i="1"/>
  <c r="V210" i="1"/>
  <c r="U210" i="1"/>
  <c r="Z209" i="1"/>
  <c r="Y209" i="1"/>
  <c r="X209" i="1"/>
  <c r="W209" i="1"/>
  <c r="V209" i="1"/>
  <c r="U209" i="1"/>
  <c r="Z208" i="1"/>
  <c r="Y208" i="1"/>
  <c r="X208" i="1"/>
  <c r="W208" i="1"/>
  <c r="V208" i="1"/>
  <c r="U208" i="1"/>
  <c r="Z207" i="1"/>
  <c r="Y207" i="1"/>
  <c r="X207" i="1"/>
  <c r="W207" i="1"/>
  <c r="V207" i="1"/>
  <c r="U207" i="1"/>
  <c r="Z206" i="1"/>
  <c r="Y206" i="1"/>
  <c r="X206" i="1"/>
  <c r="W206" i="1"/>
  <c r="V206" i="1"/>
  <c r="U206" i="1"/>
  <c r="Z205" i="1"/>
  <c r="Y205" i="1"/>
  <c r="X205" i="1"/>
  <c r="W205" i="1"/>
  <c r="V205" i="1"/>
  <c r="U205" i="1"/>
  <c r="Z204" i="1"/>
  <c r="Y204" i="1"/>
  <c r="X204" i="1"/>
  <c r="W204" i="1"/>
  <c r="V204" i="1"/>
  <c r="U204" i="1"/>
  <c r="Z203" i="1"/>
  <c r="Y203" i="1"/>
  <c r="X203" i="1"/>
  <c r="W203" i="1"/>
  <c r="V203" i="1"/>
  <c r="U203" i="1"/>
  <c r="Z202" i="1"/>
  <c r="Y202" i="1"/>
  <c r="X202" i="1"/>
  <c r="W202" i="1"/>
  <c r="V202" i="1"/>
  <c r="U202" i="1"/>
  <c r="Z201" i="1"/>
  <c r="Y201" i="1"/>
  <c r="X201" i="1"/>
  <c r="W201" i="1"/>
  <c r="V201" i="1"/>
  <c r="U201" i="1"/>
  <c r="Z200" i="1"/>
  <c r="Y200" i="1"/>
  <c r="X200" i="1"/>
  <c r="W200" i="1"/>
  <c r="V200" i="1"/>
  <c r="U200" i="1"/>
  <c r="Z199" i="1"/>
  <c r="Y199" i="1"/>
  <c r="X199" i="1"/>
  <c r="W199" i="1"/>
  <c r="V199" i="1"/>
  <c r="U199" i="1"/>
  <c r="Z198" i="1"/>
  <c r="Y198" i="1"/>
  <c r="X198" i="1"/>
  <c r="W198" i="1"/>
  <c r="V198" i="1"/>
  <c r="U198" i="1"/>
  <c r="Z197" i="1"/>
  <c r="Y197" i="1"/>
  <c r="X197" i="1"/>
  <c r="W197" i="1"/>
  <c r="V197" i="1"/>
  <c r="U197" i="1"/>
  <c r="Z196" i="1"/>
  <c r="Y196" i="1"/>
  <c r="X196" i="1"/>
  <c r="W196" i="1"/>
  <c r="V196" i="1"/>
  <c r="U196" i="1"/>
  <c r="Z195" i="1"/>
  <c r="Y195" i="1"/>
  <c r="X195" i="1"/>
  <c r="W195" i="1"/>
  <c r="V195" i="1"/>
  <c r="U195" i="1"/>
  <c r="Z194" i="1"/>
  <c r="Y194" i="1"/>
  <c r="X194" i="1"/>
  <c r="W194" i="1"/>
  <c r="V194" i="1"/>
  <c r="U194" i="1"/>
  <c r="Z193" i="1"/>
  <c r="Y193" i="1"/>
  <c r="X193" i="1"/>
  <c r="W193" i="1"/>
  <c r="V193" i="1"/>
  <c r="U193" i="1"/>
  <c r="Z192" i="1"/>
  <c r="Y192" i="1"/>
  <c r="X192" i="1"/>
  <c r="W192" i="1"/>
  <c r="V192" i="1"/>
  <c r="U192" i="1"/>
  <c r="Z191" i="1"/>
  <c r="Y191" i="1"/>
  <c r="X191" i="1"/>
  <c r="W191" i="1"/>
  <c r="V191" i="1"/>
  <c r="U191" i="1"/>
  <c r="Z190" i="1"/>
  <c r="Y190" i="1"/>
  <c r="X190" i="1"/>
  <c r="W190" i="1"/>
  <c r="V190" i="1"/>
  <c r="U190" i="1"/>
  <c r="Z189" i="1"/>
  <c r="Y189" i="1"/>
  <c r="X189" i="1"/>
  <c r="W189" i="1"/>
  <c r="V189" i="1"/>
  <c r="U189" i="1"/>
  <c r="Z188" i="1"/>
  <c r="Y188" i="1"/>
  <c r="X188" i="1"/>
  <c r="W188" i="1"/>
  <c r="V188" i="1"/>
  <c r="U188" i="1"/>
  <c r="Z187" i="1"/>
  <c r="Y187" i="1"/>
  <c r="X187" i="1"/>
  <c r="W187" i="1"/>
  <c r="V187" i="1"/>
  <c r="U187" i="1"/>
  <c r="Z186" i="1"/>
  <c r="Y186" i="1"/>
  <c r="X186" i="1"/>
  <c r="W186" i="1"/>
  <c r="V186" i="1"/>
  <c r="U186" i="1"/>
  <c r="Z185" i="1"/>
  <c r="Y185" i="1"/>
  <c r="X185" i="1"/>
  <c r="W185" i="1"/>
  <c r="V185" i="1"/>
  <c r="U185" i="1"/>
  <c r="Z184" i="1"/>
  <c r="Y184" i="1"/>
  <c r="X184" i="1"/>
  <c r="W184" i="1"/>
  <c r="V184" i="1"/>
  <c r="U184" i="1"/>
  <c r="Z183" i="1"/>
  <c r="Y183" i="1"/>
  <c r="X183" i="1"/>
  <c r="W183" i="1"/>
  <c r="V183" i="1"/>
  <c r="U183" i="1"/>
  <c r="Z182" i="1"/>
  <c r="Y182" i="1"/>
  <c r="X182" i="1"/>
  <c r="W182" i="1"/>
  <c r="V182" i="1"/>
  <c r="U182" i="1"/>
  <c r="Z181" i="1"/>
  <c r="Y181" i="1"/>
  <c r="X181" i="1"/>
  <c r="W181" i="1"/>
  <c r="V181" i="1"/>
  <c r="U181" i="1"/>
  <c r="Z180" i="1"/>
  <c r="Y180" i="1"/>
  <c r="X180" i="1"/>
  <c r="W180" i="1"/>
  <c r="V180" i="1"/>
  <c r="U180" i="1"/>
  <c r="Z179" i="1"/>
  <c r="Y179" i="1"/>
  <c r="X179" i="1"/>
  <c r="W179" i="1"/>
  <c r="V179" i="1"/>
  <c r="U179" i="1"/>
  <c r="Z178" i="1"/>
  <c r="Y178" i="1"/>
  <c r="X178" i="1"/>
  <c r="W178" i="1"/>
  <c r="V178" i="1"/>
  <c r="U178" i="1"/>
  <c r="Z177" i="1"/>
  <c r="Y177" i="1"/>
  <c r="X177" i="1"/>
  <c r="W177" i="1"/>
  <c r="V177" i="1"/>
  <c r="U177" i="1"/>
  <c r="Z176" i="1"/>
  <c r="Y176" i="1"/>
  <c r="X176" i="1"/>
  <c r="W176" i="1"/>
  <c r="V176" i="1"/>
  <c r="U176" i="1"/>
  <c r="Z175" i="1"/>
  <c r="Y175" i="1"/>
  <c r="X175" i="1"/>
  <c r="W175" i="1"/>
  <c r="V175" i="1"/>
  <c r="U175" i="1"/>
  <c r="Z174" i="1"/>
  <c r="Y174" i="1"/>
  <c r="X174" i="1"/>
  <c r="W174" i="1"/>
  <c r="V174" i="1"/>
  <c r="U174" i="1"/>
  <c r="Z173" i="1"/>
  <c r="Y173" i="1"/>
  <c r="X173" i="1"/>
  <c r="W173" i="1"/>
  <c r="V173" i="1"/>
  <c r="U173" i="1"/>
  <c r="Z172" i="1"/>
  <c r="Y172" i="1"/>
  <c r="X172" i="1"/>
  <c r="W172" i="1"/>
  <c r="V172" i="1"/>
  <c r="U172" i="1"/>
  <c r="Z171" i="1"/>
  <c r="Y171" i="1"/>
  <c r="X171" i="1"/>
  <c r="W171" i="1"/>
  <c r="V171" i="1"/>
  <c r="U171" i="1"/>
  <c r="Z170" i="1"/>
  <c r="Y170" i="1"/>
  <c r="X170" i="1"/>
  <c r="W170" i="1"/>
  <c r="V170" i="1"/>
  <c r="U170" i="1"/>
  <c r="Z169" i="1"/>
  <c r="Y169" i="1"/>
  <c r="X169" i="1"/>
  <c r="W169" i="1"/>
  <c r="V169" i="1"/>
  <c r="U169" i="1"/>
  <c r="Z168" i="1"/>
  <c r="Y168" i="1"/>
  <c r="X168" i="1"/>
  <c r="W168" i="1"/>
  <c r="V168" i="1"/>
  <c r="U168" i="1"/>
  <c r="Z167" i="1"/>
  <c r="Y167" i="1"/>
  <c r="X167" i="1"/>
  <c r="W167" i="1"/>
  <c r="V167" i="1"/>
  <c r="U167" i="1"/>
  <c r="Z166" i="1"/>
  <c r="Y166" i="1"/>
  <c r="X166" i="1"/>
  <c r="W166" i="1"/>
  <c r="V166" i="1"/>
  <c r="U166" i="1"/>
  <c r="Z165" i="1"/>
  <c r="Y165" i="1"/>
  <c r="X165" i="1"/>
  <c r="W165" i="1"/>
  <c r="V165" i="1"/>
  <c r="U165" i="1"/>
  <c r="Z164" i="1"/>
  <c r="Y164" i="1"/>
  <c r="X164" i="1"/>
  <c r="W164" i="1"/>
  <c r="V164" i="1"/>
  <c r="U164" i="1"/>
  <c r="Z163" i="1"/>
  <c r="Y163" i="1"/>
  <c r="X163" i="1"/>
  <c r="W163" i="1"/>
  <c r="V163" i="1"/>
  <c r="U163" i="1"/>
  <c r="Z162" i="1"/>
  <c r="Y162" i="1"/>
  <c r="X162" i="1"/>
  <c r="W162" i="1"/>
  <c r="V162" i="1"/>
  <c r="U162" i="1"/>
  <c r="Z161" i="1"/>
  <c r="Y161" i="1"/>
  <c r="X161" i="1"/>
  <c r="W161" i="1"/>
  <c r="V161" i="1"/>
  <c r="U161" i="1"/>
  <c r="Z160" i="1"/>
  <c r="Y160" i="1"/>
  <c r="X160" i="1"/>
  <c r="W160" i="1"/>
  <c r="V160" i="1"/>
  <c r="U160" i="1"/>
  <c r="Z159" i="1"/>
  <c r="Y159" i="1"/>
  <c r="X159" i="1"/>
  <c r="W159" i="1"/>
  <c r="V159" i="1"/>
  <c r="U159" i="1"/>
  <c r="Z158" i="1"/>
  <c r="Y158" i="1"/>
  <c r="X158" i="1"/>
  <c r="W158" i="1"/>
  <c r="V158" i="1"/>
  <c r="U158" i="1"/>
  <c r="Z157" i="1"/>
  <c r="Y157" i="1"/>
  <c r="X157" i="1"/>
  <c r="W157" i="1"/>
  <c r="V157" i="1"/>
  <c r="U157" i="1"/>
  <c r="Z156" i="1"/>
  <c r="Y156" i="1"/>
  <c r="X156" i="1"/>
  <c r="W156" i="1"/>
  <c r="V156" i="1"/>
  <c r="U156" i="1"/>
  <c r="Z155" i="1"/>
  <c r="Y155" i="1"/>
  <c r="X155" i="1"/>
  <c r="W155" i="1"/>
  <c r="V155" i="1"/>
  <c r="U155" i="1"/>
  <c r="Z154" i="1"/>
  <c r="Y154" i="1"/>
  <c r="X154" i="1"/>
  <c r="W154" i="1"/>
  <c r="V154" i="1"/>
  <c r="U154" i="1"/>
  <c r="Z153" i="1"/>
  <c r="Y153" i="1"/>
  <c r="X153" i="1"/>
  <c r="W153" i="1"/>
  <c r="V153" i="1"/>
  <c r="U153" i="1"/>
  <c r="Z152" i="1"/>
  <c r="Y152" i="1"/>
  <c r="X152" i="1"/>
  <c r="W152" i="1"/>
  <c r="V152" i="1"/>
  <c r="U152" i="1"/>
  <c r="Z151" i="1"/>
  <c r="Y151" i="1"/>
  <c r="X151" i="1"/>
  <c r="W151" i="1"/>
  <c r="V151" i="1"/>
  <c r="U151" i="1"/>
  <c r="Z150" i="1"/>
  <c r="Y150" i="1"/>
  <c r="X150" i="1"/>
  <c r="W150" i="1"/>
  <c r="V150" i="1"/>
  <c r="U150" i="1"/>
  <c r="Z149" i="1"/>
  <c r="Y149" i="1"/>
  <c r="X149" i="1"/>
  <c r="W149" i="1"/>
  <c r="V149" i="1"/>
  <c r="U149" i="1"/>
  <c r="Z148" i="1"/>
  <c r="Y148" i="1"/>
  <c r="X148" i="1"/>
  <c r="W148" i="1"/>
  <c r="V148" i="1"/>
  <c r="U148" i="1"/>
  <c r="Z147" i="1"/>
  <c r="Y147" i="1"/>
  <c r="X147" i="1"/>
  <c r="W147" i="1"/>
  <c r="V147" i="1"/>
  <c r="U147" i="1"/>
  <c r="Z146" i="1"/>
  <c r="Y146" i="1"/>
  <c r="X146" i="1"/>
  <c r="W146" i="1"/>
  <c r="V146" i="1"/>
  <c r="U146" i="1"/>
  <c r="Z145" i="1"/>
  <c r="Y145" i="1"/>
  <c r="X145" i="1"/>
  <c r="W145" i="1"/>
  <c r="V145" i="1"/>
  <c r="U145" i="1"/>
  <c r="Z144" i="1"/>
  <c r="Y144" i="1"/>
  <c r="X144" i="1"/>
  <c r="W144" i="1"/>
  <c r="V144" i="1"/>
  <c r="U144" i="1"/>
  <c r="Z143" i="1"/>
  <c r="Y143" i="1"/>
  <c r="X143" i="1"/>
  <c r="W143" i="1"/>
  <c r="V143" i="1"/>
  <c r="U143" i="1"/>
  <c r="Z142" i="1"/>
  <c r="Y142" i="1"/>
  <c r="X142" i="1"/>
  <c r="W142" i="1"/>
  <c r="V142" i="1"/>
  <c r="U142" i="1"/>
  <c r="Z141" i="1"/>
  <c r="Y141" i="1"/>
  <c r="X141" i="1"/>
  <c r="W141" i="1"/>
  <c r="V141" i="1"/>
  <c r="U141" i="1"/>
  <c r="Z140" i="1"/>
  <c r="Y140" i="1"/>
  <c r="X140" i="1"/>
  <c r="W140" i="1"/>
  <c r="V140" i="1"/>
  <c r="U140" i="1"/>
  <c r="Z139" i="1"/>
  <c r="Y139" i="1"/>
  <c r="X139" i="1"/>
  <c r="W139" i="1"/>
  <c r="V139" i="1"/>
  <c r="U139" i="1"/>
  <c r="Z138" i="1"/>
  <c r="Y138" i="1"/>
  <c r="X138" i="1"/>
  <c r="W138" i="1"/>
  <c r="V138" i="1"/>
  <c r="U138" i="1"/>
  <c r="Z137" i="1"/>
  <c r="Y137" i="1"/>
  <c r="X137" i="1"/>
  <c r="W137" i="1"/>
  <c r="V137" i="1"/>
  <c r="U137" i="1"/>
  <c r="Z136" i="1"/>
  <c r="Y136" i="1"/>
  <c r="X136" i="1"/>
  <c r="W136" i="1"/>
  <c r="V136" i="1"/>
  <c r="U136" i="1"/>
  <c r="Z135" i="1"/>
  <c r="Y135" i="1"/>
  <c r="X135" i="1"/>
  <c r="W135" i="1"/>
  <c r="V135" i="1"/>
  <c r="U135" i="1"/>
  <c r="Z134" i="1"/>
  <c r="Y134" i="1"/>
  <c r="X134" i="1"/>
  <c r="W134" i="1"/>
  <c r="V134" i="1"/>
  <c r="U134" i="1"/>
  <c r="Z133" i="1"/>
  <c r="Y133" i="1"/>
  <c r="X133" i="1"/>
  <c r="W133" i="1"/>
  <c r="V133" i="1"/>
  <c r="U133" i="1"/>
  <c r="Z132" i="1"/>
  <c r="Y132" i="1"/>
  <c r="X132" i="1"/>
  <c r="W132" i="1"/>
  <c r="V132" i="1"/>
  <c r="U132" i="1"/>
  <c r="Z131" i="1"/>
  <c r="Y131" i="1"/>
  <c r="X131" i="1"/>
  <c r="W131" i="1"/>
  <c r="V131" i="1"/>
  <c r="U131" i="1"/>
  <c r="Z130" i="1"/>
  <c r="Y130" i="1"/>
  <c r="X130" i="1"/>
  <c r="W130" i="1"/>
  <c r="V130" i="1"/>
  <c r="U130" i="1"/>
  <c r="Z129" i="1"/>
  <c r="Y129" i="1"/>
  <c r="X129" i="1"/>
  <c r="W129" i="1"/>
  <c r="V129" i="1"/>
  <c r="U129" i="1"/>
  <c r="Z128" i="1"/>
  <c r="Y128" i="1"/>
  <c r="X128" i="1"/>
  <c r="W128" i="1"/>
  <c r="V128" i="1"/>
  <c r="U128" i="1"/>
  <c r="Z127" i="1"/>
  <c r="Y127" i="1"/>
  <c r="X127" i="1"/>
  <c r="W127" i="1"/>
  <c r="V127" i="1"/>
  <c r="U127" i="1"/>
  <c r="Z126" i="1"/>
  <c r="Y126" i="1"/>
  <c r="X126" i="1"/>
  <c r="W126" i="1"/>
  <c r="V126" i="1"/>
  <c r="U126" i="1"/>
  <c r="Z125" i="1"/>
  <c r="Y125" i="1"/>
  <c r="X125" i="1"/>
  <c r="W125" i="1"/>
  <c r="V125" i="1"/>
  <c r="U125" i="1"/>
  <c r="Z124" i="1"/>
  <c r="Y124" i="1"/>
  <c r="X124" i="1"/>
  <c r="W124" i="1"/>
  <c r="V124" i="1"/>
  <c r="U124" i="1"/>
  <c r="Z123" i="1"/>
  <c r="Y123" i="1"/>
  <c r="X123" i="1"/>
  <c r="W123" i="1"/>
  <c r="V123" i="1"/>
  <c r="U123" i="1"/>
  <c r="Z122" i="1"/>
  <c r="Y122" i="1"/>
  <c r="X122" i="1"/>
  <c r="W122" i="1"/>
  <c r="V122" i="1"/>
  <c r="U122" i="1"/>
  <c r="Z121" i="1"/>
  <c r="Y121" i="1"/>
  <c r="X121" i="1"/>
  <c r="W121" i="1"/>
  <c r="V121" i="1"/>
  <c r="U121" i="1"/>
  <c r="Z120" i="1"/>
  <c r="Y120" i="1"/>
  <c r="X120" i="1"/>
  <c r="W120" i="1"/>
  <c r="V120" i="1"/>
  <c r="U120" i="1"/>
  <c r="Z119" i="1"/>
  <c r="Y119" i="1"/>
  <c r="X119" i="1"/>
  <c r="W119" i="1"/>
  <c r="V119" i="1"/>
  <c r="U119" i="1"/>
  <c r="Z118" i="1"/>
  <c r="Y118" i="1"/>
  <c r="X118" i="1"/>
  <c r="W118" i="1"/>
  <c r="V118" i="1"/>
  <c r="U118" i="1"/>
  <c r="Z117" i="1"/>
  <c r="Y117" i="1"/>
  <c r="X117" i="1"/>
  <c r="W117" i="1"/>
  <c r="V117" i="1"/>
  <c r="U117" i="1"/>
  <c r="Z116" i="1"/>
  <c r="Y116" i="1"/>
  <c r="X116" i="1"/>
  <c r="W116" i="1"/>
  <c r="V116" i="1"/>
  <c r="U116" i="1"/>
  <c r="Z115" i="1"/>
  <c r="Y115" i="1"/>
  <c r="X115" i="1"/>
  <c r="W115" i="1"/>
  <c r="V115" i="1"/>
  <c r="U115" i="1"/>
  <c r="Z114" i="1"/>
  <c r="Y114" i="1"/>
  <c r="X114" i="1"/>
  <c r="W114" i="1"/>
  <c r="V114" i="1"/>
  <c r="U114" i="1"/>
  <c r="Z113" i="1"/>
  <c r="Y113" i="1"/>
  <c r="X113" i="1"/>
  <c r="W113" i="1"/>
  <c r="V113" i="1"/>
  <c r="U113" i="1"/>
  <c r="Z112" i="1"/>
  <c r="Y112" i="1"/>
  <c r="X112" i="1"/>
  <c r="W112" i="1"/>
  <c r="V112" i="1"/>
  <c r="U112" i="1"/>
  <c r="Z111" i="1"/>
  <c r="Y111" i="1"/>
  <c r="X111" i="1"/>
  <c r="W111" i="1"/>
  <c r="V111" i="1"/>
  <c r="U111" i="1"/>
  <c r="Z110" i="1"/>
  <c r="Y110" i="1"/>
  <c r="X110" i="1"/>
  <c r="W110" i="1"/>
  <c r="V110" i="1"/>
  <c r="U110" i="1"/>
  <c r="Z109" i="1"/>
  <c r="Y109" i="1"/>
  <c r="X109" i="1"/>
  <c r="W109" i="1"/>
  <c r="V109" i="1"/>
  <c r="U109" i="1"/>
  <c r="Z108" i="1"/>
  <c r="Y108" i="1"/>
  <c r="X108" i="1"/>
  <c r="W108" i="1"/>
  <c r="V108" i="1"/>
  <c r="U108" i="1"/>
  <c r="Z107" i="1"/>
  <c r="Y107" i="1"/>
  <c r="X107" i="1"/>
  <c r="W107" i="1"/>
  <c r="V107" i="1"/>
  <c r="U107" i="1"/>
  <c r="Z106" i="1"/>
  <c r="Y106" i="1"/>
  <c r="X106" i="1"/>
  <c r="W106" i="1"/>
  <c r="V106" i="1"/>
  <c r="U106" i="1"/>
  <c r="Z105" i="1"/>
  <c r="Y105" i="1"/>
  <c r="X105" i="1"/>
  <c r="W105" i="1"/>
  <c r="V105" i="1"/>
  <c r="U105" i="1"/>
  <c r="Z104" i="1"/>
  <c r="Y104" i="1"/>
  <c r="X104" i="1"/>
  <c r="W104" i="1"/>
  <c r="V104" i="1"/>
  <c r="U104" i="1"/>
  <c r="Z103" i="1"/>
  <c r="Y103" i="1"/>
  <c r="X103" i="1"/>
  <c r="W103" i="1"/>
  <c r="V103" i="1"/>
  <c r="U103" i="1"/>
  <c r="Z102" i="1"/>
  <c r="Y102" i="1"/>
  <c r="X102" i="1"/>
  <c r="W102" i="1"/>
  <c r="V102" i="1"/>
  <c r="U102" i="1"/>
  <c r="Z101" i="1"/>
  <c r="Y101" i="1"/>
  <c r="X101" i="1"/>
  <c r="W101" i="1"/>
  <c r="V101" i="1"/>
  <c r="U101" i="1"/>
  <c r="Z100" i="1"/>
  <c r="Y100" i="1"/>
  <c r="X100" i="1"/>
  <c r="W100" i="1"/>
  <c r="V100" i="1"/>
  <c r="U100" i="1"/>
  <c r="Z99" i="1"/>
  <c r="Y99" i="1"/>
  <c r="X99" i="1"/>
  <c r="W99" i="1"/>
  <c r="V99" i="1"/>
  <c r="U99" i="1"/>
  <c r="Z98" i="1"/>
  <c r="Y98" i="1"/>
  <c r="X98" i="1"/>
  <c r="W98" i="1"/>
  <c r="V98" i="1"/>
  <c r="U98" i="1"/>
  <c r="Z97" i="1"/>
  <c r="Y97" i="1"/>
  <c r="X97" i="1"/>
  <c r="W97" i="1"/>
  <c r="V97" i="1"/>
  <c r="U97" i="1"/>
  <c r="Z96" i="1"/>
  <c r="Y96" i="1"/>
  <c r="X96" i="1"/>
  <c r="W96" i="1"/>
  <c r="V96" i="1"/>
  <c r="U96" i="1"/>
  <c r="Z95" i="1"/>
  <c r="Y95" i="1"/>
  <c r="X95" i="1"/>
  <c r="W95" i="1"/>
  <c r="V95" i="1"/>
  <c r="U95" i="1"/>
  <c r="Z94" i="1"/>
  <c r="Y94" i="1"/>
  <c r="X94" i="1"/>
  <c r="W94" i="1"/>
  <c r="V94" i="1"/>
  <c r="U94" i="1"/>
  <c r="Z93" i="1"/>
  <c r="Y93" i="1"/>
  <c r="X93" i="1"/>
  <c r="W93" i="1"/>
  <c r="V93" i="1"/>
  <c r="U93" i="1"/>
  <c r="Z92" i="1"/>
  <c r="Y92" i="1"/>
  <c r="X92" i="1"/>
  <c r="W92" i="1"/>
  <c r="V92" i="1"/>
  <c r="U92" i="1"/>
  <c r="Z91" i="1"/>
  <c r="Y91" i="1"/>
  <c r="X91" i="1"/>
  <c r="W91" i="1"/>
  <c r="V91" i="1"/>
  <c r="U91" i="1"/>
  <c r="Z90" i="1"/>
  <c r="Y90" i="1"/>
  <c r="X90" i="1"/>
  <c r="W90" i="1"/>
  <c r="V90" i="1"/>
  <c r="U90" i="1"/>
  <c r="Z89" i="1"/>
  <c r="Y89" i="1"/>
  <c r="X89" i="1"/>
  <c r="W89" i="1"/>
  <c r="V89" i="1"/>
  <c r="U89" i="1"/>
  <c r="Z88" i="1"/>
  <c r="Y88" i="1"/>
  <c r="X88" i="1"/>
  <c r="W88" i="1"/>
  <c r="V88" i="1"/>
  <c r="U88" i="1"/>
  <c r="Z87" i="1"/>
  <c r="Y87" i="1"/>
  <c r="X87" i="1"/>
  <c r="W87" i="1"/>
  <c r="V87" i="1"/>
  <c r="U87" i="1"/>
  <c r="Z86" i="1"/>
  <c r="Y86" i="1"/>
  <c r="X86" i="1"/>
  <c r="W86" i="1"/>
  <c r="V86" i="1"/>
  <c r="U86" i="1"/>
  <c r="Z85" i="1"/>
  <c r="Y85" i="1"/>
  <c r="X85" i="1"/>
  <c r="W85" i="1"/>
  <c r="V85" i="1"/>
  <c r="U85" i="1"/>
  <c r="Z84" i="1"/>
  <c r="Y84" i="1"/>
  <c r="X84" i="1"/>
  <c r="W84" i="1"/>
  <c r="V84" i="1"/>
  <c r="U84" i="1"/>
  <c r="Z83" i="1"/>
  <c r="Y83" i="1"/>
  <c r="X83" i="1"/>
  <c r="W83" i="1"/>
  <c r="V83" i="1"/>
  <c r="U83" i="1"/>
  <c r="Z82" i="1"/>
  <c r="Y82" i="1"/>
  <c r="X82" i="1"/>
  <c r="W82" i="1"/>
  <c r="V82" i="1"/>
  <c r="U82" i="1"/>
  <c r="Z81" i="1"/>
  <c r="Y81" i="1"/>
  <c r="X81" i="1"/>
  <c r="W81" i="1"/>
  <c r="V81" i="1"/>
  <c r="U81" i="1"/>
  <c r="Z80" i="1"/>
  <c r="Y80" i="1"/>
  <c r="X80" i="1"/>
  <c r="W80" i="1"/>
  <c r="V80" i="1"/>
  <c r="U80" i="1"/>
  <c r="Z79" i="1"/>
  <c r="Y79" i="1"/>
  <c r="X79" i="1"/>
  <c r="W79" i="1"/>
  <c r="V79" i="1"/>
  <c r="U79" i="1"/>
  <c r="Z78" i="1"/>
  <c r="Y78" i="1"/>
  <c r="X78" i="1"/>
  <c r="W78" i="1"/>
  <c r="V78" i="1"/>
  <c r="U78" i="1"/>
  <c r="Z77" i="1"/>
  <c r="Y77" i="1"/>
  <c r="X77" i="1"/>
  <c r="W77" i="1"/>
  <c r="V77" i="1"/>
  <c r="U77" i="1"/>
  <c r="Z76" i="1"/>
  <c r="Y76" i="1"/>
  <c r="X76" i="1"/>
  <c r="W76" i="1"/>
  <c r="V76" i="1"/>
  <c r="U76" i="1"/>
  <c r="Z75" i="1"/>
  <c r="Y75" i="1"/>
  <c r="X75" i="1"/>
  <c r="W75" i="1"/>
  <c r="V75" i="1"/>
  <c r="U75" i="1"/>
  <c r="Z74" i="1"/>
  <c r="Y74" i="1"/>
  <c r="X74" i="1"/>
  <c r="W74" i="1"/>
  <c r="V74" i="1"/>
  <c r="U74" i="1"/>
  <c r="Z73" i="1"/>
  <c r="Y73" i="1"/>
  <c r="X73" i="1"/>
  <c r="W73" i="1"/>
  <c r="V73" i="1"/>
  <c r="U73" i="1"/>
  <c r="Z72" i="1"/>
  <c r="Y72" i="1"/>
  <c r="X72" i="1"/>
  <c r="W72" i="1"/>
  <c r="V72" i="1"/>
  <c r="U72" i="1"/>
  <c r="Z71" i="1"/>
  <c r="Y71" i="1"/>
  <c r="X71" i="1"/>
  <c r="W71" i="1"/>
  <c r="V71" i="1"/>
  <c r="U71" i="1"/>
  <c r="Z70" i="1"/>
  <c r="Y70" i="1"/>
  <c r="X70" i="1"/>
  <c r="W70" i="1"/>
  <c r="V70" i="1"/>
  <c r="U70" i="1"/>
  <c r="Z69" i="1"/>
  <c r="Y69" i="1"/>
  <c r="X69" i="1"/>
  <c r="W69" i="1"/>
  <c r="V69" i="1"/>
  <c r="U69" i="1"/>
  <c r="Z68" i="1"/>
  <c r="Y68" i="1"/>
  <c r="X68" i="1"/>
  <c r="W68" i="1"/>
  <c r="V68" i="1"/>
  <c r="U68" i="1"/>
  <c r="Z67" i="1"/>
  <c r="Y67" i="1"/>
  <c r="X67" i="1"/>
  <c r="W67" i="1"/>
  <c r="V67" i="1"/>
  <c r="U67" i="1"/>
  <c r="Z66" i="1"/>
  <c r="Y66" i="1"/>
  <c r="X66" i="1"/>
  <c r="W66" i="1"/>
  <c r="V66" i="1"/>
  <c r="U66" i="1"/>
  <c r="Z65" i="1"/>
  <c r="Y65" i="1"/>
  <c r="X65" i="1"/>
  <c r="W65" i="1"/>
  <c r="V65" i="1"/>
  <c r="U65" i="1"/>
  <c r="Z64" i="1"/>
  <c r="Y64" i="1"/>
  <c r="X64" i="1"/>
  <c r="W64" i="1"/>
  <c r="V64" i="1"/>
  <c r="U64" i="1"/>
  <c r="Z63" i="1"/>
  <c r="Y63" i="1"/>
  <c r="X63" i="1"/>
  <c r="W63" i="1"/>
  <c r="V63" i="1"/>
  <c r="U63" i="1"/>
  <c r="Z62" i="1"/>
  <c r="Y62" i="1"/>
  <c r="X62" i="1"/>
  <c r="W62" i="1"/>
  <c r="V62" i="1"/>
  <c r="U62" i="1"/>
  <c r="Z61" i="1"/>
  <c r="Y61" i="1"/>
  <c r="X61" i="1"/>
  <c r="W61" i="1"/>
  <c r="V61" i="1"/>
  <c r="U61" i="1"/>
  <c r="Z60" i="1"/>
  <c r="Y60" i="1"/>
  <c r="X60" i="1"/>
  <c r="W60" i="1"/>
  <c r="V60" i="1"/>
  <c r="U60" i="1"/>
  <c r="Z59" i="1"/>
  <c r="Y59" i="1"/>
  <c r="X59" i="1"/>
  <c r="W59" i="1"/>
  <c r="V59" i="1"/>
  <c r="U59" i="1"/>
  <c r="Z58" i="1"/>
  <c r="Y58" i="1"/>
  <c r="X58" i="1"/>
  <c r="W58" i="1"/>
  <c r="V58" i="1"/>
  <c r="U58" i="1"/>
  <c r="Z57" i="1"/>
  <c r="Y57" i="1"/>
  <c r="X57" i="1"/>
  <c r="W57" i="1"/>
  <c r="V57" i="1"/>
  <c r="U57" i="1"/>
  <c r="Z56" i="1"/>
  <c r="Y56" i="1"/>
  <c r="X56" i="1"/>
  <c r="W56" i="1"/>
  <c r="V56" i="1"/>
  <c r="U56" i="1"/>
  <c r="Z55" i="1"/>
  <c r="Y55" i="1"/>
  <c r="X55" i="1"/>
  <c r="W55" i="1"/>
  <c r="V55" i="1"/>
  <c r="U55" i="1"/>
  <c r="Z54" i="1"/>
  <c r="Y54" i="1"/>
  <c r="X54" i="1"/>
  <c r="W54" i="1"/>
  <c r="V54" i="1"/>
  <c r="U54" i="1"/>
  <c r="Z53" i="1"/>
  <c r="Y53" i="1"/>
  <c r="X53" i="1"/>
  <c r="W53" i="1"/>
  <c r="V53" i="1"/>
  <c r="U53" i="1"/>
  <c r="Z52" i="1"/>
  <c r="Y52" i="1"/>
  <c r="X52" i="1"/>
  <c r="W52" i="1"/>
  <c r="V52" i="1"/>
  <c r="U52" i="1"/>
  <c r="Z51" i="1"/>
  <c r="Y51" i="1"/>
  <c r="X51" i="1"/>
  <c r="W51" i="1"/>
  <c r="V51" i="1"/>
  <c r="U51" i="1"/>
  <c r="Z50" i="1"/>
  <c r="Y50" i="1"/>
  <c r="X50" i="1"/>
  <c r="W50" i="1"/>
  <c r="V50" i="1"/>
  <c r="U50" i="1"/>
  <c r="Z49" i="1"/>
  <c r="Y49" i="1"/>
  <c r="X49" i="1"/>
  <c r="W49" i="1"/>
  <c r="V49" i="1"/>
  <c r="U49" i="1"/>
  <c r="Z48" i="1"/>
  <c r="Y48" i="1"/>
  <c r="X48" i="1"/>
  <c r="W48" i="1"/>
  <c r="V48" i="1"/>
  <c r="U48" i="1"/>
  <c r="Z47" i="1"/>
  <c r="Y47" i="1"/>
  <c r="X47" i="1"/>
  <c r="W47" i="1"/>
  <c r="V47" i="1"/>
  <c r="U47" i="1"/>
  <c r="Z46" i="1"/>
  <c r="Y46" i="1"/>
  <c r="X46" i="1"/>
  <c r="W46" i="1"/>
  <c r="V46" i="1"/>
  <c r="U46" i="1"/>
  <c r="Z45" i="1"/>
  <c r="Y45" i="1"/>
  <c r="X45" i="1"/>
  <c r="W45" i="1"/>
  <c r="V45" i="1"/>
  <c r="U45" i="1"/>
  <c r="Z44" i="1"/>
  <c r="Y44" i="1"/>
  <c r="X44" i="1"/>
  <c r="W44" i="1"/>
  <c r="V44" i="1"/>
  <c r="U44" i="1"/>
  <c r="Z43" i="1"/>
  <c r="Y43" i="1"/>
  <c r="X43" i="1"/>
  <c r="W43" i="1"/>
  <c r="V43" i="1"/>
  <c r="U43" i="1"/>
  <c r="Z42" i="1"/>
  <c r="Y42" i="1"/>
  <c r="X42" i="1"/>
  <c r="W42" i="1"/>
  <c r="V42" i="1"/>
  <c r="U42" i="1"/>
  <c r="Z41" i="1"/>
  <c r="Y41" i="1"/>
  <c r="X41" i="1"/>
  <c r="W41" i="1"/>
  <c r="V41" i="1"/>
  <c r="U41" i="1"/>
  <c r="Z40" i="1"/>
  <c r="Y40" i="1"/>
  <c r="X40" i="1"/>
  <c r="W40" i="1"/>
  <c r="V40" i="1"/>
  <c r="U40" i="1"/>
  <c r="Z39" i="1"/>
  <c r="Y39" i="1"/>
  <c r="X39" i="1"/>
  <c r="W39" i="1"/>
  <c r="V39" i="1"/>
  <c r="U39" i="1"/>
  <c r="Z38" i="1"/>
  <c r="Y38" i="1"/>
  <c r="X38" i="1"/>
  <c r="W38" i="1"/>
  <c r="V38" i="1"/>
  <c r="U38" i="1"/>
  <c r="Z37" i="1"/>
  <c r="Y37" i="1"/>
  <c r="X37" i="1"/>
  <c r="W37" i="1"/>
  <c r="V37" i="1"/>
  <c r="U37" i="1"/>
  <c r="Z36" i="1"/>
  <c r="Y36" i="1"/>
  <c r="X36" i="1"/>
  <c r="W36" i="1"/>
  <c r="V36" i="1"/>
  <c r="U36" i="1"/>
  <c r="Z35" i="1"/>
  <c r="Y35" i="1"/>
  <c r="X35" i="1"/>
  <c r="W35" i="1"/>
  <c r="V35" i="1"/>
  <c r="U35" i="1"/>
  <c r="Z34" i="1"/>
  <c r="Y34" i="1"/>
  <c r="X34" i="1"/>
  <c r="W34" i="1"/>
  <c r="V34" i="1"/>
  <c r="U34" i="1"/>
  <c r="Z33" i="1"/>
  <c r="Y33" i="1"/>
  <c r="X33" i="1"/>
  <c r="W33" i="1"/>
  <c r="V33" i="1"/>
  <c r="U33" i="1"/>
  <c r="Z32" i="1"/>
  <c r="Y32" i="1"/>
  <c r="X32" i="1"/>
  <c r="W32" i="1"/>
  <c r="V32" i="1"/>
  <c r="U32" i="1"/>
  <c r="Z31" i="1"/>
  <c r="Y31" i="1"/>
  <c r="X31" i="1"/>
  <c r="W31" i="1"/>
  <c r="V31" i="1"/>
  <c r="U31" i="1"/>
  <c r="Z30" i="1"/>
  <c r="Y30" i="1"/>
  <c r="X30" i="1"/>
  <c r="W30" i="1"/>
  <c r="V30" i="1"/>
  <c r="U30" i="1"/>
  <c r="Z29" i="1"/>
  <c r="Y29" i="1"/>
  <c r="X29" i="1"/>
  <c r="W29" i="1"/>
  <c r="V29" i="1"/>
  <c r="U29" i="1"/>
  <c r="Z28" i="1"/>
  <c r="Y28" i="1"/>
  <c r="X28" i="1"/>
  <c r="W28" i="1"/>
  <c r="V28" i="1"/>
  <c r="U28" i="1"/>
  <c r="Z27" i="1"/>
  <c r="Y27" i="1"/>
  <c r="X27" i="1"/>
  <c r="W27" i="1"/>
  <c r="V27" i="1"/>
  <c r="U27" i="1"/>
  <c r="Z26" i="1"/>
  <c r="Y26" i="1"/>
  <c r="X26" i="1"/>
  <c r="W26" i="1"/>
  <c r="V26" i="1"/>
  <c r="U26" i="1"/>
  <c r="Z25" i="1"/>
  <c r="Y25" i="1"/>
  <c r="X25" i="1"/>
  <c r="W25" i="1"/>
  <c r="V25" i="1"/>
  <c r="U25" i="1"/>
  <c r="Z24" i="1"/>
  <c r="Y24" i="1"/>
  <c r="X24" i="1"/>
  <c r="W24" i="1"/>
  <c r="V24" i="1"/>
  <c r="U24" i="1"/>
  <c r="Z23" i="1"/>
  <c r="Y23" i="1"/>
  <c r="X23" i="1"/>
  <c r="W23" i="1"/>
  <c r="V23" i="1"/>
  <c r="U23" i="1"/>
  <c r="Z22" i="1"/>
  <c r="Y22" i="1"/>
  <c r="X22" i="1"/>
  <c r="W22" i="1"/>
  <c r="V22" i="1"/>
  <c r="U22" i="1"/>
  <c r="Z21" i="1"/>
  <c r="Y21" i="1"/>
  <c r="X21" i="1"/>
  <c r="W21" i="1"/>
  <c r="V21" i="1"/>
  <c r="U21" i="1"/>
  <c r="Z20" i="1"/>
  <c r="Y20" i="1"/>
  <c r="X20" i="1"/>
  <c r="W20" i="1"/>
  <c r="V20" i="1"/>
  <c r="U20" i="1"/>
  <c r="Z19" i="1"/>
  <c r="Y19" i="1"/>
  <c r="X19" i="1"/>
  <c r="W19" i="1"/>
  <c r="V19" i="1"/>
  <c r="U19" i="1"/>
  <c r="Z18" i="1"/>
  <c r="Y18" i="1"/>
  <c r="X18" i="1"/>
  <c r="W18" i="1"/>
  <c r="V18" i="1"/>
  <c r="U18" i="1"/>
  <c r="Z17" i="1"/>
  <c r="Y17" i="1"/>
  <c r="X17" i="1"/>
  <c r="W17" i="1"/>
  <c r="V17" i="1"/>
  <c r="U17" i="1"/>
  <c r="Z16" i="1"/>
  <c r="Y16" i="1"/>
  <c r="X16" i="1"/>
  <c r="W16" i="1"/>
  <c r="V16" i="1"/>
  <c r="U16" i="1"/>
  <c r="Z15" i="1"/>
  <c r="Y15" i="1"/>
  <c r="X15" i="1"/>
  <c r="W15" i="1"/>
  <c r="V15" i="1"/>
  <c r="U15" i="1"/>
  <c r="Z14" i="1"/>
  <c r="Y14" i="1"/>
  <c r="X14" i="1"/>
  <c r="W14" i="1"/>
  <c r="V14" i="1"/>
  <c r="U14" i="1"/>
  <c r="Z13" i="1"/>
  <c r="Y13" i="1"/>
  <c r="X13" i="1"/>
  <c r="W13" i="1"/>
  <c r="V13" i="1"/>
  <c r="U13" i="1"/>
  <c r="Z12" i="1"/>
  <c r="Y12" i="1"/>
  <c r="X12" i="1"/>
  <c r="W12" i="1"/>
  <c r="V12" i="1"/>
  <c r="U12" i="1"/>
  <c r="Z11" i="1"/>
  <c r="Y11" i="1"/>
  <c r="X11" i="1"/>
  <c r="W11" i="1"/>
  <c r="V11" i="1"/>
  <c r="U11" i="1"/>
  <c r="Z10" i="1"/>
  <c r="Y10" i="1"/>
  <c r="X10" i="1"/>
  <c r="W10" i="1"/>
  <c r="V10" i="1"/>
  <c r="U10" i="1"/>
  <c r="Z9" i="1"/>
  <c r="Y9" i="1"/>
  <c r="X9" i="1"/>
  <c r="W9" i="1"/>
  <c r="V9" i="1"/>
  <c r="U9" i="1"/>
  <c r="Z8" i="1"/>
  <c r="Y8" i="1"/>
  <c r="X8" i="1"/>
  <c r="W8" i="1"/>
  <c r="V8" i="1"/>
  <c r="U8" i="1"/>
  <c r="Z7" i="1"/>
  <c r="Y7" i="1"/>
  <c r="X7" i="1"/>
  <c r="W7" i="1"/>
  <c r="V7" i="1"/>
  <c r="U7" i="1"/>
  <c r="Z6" i="1"/>
  <c r="Y6" i="1"/>
  <c r="X6" i="1"/>
  <c r="W6" i="1"/>
  <c r="V6" i="1"/>
  <c r="U6" i="1"/>
  <c r="Z5" i="1"/>
  <c r="Y5" i="1"/>
  <c r="X5" i="1"/>
  <c r="W5" i="1"/>
  <c r="V5" i="1"/>
  <c r="U5" i="1"/>
  <c r="Z4" i="1"/>
  <c r="Y4" i="1"/>
  <c r="X4" i="1"/>
  <c r="W4" i="1"/>
  <c r="V4" i="1"/>
  <c r="U4" i="1"/>
  <c r="Z3" i="1"/>
  <c r="Y3" i="1"/>
  <c r="X3" i="1"/>
  <c r="W3" i="1"/>
  <c r="V3" i="1"/>
  <c r="U3" i="1"/>
  <c r="Z2" i="1"/>
  <c r="Y2" i="1"/>
  <c r="X2" i="1"/>
  <c r="W2" i="1"/>
  <c r="V2" i="1"/>
  <c r="Y7" i="2" l="1"/>
  <c r="Z7" i="2" s="1"/>
  <c r="Y23" i="2"/>
  <c r="Z23" i="2" s="1"/>
  <c r="Y105" i="2"/>
  <c r="Z105" i="2" s="1"/>
  <c r="AB283" i="1"/>
  <c r="AC283" i="1" s="1"/>
  <c r="Y37" i="2"/>
  <c r="Z37" i="2" s="1"/>
  <c r="Y101" i="2"/>
  <c r="Z101" i="2" s="1"/>
  <c r="Y104" i="2"/>
  <c r="Z104" i="2" s="1"/>
  <c r="Y149" i="2"/>
  <c r="Z149" i="2" s="1"/>
  <c r="Y152" i="2"/>
  <c r="Z152" i="2" s="1"/>
  <c r="Y213" i="2"/>
  <c r="Z213" i="2" s="1"/>
  <c r="Y232" i="2"/>
  <c r="Z232" i="2" s="1"/>
  <c r="Y280" i="2"/>
  <c r="Z280" i="2" s="1"/>
  <c r="Y458" i="2"/>
  <c r="Z458" i="2" s="1"/>
  <c r="Y4" i="2"/>
  <c r="Z4" i="2" s="1"/>
  <c r="Y20" i="2"/>
  <c r="Z20" i="2" s="1"/>
  <c r="Y312" i="2"/>
  <c r="Z312" i="2" s="1"/>
  <c r="Y328" i="2"/>
  <c r="Z328" i="2" s="1"/>
  <c r="Y346" i="2"/>
  <c r="Z346" i="2" s="1"/>
  <c r="Y362" i="2"/>
  <c r="Z362" i="2" s="1"/>
  <c r="Y298" i="2"/>
  <c r="Z298" i="2" s="1"/>
  <c r="Y234" i="2"/>
  <c r="Z234" i="2" s="1"/>
  <c r="Y250" i="2"/>
  <c r="Z250" i="2" s="1"/>
  <c r="Y252" i="2"/>
  <c r="Z252" i="2" s="1"/>
  <c r="Y268" i="2"/>
  <c r="Z268" i="2" s="1"/>
  <c r="Y284" i="2"/>
  <c r="Z284" i="2" s="1"/>
  <c r="Y164" i="2"/>
  <c r="Z164" i="2" s="1"/>
  <c r="Y174" i="2"/>
  <c r="Z174" i="2" s="1"/>
  <c r="Y190" i="2"/>
  <c r="Z190" i="2" s="1"/>
  <c r="Y220" i="2"/>
  <c r="Z220" i="2" s="1"/>
  <c r="Y238" i="2"/>
  <c r="Z238" i="2" s="1"/>
  <c r="Y254" i="2"/>
  <c r="Z254" i="2" s="1"/>
  <c r="Y108" i="2"/>
  <c r="Z108" i="2" s="1"/>
  <c r="Y156" i="2"/>
  <c r="Z156" i="2" s="1"/>
  <c r="Y310" i="2"/>
  <c r="Z310" i="2" s="1"/>
  <c r="AB315" i="1"/>
  <c r="AC315" i="1" s="1"/>
  <c r="AB359" i="1"/>
  <c r="AC359" i="1" s="1"/>
  <c r="AB363" i="1"/>
  <c r="AC363" i="1" s="1"/>
  <c r="AB367" i="1"/>
  <c r="AC367" i="1" s="1"/>
  <c r="AB371" i="1"/>
  <c r="AC371" i="1" s="1"/>
  <c r="AB375" i="1"/>
  <c r="AC375" i="1" s="1"/>
  <c r="AB483" i="1"/>
  <c r="AC483" i="1" s="1"/>
  <c r="AB499" i="1"/>
  <c r="AC499" i="1" s="1"/>
  <c r="AB503" i="1"/>
  <c r="AC503" i="1" s="1"/>
  <c r="AB507" i="1"/>
  <c r="AC507" i="1" s="1"/>
  <c r="AB511" i="1"/>
  <c r="AC511" i="1" s="1"/>
  <c r="AB515" i="1"/>
  <c r="AC515" i="1" s="1"/>
  <c r="AB519" i="1"/>
  <c r="AC519" i="1" s="1"/>
  <c r="AB523" i="1"/>
  <c r="AC523" i="1" s="1"/>
  <c r="AB527" i="1"/>
  <c r="AC527" i="1" s="1"/>
  <c r="AB531" i="1"/>
  <c r="AC531" i="1" s="1"/>
  <c r="AB535" i="1"/>
  <c r="AC535" i="1" s="1"/>
  <c r="AB539" i="1"/>
  <c r="AC539" i="1" s="1"/>
  <c r="AB543" i="1"/>
  <c r="AC543" i="1" s="1"/>
  <c r="AB547" i="1"/>
  <c r="AC547" i="1" s="1"/>
  <c r="AB551" i="1"/>
  <c r="AC551" i="1" s="1"/>
  <c r="AB555" i="1"/>
  <c r="AC555" i="1" s="1"/>
  <c r="Y21" i="2"/>
  <c r="Z21" i="2" s="1"/>
  <c r="Y24" i="2"/>
  <c r="Z24" i="2" s="1"/>
  <c r="Y92" i="2"/>
  <c r="Z92" i="2" s="1"/>
  <c r="Y40" i="2"/>
  <c r="Z40" i="2" s="1"/>
  <c r="Y85" i="2"/>
  <c r="Z85" i="2" s="1"/>
  <c r="Y88" i="2"/>
  <c r="Z88" i="2" s="1"/>
  <c r="Y169" i="2"/>
  <c r="Z169" i="2" s="1"/>
  <c r="Y172" i="2"/>
  <c r="Z172" i="2" s="1"/>
  <c r="Y228" i="2"/>
  <c r="Z228" i="2" s="1"/>
  <c r="Y306" i="2"/>
  <c r="Z306" i="2" s="1"/>
  <c r="Y376" i="2"/>
  <c r="Z376" i="2" s="1"/>
  <c r="Y392" i="2"/>
  <c r="Z392" i="2" s="1"/>
  <c r="Y410" i="2"/>
  <c r="Z410" i="2" s="1"/>
  <c r="Y11" i="2"/>
  <c r="Z11" i="2" s="1"/>
  <c r="Y233" i="2"/>
  <c r="Z233" i="2" s="1"/>
  <c r="Y236" i="2"/>
  <c r="Z236" i="2" s="1"/>
  <c r="Y292" i="2"/>
  <c r="Z292" i="2" s="1"/>
  <c r="Y311" i="2"/>
  <c r="Z311" i="2" s="1"/>
  <c r="Y314" i="2"/>
  <c r="Z314" i="2" s="1"/>
  <c r="Y370" i="2"/>
  <c r="Z370" i="2" s="1"/>
  <c r="Y440" i="2"/>
  <c r="Z440" i="2" s="1"/>
  <c r="Y456" i="2"/>
  <c r="Z456" i="2" s="1"/>
  <c r="Y71" i="2"/>
  <c r="Z71" i="2" s="1"/>
  <c r="Y75" i="2"/>
  <c r="Z75" i="2" s="1"/>
  <c r="Y87" i="2"/>
  <c r="Z87" i="2" s="1"/>
  <c r="Y165" i="2"/>
  <c r="Z165" i="2" s="1"/>
  <c r="Y168" i="2"/>
  <c r="Z168" i="2" s="1"/>
  <c r="Y216" i="2"/>
  <c r="Z216" i="2" s="1"/>
  <c r="Y375" i="2"/>
  <c r="Z375" i="2" s="1"/>
  <c r="Y378" i="2"/>
  <c r="Z378" i="2" s="1"/>
  <c r="Y434" i="2"/>
  <c r="Z434" i="2" s="1"/>
  <c r="Y12" i="2"/>
  <c r="Z12" i="2" s="1"/>
  <c r="Y52" i="2"/>
  <c r="Z52" i="2" s="1"/>
  <c r="Y68" i="2"/>
  <c r="Z68" i="2" s="1"/>
  <c r="Y84" i="2"/>
  <c r="Z84" i="2" s="1"/>
  <c r="Y135" i="2"/>
  <c r="Z135" i="2" s="1"/>
  <c r="Y139" i="2"/>
  <c r="Z139" i="2" s="1"/>
  <c r="Y151" i="2"/>
  <c r="Z151" i="2" s="1"/>
  <c r="Y229" i="2"/>
  <c r="Z229" i="2" s="1"/>
  <c r="Y277" i="2"/>
  <c r="Z277" i="2" s="1"/>
  <c r="Y307" i="2"/>
  <c r="Z307" i="2" s="1"/>
  <c r="Y355" i="2"/>
  <c r="Z355" i="2" s="1"/>
  <c r="Y358" i="2"/>
  <c r="Z358" i="2" s="1"/>
  <c r="Y439" i="2"/>
  <c r="Z439" i="2" s="1"/>
  <c r="Y442" i="2"/>
  <c r="Z442" i="2" s="1"/>
  <c r="Y42" i="2"/>
  <c r="Z42" i="2" s="1"/>
  <c r="Y58" i="2"/>
  <c r="Z58" i="2" s="1"/>
  <c r="Y60" i="2"/>
  <c r="Z60" i="2" s="1"/>
  <c r="Y76" i="2"/>
  <c r="Z76" i="2" s="1"/>
  <c r="Y116" i="2"/>
  <c r="Z116" i="2" s="1"/>
  <c r="Y132" i="2"/>
  <c r="Z132" i="2" s="1"/>
  <c r="Y148" i="2"/>
  <c r="Z148" i="2" s="1"/>
  <c r="Y199" i="2"/>
  <c r="Z199" i="2" s="1"/>
  <c r="Y203" i="2"/>
  <c r="Z203" i="2" s="1"/>
  <c r="Y215" i="2"/>
  <c r="Z215" i="2" s="1"/>
  <c r="Y293" i="2"/>
  <c r="Z293" i="2" s="1"/>
  <c r="Y371" i="2"/>
  <c r="Z371" i="2" s="1"/>
  <c r="Y374" i="2"/>
  <c r="Z374" i="2" s="1"/>
  <c r="Y419" i="2"/>
  <c r="Z419" i="2" s="1"/>
  <c r="Y422" i="2"/>
  <c r="Z422" i="2" s="1"/>
  <c r="Y36" i="2"/>
  <c r="Z36" i="2" s="1"/>
  <c r="Y46" i="2"/>
  <c r="Z46" i="2" s="1"/>
  <c r="Y62" i="2"/>
  <c r="Z62" i="2" s="1"/>
  <c r="Y106" i="2"/>
  <c r="Z106" i="2" s="1"/>
  <c r="Y122" i="2"/>
  <c r="Z122" i="2" s="1"/>
  <c r="Y124" i="2"/>
  <c r="Z124" i="2" s="1"/>
  <c r="Y140" i="2"/>
  <c r="Z140" i="2" s="1"/>
  <c r="Y180" i="2"/>
  <c r="Z180" i="2" s="1"/>
  <c r="Y196" i="2"/>
  <c r="Z196" i="2" s="1"/>
  <c r="Y212" i="2"/>
  <c r="Z212" i="2" s="1"/>
  <c r="Y263" i="2"/>
  <c r="Z263" i="2" s="1"/>
  <c r="Y267" i="2"/>
  <c r="Z267" i="2" s="1"/>
  <c r="Y279" i="2"/>
  <c r="Z279" i="2" s="1"/>
  <c r="Y341" i="2"/>
  <c r="Z341" i="2" s="1"/>
  <c r="Y345" i="2"/>
  <c r="Z345" i="2" s="1"/>
  <c r="Y357" i="2"/>
  <c r="Z357" i="2" s="1"/>
  <c r="Y435" i="2"/>
  <c r="Z435" i="2" s="1"/>
  <c r="Y438" i="2"/>
  <c r="Z438" i="2" s="1"/>
  <c r="Y41" i="2"/>
  <c r="Z41" i="2" s="1"/>
  <c r="Y44" i="2"/>
  <c r="Z44" i="2" s="1"/>
  <c r="Y100" i="2"/>
  <c r="Z100" i="2" s="1"/>
  <c r="Y110" i="2"/>
  <c r="Z110" i="2" s="1"/>
  <c r="Y126" i="2"/>
  <c r="Z126" i="2" s="1"/>
  <c r="Y170" i="2"/>
  <c r="Z170" i="2" s="1"/>
  <c r="Y186" i="2"/>
  <c r="Z186" i="2" s="1"/>
  <c r="Y188" i="2"/>
  <c r="Z188" i="2" s="1"/>
  <c r="Y204" i="2"/>
  <c r="Z204" i="2" s="1"/>
  <c r="Y244" i="2"/>
  <c r="Z244" i="2" s="1"/>
  <c r="Y260" i="2"/>
  <c r="Z260" i="2" s="1"/>
  <c r="Y276" i="2"/>
  <c r="Z276" i="2" s="1"/>
  <c r="Y322" i="2"/>
  <c r="Z322" i="2" s="1"/>
  <c r="Y330" i="2"/>
  <c r="Z330" i="2" s="1"/>
  <c r="Y338" i="2"/>
  <c r="Z338" i="2" s="1"/>
  <c r="Y354" i="2"/>
  <c r="Z354" i="2" s="1"/>
  <c r="Y405" i="2"/>
  <c r="Z405" i="2" s="1"/>
  <c r="Y409" i="2"/>
  <c r="Z409" i="2" s="1"/>
  <c r="Y421" i="2"/>
  <c r="Z421" i="2" s="1"/>
  <c r="AB262" i="1"/>
  <c r="AC262" i="1" s="1"/>
  <c r="AB416" i="1"/>
  <c r="AC416" i="1" s="1"/>
  <c r="AB292" i="1"/>
  <c r="AC292" i="1" s="1"/>
  <c r="AB293" i="1"/>
  <c r="AC293" i="1" s="1"/>
  <c r="AB285" i="1"/>
  <c r="AC285" i="1" s="1"/>
  <c r="AB329" i="1"/>
  <c r="AC329" i="1" s="1"/>
  <c r="AB333" i="1"/>
  <c r="AC333" i="1" s="1"/>
  <c r="AB349" i="1"/>
  <c r="AC349" i="1" s="1"/>
  <c r="AB369" i="1"/>
  <c r="AC369" i="1" s="1"/>
  <c r="AB383" i="1"/>
  <c r="AC383" i="1" s="1"/>
  <c r="AB254" i="1"/>
  <c r="AC254" i="1" s="1"/>
  <c r="AB9" i="1"/>
  <c r="AC9" i="1" s="1"/>
  <c r="AB301" i="1"/>
  <c r="AC301" i="1" s="1"/>
  <c r="AB403" i="1"/>
  <c r="AC403" i="1" s="1"/>
  <c r="AB325" i="1"/>
  <c r="AC325" i="1" s="1"/>
  <c r="AB341" i="1"/>
  <c r="AC341" i="1" s="1"/>
  <c r="AB353" i="1"/>
  <c r="AC353" i="1" s="1"/>
  <c r="AB365" i="1"/>
  <c r="AC365" i="1" s="1"/>
  <c r="AB379" i="1"/>
  <c r="AC379" i="1" s="1"/>
  <c r="AB277" i="1"/>
  <c r="AC277" i="1" s="1"/>
  <c r="AB317" i="1"/>
  <c r="AC317" i="1" s="1"/>
  <c r="AB246" i="1"/>
  <c r="AC246" i="1" s="1"/>
  <c r="AB250" i="1"/>
  <c r="AC250" i="1" s="1"/>
  <c r="AB258" i="1"/>
  <c r="AC258" i="1" s="1"/>
  <c r="AB299" i="1"/>
  <c r="AC299" i="1" s="1"/>
  <c r="AB479" i="1"/>
  <c r="AC479" i="1" s="1"/>
  <c r="AB399" i="1"/>
  <c r="AC399" i="1" s="1"/>
  <c r="AB337" i="1"/>
  <c r="AC337" i="1" s="1"/>
  <c r="AB345" i="1"/>
  <c r="AC345" i="1" s="1"/>
  <c r="AB357" i="1"/>
  <c r="AC357" i="1" s="1"/>
  <c r="AB361" i="1"/>
  <c r="AC361" i="1" s="1"/>
  <c r="AB373" i="1"/>
  <c r="AC373" i="1" s="1"/>
  <c r="AB387" i="1"/>
  <c r="AC387" i="1" s="1"/>
  <c r="AB268" i="1"/>
  <c r="AC268" i="1" s="1"/>
  <c r="AB275" i="1"/>
  <c r="AC275" i="1" s="1"/>
  <c r="AB309" i="1"/>
  <c r="AC309" i="1" s="1"/>
  <c r="AB360" i="1"/>
  <c r="AC360" i="1" s="1"/>
  <c r="AB364" i="1"/>
  <c r="AC364" i="1" s="1"/>
  <c r="AB368" i="1"/>
  <c r="AC368" i="1" s="1"/>
  <c r="AB372" i="1"/>
  <c r="AC372" i="1" s="1"/>
  <c r="AB376" i="1"/>
  <c r="AC376" i="1" s="1"/>
  <c r="AB38" i="1"/>
  <c r="AC38" i="1" s="1"/>
  <c r="AB46" i="1"/>
  <c r="AC46" i="1" s="1"/>
  <c r="AB95" i="1"/>
  <c r="AC95" i="1" s="1"/>
  <c r="AB98" i="1"/>
  <c r="AC98" i="1" s="1"/>
  <c r="AB106" i="1"/>
  <c r="AC106" i="1" s="1"/>
  <c r="AB114" i="1"/>
  <c r="AC114" i="1" s="1"/>
  <c r="AB178" i="1"/>
  <c r="AC178" i="1" s="1"/>
  <c r="AB210" i="1"/>
  <c r="AC210" i="1" s="1"/>
  <c r="AB226" i="1"/>
  <c r="AC226" i="1" s="1"/>
  <c r="AB234" i="1"/>
  <c r="AC234" i="1" s="1"/>
  <c r="AB242" i="1"/>
  <c r="AC242" i="1" s="1"/>
  <c r="AB291" i="1"/>
  <c r="AC291" i="1" s="1"/>
  <c r="AB303" i="1"/>
  <c r="AC303" i="1" s="1"/>
  <c r="AB307" i="1"/>
  <c r="AC307" i="1" s="1"/>
  <c r="AB429" i="1"/>
  <c r="AC429" i="1" s="1"/>
  <c r="AB433" i="1"/>
  <c r="AC433" i="1" s="1"/>
  <c r="AB290" i="1"/>
  <c r="AC290" i="1" s="1"/>
  <c r="AB304" i="1"/>
  <c r="AC304" i="1" s="1"/>
  <c r="AB313" i="1"/>
  <c r="AC313" i="1" s="1"/>
  <c r="AB322" i="1"/>
  <c r="AC322" i="1" s="1"/>
  <c r="AB389" i="1"/>
  <c r="AC389" i="1" s="1"/>
  <c r="AB423" i="1"/>
  <c r="AC423" i="1" s="1"/>
  <c r="AB427" i="1"/>
  <c r="AC427" i="1" s="1"/>
  <c r="AB281" i="1"/>
  <c r="AC281" i="1" s="1"/>
  <c r="AB266" i="1"/>
  <c r="AC266" i="1" s="1"/>
  <c r="AB276" i="1"/>
  <c r="AC276" i="1" s="1"/>
  <c r="AB278" i="1"/>
  <c r="AC278" i="1" s="1"/>
  <c r="AB287" i="1"/>
  <c r="AC287" i="1" s="1"/>
  <c r="AB308" i="1"/>
  <c r="AC308" i="1" s="1"/>
  <c r="AB310" i="1"/>
  <c r="AC310" i="1" s="1"/>
  <c r="AB319" i="1"/>
  <c r="AC319" i="1" s="1"/>
  <c r="AB335" i="1"/>
  <c r="AC335" i="1" s="1"/>
  <c r="AB339" i="1"/>
  <c r="AC339" i="1" s="1"/>
  <c r="AB343" i="1"/>
  <c r="AC343" i="1" s="1"/>
  <c r="AB347" i="1"/>
  <c r="AC347" i="1" s="1"/>
  <c r="AB351" i="1"/>
  <c r="AC351" i="1" s="1"/>
  <c r="AB355" i="1"/>
  <c r="AC355" i="1" s="1"/>
  <c r="AB377" i="1"/>
  <c r="AC377" i="1" s="1"/>
  <c r="AB381" i="1"/>
  <c r="AC381" i="1" s="1"/>
  <c r="AB385" i="1"/>
  <c r="AC385" i="1" s="1"/>
  <c r="AB397" i="1"/>
  <c r="AC397" i="1" s="1"/>
  <c r="AB431" i="1"/>
  <c r="AC431" i="1" s="1"/>
  <c r="AB435" i="1"/>
  <c r="AC435" i="1" s="1"/>
  <c r="AB438" i="1"/>
  <c r="AC438" i="1" s="1"/>
  <c r="AB442" i="1"/>
  <c r="AC442" i="1" s="1"/>
  <c r="AB446" i="1"/>
  <c r="AC446" i="1" s="1"/>
  <c r="AB450" i="1"/>
  <c r="AC450" i="1" s="1"/>
  <c r="AB454" i="1"/>
  <c r="AC454" i="1" s="1"/>
  <c r="AB458" i="1"/>
  <c r="AC458" i="1" s="1"/>
  <c r="AB462" i="1"/>
  <c r="AC462" i="1" s="1"/>
  <c r="AB466" i="1"/>
  <c r="AC466" i="1" s="1"/>
  <c r="AB470" i="1"/>
  <c r="AC470" i="1" s="1"/>
  <c r="AB271" i="1"/>
  <c r="AC271" i="1" s="1"/>
  <c r="AB245" i="1"/>
  <c r="AC245" i="1" s="1"/>
  <c r="AB249" i="1"/>
  <c r="AC249" i="1" s="1"/>
  <c r="AB253" i="1"/>
  <c r="AC253" i="1" s="1"/>
  <c r="AB257" i="1"/>
  <c r="AC257" i="1" s="1"/>
  <c r="AB261" i="1"/>
  <c r="AC261" i="1" s="1"/>
  <c r="AB265" i="1"/>
  <c r="AC265" i="1" s="1"/>
  <c r="AB270" i="1"/>
  <c r="AC270" i="1" s="1"/>
  <c r="AB274" i="1"/>
  <c r="AC274" i="1" s="1"/>
  <c r="AB280" i="1"/>
  <c r="AC280" i="1" s="1"/>
  <c r="AB289" i="1"/>
  <c r="AC289" i="1" s="1"/>
  <c r="AB298" i="1"/>
  <c r="AC298" i="1" s="1"/>
  <c r="AB312" i="1"/>
  <c r="AC312" i="1" s="1"/>
  <c r="AB321" i="1"/>
  <c r="AC321" i="1" s="1"/>
  <c r="AB392" i="1"/>
  <c r="AC392" i="1" s="1"/>
  <c r="AB405" i="1"/>
  <c r="AC405" i="1" s="1"/>
  <c r="AB422" i="1"/>
  <c r="AC422" i="1" s="1"/>
  <c r="AB179" i="1"/>
  <c r="AC179" i="1" s="1"/>
  <c r="AB187" i="1"/>
  <c r="AC187" i="1" s="1"/>
  <c r="AB235" i="1"/>
  <c r="AC235" i="1" s="1"/>
  <c r="AB269" i="1"/>
  <c r="AC269" i="1" s="1"/>
  <c r="AB284" i="1"/>
  <c r="AC284" i="1" s="1"/>
  <c r="AB286" i="1"/>
  <c r="AC286" i="1" s="1"/>
  <c r="AB295" i="1"/>
  <c r="AC295" i="1" s="1"/>
  <c r="AB316" i="1"/>
  <c r="AC316" i="1" s="1"/>
  <c r="AB318" i="1"/>
  <c r="AC318" i="1" s="1"/>
  <c r="AB334" i="1"/>
  <c r="AC334" i="1" s="1"/>
  <c r="AB338" i="1"/>
  <c r="AC338" i="1" s="1"/>
  <c r="AB342" i="1"/>
  <c r="AC342" i="1" s="1"/>
  <c r="AB346" i="1"/>
  <c r="AC346" i="1" s="1"/>
  <c r="AB350" i="1"/>
  <c r="AC350" i="1" s="1"/>
  <c r="AB354" i="1"/>
  <c r="AC354" i="1" s="1"/>
  <c r="AB380" i="1"/>
  <c r="AC380" i="1" s="1"/>
  <c r="AB384" i="1"/>
  <c r="AC384" i="1" s="1"/>
  <c r="AB400" i="1"/>
  <c r="AC400" i="1" s="1"/>
  <c r="AB413" i="1"/>
  <c r="AC413" i="1" s="1"/>
  <c r="AB430" i="1"/>
  <c r="AC430" i="1" s="1"/>
  <c r="AB434" i="1"/>
  <c r="AC434" i="1" s="1"/>
  <c r="AB441" i="1"/>
  <c r="AC441" i="1" s="1"/>
  <c r="AB445" i="1"/>
  <c r="AC445" i="1" s="1"/>
  <c r="AB449" i="1"/>
  <c r="AC449" i="1" s="1"/>
  <c r="AB453" i="1"/>
  <c r="AC453" i="1" s="1"/>
  <c r="AB457" i="1"/>
  <c r="AC457" i="1" s="1"/>
  <c r="AB461" i="1"/>
  <c r="AC461" i="1" s="1"/>
  <c r="AB465" i="1"/>
  <c r="AC465" i="1" s="1"/>
  <c r="AB469" i="1"/>
  <c r="AC469" i="1" s="1"/>
  <c r="AB473" i="1"/>
  <c r="AC473" i="1" s="1"/>
  <c r="AB478" i="1"/>
  <c r="AC478" i="1" s="1"/>
  <c r="AB244" i="1"/>
  <c r="AC244" i="1" s="1"/>
  <c r="AB248" i="1"/>
  <c r="AC248" i="1" s="1"/>
  <c r="AB252" i="1"/>
  <c r="AC252" i="1" s="1"/>
  <c r="AB256" i="1"/>
  <c r="AC256" i="1" s="1"/>
  <c r="AB260" i="1"/>
  <c r="AC260" i="1" s="1"/>
  <c r="AB264" i="1"/>
  <c r="AC264" i="1" s="1"/>
  <c r="AB273" i="1"/>
  <c r="AC273" i="1" s="1"/>
  <c r="AB288" i="1"/>
  <c r="AC288" i="1" s="1"/>
  <c r="AB297" i="1"/>
  <c r="AC297" i="1" s="1"/>
  <c r="AB306" i="1"/>
  <c r="AC306" i="1" s="1"/>
  <c r="AB320" i="1"/>
  <c r="AC320" i="1" s="1"/>
  <c r="AB391" i="1"/>
  <c r="AC391" i="1" s="1"/>
  <c r="AB395" i="1"/>
  <c r="AC395" i="1" s="1"/>
  <c r="AB408" i="1"/>
  <c r="AC408" i="1" s="1"/>
  <c r="AB421" i="1"/>
  <c r="AC421" i="1" s="1"/>
  <c r="AB481" i="1"/>
  <c r="AC481" i="1" s="1"/>
  <c r="AB497" i="1"/>
  <c r="AC497" i="1" s="1"/>
  <c r="AB501" i="1"/>
  <c r="AC501" i="1" s="1"/>
  <c r="AB505" i="1"/>
  <c r="AC505" i="1" s="1"/>
  <c r="AB509" i="1"/>
  <c r="AC509" i="1" s="1"/>
  <c r="AB513" i="1"/>
  <c r="AC513" i="1" s="1"/>
  <c r="AB437" i="1"/>
  <c r="AC437" i="1" s="1"/>
  <c r="AB476" i="1"/>
  <c r="AC476" i="1" s="1"/>
  <c r="AB480" i="1"/>
  <c r="AC480" i="1" s="1"/>
  <c r="AB138" i="1"/>
  <c r="AC138" i="1" s="1"/>
  <c r="AB154" i="1"/>
  <c r="AC154" i="1" s="1"/>
  <c r="AB243" i="1"/>
  <c r="AC243" i="1" s="1"/>
  <c r="AB247" i="1"/>
  <c r="AC247" i="1" s="1"/>
  <c r="AB251" i="1"/>
  <c r="AC251" i="1" s="1"/>
  <c r="AB255" i="1"/>
  <c r="AC255" i="1" s="1"/>
  <c r="AB259" i="1"/>
  <c r="AC259" i="1" s="1"/>
  <c r="AB263" i="1"/>
  <c r="AC263" i="1" s="1"/>
  <c r="AB272" i="1"/>
  <c r="AC272" i="1" s="1"/>
  <c r="AB282" i="1"/>
  <c r="AC282" i="1" s="1"/>
  <c r="AB296" i="1"/>
  <c r="AC296" i="1" s="1"/>
  <c r="AB305" i="1"/>
  <c r="AC305" i="1" s="1"/>
  <c r="AB314" i="1"/>
  <c r="AC314" i="1" s="1"/>
  <c r="AB407" i="1"/>
  <c r="AC407" i="1" s="1"/>
  <c r="AB411" i="1"/>
  <c r="AC411" i="1" s="1"/>
  <c r="AB424" i="1"/>
  <c r="AC424" i="1" s="1"/>
  <c r="AB484" i="1"/>
  <c r="AC484" i="1" s="1"/>
  <c r="AB488" i="1"/>
  <c r="AC488" i="1" s="1"/>
  <c r="AB492" i="1"/>
  <c r="AC492" i="1" s="1"/>
  <c r="AB496" i="1"/>
  <c r="AC496" i="1" s="1"/>
  <c r="AB500" i="1"/>
  <c r="AC500" i="1" s="1"/>
  <c r="AB504" i="1"/>
  <c r="AC504" i="1" s="1"/>
  <c r="AB508" i="1"/>
  <c r="AC508" i="1" s="1"/>
  <c r="AB512" i="1"/>
  <c r="AC512" i="1" s="1"/>
  <c r="AB516" i="1"/>
  <c r="AC516" i="1" s="1"/>
  <c r="AB520" i="1"/>
  <c r="AC520" i="1" s="1"/>
  <c r="AB524" i="1"/>
  <c r="AC524" i="1" s="1"/>
  <c r="AB528" i="1"/>
  <c r="AC528" i="1" s="1"/>
  <c r="AB532" i="1"/>
  <c r="AC532" i="1" s="1"/>
  <c r="AB536" i="1"/>
  <c r="AC536" i="1" s="1"/>
  <c r="AB540" i="1"/>
  <c r="AC540" i="1" s="1"/>
  <c r="AB544" i="1"/>
  <c r="AC544" i="1" s="1"/>
  <c r="AB548" i="1"/>
  <c r="AC548" i="1" s="1"/>
  <c r="AB552" i="1"/>
  <c r="AC552" i="1" s="1"/>
  <c r="AB33" i="1"/>
  <c r="AC33" i="1" s="1"/>
  <c r="AB65" i="1"/>
  <c r="AC65" i="1" s="1"/>
  <c r="AB81" i="1"/>
  <c r="AC81" i="1" s="1"/>
  <c r="AB89" i="1"/>
  <c r="AC89" i="1" s="1"/>
  <c r="AB93" i="1"/>
  <c r="AC93" i="1" s="1"/>
  <c r="AB267" i="1"/>
  <c r="AC267" i="1" s="1"/>
  <c r="AB279" i="1"/>
  <c r="AC279" i="1" s="1"/>
  <c r="AB300" i="1"/>
  <c r="AC300" i="1" s="1"/>
  <c r="AB302" i="1"/>
  <c r="AC302" i="1" s="1"/>
  <c r="AB311" i="1"/>
  <c r="AC311" i="1" s="1"/>
  <c r="AB324" i="1"/>
  <c r="AC324" i="1" s="1"/>
  <c r="AB328" i="1"/>
  <c r="AC328" i="1" s="1"/>
  <c r="AB332" i="1"/>
  <c r="AC332" i="1" s="1"/>
  <c r="AB336" i="1"/>
  <c r="AC336" i="1" s="1"/>
  <c r="AB340" i="1"/>
  <c r="AC340" i="1" s="1"/>
  <c r="AB344" i="1"/>
  <c r="AC344" i="1" s="1"/>
  <c r="AB348" i="1"/>
  <c r="AC348" i="1" s="1"/>
  <c r="AB352" i="1"/>
  <c r="AC352" i="1" s="1"/>
  <c r="AB356" i="1"/>
  <c r="AC356" i="1" s="1"/>
  <c r="AB378" i="1"/>
  <c r="AC378" i="1" s="1"/>
  <c r="AB382" i="1"/>
  <c r="AC382" i="1" s="1"/>
  <c r="AB386" i="1"/>
  <c r="AC386" i="1" s="1"/>
  <c r="AB415" i="1"/>
  <c r="AC415" i="1" s="1"/>
  <c r="AB419" i="1"/>
  <c r="AC419" i="1" s="1"/>
  <c r="AB432" i="1"/>
  <c r="AC432" i="1" s="1"/>
  <c r="AB436" i="1"/>
  <c r="AC436" i="1" s="1"/>
  <c r="AB439" i="1"/>
  <c r="AC439" i="1" s="1"/>
  <c r="AB443" i="1"/>
  <c r="AC443" i="1" s="1"/>
  <c r="AB447" i="1"/>
  <c r="AC447" i="1" s="1"/>
  <c r="AB451" i="1"/>
  <c r="AC451" i="1" s="1"/>
  <c r="AB455" i="1"/>
  <c r="AC455" i="1" s="1"/>
  <c r="AB459" i="1"/>
  <c r="AC459" i="1" s="1"/>
  <c r="AB463" i="1"/>
  <c r="AC463" i="1" s="1"/>
  <c r="AB467" i="1"/>
  <c r="AC467" i="1" s="1"/>
  <c r="AB471" i="1"/>
  <c r="AC471" i="1" s="1"/>
  <c r="AB475" i="1"/>
  <c r="AC475" i="1" s="1"/>
  <c r="Y15" i="2"/>
  <c r="Z15" i="2" s="1"/>
  <c r="Y19" i="2"/>
  <c r="Z19" i="2" s="1"/>
  <c r="Y29" i="2"/>
  <c r="Z29" i="2" s="1"/>
  <c r="Y32" i="2"/>
  <c r="Z32" i="2" s="1"/>
  <c r="Y49" i="2"/>
  <c r="Z49" i="2" s="1"/>
  <c r="Y54" i="2"/>
  <c r="Z54" i="2" s="1"/>
  <c r="Y66" i="2"/>
  <c r="Z66" i="2" s="1"/>
  <c r="Y79" i="2"/>
  <c r="Z79" i="2" s="1"/>
  <c r="Y83" i="2"/>
  <c r="Z83" i="2" s="1"/>
  <c r="Y93" i="2"/>
  <c r="Z93" i="2" s="1"/>
  <c r="Y96" i="2"/>
  <c r="Z96" i="2" s="1"/>
  <c r="Y113" i="2"/>
  <c r="Z113" i="2" s="1"/>
  <c r="Y118" i="2"/>
  <c r="Z118" i="2" s="1"/>
  <c r="Y130" i="2"/>
  <c r="Z130" i="2" s="1"/>
  <c r="Y143" i="2"/>
  <c r="Z143" i="2" s="1"/>
  <c r="Y147" i="2"/>
  <c r="Z147" i="2" s="1"/>
  <c r="Y157" i="2"/>
  <c r="Z157" i="2" s="1"/>
  <c r="Y160" i="2"/>
  <c r="Z160" i="2" s="1"/>
  <c r="Y177" i="2"/>
  <c r="Z177" i="2" s="1"/>
  <c r="Y182" i="2"/>
  <c r="Z182" i="2" s="1"/>
  <c r="Y194" i="2"/>
  <c r="Z194" i="2" s="1"/>
  <c r="Y207" i="2"/>
  <c r="Z207" i="2" s="1"/>
  <c r="Y211" i="2"/>
  <c r="Z211" i="2" s="1"/>
  <c r="Y221" i="2"/>
  <c r="Z221" i="2" s="1"/>
  <c r="Y224" i="2"/>
  <c r="Z224" i="2" s="1"/>
  <c r="Y241" i="2"/>
  <c r="Z241" i="2" s="1"/>
  <c r="Y246" i="2"/>
  <c r="Z246" i="2" s="1"/>
  <c r="Y258" i="2"/>
  <c r="Z258" i="2" s="1"/>
  <c r="Y271" i="2"/>
  <c r="Z271" i="2" s="1"/>
  <c r="Y275" i="2"/>
  <c r="Z275" i="2" s="1"/>
  <c r="Y285" i="2"/>
  <c r="Z285" i="2" s="1"/>
  <c r="Y288" i="2"/>
  <c r="Z288" i="2" s="1"/>
  <c r="Y299" i="2"/>
  <c r="Z299" i="2" s="1"/>
  <c r="Y302" i="2"/>
  <c r="Z302" i="2" s="1"/>
  <c r="Y319" i="2"/>
  <c r="Z319" i="2" s="1"/>
  <c r="Y324" i="2"/>
  <c r="Z324" i="2" s="1"/>
  <c r="Y336" i="2"/>
  <c r="Z336" i="2" s="1"/>
  <c r="Y349" i="2"/>
  <c r="Z349" i="2" s="1"/>
  <c r="Y353" i="2"/>
  <c r="Z353" i="2" s="1"/>
  <c r="Y363" i="2"/>
  <c r="Z363" i="2" s="1"/>
  <c r="Y366" i="2"/>
  <c r="Z366" i="2" s="1"/>
  <c r="Y383" i="2"/>
  <c r="Z383" i="2" s="1"/>
  <c r="Y388" i="2"/>
  <c r="Z388" i="2" s="1"/>
  <c r="Y400" i="2"/>
  <c r="Z400" i="2" s="1"/>
  <c r="Y413" i="2"/>
  <c r="Z413" i="2" s="1"/>
  <c r="Y417" i="2"/>
  <c r="Z417" i="2" s="1"/>
  <c r="Y427" i="2"/>
  <c r="Z427" i="2" s="1"/>
  <c r="Y430" i="2"/>
  <c r="Z430" i="2" s="1"/>
  <c r="Y447" i="2"/>
  <c r="Z447" i="2" s="1"/>
  <c r="Y452" i="2"/>
  <c r="Z452" i="2" s="1"/>
  <c r="Y464" i="2"/>
  <c r="Z464" i="2" s="1"/>
  <c r="Y10" i="2"/>
  <c r="Z10" i="2" s="1"/>
  <c r="Y74" i="2"/>
  <c r="Z74" i="2" s="1"/>
  <c r="Y91" i="2"/>
  <c r="Z91" i="2" s="1"/>
  <c r="Y121" i="2"/>
  <c r="Z121" i="2" s="1"/>
  <c r="Y185" i="2"/>
  <c r="Z185" i="2" s="1"/>
  <c r="Y202" i="2"/>
  <c r="Z202" i="2" s="1"/>
  <c r="Y219" i="2"/>
  <c r="Z219" i="2" s="1"/>
  <c r="Y249" i="2"/>
  <c r="Z249" i="2" s="1"/>
  <c r="Y266" i="2"/>
  <c r="Z266" i="2" s="1"/>
  <c r="Y283" i="2"/>
  <c r="Z283" i="2" s="1"/>
  <c r="Y297" i="2"/>
  <c r="Z297" i="2" s="1"/>
  <c r="Y327" i="2"/>
  <c r="Z327" i="2" s="1"/>
  <c r="Y344" i="2"/>
  <c r="Z344" i="2" s="1"/>
  <c r="Y361" i="2"/>
  <c r="Z361" i="2" s="1"/>
  <c r="Y391" i="2"/>
  <c r="Z391" i="2" s="1"/>
  <c r="Y408" i="2"/>
  <c r="Z408" i="2" s="1"/>
  <c r="Y425" i="2"/>
  <c r="Z425" i="2" s="1"/>
  <c r="Y455" i="2"/>
  <c r="Z455" i="2" s="1"/>
  <c r="Y6" i="2"/>
  <c r="Z6" i="2" s="1"/>
  <c r="Y18" i="2"/>
  <c r="Z18" i="2" s="1"/>
  <c r="Y31" i="2"/>
  <c r="Z31" i="2" s="1"/>
  <c r="Y35" i="2"/>
  <c r="Z35" i="2" s="1"/>
  <c r="Y45" i="2"/>
  <c r="Z45" i="2" s="1"/>
  <c r="Y48" i="2"/>
  <c r="Z48" i="2" s="1"/>
  <c r="Y65" i="2"/>
  <c r="Z65" i="2" s="1"/>
  <c r="Y70" i="2"/>
  <c r="Z70" i="2" s="1"/>
  <c r="Y82" i="2"/>
  <c r="Z82" i="2" s="1"/>
  <c r="Y95" i="2"/>
  <c r="Z95" i="2" s="1"/>
  <c r="Y99" i="2"/>
  <c r="Z99" i="2" s="1"/>
  <c r="Y109" i="2"/>
  <c r="Z109" i="2" s="1"/>
  <c r="Y112" i="2"/>
  <c r="Z112" i="2" s="1"/>
  <c r="Y129" i="2"/>
  <c r="Z129" i="2" s="1"/>
  <c r="Y134" i="2"/>
  <c r="Z134" i="2" s="1"/>
  <c r="Y146" i="2"/>
  <c r="Z146" i="2" s="1"/>
  <c r="Y159" i="2"/>
  <c r="Z159" i="2" s="1"/>
  <c r="Y163" i="2"/>
  <c r="Z163" i="2" s="1"/>
  <c r="Y173" i="2"/>
  <c r="Z173" i="2" s="1"/>
  <c r="Y176" i="2"/>
  <c r="Z176" i="2" s="1"/>
  <c r="Y193" i="2"/>
  <c r="Z193" i="2" s="1"/>
  <c r="Y198" i="2"/>
  <c r="Z198" i="2" s="1"/>
  <c r="Y210" i="2"/>
  <c r="Z210" i="2" s="1"/>
  <c r="Y223" i="2"/>
  <c r="Z223" i="2" s="1"/>
  <c r="Y227" i="2"/>
  <c r="Z227" i="2" s="1"/>
  <c r="Y237" i="2"/>
  <c r="Z237" i="2" s="1"/>
  <c r="Y240" i="2"/>
  <c r="Z240" i="2" s="1"/>
  <c r="Y257" i="2"/>
  <c r="Z257" i="2" s="1"/>
  <c r="Y262" i="2"/>
  <c r="Z262" i="2" s="1"/>
  <c r="Y274" i="2"/>
  <c r="Z274" i="2" s="1"/>
  <c r="Y287" i="2"/>
  <c r="Z287" i="2" s="1"/>
  <c r="Y291" i="2"/>
  <c r="Z291" i="2" s="1"/>
  <c r="Y301" i="2"/>
  <c r="Z301" i="2" s="1"/>
  <c r="Y305" i="2"/>
  <c r="Z305" i="2" s="1"/>
  <c r="Y315" i="2"/>
  <c r="Z315" i="2" s="1"/>
  <c r="Y318" i="2"/>
  <c r="Z318" i="2" s="1"/>
  <c r="Y335" i="2"/>
  <c r="Z335" i="2" s="1"/>
  <c r="Y340" i="2"/>
  <c r="Z340" i="2" s="1"/>
  <c r="Y352" i="2"/>
  <c r="Z352" i="2" s="1"/>
  <c r="Y365" i="2"/>
  <c r="Z365" i="2" s="1"/>
  <c r="Y369" i="2"/>
  <c r="Z369" i="2" s="1"/>
  <c r="Y379" i="2"/>
  <c r="Z379" i="2" s="1"/>
  <c r="Y382" i="2"/>
  <c r="Z382" i="2" s="1"/>
  <c r="Y399" i="2"/>
  <c r="Z399" i="2" s="1"/>
  <c r="Y404" i="2"/>
  <c r="Z404" i="2" s="1"/>
  <c r="Y416" i="2"/>
  <c r="Z416" i="2" s="1"/>
  <c r="Y429" i="2"/>
  <c r="Z429" i="2" s="1"/>
  <c r="Y433" i="2"/>
  <c r="Z433" i="2" s="1"/>
  <c r="Y443" i="2"/>
  <c r="Z443" i="2" s="1"/>
  <c r="Y446" i="2"/>
  <c r="Z446" i="2" s="1"/>
  <c r="Y463" i="2"/>
  <c r="Z463" i="2" s="1"/>
  <c r="Y468" i="2"/>
  <c r="Z468" i="2" s="1"/>
  <c r="Y27" i="2"/>
  <c r="Z27" i="2" s="1"/>
  <c r="Y9" i="2"/>
  <c r="Z9" i="2" s="1"/>
  <c r="Y14" i="2"/>
  <c r="Z14" i="2" s="1"/>
  <c r="Y26" i="2"/>
  <c r="Z26" i="2" s="1"/>
  <c r="Y39" i="2"/>
  <c r="Z39" i="2" s="1"/>
  <c r="Y43" i="2"/>
  <c r="Z43" i="2" s="1"/>
  <c r="Y53" i="2"/>
  <c r="Z53" i="2" s="1"/>
  <c r="Y56" i="2"/>
  <c r="Z56" i="2" s="1"/>
  <c r="Y73" i="2"/>
  <c r="Z73" i="2" s="1"/>
  <c r="Y78" i="2"/>
  <c r="Z78" i="2" s="1"/>
  <c r="Y90" i="2"/>
  <c r="Z90" i="2" s="1"/>
  <c r="Y103" i="2"/>
  <c r="Z103" i="2" s="1"/>
  <c r="Y107" i="2"/>
  <c r="Z107" i="2" s="1"/>
  <c r="Y117" i="2"/>
  <c r="Z117" i="2" s="1"/>
  <c r="Y120" i="2"/>
  <c r="Z120" i="2" s="1"/>
  <c r="Y137" i="2"/>
  <c r="Z137" i="2" s="1"/>
  <c r="Y142" i="2"/>
  <c r="Z142" i="2" s="1"/>
  <c r="Y154" i="2"/>
  <c r="Z154" i="2" s="1"/>
  <c r="Y167" i="2"/>
  <c r="Z167" i="2" s="1"/>
  <c r="Y171" i="2"/>
  <c r="Z171" i="2" s="1"/>
  <c r="Y181" i="2"/>
  <c r="Z181" i="2" s="1"/>
  <c r="Y184" i="2"/>
  <c r="Z184" i="2" s="1"/>
  <c r="Y201" i="2"/>
  <c r="Z201" i="2" s="1"/>
  <c r="Y206" i="2"/>
  <c r="Z206" i="2" s="1"/>
  <c r="Y218" i="2"/>
  <c r="Z218" i="2" s="1"/>
  <c r="Y231" i="2"/>
  <c r="Z231" i="2" s="1"/>
  <c r="Y235" i="2"/>
  <c r="Z235" i="2" s="1"/>
  <c r="Y245" i="2"/>
  <c r="Z245" i="2" s="1"/>
  <c r="Y248" i="2"/>
  <c r="Z248" i="2" s="1"/>
  <c r="Y265" i="2"/>
  <c r="Z265" i="2" s="1"/>
  <c r="Y270" i="2"/>
  <c r="Z270" i="2" s="1"/>
  <c r="Y282" i="2"/>
  <c r="Z282" i="2" s="1"/>
  <c r="Y296" i="2"/>
  <c r="Z296" i="2" s="1"/>
  <c r="Y309" i="2"/>
  <c r="Z309" i="2" s="1"/>
  <c r="Y313" i="2"/>
  <c r="Z313" i="2" s="1"/>
  <c r="Y323" i="2"/>
  <c r="Z323" i="2" s="1"/>
  <c r="Y326" i="2"/>
  <c r="Z326" i="2" s="1"/>
  <c r="Y343" i="2"/>
  <c r="Z343" i="2" s="1"/>
  <c r="Y348" i="2"/>
  <c r="Z348" i="2" s="1"/>
  <c r="Y360" i="2"/>
  <c r="Z360" i="2" s="1"/>
  <c r="Y373" i="2"/>
  <c r="Z373" i="2" s="1"/>
  <c r="Y377" i="2"/>
  <c r="Z377" i="2" s="1"/>
  <c r="Y387" i="2"/>
  <c r="Z387" i="2" s="1"/>
  <c r="Y390" i="2"/>
  <c r="Z390" i="2" s="1"/>
  <c r="Y407" i="2"/>
  <c r="Z407" i="2" s="1"/>
  <c r="Y412" i="2"/>
  <c r="Z412" i="2" s="1"/>
  <c r="Y424" i="2"/>
  <c r="Z424" i="2" s="1"/>
  <c r="Y437" i="2"/>
  <c r="Z437" i="2" s="1"/>
  <c r="Y441" i="2"/>
  <c r="Z441" i="2" s="1"/>
  <c r="Y451" i="2"/>
  <c r="Z451" i="2" s="1"/>
  <c r="Y454" i="2"/>
  <c r="Z454" i="2" s="1"/>
  <c r="Y57" i="2"/>
  <c r="Z57" i="2" s="1"/>
  <c r="Y138" i="2"/>
  <c r="Z138" i="2" s="1"/>
  <c r="Y155" i="2"/>
  <c r="Z155" i="2" s="1"/>
  <c r="Y17" i="2"/>
  <c r="Z17" i="2" s="1"/>
  <c r="Y22" i="2"/>
  <c r="Z22" i="2" s="1"/>
  <c r="Y34" i="2"/>
  <c r="Z34" i="2" s="1"/>
  <c r="Y47" i="2"/>
  <c r="Z47" i="2" s="1"/>
  <c r="Y51" i="2"/>
  <c r="Z51" i="2" s="1"/>
  <c r="Y61" i="2"/>
  <c r="Z61" i="2" s="1"/>
  <c r="Y64" i="2"/>
  <c r="Z64" i="2" s="1"/>
  <c r="Y81" i="2"/>
  <c r="Z81" i="2" s="1"/>
  <c r="Y86" i="2"/>
  <c r="Z86" i="2" s="1"/>
  <c r="Y98" i="2"/>
  <c r="Z98" i="2" s="1"/>
  <c r="Y111" i="2"/>
  <c r="Z111" i="2" s="1"/>
  <c r="Y115" i="2"/>
  <c r="Z115" i="2" s="1"/>
  <c r="Y125" i="2"/>
  <c r="Z125" i="2" s="1"/>
  <c r="Y128" i="2"/>
  <c r="Z128" i="2" s="1"/>
  <c r="Y145" i="2"/>
  <c r="Z145" i="2" s="1"/>
  <c r="Y150" i="2"/>
  <c r="Z150" i="2" s="1"/>
  <c r="Y162" i="2"/>
  <c r="Z162" i="2" s="1"/>
  <c r="Y175" i="2"/>
  <c r="Z175" i="2" s="1"/>
  <c r="Y179" i="2"/>
  <c r="Z179" i="2" s="1"/>
  <c r="Y189" i="2"/>
  <c r="Z189" i="2" s="1"/>
  <c r="Y192" i="2"/>
  <c r="Z192" i="2" s="1"/>
  <c r="Y209" i="2"/>
  <c r="Z209" i="2" s="1"/>
  <c r="Y214" i="2"/>
  <c r="Z214" i="2" s="1"/>
  <c r="Y226" i="2"/>
  <c r="Z226" i="2" s="1"/>
  <c r="Y239" i="2"/>
  <c r="Z239" i="2" s="1"/>
  <c r="Y243" i="2"/>
  <c r="Z243" i="2" s="1"/>
  <c r="Y253" i="2"/>
  <c r="Z253" i="2" s="1"/>
  <c r="Y256" i="2"/>
  <c r="Z256" i="2" s="1"/>
  <c r="Y273" i="2"/>
  <c r="Z273" i="2" s="1"/>
  <c r="Y278" i="2"/>
  <c r="Z278" i="2" s="1"/>
  <c r="Y290" i="2"/>
  <c r="Z290" i="2" s="1"/>
  <c r="Y304" i="2"/>
  <c r="Z304" i="2" s="1"/>
  <c r="Y317" i="2"/>
  <c r="Z317" i="2" s="1"/>
  <c r="Y321" i="2"/>
  <c r="Z321" i="2" s="1"/>
  <c r="Y331" i="2"/>
  <c r="Z331" i="2" s="1"/>
  <c r="Y334" i="2"/>
  <c r="Z334" i="2" s="1"/>
  <c r="Y351" i="2"/>
  <c r="Z351" i="2" s="1"/>
  <c r="Y356" i="2"/>
  <c r="Z356" i="2" s="1"/>
  <c r="Y368" i="2"/>
  <c r="Z368" i="2" s="1"/>
  <c r="Y381" i="2"/>
  <c r="Z381" i="2" s="1"/>
  <c r="Y385" i="2"/>
  <c r="Z385" i="2" s="1"/>
  <c r="Y395" i="2"/>
  <c r="Z395" i="2" s="1"/>
  <c r="Y398" i="2"/>
  <c r="Z398" i="2" s="1"/>
  <c r="Y415" i="2"/>
  <c r="Z415" i="2" s="1"/>
  <c r="Y420" i="2"/>
  <c r="Z420" i="2" s="1"/>
  <c r="Y432" i="2"/>
  <c r="Z432" i="2" s="1"/>
  <c r="Y445" i="2"/>
  <c r="Z445" i="2" s="1"/>
  <c r="Y449" i="2"/>
  <c r="Z449" i="2" s="1"/>
  <c r="Y459" i="2"/>
  <c r="Z459" i="2" s="1"/>
  <c r="Y462" i="2"/>
  <c r="Z462" i="2" s="1"/>
  <c r="Y5" i="2"/>
  <c r="Z5" i="2" s="1"/>
  <c r="Y25" i="2"/>
  <c r="Z25" i="2" s="1"/>
  <c r="Y59" i="2"/>
  <c r="Z59" i="2" s="1"/>
  <c r="Y72" i="2"/>
  <c r="Z72" i="2" s="1"/>
  <c r="Y89" i="2"/>
  <c r="Z89" i="2" s="1"/>
  <c r="Y94" i="2"/>
  <c r="Z94" i="2" s="1"/>
  <c r="Y119" i="2"/>
  <c r="Z119" i="2" s="1"/>
  <c r="Y123" i="2"/>
  <c r="Z123" i="2" s="1"/>
  <c r="Y133" i="2"/>
  <c r="Z133" i="2" s="1"/>
  <c r="Y136" i="2"/>
  <c r="Z136" i="2" s="1"/>
  <c r="Y153" i="2"/>
  <c r="Z153" i="2" s="1"/>
  <c r="Y158" i="2"/>
  <c r="Z158" i="2" s="1"/>
  <c r="Y183" i="2"/>
  <c r="Z183" i="2" s="1"/>
  <c r="Y187" i="2"/>
  <c r="Z187" i="2" s="1"/>
  <c r="Y197" i="2"/>
  <c r="Z197" i="2" s="1"/>
  <c r="Y200" i="2"/>
  <c r="Z200" i="2" s="1"/>
  <c r="Y217" i="2"/>
  <c r="Z217" i="2" s="1"/>
  <c r="Y222" i="2"/>
  <c r="Z222" i="2" s="1"/>
  <c r="Y247" i="2"/>
  <c r="Z247" i="2" s="1"/>
  <c r="Y251" i="2"/>
  <c r="Z251" i="2" s="1"/>
  <c r="Y261" i="2"/>
  <c r="Z261" i="2" s="1"/>
  <c r="Y264" i="2"/>
  <c r="Z264" i="2" s="1"/>
  <c r="Y281" i="2"/>
  <c r="Z281" i="2" s="1"/>
  <c r="Y286" i="2"/>
  <c r="Z286" i="2" s="1"/>
  <c r="Y295" i="2"/>
  <c r="Z295" i="2" s="1"/>
  <c r="Y300" i="2"/>
  <c r="Z300" i="2" s="1"/>
  <c r="Y325" i="2"/>
  <c r="Z325" i="2" s="1"/>
  <c r="Y329" i="2"/>
  <c r="Z329" i="2" s="1"/>
  <c r="Y339" i="2"/>
  <c r="Z339" i="2" s="1"/>
  <c r="Y342" i="2"/>
  <c r="Z342" i="2" s="1"/>
  <c r="Y359" i="2"/>
  <c r="Z359" i="2" s="1"/>
  <c r="Y364" i="2"/>
  <c r="Z364" i="2" s="1"/>
  <c r="Y389" i="2"/>
  <c r="Z389" i="2" s="1"/>
  <c r="Y393" i="2"/>
  <c r="Z393" i="2" s="1"/>
  <c r="Y403" i="2"/>
  <c r="Z403" i="2" s="1"/>
  <c r="Y406" i="2"/>
  <c r="Z406" i="2" s="1"/>
  <c r="Y423" i="2"/>
  <c r="Z423" i="2" s="1"/>
  <c r="Y428" i="2"/>
  <c r="Z428" i="2" s="1"/>
  <c r="Y453" i="2"/>
  <c r="Z453" i="2" s="1"/>
  <c r="Y457" i="2"/>
  <c r="Z457" i="2" s="1"/>
  <c r="Y467" i="2"/>
  <c r="Z467" i="2" s="1"/>
  <c r="Y8" i="2"/>
  <c r="Z8" i="2" s="1"/>
  <c r="Y30" i="2"/>
  <c r="Z30" i="2" s="1"/>
  <c r="Y55" i="2"/>
  <c r="Z55" i="2" s="1"/>
  <c r="Y69" i="2"/>
  <c r="Z69" i="2" s="1"/>
  <c r="Y3" i="2"/>
  <c r="Z3" i="2" s="1"/>
  <c r="Y13" i="2"/>
  <c r="Z13" i="2" s="1"/>
  <c r="Y16" i="2"/>
  <c r="Z16" i="2" s="1"/>
  <c r="Y33" i="2"/>
  <c r="Z33" i="2" s="1"/>
  <c r="Y38" i="2"/>
  <c r="Z38" i="2" s="1"/>
  <c r="Y50" i="2"/>
  <c r="Z50" i="2" s="1"/>
  <c r="Y63" i="2"/>
  <c r="Z63" i="2" s="1"/>
  <c r="Y67" i="2"/>
  <c r="Z67" i="2" s="1"/>
  <c r="Y77" i="2"/>
  <c r="Z77" i="2" s="1"/>
  <c r="Y80" i="2"/>
  <c r="Z80" i="2" s="1"/>
  <c r="Y97" i="2"/>
  <c r="Z97" i="2" s="1"/>
  <c r="Y102" i="2"/>
  <c r="Z102" i="2" s="1"/>
  <c r="Y114" i="2"/>
  <c r="Z114" i="2" s="1"/>
  <c r="Y127" i="2"/>
  <c r="Z127" i="2" s="1"/>
  <c r="Y131" i="2"/>
  <c r="Z131" i="2" s="1"/>
  <c r="Y141" i="2"/>
  <c r="Z141" i="2" s="1"/>
  <c r="Y144" i="2"/>
  <c r="Z144" i="2" s="1"/>
  <c r="Y161" i="2"/>
  <c r="Z161" i="2" s="1"/>
  <c r="Y166" i="2"/>
  <c r="Z166" i="2" s="1"/>
  <c r="Y178" i="2"/>
  <c r="Z178" i="2" s="1"/>
  <c r="Y191" i="2"/>
  <c r="Z191" i="2" s="1"/>
  <c r="Y195" i="2"/>
  <c r="Z195" i="2" s="1"/>
  <c r="Y205" i="2"/>
  <c r="Z205" i="2" s="1"/>
  <c r="Y208" i="2"/>
  <c r="Z208" i="2" s="1"/>
  <c r="Y225" i="2"/>
  <c r="Z225" i="2" s="1"/>
  <c r="Y230" i="2"/>
  <c r="Z230" i="2" s="1"/>
  <c r="Y242" i="2"/>
  <c r="Z242" i="2" s="1"/>
  <c r="Y255" i="2"/>
  <c r="Z255" i="2" s="1"/>
  <c r="Y259" i="2"/>
  <c r="Z259" i="2" s="1"/>
  <c r="Y269" i="2"/>
  <c r="Z269" i="2" s="1"/>
  <c r="Y272" i="2"/>
  <c r="Z272" i="2" s="1"/>
  <c r="Y289" i="2"/>
  <c r="Z289" i="2" s="1"/>
  <c r="Y294" i="2"/>
  <c r="Z294" i="2" s="1"/>
  <c r="Y303" i="2"/>
  <c r="Z303" i="2" s="1"/>
  <c r="Y308" i="2"/>
  <c r="Z308" i="2" s="1"/>
  <c r="Y320" i="2"/>
  <c r="Z320" i="2" s="1"/>
  <c r="Y333" i="2"/>
  <c r="Z333" i="2" s="1"/>
  <c r="Y337" i="2"/>
  <c r="Z337" i="2" s="1"/>
  <c r="Y347" i="2"/>
  <c r="Z347" i="2" s="1"/>
  <c r="Y350" i="2"/>
  <c r="Z350" i="2" s="1"/>
  <c r="Y367" i="2"/>
  <c r="Z367" i="2" s="1"/>
  <c r="Y372" i="2"/>
  <c r="Z372" i="2" s="1"/>
  <c r="Y384" i="2"/>
  <c r="Z384" i="2" s="1"/>
  <c r="Y397" i="2"/>
  <c r="Z397" i="2" s="1"/>
  <c r="Y401" i="2"/>
  <c r="Z401" i="2" s="1"/>
  <c r="Y411" i="2"/>
  <c r="Z411" i="2" s="1"/>
  <c r="Y414" i="2"/>
  <c r="Z414" i="2" s="1"/>
  <c r="Y431" i="2"/>
  <c r="Z431" i="2" s="1"/>
  <c r="Y436" i="2"/>
  <c r="Z436" i="2" s="1"/>
  <c r="Y448" i="2"/>
  <c r="Z448" i="2" s="1"/>
  <c r="Y461" i="2"/>
  <c r="Z461" i="2" s="1"/>
  <c r="Y465" i="2"/>
  <c r="Z465" i="2" s="1"/>
  <c r="AB390" i="1"/>
  <c r="AC390" i="1" s="1"/>
  <c r="AB398" i="1"/>
  <c r="AC398" i="1" s="1"/>
  <c r="AB406" i="1"/>
  <c r="AC406" i="1" s="1"/>
  <c r="AB414" i="1"/>
  <c r="AC414" i="1" s="1"/>
  <c r="AB388" i="1"/>
  <c r="AC388" i="1" s="1"/>
  <c r="AB396" i="1"/>
  <c r="AC396" i="1" s="1"/>
  <c r="AB404" i="1"/>
  <c r="AC404" i="1" s="1"/>
  <c r="AB412" i="1"/>
  <c r="AC412" i="1" s="1"/>
  <c r="AB420" i="1"/>
  <c r="AC420" i="1" s="1"/>
  <c r="AB428" i="1"/>
  <c r="AC428" i="1" s="1"/>
  <c r="AB477" i="1"/>
  <c r="AC477" i="1" s="1"/>
  <c r="AB394" i="1"/>
  <c r="AC394" i="1" s="1"/>
  <c r="AB402" i="1"/>
  <c r="AC402" i="1" s="1"/>
  <c r="AB410" i="1"/>
  <c r="AC410" i="1" s="1"/>
  <c r="AB418" i="1"/>
  <c r="AC418" i="1" s="1"/>
  <c r="AB426" i="1"/>
  <c r="AC426" i="1" s="1"/>
  <c r="AB472" i="1"/>
  <c r="AC472" i="1" s="1"/>
  <c r="AB393" i="1"/>
  <c r="AC393" i="1" s="1"/>
  <c r="AB401" i="1"/>
  <c r="AC401" i="1" s="1"/>
  <c r="AB409" i="1"/>
  <c r="AC409" i="1" s="1"/>
  <c r="AB417" i="1"/>
  <c r="AC417" i="1" s="1"/>
  <c r="AB425" i="1"/>
  <c r="AC425" i="1" s="1"/>
  <c r="AB440" i="1"/>
  <c r="AC440" i="1" s="1"/>
  <c r="AB444" i="1"/>
  <c r="AC444" i="1" s="1"/>
  <c r="AB448" i="1"/>
  <c r="AC448" i="1" s="1"/>
  <c r="AB452" i="1"/>
  <c r="AC452" i="1" s="1"/>
  <c r="AB456" i="1"/>
  <c r="AC456" i="1" s="1"/>
  <c r="AB460" i="1"/>
  <c r="AC460" i="1" s="1"/>
  <c r="AB464" i="1"/>
  <c r="AC464" i="1" s="1"/>
  <c r="AB468" i="1"/>
  <c r="AC468" i="1" s="1"/>
  <c r="AB487" i="1"/>
  <c r="AC487" i="1" s="1"/>
  <c r="AB491" i="1"/>
  <c r="AC491" i="1" s="1"/>
  <c r="AB495" i="1"/>
  <c r="AC495" i="1" s="1"/>
  <c r="AB485" i="1"/>
  <c r="AC485" i="1" s="1"/>
  <c r="AB489" i="1"/>
  <c r="AC489" i="1" s="1"/>
  <c r="AB493" i="1"/>
  <c r="AC493" i="1" s="1"/>
  <c r="AB517" i="1"/>
  <c r="AC517" i="1" s="1"/>
  <c r="AB521" i="1"/>
  <c r="AC521" i="1" s="1"/>
  <c r="AB525" i="1"/>
  <c r="AC525" i="1" s="1"/>
  <c r="AB529" i="1"/>
  <c r="AC529" i="1" s="1"/>
  <c r="AB533" i="1"/>
  <c r="AC533" i="1" s="1"/>
  <c r="AB537" i="1"/>
  <c r="AC537" i="1" s="1"/>
  <c r="AB541" i="1"/>
  <c r="AC541" i="1" s="1"/>
  <c r="AB545" i="1"/>
  <c r="AC545" i="1" s="1"/>
  <c r="AB549" i="1"/>
  <c r="AC549" i="1" s="1"/>
  <c r="AB553" i="1"/>
  <c r="AC553" i="1" s="1"/>
  <c r="AB323" i="1"/>
  <c r="AC323" i="1" s="1"/>
  <c r="AB327" i="1"/>
  <c r="AC327" i="1" s="1"/>
  <c r="AB331" i="1"/>
  <c r="AC331" i="1" s="1"/>
  <c r="AB326" i="1"/>
  <c r="AC326" i="1" s="1"/>
  <c r="AB330" i="1"/>
  <c r="AC330" i="1" s="1"/>
  <c r="AB17" i="1"/>
  <c r="AC17" i="1" s="1"/>
  <c r="AB25" i="1"/>
  <c r="AC25" i="1" s="1"/>
  <c r="AB146" i="1"/>
  <c r="AC146" i="1" s="1"/>
  <c r="AB162" i="1"/>
  <c r="AC162" i="1" s="1"/>
  <c r="AB170" i="1"/>
  <c r="AC170" i="1" s="1"/>
  <c r="AB2" i="1"/>
  <c r="AC2" i="1" s="1"/>
  <c r="AB78" i="1"/>
  <c r="AC78" i="1" s="1"/>
  <c r="AB151" i="1"/>
  <c r="AC151" i="1" s="1"/>
  <c r="AB4" i="1"/>
  <c r="AC4" i="1" s="1"/>
  <c r="AB12" i="1"/>
  <c r="AC12" i="1" s="1"/>
  <c r="AB57" i="1"/>
  <c r="AC57" i="1" s="1"/>
  <c r="AB66" i="1"/>
  <c r="AC66" i="1" s="1"/>
  <c r="AB73" i="1"/>
  <c r="AC73" i="1" s="1"/>
  <c r="AB141" i="1"/>
  <c r="AC141" i="1" s="1"/>
  <c r="AB142" i="1"/>
  <c r="AC142" i="1" s="1"/>
  <c r="AB149" i="1"/>
  <c r="AC149" i="1" s="1"/>
  <c r="AB157" i="1"/>
  <c r="AC157" i="1" s="1"/>
  <c r="AB202" i="1"/>
  <c r="AC202" i="1" s="1"/>
  <c r="AB215" i="1"/>
  <c r="AC215" i="1" s="1"/>
  <c r="AB218" i="1"/>
  <c r="AC218" i="1" s="1"/>
  <c r="AB60" i="1"/>
  <c r="AC60" i="1" s="1"/>
  <c r="AB61" i="1"/>
  <c r="AC61" i="1" s="1"/>
  <c r="AB68" i="1"/>
  <c r="AC68" i="1" s="1"/>
  <c r="AB76" i="1"/>
  <c r="AC76" i="1" s="1"/>
  <c r="AB137" i="1"/>
  <c r="AC137" i="1" s="1"/>
  <c r="AB205" i="1"/>
  <c r="AC205" i="1" s="1"/>
  <c r="AB206" i="1"/>
  <c r="AC206" i="1" s="1"/>
  <c r="AB213" i="1"/>
  <c r="AC213" i="1" s="1"/>
  <c r="AB221" i="1"/>
  <c r="AC221" i="1" s="1"/>
  <c r="AB56" i="1"/>
  <c r="AC56" i="1" s="1"/>
  <c r="AB124" i="1"/>
  <c r="AC124" i="1" s="1"/>
  <c r="AB128" i="1"/>
  <c r="AC128" i="1" s="1"/>
  <c r="AB130" i="1"/>
  <c r="AC130" i="1" s="1"/>
  <c r="AB132" i="1"/>
  <c r="AC132" i="1" s="1"/>
  <c r="AB136" i="1"/>
  <c r="AC136" i="1" s="1"/>
  <c r="AB140" i="1"/>
  <c r="AC140" i="1" s="1"/>
  <c r="AB144" i="1"/>
  <c r="AC144" i="1" s="1"/>
  <c r="AB201" i="1"/>
  <c r="AC201" i="1" s="1"/>
  <c r="AB43" i="1"/>
  <c r="AC43" i="1" s="1"/>
  <c r="AB47" i="1"/>
  <c r="AC47" i="1" s="1"/>
  <c r="AB49" i="1"/>
  <c r="AC49" i="1" s="1"/>
  <c r="AB51" i="1"/>
  <c r="AC51" i="1" s="1"/>
  <c r="AB55" i="1"/>
  <c r="AC55" i="1" s="1"/>
  <c r="AB59" i="1"/>
  <c r="AC59" i="1" s="1"/>
  <c r="AB63" i="1"/>
  <c r="AC63" i="1" s="1"/>
  <c r="AB122" i="1"/>
  <c r="AC122" i="1" s="1"/>
  <c r="AB188" i="1"/>
  <c r="AC188" i="1" s="1"/>
  <c r="AB192" i="1"/>
  <c r="AC192" i="1" s="1"/>
  <c r="AB194" i="1"/>
  <c r="AC194" i="1" s="1"/>
  <c r="AB196" i="1"/>
  <c r="AC196" i="1" s="1"/>
  <c r="AB200" i="1"/>
  <c r="AC200" i="1" s="1"/>
  <c r="AB204" i="1"/>
  <c r="AC204" i="1" s="1"/>
  <c r="AB208" i="1"/>
  <c r="AC208" i="1" s="1"/>
  <c r="AB30" i="1"/>
  <c r="AC30" i="1" s="1"/>
  <c r="AB41" i="1"/>
  <c r="AC41" i="1" s="1"/>
  <c r="AB123" i="1"/>
  <c r="AC123" i="1" s="1"/>
  <c r="AB171" i="1"/>
  <c r="AC171" i="1" s="1"/>
  <c r="AB186" i="1"/>
  <c r="AC186" i="1" s="1"/>
  <c r="AB5" i="1"/>
  <c r="AC5" i="1" s="1"/>
  <c r="AB10" i="1"/>
  <c r="AC10" i="1" s="1"/>
  <c r="AB64" i="1"/>
  <c r="AC64" i="1" s="1"/>
  <c r="AB69" i="1"/>
  <c r="AC69" i="1" s="1"/>
  <c r="AB74" i="1"/>
  <c r="AC74" i="1" s="1"/>
  <c r="AB86" i="1"/>
  <c r="AC86" i="1" s="1"/>
  <c r="AB103" i="1"/>
  <c r="AC103" i="1" s="1"/>
  <c r="AB145" i="1"/>
  <c r="AC145" i="1" s="1"/>
  <c r="AB150" i="1"/>
  <c r="AC150" i="1" s="1"/>
  <c r="AB159" i="1"/>
  <c r="AC159" i="1" s="1"/>
  <c r="AB209" i="1"/>
  <c r="AC209" i="1" s="1"/>
  <c r="AB214" i="1"/>
  <c r="AC214" i="1" s="1"/>
  <c r="AB223" i="1"/>
  <c r="AC223" i="1" s="1"/>
  <c r="AB241" i="1"/>
  <c r="AC241" i="1" s="1"/>
  <c r="AB8" i="1"/>
  <c r="AC8" i="1" s="1"/>
  <c r="AB13" i="1"/>
  <c r="AC13" i="1" s="1"/>
  <c r="AB18" i="1"/>
  <c r="AC18" i="1" s="1"/>
  <c r="AB72" i="1"/>
  <c r="AC72" i="1" s="1"/>
  <c r="AB77" i="1"/>
  <c r="AC77" i="1" s="1"/>
  <c r="AB82" i="1"/>
  <c r="AC82" i="1" s="1"/>
  <c r="AB94" i="1"/>
  <c r="AC94" i="1" s="1"/>
  <c r="AB99" i="1"/>
  <c r="AC99" i="1" s="1"/>
  <c r="AB111" i="1"/>
  <c r="AC111" i="1" s="1"/>
  <c r="AB153" i="1"/>
  <c r="AC153" i="1" s="1"/>
  <c r="AB158" i="1"/>
  <c r="AC158" i="1" s="1"/>
  <c r="AB167" i="1"/>
  <c r="AC167" i="1" s="1"/>
  <c r="AB217" i="1"/>
  <c r="AC217" i="1" s="1"/>
  <c r="AB222" i="1"/>
  <c r="AC222" i="1" s="1"/>
  <c r="AB231" i="1"/>
  <c r="AC231" i="1" s="1"/>
  <c r="AB240" i="1"/>
  <c r="AC240" i="1" s="1"/>
  <c r="AB3" i="1"/>
  <c r="AC3" i="1" s="1"/>
  <c r="AB7" i="1"/>
  <c r="AC7" i="1" s="1"/>
  <c r="AB16" i="1"/>
  <c r="AC16" i="1" s="1"/>
  <c r="AB20" i="1"/>
  <c r="AC20" i="1" s="1"/>
  <c r="AB21" i="1"/>
  <c r="AC21" i="1" s="1"/>
  <c r="AB26" i="1"/>
  <c r="AC26" i="1" s="1"/>
  <c r="AB67" i="1"/>
  <c r="AC67" i="1" s="1"/>
  <c r="AB71" i="1"/>
  <c r="AC71" i="1" s="1"/>
  <c r="AB80" i="1"/>
  <c r="AC80" i="1" s="1"/>
  <c r="AB84" i="1"/>
  <c r="AC84" i="1" s="1"/>
  <c r="AB85" i="1"/>
  <c r="AC85" i="1" s="1"/>
  <c r="AB90" i="1"/>
  <c r="AC90" i="1" s="1"/>
  <c r="AB97" i="1"/>
  <c r="AC97" i="1" s="1"/>
  <c r="AB101" i="1"/>
  <c r="AC101" i="1" s="1"/>
  <c r="AB102" i="1"/>
  <c r="AC102" i="1" s="1"/>
  <c r="AB107" i="1"/>
  <c r="AC107" i="1" s="1"/>
  <c r="AB131" i="1"/>
  <c r="AC131" i="1" s="1"/>
  <c r="AB148" i="1"/>
  <c r="AC148" i="1" s="1"/>
  <c r="AB152" i="1"/>
  <c r="AC152" i="1" s="1"/>
  <c r="AB161" i="1"/>
  <c r="AC161" i="1" s="1"/>
  <c r="AB165" i="1"/>
  <c r="AC165" i="1" s="1"/>
  <c r="AB166" i="1"/>
  <c r="AC166" i="1" s="1"/>
  <c r="AB175" i="1"/>
  <c r="AC175" i="1" s="1"/>
  <c r="AB195" i="1"/>
  <c r="AC195" i="1" s="1"/>
  <c r="AB212" i="1"/>
  <c r="AC212" i="1" s="1"/>
  <c r="AB216" i="1"/>
  <c r="AC216" i="1" s="1"/>
  <c r="AB225" i="1"/>
  <c r="AC225" i="1" s="1"/>
  <c r="AB229" i="1"/>
  <c r="AC229" i="1" s="1"/>
  <c r="AB230" i="1"/>
  <c r="AC230" i="1" s="1"/>
  <c r="AB239" i="1"/>
  <c r="AC239" i="1" s="1"/>
  <c r="AB11" i="1"/>
  <c r="AC11" i="1" s="1"/>
  <c r="AB15" i="1"/>
  <c r="AC15" i="1" s="1"/>
  <c r="AB24" i="1"/>
  <c r="AC24" i="1" s="1"/>
  <c r="AB28" i="1"/>
  <c r="AC28" i="1" s="1"/>
  <c r="AB29" i="1"/>
  <c r="AC29" i="1" s="1"/>
  <c r="AB34" i="1"/>
  <c r="AC34" i="1" s="1"/>
  <c r="AB75" i="1"/>
  <c r="AC75" i="1" s="1"/>
  <c r="AB79" i="1"/>
  <c r="AC79" i="1" s="1"/>
  <c r="AB88" i="1"/>
  <c r="AC88" i="1" s="1"/>
  <c r="AB92" i="1"/>
  <c r="AC92" i="1" s="1"/>
  <c r="AB96" i="1"/>
  <c r="AC96" i="1" s="1"/>
  <c r="AB105" i="1"/>
  <c r="AC105" i="1" s="1"/>
  <c r="AB109" i="1"/>
  <c r="AC109" i="1" s="1"/>
  <c r="AB110" i="1"/>
  <c r="AC110" i="1" s="1"/>
  <c r="AB115" i="1"/>
  <c r="AC115" i="1" s="1"/>
  <c r="AB119" i="1"/>
  <c r="AC119" i="1" s="1"/>
  <c r="AB139" i="1"/>
  <c r="AC139" i="1" s="1"/>
  <c r="AB156" i="1"/>
  <c r="AC156" i="1" s="1"/>
  <c r="AB160" i="1"/>
  <c r="AC160" i="1" s="1"/>
  <c r="AB169" i="1"/>
  <c r="AC169" i="1" s="1"/>
  <c r="AB173" i="1"/>
  <c r="AC173" i="1" s="1"/>
  <c r="AB174" i="1"/>
  <c r="AC174" i="1" s="1"/>
  <c r="AB183" i="1"/>
  <c r="AC183" i="1" s="1"/>
  <c r="AB203" i="1"/>
  <c r="AC203" i="1" s="1"/>
  <c r="AB220" i="1"/>
  <c r="AC220" i="1" s="1"/>
  <c r="AB224" i="1"/>
  <c r="AC224" i="1" s="1"/>
  <c r="AB233" i="1"/>
  <c r="AC233" i="1" s="1"/>
  <c r="AB238" i="1"/>
  <c r="AC238" i="1" s="1"/>
  <c r="AB6" i="1"/>
  <c r="AC6" i="1" s="1"/>
  <c r="AB19" i="1"/>
  <c r="AC19" i="1" s="1"/>
  <c r="AB23" i="1"/>
  <c r="AC23" i="1" s="1"/>
  <c r="AB32" i="1"/>
  <c r="AC32" i="1" s="1"/>
  <c r="AB36" i="1"/>
  <c r="AC36" i="1" s="1"/>
  <c r="AB37" i="1"/>
  <c r="AC37" i="1" s="1"/>
  <c r="AB42" i="1"/>
  <c r="AC42" i="1" s="1"/>
  <c r="AB54" i="1"/>
  <c r="AC54" i="1" s="1"/>
  <c r="AB83" i="1"/>
  <c r="AC83" i="1" s="1"/>
  <c r="AB87" i="1"/>
  <c r="AC87" i="1" s="1"/>
  <c r="AB100" i="1"/>
  <c r="AC100" i="1" s="1"/>
  <c r="AB104" i="1"/>
  <c r="AC104" i="1" s="1"/>
  <c r="AB113" i="1"/>
  <c r="AC113" i="1" s="1"/>
  <c r="AB117" i="1"/>
  <c r="AC117" i="1" s="1"/>
  <c r="AB118" i="1"/>
  <c r="AC118" i="1" s="1"/>
  <c r="AB127" i="1"/>
  <c r="AC127" i="1" s="1"/>
  <c r="AB147" i="1"/>
  <c r="AC147" i="1" s="1"/>
  <c r="AB164" i="1"/>
  <c r="AC164" i="1" s="1"/>
  <c r="AB168" i="1"/>
  <c r="AC168" i="1" s="1"/>
  <c r="AB177" i="1"/>
  <c r="AC177" i="1" s="1"/>
  <c r="AB181" i="1"/>
  <c r="AC181" i="1" s="1"/>
  <c r="AB182" i="1"/>
  <c r="AC182" i="1" s="1"/>
  <c r="AB191" i="1"/>
  <c r="AC191" i="1" s="1"/>
  <c r="AB211" i="1"/>
  <c r="AC211" i="1" s="1"/>
  <c r="AB228" i="1"/>
  <c r="AC228" i="1" s="1"/>
  <c r="AB232" i="1"/>
  <c r="AC232" i="1" s="1"/>
  <c r="AB237" i="1"/>
  <c r="AC237" i="1" s="1"/>
  <c r="AB14" i="1"/>
  <c r="AC14" i="1" s="1"/>
  <c r="AB27" i="1"/>
  <c r="AC27" i="1" s="1"/>
  <c r="AB31" i="1"/>
  <c r="AC31" i="1" s="1"/>
  <c r="AB40" i="1"/>
  <c r="AC40" i="1" s="1"/>
  <c r="AB44" i="1"/>
  <c r="AC44" i="1" s="1"/>
  <c r="AB45" i="1"/>
  <c r="AC45" i="1" s="1"/>
  <c r="AB50" i="1"/>
  <c r="AC50" i="1" s="1"/>
  <c r="AB62" i="1"/>
  <c r="AC62" i="1" s="1"/>
  <c r="AB91" i="1"/>
  <c r="AC91" i="1" s="1"/>
  <c r="AB108" i="1"/>
  <c r="AC108" i="1" s="1"/>
  <c r="AB112" i="1"/>
  <c r="AC112" i="1" s="1"/>
  <c r="AB121" i="1"/>
  <c r="AC121" i="1" s="1"/>
  <c r="AB125" i="1"/>
  <c r="AC125" i="1" s="1"/>
  <c r="AB126" i="1"/>
  <c r="AC126" i="1" s="1"/>
  <c r="AB135" i="1"/>
  <c r="AC135" i="1" s="1"/>
  <c r="AB155" i="1"/>
  <c r="AC155" i="1" s="1"/>
  <c r="AB172" i="1"/>
  <c r="AC172" i="1" s="1"/>
  <c r="AB176" i="1"/>
  <c r="AC176" i="1" s="1"/>
  <c r="AB185" i="1"/>
  <c r="AC185" i="1" s="1"/>
  <c r="AB189" i="1"/>
  <c r="AC189" i="1" s="1"/>
  <c r="AB190" i="1"/>
  <c r="AC190" i="1" s="1"/>
  <c r="AB199" i="1"/>
  <c r="AC199" i="1" s="1"/>
  <c r="AB219" i="1"/>
  <c r="AC219" i="1" s="1"/>
  <c r="AB236" i="1"/>
  <c r="AC236" i="1" s="1"/>
  <c r="AB22" i="1"/>
  <c r="AC22" i="1" s="1"/>
  <c r="AB35" i="1"/>
  <c r="AC35" i="1" s="1"/>
  <c r="AB39" i="1"/>
  <c r="AC39" i="1" s="1"/>
  <c r="AB48" i="1"/>
  <c r="AC48" i="1" s="1"/>
  <c r="AB52" i="1"/>
  <c r="AC52" i="1" s="1"/>
  <c r="AB53" i="1"/>
  <c r="AC53" i="1" s="1"/>
  <c r="AB58" i="1"/>
  <c r="AC58" i="1" s="1"/>
  <c r="AB70" i="1"/>
  <c r="AC70" i="1" s="1"/>
  <c r="AB116" i="1"/>
  <c r="AC116" i="1" s="1"/>
  <c r="AB120" i="1"/>
  <c r="AC120" i="1" s="1"/>
  <c r="AB129" i="1"/>
  <c r="AC129" i="1" s="1"/>
  <c r="AB133" i="1"/>
  <c r="AC133" i="1" s="1"/>
  <c r="AB134" i="1"/>
  <c r="AC134" i="1" s="1"/>
  <c r="AB143" i="1"/>
  <c r="AC143" i="1" s="1"/>
  <c r="AB163" i="1"/>
  <c r="AC163" i="1" s="1"/>
  <c r="AB180" i="1"/>
  <c r="AC180" i="1" s="1"/>
  <c r="AB184" i="1"/>
  <c r="AC184" i="1" s="1"/>
  <c r="AB193" i="1"/>
  <c r="AC193" i="1" s="1"/>
  <c r="AB197" i="1"/>
  <c r="AC197" i="1" s="1"/>
  <c r="AB198" i="1"/>
  <c r="AC198" i="1" s="1"/>
  <c r="AB207" i="1"/>
  <c r="AC207" i="1" s="1"/>
  <c r="AB227" i="1"/>
  <c r="AC227" i="1" s="1"/>
</calcChain>
</file>

<file path=xl/sharedStrings.xml><?xml version="1.0" encoding="utf-8"?>
<sst xmlns="http://schemas.openxmlformats.org/spreadsheetml/2006/main" count="7196" uniqueCount="72">
  <si>
    <t>loc</t>
  </si>
  <si>
    <t>anc</t>
  </si>
  <si>
    <t>anc_or_major</t>
  </si>
  <si>
    <t>alt</t>
  </si>
  <si>
    <t>genome</t>
  </si>
  <si>
    <t>Anc_aa</t>
  </si>
  <si>
    <t>Dervived_aa</t>
  </si>
  <si>
    <t>Changes</t>
  </si>
  <si>
    <t>Gene</t>
  </si>
  <si>
    <t>Welch Two Sample t-test</t>
  </si>
  <si>
    <t>Diff</t>
  </si>
  <si>
    <t>make 5 TPM diff</t>
  </si>
  <si>
    <t>C</t>
  </si>
  <si>
    <t>A</t>
  </si>
  <si>
    <t>P</t>
  </si>
  <si>
    <t>S</t>
  </si>
  <si>
    <t>CK2ßtes-Y</t>
  </si>
  <si>
    <t>Q</t>
  </si>
  <si>
    <t>K</t>
  </si>
  <si>
    <t>N</t>
  </si>
  <si>
    <t>T</t>
  </si>
  <si>
    <t>L</t>
  </si>
  <si>
    <t>G</t>
  </si>
  <si>
    <t>H</t>
  </si>
  <si>
    <t>W</t>
  </si>
  <si>
    <t>STOP</t>
  </si>
  <si>
    <t>I</t>
  </si>
  <si>
    <t>R</t>
  </si>
  <si>
    <t>F</t>
  </si>
  <si>
    <t>Y</t>
  </si>
  <si>
    <t>V</t>
  </si>
  <si>
    <t>M</t>
  </si>
  <si>
    <t>E</t>
  </si>
  <si>
    <t>D</t>
  </si>
  <si>
    <t>UTR</t>
  </si>
  <si>
    <t>anc_or_major_count in genome</t>
  </si>
  <si>
    <t>alt_count in genome</t>
  </si>
  <si>
    <t>anc_or_major_count in illumina DNA-seq</t>
  </si>
  <si>
    <t xml:space="preserve"> illumina DNA-seq</t>
  </si>
  <si>
    <t>alt_count in illumina DNA-seq</t>
  </si>
  <si>
    <t>anc_or_major_count in illumina RNA-seq R1</t>
  </si>
  <si>
    <t>alt_count in illumina RNA-seq R1</t>
  </si>
  <si>
    <t>RNA-seq R1</t>
  </si>
  <si>
    <t>anc_or_major_count in illumina RNA-seq R2</t>
  </si>
  <si>
    <t>alt_count in illumina RNA-seq R2</t>
  </si>
  <si>
    <t>anc_or_major_count in illumina RNA-seq R3</t>
  </si>
  <si>
    <t>alt_count in illumina RNA-seq R3</t>
  </si>
  <si>
    <t>anc_or_major_count in illumina RNA-seq R4</t>
  </si>
  <si>
    <t>alt_count in illumina RNA-seq R4</t>
  </si>
  <si>
    <t>RNA-seq R2</t>
  </si>
  <si>
    <t>RNA-seq R3</t>
  </si>
  <si>
    <t>RNA-seq R4</t>
  </si>
  <si>
    <t>Lhk-1</t>
  </si>
  <si>
    <t>Lhk-2</t>
  </si>
  <si>
    <t>Laction</t>
  </si>
  <si>
    <t>Ancestral nt</t>
  </si>
  <si>
    <t>Ancestral or majority nt</t>
  </si>
  <si>
    <t>Ancestral aa</t>
  </si>
  <si>
    <t>Dervived aa</t>
  </si>
  <si>
    <t>Changes (Synonymous or Nonsynonymous)</t>
  </si>
  <si>
    <t>Ancestral or majority in genome</t>
  </si>
  <si>
    <t>Ancestral or majority in illumina DNA-seq</t>
  </si>
  <si>
    <t>Ancestral or majority in illumina RNA-seq R1</t>
  </si>
  <si>
    <t>Ancestral or majority count in illumina RNA-seq R2</t>
  </si>
  <si>
    <t>Ancestral or majority count in illumina RNA-seq R3</t>
  </si>
  <si>
    <t>Alternative count in genome</t>
  </si>
  <si>
    <t>Alternative count in illumina DNA-seq</t>
  </si>
  <si>
    <t>Alternative count in illumina RNA-seq R1</t>
  </si>
  <si>
    <t>Alternative count in illumina RNA-seq R2</t>
  </si>
  <si>
    <t>Alternative count in illumina RNA-seq R3</t>
  </si>
  <si>
    <t>Alternative (Dervived) nt</t>
  </si>
  <si>
    <r>
      <t xml:space="preserve">Supplementary file 21. The information and read coverage of each SNP in Y-linked gene families from Illumina reads. </t>
    </r>
    <r>
      <rPr>
        <sz val="12"/>
        <color rgb="FF000000"/>
        <rFont val="Arial"/>
        <family val="2"/>
      </rPr>
      <t>We listed the coverage of each SNP in Y-linked gene from each RNA-seq replicate and DNA-seq. We also recorded their frequency in our assembly and their translated amino acid. We estimated the expression level of each variant based on the SNP frequency in the genome. We also performed Welch’s t-test to compare SNP frequency from DNA-seq and assemblies to it from RNA-seq. We further identify the SNPs associated with the allele that change more than 5 TPM compared to its estimated expression level from its frequency. The SNPs significant in the Welch’s t-test and located in lowly or highly expressing alleles are chosen to perform the Chi-square test in Table S12.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</si>
</sst>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b/>
      <sz val="12"/>
      <color rgb="FF000000"/>
      <name val="Arial"/>
      <family val="2"/>
    </font>
    <font>
      <sz val="12"/>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1" fontId="0" fillId="0" borderId="0" xfId="0" applyNumberFormat="1"/>
    <xf numFmtId="0" fontId="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A983-AABA-DB46-9FC9-BBAFF1C16B2E}">
  <dimension ref="A1:AC555"/>
  <sheetViews>
    <sheetView workbookViewId="0">
      <selection activeCell="C1" sqref="C1:C1048576"/>
    </sheetView>
  </sheetViews>
  <sheetFormatPr baseColWidth="10" defaultRowHeight="16" x14ac:dyDescent="0.2"/>
  <sheetData>
    <row r="1" spans="1:29" x14ac:dyDescent="0.2">
      <c r="A1" t="s">
        <v>8</v>
      </c>
      <c r="B1" t="s">
        <v>0</v>
      </c>
      <c r="C1" t="s">
        <v>1</v>
      </c>
      <c r="D1" t="s">
        <v>2</v>
      </c>
      <c r="E1" t="s">
        <v>3</v>
      </c>
      <c r="F1" t="s">
        <v>5</v>
      </c>
      <c r="G1" t="s">
        <v>6</v>
      </c>
      <c r="H1" t="s">
        <v>7</v>
      </c>
      <c r="I1" t="s">
        <v>35</v>
      </c>
      <c r="J1" t="s">
        <v>36</v>
      </c>
      <c r="K1" t="s">
        <v>37</v>
      </c>
      <c r="L1" t="s">
        <v>39</v>
      </c>
      <c r="M1" t="s">
        <v>40</v>
      </c>
      <c r="N1" t="s">
        <v>41</v>
      </c>
      <c r="O1" t="s">
        <v>43</v>
      </c>
      <c r="P1" t="s">
        <v>44</v>
      </c>
      <c r="Q1" t="s">
        <v>45</v>
      </c>
      <c r="R1" t="s">
        <v>46</v>
      </c>
      <c r="S1" t="s">
        <v>47</v>
      </c>
      <c r="T1" t="s">
        <v>48</v>
      </c>
      <c r="U1" t="s">
        <v>4</v>
      </c>
      <c r="V1" t="s">
        <v>38</v>
      </c>
      <c r="W1" t="s">
        <v>42</v>
      </c>
      <c r="X1" t="s">
        <v>49</v>
      </c>
      <c r="Y1" t="s">
        <v>50</v>
      </c>
      <c r="Z1" t="s">
        <v>51</v>
      </c>
      <c r="AA1" t="s">
        <v>9</v>
      </c>
      <c r="AB1" t="s">
        <v>10</v>
      </c>
      <c r="AC1" t="s">
        <v>11</v>
      </c>
    </row>
    <row r="2" spans="1:29" x14ac:dyDescent="0.2">
      <c r="A2" t="s">
        <v>16</v>
      </c>
      <c r="B2">
        <v>12</v>
      </c>
      <c r="C2" t="s">
        <v>12</v>
      </c>
      <c r="D2" t="s">
        <v>12</v>
      </c>
      <c r="E2" t="s">
        <v>13</v>
      </c>
      <c r="F2" t="s">
        <v>14</v>
      </c>
      <c r="G2" t="s">
        <v>14</v>
      </c>
      <c r="H2" t="s">
        <v>15</v>
      </c>
      <c r="I2">
        <v>103</v>
      </c>
      <c r="J2">
        <v>1</v>
      </c>
      <c r="K2">
        <v>2</v>
      </c>
      <c r="L2">
        <v>0</v>
      </c>
      <c r="M2">
        <v>102</v>
      </c>
      <c r="N2">
        <v>0</v>
      </c>
      <c r="O2">
        <v>205</v>
      </c>
      <c r="P2">
        <v>0</v>
      </c>
      <c r="Q2">
        <v>118</v>
      </c>
      <c r="R2">
        <v>0</v>
      </c>
      <c r="S2">
        <v>93</v>
      </c>
      <c r="T2">
        <v>0</v>
      </c>
      <c r="U2">
        <f>J2/(I2+J2)</f>
        <v>9.6153846153846159E-3</v>
      </c>
      <c r="V2">
        <f t="shared" ref="V2:V65" si="0">L2/(K2+L2)</f>
        <v>0</v>
      </c>
      <c r="W2">
        <f t="shared" ref="W2:W65" si="1">N2/(N2+M2)</f>
        <v>0</v>
      </c>
      <c r="X2">
        <f t="shared" ref="X2:X65" si="2">P2/(P2+O2)</f>
        <v>0</v>
      </c>
      <c r="Y2">
        <f t="shared" ref="Y2:Y65" si="3">R2/(R2+Q2)</f>
        <v>0</v>
      </c>
      <c r="Z2">
        <f t="shared" ref="Z2:Z65" si="4">T2/(T2+S2)</f>
        <v>0</v>
      </c>
      <c r="AA2">
        <v>0.5</v>
      </c>
      <c r="AB2">
        <f t="shared" ref="AB2:AB65" si="5">AVERAGE(U2:V2)-AVERAGE(W2:Z2)</f>
        <v>4.807692307692308E-3</v>
      </c>
      <c r="AC2">
        <f>IF(AND(AA2&lt;0.05,ABS(AB2)&gt;0.029551672),1,0)</f>
        <v>0</v>
      </c>
    </row>
    <row r="3" spans="1:29" x14ac:dyDescent="0.2">
      <c r="A3" t="s">
        <v>16</v>
      </c>
      <c r="B3">
        <v>13</v>
      </c>
      <c r="C3" t="s">
        <v>12</v>
      </c>
      <c r="D3" t="s">
        <v>12</v>
      </c>
      <c r="E3" t="s">
        <v>13</v>
      </c>
      <c r="F3" t="s">
        <v>17</v>
      </c>
      <c r="G3" t="s">
        <v>18</v>
      </c>
      <c r="H3" t="s">
        <v>19</v>
      </c>
      <c r="I3">
        <v>103</v>
      </c>
      <c r="J3">
        <v>1</v>
      </c>
      <c r="K3">
        <v>2</v>
      </c>
      <c r="L3">
        <v>0</v>
      </c>
      <c r="M3">
        <v>103</v>
      </c>
      <c r="N3">
        <v>0</v>
      </c>
      <c r="O3">
        <v>205</v>
      </c>
      <c r="P3">
        <v>0</v>
      </c>
      <c r="Q3">
        <v>119</v>
      </c>
      <c r="R3">
        <v>0</v>
      </c>
      <c r="S3">
        <v>94</v>
      </c>
      <c r="T3">
        <v>0</v>
      </c>
      <c r="U3">
        <f t="shared" ref="U3:U65" si="6">J3/(I3+J3)</f>
        <v>9.6153846153846159E-3</v>
      </c>
      <c r="V3">
        <f t="shared" si="0"/>
        <v>0</v>
      </c>
      <c r="W3">
        <f t="shared" si="1"/>
        <v>0</v>
      </c>
      <c r="X3">
        <f t="shared" si="2"/>
        <v>0</v>
      </c>
      <c r="Y3">
        <f t="shared" si="3"/>
        <v>0</v>
      </c>
      <c r="Z3">
        <f t="shared" si="4"/>
        <v>0</v>
      </c>
      <c r="AA3">
        <v>0.5</v>
      </c>
      <c r="AB3">
        <f t="shared" si="5"/>
        <v>4.807692307692308E-3</v>
      </c>
      <c r="AC3">
        <f t="shared" ref="AC3:AC66" si="7">IF(AND(AA3&lt;0.05,ABS(AB3)&gt;0.029551672),1,0)</f>
        <v>0</v>
      </c>
    </row>
    <row r="4" spans="1:29" x14ac:dyDescent="0.2">
      <c r="A4" t="s">
        <v>16</v>
      </c>
      <c r="B4">
        <v>14</v>
      </c>
      <c r="C4" t="s">
        <v>13</v>
      </c>
      <c r="D4" t="s">
        <v>13</v>
      </c>
      <c r="E4" t="s">
        <v>20</v>
      </c>
      <c r="F4" t="s">
        <v>17</v>
      </c>
      <c r="G4" t="s">
        <v>21</v>
      </c>
      <c r="H4" t="s">
        <v>19</v>
      </c>
      <c r="I4">
        <v>102</v>
      </c>
      <c r="J4">
        <v>2</v>
      </c>
      <c r="K4">
        <v>9</v>
      </c>
      <c r="L4">
        <v>0</v>
      </c>
      <c r="M4">
        <v>102</v>
      </c>
      <c r="N4">
        <v>2</v>
      </c>
      <c r="O4">
        <v>208</v>
      </c>
      <c r="P4">
        <v>3</v>
      </c>
      <c r="Q4">
        <v>118</v>
      </c>
      <c r="R4">
        <v>6</v>
      </c>
      <c r="S4">
        <v>93</v>
      </c>
      <c r="T4">
        <v>3</v>
      </c>
      <c r="U4">
        <f t="shared" si="6"/>
        <v>1.9230769230769232E-2</v>
      </c>
      <c r="V4">
        <f t="shared" si="0"/>
        <v>0</v>
      </c>
      <c r="W4">
        <f t="shared" si="1"/>
        <v>1.9230769230769232E-2</v>
      </c>
      <c r="X4">
        <f t="shared" si="2"/>
        <v>1.4218009478672985E-2</v>
      </c>
      <c r="Y4">
        <f t="shared" si="3"/>
        <v>4.8387096774193547E-2</v>
      </c>
      <c r="Z4">
        <f t="shared" si="4"/>
        <v>3.125E-2</v>
      </c>
      <c r="AA4">
        <v>0.2497808</v>
      </c>
      <c r="AB4">
        <f t="shared" si="5"/>
        <v>-1.8656084255524327E-2</v>
      </c>
      <c r="AC4">
        <f t="shared" si="7"/>
        <v>0</v>
      </c>
    </row>
    <row r="5" spans="1:29" x14ac:dyDescent="0.2">
      <c r="A5" t="s">
        <v>16</v>
      </c>
      <c r="B5">
        <v>15</v>
      </c>
      <c r="C5" t="s">
        <v>22</v>
      </c>
      <c r="D5" t="s">
        <v>22</v>
      </c>
      <c r="E5" t="s">
        <v>12</v>
      </c>
      <c r="F5" t="s">
        <v>17</v>
      </c>
      <c r="G5" t="s">
        <v>23</v>
      </c>
      <c r="H5" t="s">
        <v>19</v>
      </c>
      <c r="I5">
        <v>103</v>
      </c>
      <c r="J5">
        <v>1</v>
      </c>
      <c r="K5">
        <v>11</v>
      </c>
      <c r="L5">
        <v>0</v>
      </c>
      <c r="M5">
        <v>113</v>
      </c>
      <c r="N5">
        <v>0</v>
      </c>
      <c r="O5">
        <v>217</v>
      </c>
      <c r="P5">
        <v>0</v>
      </c>
      <c r="Q5">
        <v>125</v>
      </c>
      <c r="R5">
        <v>0</v>
      </c>
      <c r="S5">
        <v>99</v>
      </c>
      <c r="T5">
        <v>0</v>
      </c>
      <c r="U5">
        <f t="shared" si="6"/>
        <v>9.6153846153846159E-3</v>
      </c>
      <c r="V5">
        <f t="shared" si="0"/>
        <v>0</v>
      </c>
      <c r="W5">
        <f t="shared" si="1"/>
        <v>0</v>
      </c>
      <c r="X5">
        <f t="shared" si="2"/>
        <v>0</v>
      </c>
      <c r="Y5">
        <f t="shared" si="3"/>
        <v>0</v>
      </c>
      <c r="Z5">
        <f t="shared" si="4"/>
        <v>0</v>
      </c>
      <c r="AA5">
        <v>0.5</v>
      </c>
      <c r="AB5">
        <f t="shared" si="5"/>
        <v>4.807692307692308E-3</v>
      </c>
      <c r="AC5">
        <f t="shared" si="7"/>
        <v>0</v>
      </c>
    </row>
    <row r="6" spans="1:29" x14ac:dyDescent="0.2">
      <c r="A6" t="s">
        <v>16</v>
      </c>
      <c r="B6">
        <v>18</v>
      </c>
      <c r="C6" t="s">
        <v>12</v>
      </c>
      <c r="D6" t="s">
        <v>12</v>
      </c>
      <c r="E6" t="s">
        <v>13</v>
      </c>
      <c r="F6" t="s">
        <v>19</v>
      </c>
      <c r="G6" t="s">
        <v>18</v>
      </c>
      <c r="H6" t="s">
        <v>19</v>
      </c>
      <c r="I6">
        <v>102</v>
      </c>
      <c r="J6">
        <v>2</v>
      </c>
      <c r="K6">
        <v>13</v>
      </c>
      <c r="L6">
        <v>0</v>
      </c>
      <c r="M6">
        <v>27</v>
      </c>
      <c r="N6">
        <v>2</v>
      </c>
      <c r="O6">
        <v>53</v>
      </c>
      <c r="P6">
        <v>4</v>
      </c>
      <c r="Q6">
        <v>30</v>
      </c>
      <c r="R6">
        <v>6</v>
      </c>
      <c r="S6">
        <v>34</v>
      </c>
      <c r="T6">
        <v>2</v>
      </c>
      <c r="U6">
        <f t="shared" si="6"/>
        <v>1.9230769230769232E-2</v>
      </c>
      <c r="V6">
        <f t="shared" si="0"/>
        <v>0</v>
      </c>
      <c r="W6">
        <f t="shared" si="1"/>
        <v>6.8965517241379309E-2</v>
      </c>
      <c r="X6">
        <f t="shared" si="2"/>
        <v>7.0175438596491224E-2</v>
      </c>
      <c r="Y6">
        <f t="shared" si="3"/>
        <v>0.16666666666666666</v>
      </c>
      <c r="Z6">
        <f t="shared" si="4"/>
        <v>5.5555555555555552E-2</v>
      </c>
      <c r="AA6">
        <v>4.6656620000000003E-2</v>
      </c>
      <c r="AB6">
        <f t="shared" si="5"/>
        <v>-8.0725409899638584E-2</v>
      </c>
      <c r="AC6">
        <f t="shared" si="7"/>
        <v>1</v>
      </c>
    </row>
    <row r="7" spans="1:29" x14ac:dyDescent="0.2">
      <c r="A7" t="s">
        <v>16</v>
      </c>
      <c r="B7">
        <v>21</v>
      </c>
      <c r="C7" t="s">
        <v>12</v>
      </c>
      <c r="D7" t="s">
        <v>12</v>
      </c>
      <c r="E7" t="s">
        <v>20</v>
      </c>
      <c r="F7" t="s">
        <v>19</v>
      </c>
      <c r="G7" t="s">
        <v>19</v>
      </c>
      <c r="H7" t="s">
        <v>15</v>
      </c>
      <c r="I7">
        <v>103</v>
      </c>
      <c r="J7">
        <v>1</v>
      </c>
      <c r="K7">
        <v>20</v>
      </c>
      <c r="L7">
        <v>0</v>
      </c>
      <c r="M7">
        <v>38</v>
      </c>
      <c r="N7">
        <v>0</v>
      </c>
      <c r="O7">
        <v>63</v>
      </c>
      <c r="P7">
        <v>0</v>
      </c>
      <c r="Q7">
        <v>44</v>
      </c>
      <c r="R7">
        <v>0</v>
      </c>
      <c r="S7">
        <v>45</v>
      </c>
      <c r="T7">
        <v>0</v>
      </c>
      <c r="U7">
        <f t="shared" si="6"/>
        <v>9.6153846153846159E-3</v>
      </c>
      <c r="V7">
        <f t="shared" si="0"/>
        <v>0</v>
      </c>
      <c r="W7">
        <f t="shared" si="1"/>
        <v>0</v>
      </c>
      <c r="X7">
        <f t="shared" si="2"/>
        <v>0</v>
      </c>
      <c r="Y7">
        <f t="shared" si="3"/>
        <v>0</v>
      </c>
      <c r="Z7">
        <f t="shared" si="4"/>
        <v>0</v>
      </c>
      <c r="AA7">
        <v>0.5</v>
      </c>
      <c r="AB7">
        <f t="shared" si="5"/>
        <v>4.807692307692308E-3</v>
      </c>
      <c r="AC7">
        <f t="shared" si="7"/>
        <v>0</v>
      </c>
    </row>
    <row r="8" spans="1:29" x14ac:dyDescent="0.2">
      <c r="A8" t="s">
        <v>16</v>
      </c>
      <c r="B8">
        <v>29</v>
      </c>
      <c r="C8" t="s">
        <v>22</v>
      </c>
      <c r="D8" t="s">
        <v>22</v>
      </c>
      <c r="E8" t="s">
        <v>12</v>
      </c>
      <c r="F8" t="s">
        <v>15</v>
      </c>
      <c r="G8" t="s">
        <v>20</v>
      </c>
      <c r="H8" t="s">
        <v>19</v>
      </c>
      <c r="I8">
        <v>103</v>
      </c>
      <c r="J8">
        <v>1</v>
      </c>
      <c r="K8">
        <v>198</v>
      </c>
      <c r="L8">
        <v>0</v>
      </c>
      <c r="M8">
        <v>535</v>
      </c>
      <c r="N8">
        <v>0</v>
      </c>
      <c r="O8">
        <v>886</v>
      </c>
      <c r="P8">
        <v>0</v>
      </c>
      <c r="Q8">
        <v>417</v>
      </c>
      <c r="R8">
        <v>0</v>
      </c>
      <c r="S8">
        <v>335</v>
      </c>
      <c r="T8">
        <v>0</v>
      </c>
      <c r="U8">
        <f t="shared" si="6"/>
        <v>9.6153846153846159E-3</v>
      </c>
      <c r="V8">
        <f t="shared" si="0"/>
        <v>0</v>
      </c>
      <c r="W8">
        <f t="shared" si="1"/>
        <v>0</v>
      </c>
      <c r="X8">
        <f t="shared" si="2"/>
        <v>0</v>
      </c>
      <c r="Y8">
        <f t="shared" si="3"/>
        <v>0</v>
      </c>
      <c r="Z8">
        <f t="shared" si="4"/>
        <v>0</v>
      </c>
      <c r="AA8">
        <v>0.5</v>
      </c>
      <c r="AB8">
        <f t="shared" si="5"/>
        <v>4.807692307692308E-3</v>
      </c>
      <c r="AC8">
        <f t="shared" si="7"/>
        <v>0</v>
      </c>
    </row>
    <row r="9" spans="1:29" x14ac:dyDescent="0.2">
      <c r="A9" t="s">
        <v>16</v>
      </c>
      <c r="B9">
        <v>30</v>
      </c>
      <c r="C9" t="s">
        <v>12</v>
      </c>
      <c r="D9" t="s">
        <v>12</v>
      </c>
      <c r="E9" t="s">
        <v>20</v>
      </c>
      <c r="F9" t="s">
        <v>15</v>
      </c>
      <c r="G9" t="s">
        <v>15</v>
      </c>
      <c r="H9" t="s">
        <v>15</v>
      </c>
      <c r="I9">
        <v>103</v>
      </c>
      <c r="J9">
        <v>1</v>
      </c>
      <c r="K9">
        <v>200</v>
      </c>
      <c r="L9">
        <v>4</v>
      </c>
      <c r="M9">
        <v>536</v>
      </c>
      <c r="N9">
        <v>1</v>
      </c>
      <c r="O9">
        <v>888</v>
      </c>
      <c r="P9">
        <v>0</v>
      </c>
      <c r="Q9">
        <v>422</v>
      </c>
      <c r="R9">
        <v>0</v>
      </c>
      <c r="S9">
        <v>340</v>
      </c>
      <c r="T9">
        <v>0</v>
      </c>
      <c r="U9">
        <f t="shared" si="6"/>
        <v>9.6153846153846159E-3</v>
      </c>
      <c r="V9">
        <f t="shared" si="0"/>
        <v>1.9607843137254902E-2</v>
      </c>
      <c r="W9">
        <f t="shared" si="1"/>
        <v>1.8621973929236499E-3</v>
      </c>
      <c r="X9">
        <f t="shared" si="2"/>
        <v>0</v>
      </c>
      <c r="Y9">
        <f t="shared" si="3"/>
        <v>0</v>
      </c>
      <c r="Z9">
        <f t="shared" si="4"/>
        <v>0</v>
      </c>
      <c r="AA9">
        <v>0.21354819999999999</v>
      </c>
      <c r="AB9">
        <f t="shared" si="5"/>
        <v>1.4146064528088847E-2</v>
      </c>
      <c r="AC9">
        <f t="shared" si="7"/>
        <v>0</v>
      </c>
    </row>
    <row r="10" spans="1:29" x14ac:dyDescent="0.2">
      <c r="A10" t="s">
        <v>16</v>
      </c>
      <c r="B10">
        <v>33</v>
      </c>
      <c r="C10" t="s">
        <v>12</v>
      </c>
      <c r="D10" t="s">
        <v>12</v>
      </c>
      <c r="E10" t="s">
        <v>20</v>
      </c>
      <c r="F10" t="s">
        <v>15</v>
      </c>
      <c r="G10" t="s">
        <v>15</v>
      </c>
      <c r="H10" t="s">
        <v>15</v>
      </c>
      <c r="I10">
        <v>100</v>
      </c>
      <c r="J10">
        <v>2</v>
      </c>
      <c r="K10">
        <v>214</v>
      </c>
      <c r="L10">
        <v>8</v>
      </c>
      <c r="M10">
        <v>550</v>
      </c>
      <c r="N10">
        <v>1</v>
      </c>
      <c r="O10">
        <v>902</v>
      </c>
      <c r="P10">
        <v>11</v>
      </c>
      <c r="Q10">
        <v>425</v>
      </c>
      <c r="R10">
        <v>8</v>
      </c>
      <c r="S10">
        <v>337</v>
      </c>
      <c r="T10">
        <v>11</v>
      </c>
      <c r="U10">
        <f t="shared" si="6"/>
        <v>1.9607843137254902E-2</v>
      </c>
      <c r="V10">
        <f t="shared" si="0"/>
        <v>3.6036036036036036E-2</v>
      </c>
      <c r="W10">
        <f t="shared" si="1"/>
        <v>1.8148820326678765E-3</v>
      </c>
      <c r="X10">
        <f t="shared" si="2"/>
        <v>1.2048192771084338E-2</v>
      </c>
      <c r="Y10">
        <f t="shared" si="3"/>
        <v>1.8475750577367205E-2</v>
      </c>
      <c r="Z10">
        <f t="shared" si="4"/>
        <v>3.1609195402298854E-2</v>
      </c>
      <c r="AA10">
        <v>0.35900739999999998</v>
      </c>
      <c r="AB10">
        <f t="shared" si="5"/>
        <v>1.1834934390790901E-2</v>
      </c>
      <c r="AC10">
        <f t="shared" si="7"/>
        <v>0</v>
      </c>
    </row>
    <row r="11" spans="1:29" x14ac:dyDescent="0.2">
      <c r="A11" t="s">
        <v>16</v>
      </c>
      <c r="B11">
        <v>35</v>
      </c>
      <c r="C11" t="s">
        <v>22</v>
      </c>
      <c r="D11" t="s">
        <v>22</v>
      </c>
      <c r="E11" t="s">
        <v>12</v>
      </c>
      <c r="F11" t="s">
        <v>24</v>
      </c>
      <c r="G11" t="s">
        <v>15</v>
      </c>
      <c r="H11" t="s">
        <v>19</v>
      </c>
      <c r="I11">
        <v>102</v>
      </c>
      <c r="J11">
        <v>2</v>
      </c>
      <c r="K11">
        <v>234</v>
      </c>
      <c r="L11">
        <v>1</v>
      </c>
      <c r="M11">
        <v>566</v>
      </c>
      <c r="N11">
        <v>1</v>
      </c>
      <c r="O11">
        <v>934</v>
      </c>
      <c r="P11">
        <v>1</v>
      </c>
      <c r="Q11">
        <v>444</v>
      </c>
      <c r="R11">
        <v>0</v>
      </c>
      <c r="S11">
        <v>356</v>
      </c>
      <c r="T11">
        <v>0</v>
      </c>
      <c r="U11">
        <f t="shared" si="6"/>
        <v>1.9230769230769232E-2</v>
      </c>
      <c r="V11">
        <f t="shared" si="0"/>
        <v>4.2553191489361703E-3</v>
      </c>
      <c r="W11">
        <f t="shared" si="1"/>
        <v>1.7636684303350969E-3</v>
      </c>
      <c r="X11">
        <f t="shared" si="2"/>
        <v>1.0695187165775401E-3</v>
      </c>
      <c r="Y11">
        <f t="shared" si="3"/>
        <v>0</v>
      </c>
      <c r="Z11">
        <f t="shared" si="4"/>
        <v>0</v>
      </c>
      <c r="AA11">
        <v>0.37889309999999998</v>
      </c>
      <c r="AB11">
        <f t="shared" si="5"/>
        <v>1.1034747403124542E-2</v>
      </c>
      <c r="AC11">
        <f t="shared" si="7"/>
        <v>0</v>
      </c>
    </row>
    <row r="12" spans="1:29" x14ac:dyDescent="0.2">
      <c r="A12" t="s">
        <v>16</v>
      </c>
      <c r="B12">
        <v>36</v>
      </c>
      <c r="C12" t="s">
        <v>22</v>
      </c>
      <c r="D12" t="s">
        <v>22</v>
      </c>
      <c r="E12" t="s">
        <v>13</v>
      </c>
      <c r="F12" t="s">
        <v>24</v>
      </c>
      <c r="G12" t="s">
        <v>25</v>
      </c>
      <c r="H12" t="s">
        <v>19</v>
      </c>
      <c r="I12">
        <v>99</v>
      </c>
      <c r="J12">
        <v>4</v>
      </c>
      <c r="K12">
        <v>231</v>
      </c>
      <c r="L12">
        <v>8</v>
      </c>
      <c r="M12">
        <v>542</v>
      </c>
      <c r="N12">
        <v>20</v>
      </c>
      <c r="O12">
        <v>899</v>
      </c>
      <c r="P12">
        <v>38</v>
      </c>
      <c r="Q12">
        <v>425</v>
      </c>
      <c r="R12">
        <v>18</v>
      </c>
      <c r="S12">
        <v>333</v>
      </c>
      <c r="T12">
        <v>19</v>
      </c>
      <c r="U12">
        <f t="shared" si="6"/>
        <v>3.8834951456310676E-2</v>
      </c>
      <c r="V12">
        <f t="shared" si="0"/>
        <v>3.3472803347280332E-2</v>
      </c>
      <c r="W12">
        <f t="shared" si="1"/>
        <v>3.5587188612099648E-2</v>
      </c>
      <c r="X12">
        <f t="shared" si="2"/>
        <v>4.0554962646744928E-2</v>
      </c>
      <c r="Y12">
        <f t="shared" si="3"/>
        <v>4.0632054176072234E-2</v>
      </c>
      <c r="Z12">
        <f t="shared" si="4"/>
        <v>5.3977272727272728E-2</v>
      </c>
      <c r="AA12">
        <v>0.24406169999999999</v>
      </c>
      <c r="AB12">
        <f t="shared" si="5"/>
        <v>-6.5339921387518873E-3</v>
      </c>
      <c r="AC12">
        <f t="shared" si="7"/>
        <v>0</v>
      </c>
    </row>
    <row r="13" spans="1:29" x14ac:dyDescent="0.2">
      <c r="A13" t="s">
        <v>16</v>
      </c>
      <c r="B13">
        <v>38</v>
      </c>
      <c r="C13" t="s">
        <v>20</v>
      </c>
      <c r="D13" t="s">
        <v>20</v>
      </c>
      <c r="E13" t="s">
        <v>12</v>
      </c>
      <c r="F13" t="s">
        <v>26</v>
      </c>
      <c r="G13" t="s">
        <v>20</v>
      </c>
      <c r="H13" t="s">
        <v>19</v>
      </c>
      <c r="I13">
        <v>103</v>
      </c>
      <c r="J13">
        <v>1</v>
      </c>
      <c r="K13">
        <v>248</v>
      </c>
      <c r="L13">
        <v>3</v>
      </c>
      <c r="M13">
        <v>584</v>
      </c>
      <c r="N13">
        <v>0</v>
      </c>
      <c r="O13">
        <v>965</v>
      </c>
      <c r="P13">
        <v>0</v>
      </c>
      <c r="Q13">
        <v>457</v>
      </c>
      <c r="R13">
        <v>0</v>
      </c>
      <c r="S13">
        <v>360</v>
      </c>
      <c r="T13">
        <v>0</v>
      </c>
      <c r="U13">
        <f t="shared" si="6"/>
        <v>9.6153846153846159E-3</v>
      </c>
      <c r="V13">
        <f t="shared" si="0"/>
        <v>1.1952191235059761E-2</v>
      </c>
      <c r="W13">
        <f t="shared" si="1"/>
        <v>0</v>
      </c>
      <c r="X13">
        <f t="shared" si="2"/>
        <v>0</v>
      </c>
      <c r="Y13">
        <f t="shared" si="3"/>
        <v>0</v>
      </c>
      <c r="Z13">
        <f t="shared" si="4"/>
        <v>0</v>
      </c>
      <c r="AA13">
        <v>6.8708519999999995E-2</v>
      </c>
      <c r="AB13">
        <f t="shared" si="5"/>
        <v>1.0783787925222188E-2</v>
      </c>
      <c r="AC13">
        <f t="shared" si="7"/>
        <v>0</v>
      </c>
    </row>
    <row r="14" spans="1:29" x14ac:dyDescent="0.2">
      <c r="A14" t="s">
        <v>16</v>
      </c>
      <c r="B14">
        <v>42</v>
      </c>
      <c r="C14" t="s">
        <v>20</v>
      </c>
      <c r="D14" t="s">
        <v>20</v>
      </c>
      <c r="E14" t="s">
        <v>13</v>
      </c>
      <c r="F14" t="s">
        <v>15</v>
      </c>
      <c r="G14" t="s">
        <v>27</v>
      </c>
      <c r="H14" t="s">
        <v>19</v>
      </c>
      <c r="I14">
        <v>102</v>
      </c>
      <c r="J14">
        <v>2</v>
      </c>
      <c r="K14">
        <v>256</v>
      </c>
      <c r="L14">
        <v>6</v>
      </c>
      <c r="M14">
        <v>618</v>
      </c>
      <c r="N14">
        <v>6</v>
      </c>
      <c r="O14">
        <v>1035</v>
      </c>
      <c r="P14">
        <v>12</v>
      </c>
      <c r="Q14">
        <v>489</v>
      </c>
      <c r="R14">
        <v>9</v>
      </c>
      <c r="S14">
        <v>396</v>
      </c>
      <c r="T14">
        <v>8</v>
      </c>
      <c r="U14">
        <f t="shared" si="6"/>
        <v>1.9230769230769232E-2</v>
      </c>
      <c r="V14">
        <f t="shared" si="0"/>
        <v>2.2900763358778626E-2</v>
      </c>
      <c r="W14">
        <f t="shared" si="1"/>
        <v>9.6153846153846159E-3</v>
      </c>
      <c r="X14">
        <f t="shared" si="2"/>
        <v>1.1461318051575931E-2</v>
      </c>
      <c r="Y14">
        <f t="shared" si="3"/>
        <v>1.8072289156626505E-2</v>
      </c>
      <c r="Z14">
        <f t="shared" si="4"/>
        <v>1.9801980198019802E-2</v>
      </c>
      <c r="AA14">
        <v>0.11349720000000001</v>
      </c>
      <c r="AB14">
        <f t="shared" si="5"/>
        <v>6.3280232893722123E-3</v>
      </c>
      <c r="AC14">
        <f t="shared" si="7"/>
        <v>0</v>
      </c>
    </row>
    <row r="15" spans="1:29" x14ac:dyDescent="0.2">
      <c r="A15" t="s">
        <v>16</v>
      </c>
      <c r="B15">
        <v>44</v>
      </c>
      <c r="C15" t="s">
        <v>22</v>
      </c>
      <c r="D15" t="s">
        <v>22</v>
      </c>
      <c r="E15" t="s">
        <v>20</v>
      </c>
      <c r="F15" t="s">
        <v>24</v>
      </c>
      <c r="G15" t="s">
        <v>21</v>
      </c>
      <c r="H15" t="s">
        <v>19</v>
      </c>
      <c r="I15">
        <v>97</v>
      </c>
      <c r="J15">
        <v>6</v>
      </c>
      <c r="K15">
        <v>245</v>
      </c>
      <c r="L15">
        <v>24</v>
      </c>
      <c r="M15">
        <v>600</v>
      </c>
      <c r="N15">
        <v>40</v>
      </c>
      <c r="O15">
        <v>1032</v>
      </c>
      <c r="P15">
        <v>71</v>
      </c>
      <c r="Q15">
        <v>462</v>
      </c>
      <c r="R15">
        <v>45</v>
      </c>
      <c r="S15">
        <v>364</v>
      </c>
      <c r="T15">
        <v>46</v>
      </c>
      <c r="U15">
        <f t="shared" si="6"/>
        <v>5.8252427184466021E-2</v>
      </c>
      <c r="V15">
        <f t="shared" si="0"/>
        <v>8.9219330855018583E-2</v>
      </c>
      <c r="W15">
        <f t="shared" si="1"/>
        <v>6.25E-2</v>
      </c>
      <c r="X15">
        <f t="shared" si="2"/>
        <v>6.4369900271985497E-2</v>
      </c>
      <c r="Y15">
        <f t="shared" si="3"/>
        <v>8.8757396449704137E-2</v>
      </c>
      <c r="Z15">
        <f t="shared" si="4"/>
        <v>0.11219512195121951</v>
      </c>
      <c r="AA15">
        <v>0.70946299999999995</v>
      </c>
      <c r="AB15">
        <f t="shared" si="5"/>
        <v>-8.2197256484849851E-3</v>
      </c>
      <c r="AC15">
        <f t="shared" si="7"/>
        <v>0</v>
      </c>
    </row>
    <row r="16" spans="1:29" x14ac:dyDescent="0.2">
      <c r="A16" t="s">
        <v>16</v>
      </c>
      <c r="B16">
        <v>49</v>
      </c>
      <c r="C16" t="s">
        <v>12</v>
      </c>
      <c r="D16" t="s">
        <v>12</v>
      </c>
      <c r="E16" t="s">
        <v>20</v>
      </c>
      <c r="F16" t="s">
        <v>21</v>
      </c>
      <c r="G16" t="s">
        <v>28</v>
      </c>
      <c r="H16" t="s">
        <v>19</v>
      </c>
      <c r="I16">
        <v>101</v>
      </c>
      <c r="J16">
        <v>2</v>
      </c>
      <c r="K16">
        <v>283</v>
      </c>
      <c r="L16">
        <v>5</v>
      </c>
      <c r="M16">
        <v>519</v>
      </c>
      <c r="N16">
        <v>117</v>
      </c>
      <c r="O16">
        <v>956</v>
      </c>
      <c r="P16">
        <v>145</v>
      </c>
      <c r="Q16">
        <v>461</v>
      </c>
      <c r="R16">
        <v>55</v>
      </c>
      <c r="S16">
        <v>387</v>
      </c>
      <c r="T16">
        <v>35</v>
      </c>
      <c r="U16">
        <f t="shared" si="6"/>
        <v>1.9417475728155338E-2</v>
      </c>
      <c r="V16">
        <f t="shared" si="0"/>
        <v>1.7361111111111112E-2</v>
      </c>
      <c r="W16">
        <f t="shared" si="1"/>
        <v>0.18396226415094338</v>
      </c>
      <c r="X16">
        <f t="shared" si="2"/>
        <v>0.13169845594913715</v>
      </c>
      <c r="Y16">
        <f t="shared" si="3"/>
        <v>0.1065891472868217</v>
      </c>
      <c r="Z16">
        <f t="shared" si="4"/>
        <v>8.2938388625592413E-2</v>
      </c>
      <c r="AA16">
        <v>1.540216E-2</v>
      </c>
      <c r="AB16">
        <f t="shared" si="5"/>
        <v>-0.10790777058349044</v>
      </c>
      <c r="AC16">
        <f t="shared" si="7"/>
        <v>1</v>
      </c>
    </row>
    <row r="17" spans="1:29" x14ac:dyDescent="0.2">
      <c r="A17" t="s">
        <v>16</v>
      </c>
      <c r="B17">
        <v>63</v>
      </c>
      <c r="C17" t="s">
        <v>12</v>
      </c>
      <c r="D17" t="s">
        <v>12</v>
      </c>
      <c r="E17" t="s">
        <v>20</v>
      </c>
      <c r="F17" t="s">
        <v>22</v>
      </c>
      <c r="G17" t="s">
        <v>22</v>
      </c>
      <c r="H17" t="s">
        <v>15</v>
      </c>
      <c r="I17">
        <v>99</v>
      </c>
      <c r="J17">
        <v>2</v>
      </c>
      <c r="K17">
        <v>327</v>
      </c>
      <c r="L17">
        <v>8</v>
      </c>
      <c r="M17">
        <v>529</v>
      </c>
      <c r="N17">
        <v>142</v>
      </c>
      <c r="O17">
        <v>1052</v>
      </c>
      <c r="P17">
        <v>153</v>
      </c>
      <c r="Q17">
        <v>515</v>
      </c>
      <c r="R17">
        <v>59</v>
      </c>
      <c r="S17">
        <v>445</v>
      </c>
      <c r="T17">
        <v>43</v>
      </c>
      <c r="U17">
        <f t="shared" si="6"/>
        <v>1.9801980198019802E-2</v>
      </c>
      <c r="V17">
        <f t="shared" si="0"/>
        <v>2.3880597014925373E-2</v>
      </c>
      <c r="W17">
        <f t="shared" si="1"/>
        <v>0.21162444113263784</v>
      </c>
      <c r="X17">
        <f t="shared" si="2"/>
        <v>0.12697095435684647</v>
      </c>
      <c r="Y17">
        <f t="shared" si="3"/>
        <v>0.10278745644599303</v>
      </c>
      <c r="Z17">
        <f t="shared" si="4"/>
        <v>8.8114754098360656E-2</v>
      </c>
      <c r="AA17">
        <v>2.757277E-2</v>
      </c>
      <c r="AB17">
        <f t="shared" si="5"/>
        <v>-0.11053311290198692</v>
      </c>
      <c r="AC17">
        <f t="shared" si="7"/>
        <v>1</v>
      </c>
    </row>
    <row r="18" spans="1:29" x14ac:dyDescent="0.2">
      <c r="A18" t="s">
        <v>16</v>
      </c>
      <c r="B18">
        <v>65</v>
      </c>
      <c r="C18" t="s">
        <v>13</v>
      </c>
      <c r="D18" t="s">
        <v>13</v>
      </c>
      <c r="E18" t="s">
        <v>20</v>
      </c>
      <c r="F18" t="s">
        <v>19</v>
      </c>
      <c r="G18" t="s">
        <v>26</v>
      </c>
      <c r="H18" t="s">
        <v>19</v>
      </c>
      <c r="I18">
        <v>101</v>
      </c>
      <c r="J18">
        <v>1</v>
      </c>
      <c r="K18">
        <v>335</v>
      </c>
      <c r="L18">
        <v>9</v>
      </c>
      <c r="M18">
        <v>676</v>
      </c>
      <c r="N18">
        <v>1</v>
      </c>
      <c r="O18">
        <v>1228</v>
      </c>
      <c r="P18">
        <v>6</v>
      </c>
      <c r="Q18">
        <v>587</v>
      </c>
      <c r="R18">
        <v>3</v>
      </c>
      <c r="S18">
        <v>491</v>
      </c>
      <c r="T18">
        <v>6</v>
      </c>
      <c r="U18">
        <f t="shared" si="6"/>
        <v>9.8039215686274508E-3</v>
      </c>
      <c r="V18">
        <f t="shared" si="0"/>
        <v>2.616279069767442E-2</v>
      </c>
      <c r="W18">
        <f t="shared" si="1"/>
        <v>1.4771048744460858E-3</v>
      </c>
      <c r="X18">
        <f t="shared" si="2"/>
        <v>4.8622366288492711E-3</v>
      </c>
      <c r="Y18">
        <f t="shared" si="3"/>
        <v>5.084745762711864E-3</v>
      </c>
      <c r="Z18">
        <f t="shared" si="4"/>
        <v>1.2072434607645875E-2</v>
      </c>
      <c r="AA18">
        <v>0.3655986</v>
      </c>
      <c r="AB18">
        <f t="shared" si="5"/>
        <v>1.210922566473766E-2</v>
      </c>
      <c r="AC18">
        <f t="shared" si="7"/>
        <v>0</v>
      </c>
    </row>
    <row r="19" spans="1:29" x14ac:dyDescent="0.2">
      <c r="A19" t="s">
        <v>16</v>
      </c>
      <c r="B19">
        <v>66</v>
      </c>
      <c r="C19" t="s">
        <v>12</v>
      </c>
      <c r="D19" t="s">
        <v>12</v>
      </c>
      <c r="E19" t="s">
        <v>22</v>
      </c>
      <c r="F19" t="s">
        <v>19</v>
      </c>
      <c r="G19" t="s">
        <v>18</v>
      </c>
      <c r="H19" t="s">
        <v>19</v>
      </c>
      <c r="I19">
        <v>103</v>
      </c>
      <c r="J19">
        <v>1</v>
      </c>
      <c r="K19">
        <v>347</v>
      </c>
      <c r="L19">
        <v>5</v>
      </c>
      <c r="M19">
        <v>676</v>
      </c>
      <c r="N19">
        <v>16</v>
      </c>
      <c r="O19">
        <v>1253</v>
      </c>
      <c r="P19">
        <v>11</v>
      </c>
      <c r="Q19">
        <v>600</v>
      </c>
      <c r="R19">
        <v>6</v>
      </c>
      <c r="S19">
        <v>517</v>
      </c>
      <c r="T19">
        <v>6</v>
      </c>
      <c r="U19">
        <f t="shared" si="6"/>
        <v>9.6153846153846159E-3</v>
      </c>
      <c r="V19">
        <f t="shared" si="0"/>
        <v>1.4204545454545454E-2</v>
      </c>
      <c r="W19">
        <f t="shared" si="1"/>
        <v>2.3121387283236993E-2</v>
      </c>
      <c r="X19">
        <f t="shared" si="2"/>
        <v>8.7025316455696198E-3</v>
      </c>
      <c r="Y19">
        <f t="shared" si="3"/>
        <v>9.9009900990099011E-3</v>
      </c>
      <c r="Z19">
        <f t="shared" si="4"/>
        <v>1.1472275334608031E-2</v>
      </c>
      <c r="AA19">
        <v>0.74859359999999997</v>
      </c>
      <c r="AB19">
        <f t="shared" si="5"/>
        <v>-1.3893310556411017E-3</v>
      </c>
      <c r="AC19">
        <f t="shared" si="7"/>
        <v>0</v>
      </c>
    </row>
    <row r="20" spans="1:29" x14ac:dyDescent="0.2">
      <c r="A20" t="s">
        <v>16</v>
      </c>
      <c r="B20">
        <v>71</v>
      </c>
      <c r="C20" t="s">
        <v>20</v>
      </c>
      <c r="D20" t="s">
        <v>13</v>
      </c>
      <c r="E20" t="s">
        <v>22</v>
      </c>
      <c r="F20" t="s">
        <v>28</v>
      </c>
      <c r="G20" t="s">
        <v>29</v>
      </c>
      <c r="H20" t="s">
        <v>19</v>
      </c>
      <c r="I20">
        <v>95</v>
      </c>
      <c r="J20">
        <v>7</v>
      </c>
      <c r="K20">
        <v>319</v>
      </c>
      <c r="L20">
        <v>35</v>
      </c>
      <c r="M20">
        <v>658</v>
      </c>
      <c r="N20">
        <v>45</v>
      </c>
      <c r="O20">
        <v>1186</v>
      </c>
      <c r="P20">
        <v>86</v>
      </c>
      <c r="Q20">
        <v>545</v>
      </c>
      <c r="R20">
        <v>55</v>
      </c>
      <c r="S20">
        <v>460</v>
      </c>
      <c r="T20">
        <v>49</v>
      </c>
      <c r="U20">
        <f t="shared" si="6"/>
        <v>6.8627450980392163E-2</v>
      </c>
      <c r="V20">
        <f t="shared" si="0"/>
        <v>9.8870056497175146E-2</v>
      </c>
      <c r="W20">
        <f t="shared" si="1"/>
        <v>6.4011379800853488E-2</v>
      </c>
      <c r="X20">
        <f t="shared" si="2"/>
        <v>6.761006289308176E-2</v>
      </c>
      <c r="Y20">
        <f t="shared" si="3"/>
        <v>9.166666666666666E-2</v>
      </c>
      <c r="Z20">
        <f t="shared" si="4"/>
        <v>9.6267190569744601E-2</v>
      </c>
      <c r="AA20">
        <v>0.84741449999999996</v>
      </c>
      <c r="AB20">
        <f t="shared" si="5"/>
        <v>3.8599287561970341E-3</v>
      </c>
      <c r="AC20">
        <f t="shared" si="7"/>
        <v>0</v>
      </c>
    </row>
    <row r="21" spans="1:29" x14ac:dyDescent="0.2">
      <c r="A21" t="s">
        <v>16</v>
      </c>
      <c r="B21">
        <v>75</v>
      </c>
      <c r="C21" t="s">
        <v>12</v>
      </c>
      <c r="D21" t="s">
        <v>12</v>
      </c>
      <c r="E21" t="s">
        <v>22</v>
      </c>
      <c r="F21" t="s">
        <v>21</v>
      </c>
      <c r="G21" t="s">
        <v>21</v>
      </c>
      <c r="H21" t="s">
        <v>15</v>
      </c>
      <c r="I21">
        <v>102</v>
      </c>
      <c r="J21">
        <v>1</v>
      </c>
      <c r="K21">
        <v>377</v>
      </c>
      <c r="L21">
        <v>10</v>
      </c>
      <c r="M21">
        <v>724</v>
      </c>
      <c r="N21">
        <v>6</v>
      </c>
      <c r="O21">
        <v>1297</v>
      </c>
      <c r="P21">
        <v>29</v>
      </c>
      <c r="Q21">
        <v>579</v>
      </c>
      <c r="R21">
        <v>28</v>
      </c>
      <c r="S21">
        <v>496</v>
      </c>
      <c r="T21">
        <v>23</v>
      </c>
      <c r="U21">
        <f t="shared" si="6"/>
        <v>9.7087378640776691E-3</v>
      </c>
      <c r="V21">
        <f t="shared" si="0"/>
        <v>2.5839793281653745E-2</v>
      </c>
      <c r="W21">
        <f t="shared" si="1"/>
        <v>8.21917808219178E-3</v>
      </c>
      <c r="X21">
        <f t="shared" si="2"/>
        <v>2.1870286576168928E-2</v>
      </c>
      <c r="Y21">
        <f t="shared" si="3"/>
        <v>4.6128500823723231E-2</v>
      </c>
      <c r="Z21">
        <f t="shared" si="4"/>
        <v>4.4315992292870907E-2</v>
      </c>
      <c r="AA21">
        <v>0.37813849999999999</v>
      </c>
      <c r="AB21">
        <f t="shared" si="5"/>
        <v>-1.2359223870873005E-2</v>
      </c>
      <c r="AC21">
        <f t="shared" si="7"/>
        <v>0</v>
      </c>
    </row>
    <row r="22" spans="1:29" x14ac:dyDescent="0.2">
      <c r="A22" t="s">
        <v>16</v>
      </c>
      <c r="B22">
        <v>77</v>
      </c>
      <c r="C22" t="s">
        <v>22</v>
      </c>
      <c r="D22" t="s">
        <v>22</v>
      </c>
      <c r="E22" t="s">
        <v>20</v>
      </c>
      <c r="F22" t="s">
        <v>12</v>
      </c>
      <c r="G22" t="s">
        <v>28</v>
      </c>
      <c r="H22" t="s">
        <v>19</v>
      </c>
      <c r="I22">
        <v>102</v>
      </c>
      <c r="J22">
        <v>1</v>
      </c>
      <c r="K22">
        <v>393</v>
      </c>
      <c r="L22">
        <v>2</v>
      </c>
      <c r="M22">
        <v>734</v>
      </c>
      <c r="N22">
        <v>0</v>
      </c>
      <c r="O22">
        <v>1331</v>
      </c>
      <c r="P22">
        <v>1</v>
      </c>
      <c r="Q22">
        <v>588</v>
      </c>
      <c r="R22">
        <v>0</v>
      </c>
      <c r="S22">
        <v>504</v>
      </c>
      <c r="T22">
        <v>0</v>
      </c>
      <c r="U22">
        <f t="shared" si="6"/>
        <v>9.7087378640776691E-3</v>
      </c>
      <c r="V22">
        <f t="shared" si="0"/>
        <v>5.0632911392405064E-3</v>
      </c>
      <c r="W22">
        <f t="shared" si="1"/>
        <v>0</v>
      </c>
      <c r="X22">
        <f t="shared" si="2"/>
        <v>7.5075075075075074E-4</v>
      </c>
      <c r="Y22">
        <f t="shared" si="3"/>
        <v>0</v>
      </c>
      <c r="Z22">
        <f t="shared" si="4"/>
        <v>0</v>
      </c>
      <c r="AA22">
        <v>0.19671720000000001</v>
      </c>
      <c r="AB22">
        <f t="shared" si="5"/>
        <v>7.1983268139713995E-3</v>
      </c>
      <c r="AC22">
        <f t="shared" si="7"/>
        <v>0</v>
      </c>
    </row>
    <row r="23" spans="1:29" x14ac:dyDescent="0.2">
      <c r="A23" t="s">
        <v>16</v>
      </c>
      <c r="B23">
        <v>79</v>
      </c>
      <c r="C23" t="s">
        <v>12</v>
      </c>
      <c r="D23" t="s">
        <v>12</v>
      </c>
      <c r="E23" t="s">
        <v>13</v>
      </c>
      <c r="F23" t="s">
        <v>27</v>
      </c>
      <c r="G23" t="s">
        <v>15</v>
      </c>
      <c r="H23" t="s">
        <v>19</v>
      </c>
      <c r="I23">
        <v>100</v>
      </c>
      <c r="J23">
        <v>3</v>
      </c>
      <c r="K23">
        <v>386</v>
      </c>
      <c r="L23">
        <v>10</v>
      </c>
      <c r="M23">
        <v>724</v>
      </c>
      <c r="N23">
        <v>12</v>
      </c>
      <c r="O23">
        <v>1323</v>
      </c>
      <c r="P23">
        <v>11</v>
      </c>
      <c r="Q23">
        <v>552</v>
      </c>
      <c r="R23">
        <v>8</v>
      </c>
      <c r="S23">
        <v>488</v>
      </c>
      <c r="T23">
        <v>7</v>
      </c>
      <c r="U23">
        <f t="shared" si="6"/>
        <v>2.9126213592233011E-2</v>
      </c>
      <c r="V23">
        <f t="shared" si="0"/>
        <v>2.5252525252525252E-2</v>
      </c>
      <c r="W23">
        <f t="shared" si="1"/>
        <v>1.6304347826086956E-2</v>
      </c>
      <c r="X23">
        <f t="shared" si="2"/>
        <v>8.2458770614692659E-3</v>
      </c>
      <c r="Y23">
        <f t="shared" si="3"/>
        <v>1.4285714285714285E-2</v>
      </c>
      <c r="Z23">
        <f t="shared" si="4"/>
        <v>1.4141414141414142E-2</v>
      </c>
      <c r="AA23">
        <v>1.6876550000000001E-2</v>
      </c>
      <c r="AB23">
        <f t="shared" si="5"/>
        <v>1.3945031093707967E-2</v>
      </c>
      <c r="AC23">
        <f t="shared" si="7"/>
        <v>0</v>
      </c>
    </row>
    <row r="24" spans="1:29" x14ac:dyDescent="0.2">
      <c r="A24" t="s">
        <v>16</v>
      </c>
      <c r="B24">
        <v>82</v>
      </c>
      <c r="C24" t="s">
        <v>22</v>
      </c>
      <c r="D24" t="s">
        <v>22</v>
      </c>
      <c r="E24" t="s">
        <v>13</v>
      </c>
      <c r="F24" t="s">
        <v>30</v>
      </c>
      <c r="G24" t="s">
        <v>31</v>
      </c>
      <c r="H24" t="s">
        <v>19</v>
      </c>
      <c r="I24">
        <v>55</v>
      </c>
      <c r="J24">
        <v>46</v>
      </c>
      <c r="K24">
        <v>169</v>
      </c>
      <c r="L24">
        <v>231</v>
      </c>
      <c r="M24">
        <v>411</v>
      </c>
      <c r="N24">
        <v>313</v>
      </c>
      <c r="O24">
        <v>793</v>
      </c>
      <c r="P24">
        <v>532</v>
      </c>
      <c r="Q24">
        <v>221</v>
      </c>
      <c r="R24">
        <v>295</v>
      </c>
      <c r="S24">
        <v>218</v>
      </c>
      <c r="T24">
        <v>259</v>
      </c>
      <c r="U24">
        <f t="shared" si="6"/>
        <v>0.45544554455445546</v>
      </c>
      <c r="V24">
        <f t="shared" si="0"/>
        <v>0.57750000000000001</v>
      </c>
      <c r="W24">
        <f t="shared" si="1"/>
        <v>0.43232044198895025</v>
      </c>
      <c r="X24">
        <f t="shared" si="2"/>
        <v>0.40150943396226413</v>
      </c>
      <c r="Y24">
        <f t="shared" si="3"/>
        <v>0.57170542635658916</v>
      </c>
      <c r="Z24">
        <f t="shared" si="4"/>
        <v>0.54297693920335433</v>
      </c>
      <c r="AA24">
        <v>0.72933000000000003</v>
      </c>
      <c r="AB24">
        <f t="shared" si="5"/>
        <v>2.9344711899438269E-2</v>
      </c>
      <c r="AC24">
        <f t="shared" si="7"/>
        <v>0</v>
      </c>
    </row>
    <row r="25" spans="1:29" x14ac:dyDescent="0.2">
      <c r="A25" t="s">
        <v>16</v>
      </c>
      <c r="B25">
        <v>84</v>
      </c>
      <c r="C25" t="s">
        <v>22</v>
      </c>
      <c r="D25" t="s">
        <v>22</v>
      </c>
      <c r="E25" t="s">
        <v>13</v>
      </c>
      <c r="F25" t="s">
        <v>30</v>
      </c>
      <c r="G25" t="s">
        <v>30</v>
      </c>
      <c r="H25" t="s">
        <v>15</v>
      </c>
      <c r="I25">
        <v>101</v>
      </c>
      <c r="J25">
        <v>2</v>
      </c>
      <c r="K25">
        <v>408</v>
      </c>
      <c r="L25">
        <v>9</v>
      </c>
      <c r="M25">
        <v>746</v>
      </c>
      <c r="N25">
        <v>6</v>
      </c>
      <c r="O25">
        <v>1350</v>
      </c>
      <c r="P25">
        <v>18</v>
      </c>
      <c r="Q25">
        <v>528</v>
      </c>
      <c r="R25">
        <v>8</v>
      </c>
      <c r="S25">
        <v>471</v>
      </c>
      <c r="T25">
        <v>12</v>
      </c>
      <c r="U25">
        <f t="shared" si="6"/>
        <v>1.9417475728155338E-2</v>
      </c>
      <c r="V25">
        <f t="shared" si="0"/>
        <v>2.1582733812949641E-2</v>
      </c>
      <c r="W25">
        <f t="shared" si="1"/>
        <v>7.9787234042553185E-3</v>
      </c>
      <c r="X25">
        <f t="shared" si="2"/>
        <v>1.3157894736842105E-2</v>
      </c>
      <c r="Y25">
        <f t="shared" si="3"/>
        <v>1.4925373134328358E-2</v>
      </c>
      <c r="Z25">
        <f t="shared" si="4"/>
        <v>2.4844720496894408E-2</v>
      </c>
      <c r="AA25">
        <v>0.23593249999999999</v>
      </c>
      <c r="AB25">
        <f t="shared" si="5"/>
        <v>5.2734268274724407E-3</v>
      </c>
      <c r="AC25">
        <f t="shared" si="7"/>
        <v>0</v>
      </c>
    </row>
    <row r="26" spans="1:29" x14ac:dyDescent="0.2">
      <c r="A26" t="s">
        <v>16</v>
      </c>
      <c r="B26">
        <v>85</v>
      </c>
      <c r="C26" t="s">
        <v>12</v>
      </c>
      <c r="D26" t="s">
        <v>12</v>
      </c>
      <c r="E26" t="s">
        <v>22</v>
      </c>
      <c r="F26" t="s">
        <v>14</v>
      </c>
      <c r="G26" t="s">
        <v>13</v>
      </c>
      <c r="H26" t="s">
        <v>19</v>
      </c>
      <c r="I26">
        <v>101</v>
      </c>
      <c r="J26">
        <v>1</v>
      </c>
      <c r="K26">
        <v>418</v>
      </c>
      <c r="L26">
        <v>2</v>
      </c>
      <c r="M26">
        <v>745</v>
      </c>
      <c r="N26">
        <v>13</v>
      </c>
      <c r="O26">
        <v>1347</v>
      </c>
      <c r="P26">
        <v>28</v>
      </c>
      <c r="Q26">
        <v>530</v>
      </c>
      <c r="R26">
        <v>8</v>
      </c>
      <c r="S26">
        <v>484</v>
      </c>
      <c r="T26">
        <v>1</v>
      </c>
      <c r="U26">
        <f t="shared" si="6"/>
        <v>9.8039215686274508E-3</v>
      </c>
      <c r="V26">
        <f t="shared" si="0"/>
        <v>4.7619047619047623E-3</v>
      </c>
      <c r="W26">
        <f t="shared" si="1"/>
        <v>1.7150395778364115E-2</v>
      </c>
      <c r="X26">
        <f t="shared" si="2"/>
        <v>2.0363636363636365E-2</v>
      </c>
      <c r="Y26">
        <f t="shared" si="3"/>
        <v>1.4869888475836431E-2</v>
      </c>
      <c r="Z26">
        <f t="shared" si="4"/>
        <v>2.0618556701030928E-3</v>
      </c>
      <c r="AA26">
        <v>0.25294889999999998</v>
      </c>
      <c r="AB26">
        <f t="shared" si="5"/>
        <v>-6.328530906718895E-3</v>
      </c>
      <c r="AC26">
        <f t="shared" si="7"/>
        <v>0</v>
      </c>
    </row>
    <row r="27" spans="1:29" x14ac:dyDescent="0.2">
      <c r="A27" t="s">
        <v>16</v>
      </c>
      <c r="B27">
        <v>88</v>
      </c>
      <c r="C27" t="s">
        <v>13</v>
      </c>
      <c r="D27" t="s">
        <v>13</v>
      </c>
      <c r="E27" t="s">
        <v>22</v>
      </c>
      <c r="F27" t="s">
        <v>26</v>
      </c>
      <c r="G27" t="s">
        <v>30</v>
      </c>
      <c r="H27" t="s">
        <v>19</v>
      </c>
      <c r="I27">
        <v>102</v>
      </c>
      <c r="J27">
        <v>1</v>
      </c>
      <c r="K27">
        <v>425</v>
      </c>
      <c r="L27">
        <v>6</v>
      </c>
      <c r="M27">
        <v>760</v>
      </c>
      <c r="N27">
        <v>17</v>
      </c>
      <c r="O27">
        <v>1410</v>
      </c>
      <c r="P27">
        <v>13</v>
      </c>
      <c r="Q27">
        <v>529</v>
      </c>
      <c r="R27">
        <v>8</v>
      </c>
      <c r="S27">
        <v>484</v>
      </c>
      <c r="T27">
        <v>6</v>
      </c>
      <c r="U27">
        <f t="shared" si="6"/>
        <v>9.7087378640776691E-3</v>
      </c>
      <c r="V27">
        <f t="shared" si="0"/>
        <v>1.3921113689095127E-2</v>
      </c>
      <c r="W27">
        <f t="shared" si="1"/>
        <v>2.1879021879021878E-2</v>
      </c>
      <c r="X27">
        <f t="shared" si="2"/>
        <v>9.1356289529163741E-3</v>
      </c>
      <c r="Y27">
        <f t="shared" si="3"/>
        <v>1.4897579143389199E-2</v>
      </c>
      <c r="Z27">
        <f t="shared" si="4"/>
        <v>1.2244897959183673E-2</v>
      </c>
      <c r="AA27">
        <v>0.47573589999999999</v>
      </c>
      <c r="AB27">
        <f t="shared" si="5"/>
        <v>-2.724356207041383E-3</v>
      </c>
      <c r="AC27">
        <f t="shared" si="7"/>
        <v>0</v>
      </c>
    </row>
    <row r="28" spans="1:29" x14ac:dyDescent="0.2">
      <c r="A28" t="s">
        <v>16</v>
      </c>
      <c r="B28">
        <v>95</v>
      </c>
      <c r="C28" t="s">
        <v>13</v>
      </c>
      <c r="D28" t="s">
        <v>13</v>
      </c>
      <c r="E28" t="s">
        <v>20</v>
      </c>
      <c r="F28" t="s">
        <v>29</v>
      </c>
      <c r="G28" t="s">
        <v>28</v>
      </c>
      <c r="H28" t="s">
        <v>19</v>
      </c>
      <c r="I28">
        <v>56</v>
      </c>
      <c r="J28">
        <v>43</v>
      </c>
      <c r="K28">
        <v>189</v>
      </c>
      <c r="L28">
        <v>254</v>
      </c>
      <c r="M28">
        <v>661</v>
      </c>
      <c r="N28">
        <v>162</v>
      </c>
      <c r="O28">
        <v>1003</v>
      </c>
      <c r="P28">
        <v>397</v>
      </c>
      <c r="Q28">
        <v>272</v>
      </c>
      <c r="R28">
        <v>240</v>
      </c>
      <c r="S28">
        <v>266</v>
      </c>
      <c r="T28">
        <v>233</v>
      </c>
      <c r="U28">
        <f t="shared" si="6"/>
        <v>0.43434343434343436</v>
      </c>
      <c r="V28">
        <f t="shared" si="0"/>
        <v>0.57336343115124155</v>
      </c>
      <c r="W28">
        <f t="shared" si="1"/>
        <v>0.1968408262454435</v>
      </c>
      <c r="X28">
        <f t="shared" si="2"/>
        <v>0.28357142857142859</v>
      </c>
      <c r="Y28">
        <f t="shared" si="3"/>
        <v>0.46875</v>
      </c>
      <c r="Z28">
        <f t="shared" si="4"/>
        <v>0.46693386773547096</v>
      </c>
      <c r="AA28">
        <v>0.22306980000000001</v>
      </c>
      <c r="AB28">
        <f t="shared" si="5"/>
        <v>0.14982940210925222</v>
      </c>
      <c r="AC28">
        <f t="shared" si="7"/>
        <v>0</v>
      </c>
    </row>
    <row r="29" spans="1:29" x14ac:dyDescent="0.2">
      <c r="A29" t="s">
        <v>16</v>
      </c>
      <c r="B29">
        <v>103</v>
      </c>
      <c r="C29" t="s">
        <v>22</v>
      </c>
      <c r="D29" t="s">
        <v>22</v>
      </c>
      <c r="E29" t="s">
        <v>13</v>
      </c>
      <c r="F29" t="s">
        <v>32</v>
      </c>
      <c r="G29" t="s">
        <v>18</v>
      </c>
      <c r="H29" t="s">
        <v>19</v>
      </c>
      <c r="I29">
        <v>98</v>
      </c>
      <c r="J29">
        <v>1</v>
      </c>
      <c r="K29">
        <v>468</v>
      </c>
      <c r="L29">
        <v>5</v>
      </c>
      <c r="M29">
        <v>843</v>
      </c>
      <c r="N29">
        <v>18</v>
      </c>
      <c r="O29">
        <v>1489</v>
      </c>
      <c r="P29">
        <v>14</v>
      </c>
      <c r="Q29">
        <v>487</v>
      </c>
      <c r="R29">
        <v>8</v>
      </c>
      <c r="S29">
        <v>506</v>
      </c>
      <c r="T29">
        <v>6</v>
      </c>
      <c r="U29">
        <f t="shared" si="6"/>
        <v>1.0101010101010102E-2</v>
      </c>
      <c r="V29">
        <f t="shared" si="0"/>
        <v>1.0570824524312896E-2</v>
      </c>
      <c r="W29">
        <f t="shared" si="1"/>
        <v>2.0905923344947737E-2</v>
      </c>
      <c r="X29">
        <f t="shared" si="2"/>
        <v>9.3147039254823684E-3</v>
      </c>
      <c r="Y29">
        <f t="shared" si="3"/>
        <v>1.6161616161616162E-2</v>
      </c>
      <c r="Z29">
        <f t="shared" si="4"/>
        <v>1.171875E-2</v>
      </c>
      <c r="AA29">
        <v>0.1997005</v>
      </c>
      <c r="AB29">
        <f t="shared" si="5"/>
        <v>-4.1893310453500667E-3</v>
      </c>
      <c r="AC29">
        <f t="shared" si="7"/>
        <v>0</v>
      </c>
    </row>
    <row r="30" spans="1:29" x14ac:dyDescent="0.2">
      <c r="A30" t="s">
        <v>16</v>
      </c>
      <c r="B30">
        <v>104</v>
      </c>
      <c r="C30" t="s">
        <v>13</v>
      </c>
      <c r="D30" t="s">
        <v>13</v>
      </c>
      <c r="E30" t="s">
        <v>20</v>
      </c>
      <c r="F30" t="s">
        <v>32</v>
      </c>
      <c r="G30" t="s">
        <v>30</v>
      </c>
      <c r="H30" t="s">
        <v>19</v>
      </c>
      <c r="I30">
        <v>98</v>
      </c>
      <c r="J30">
        <v>1</v>
      </c>
      <c r="K30">
        <v>463</v>
      </c>
      <c r="L30">
        <v>5</v>
      </c>
      <c r="M30">
        <v>822</v>
      </c>
      <c r="N30">
        <v>12</v>
      </c>
      <c r="O30">
        <v>1499</v>
      </c>
      <c r="P30">
        <v>12</v>
      </c>
      <c r="Q30">
        <v>489</v>
      </c>
      <c r="R30">
        <v>5</v>
      </c>
      <c r="S30">
        <v>493</v>
      </c>
      <c r="T30">
        <v>0</v>
      </c>
      <c r="U30">
        <f t="shared" si="6"/>
        <v>1.0101010101010102E-2</v>
      </c>
      <c r="V30">
        <f t="shared" si="0"/>
        <v>1.0683760683760684E-2</v>
      </c>
      <c r="W30">
        <f t="shared" si="1"/>
        <v>1.4388489208633094E-2</v>
      </c>
      <c r="X30">
        <f t="shared" si="2"/>
        <v>7.9417604235605555E-3</v>
      </c>
      <c r="Y30">
        <f t="shared" si="3"/>
        <v>1.0121457489878543E-2</v>
      </c>
      <c r="Z30">
        <f t="shared" si="4"/>
        <v>0</v>
      </c>
      <c r="AA30">
        <v>0.5058125</v>
      </c>
      <c r="AB30">
        <f t="shared" si="5"/>
        <v>2.2794586118673448E-3</v>
      </c>
      <c r="AC30">
        <f t="shared" si="7"/>
        <v>0</v>
      </c>
    </row>
    <row r="31" spans="1:29" x14ac:dyDescent="0.2">
      <c r="A31" t="s">
        <v>16</v>
      </c>
      <c r="B31">
        <v>107</v>
      </c>
      <c r="C31" t="s">
        <v>12</v>
      </c>
      <c r="D31" t="s">
        <v>12</v>
      </c>
      <c r="E31" t="s">
        <v>22</v>
      </c>
      <c r="F31" t="s">
        <v>20</v>
      </c>
      <c r="G31" t="s">
        <v>27</v>
      </c>
      <c r="H31" t="s">
        <v>19</v>
      </c>
      <c r="I31">
        <v>98</v>
      </c>
      <c r="J31">
        <v>1</v>
      </c>
      <c r="K31">
        <v>479</v>
      </c>
      <c r="L31">
        <v>8</v>
      </c>
      <c r="M31">
        <v>836</v>
      </c>
      <c r="N31">
        <v>6</v>
      </c>
      <c r="O31">
        <v>1507</v>
      </c>
      <c r="P31">
        <v>15</v>
      </c>
      <c r="Q31">
        <v>496</v>
      </c>
      <c r="R31">
        <v>4</v>
      </c>
      <c r="S31">
        <v>493</v>
      </c>
      <c r="T31">
        <v>5</v>
      </c>
      <c r="U31">
        <f t="shared" si="6"/>
        <v>1.0101010101010102E-2</v>
      </c>
      <c r="V31">
        <f t="shared" si="0"/>
        <v>1.6427104722792608E-2</v>
      </c>
      <c r="W31">
        <f t="shared" si="1"/>
        <v>7.1258907363420431E-3</v>
      </c>
      <c r="X31">
        <f t="shared" si="2"/>
        <v>9.8554533508541393E-3</v>
      </c>
      <c r="Y31">
        <f t="shared" si="3"/>
        <v>8.0000000000000002E-3</v>
      </c>
      <c r="Z31">
        <f t="shared" si="4"/>
        <v>1.0040160642570281E-2</v>
      </c>
      <c r="AA31">
        <v>0.38083689999999998</v>
      </c>
      <c r="AB31">
        <f t="shared" si="5"/>
        <v>4.5086812294597399E-3</v>
      </c>
      <c r="AC31">
        <f t="shared" si="7"/>
        <v>0</v>
      </c>
    </row>
    <row r="32" spans="1:29" x14ac:dyDescent="0.2">
      <c r="A32" t="s">
        <v>16</v>
      </c>
      <c r="B32">
        <v>114</v>
      </c>
      <c r="C32" t="s">
        <v>12</v>
      </c>
      <c r="D32" t="s">
        <v>12</v>
      </c>
      <c r="E32" t="s">
        <v>13</v>
      </c>
      <c r="F32" t="s">
        <v>19</v>
      </c>
      <c r="G32" t="s">
        <v>18</v>
      </c>
      <c r="H32" t="s">
        <v>19</v>
      </c>
      <c r="I32">
        <v>58</v>
      </c>
      <c r="J32">
        <v>1</v>
      </c>
      <c r="K32">
        <v>214</v>
      </c>
      <c r="L32">
        <v>11</v>
      </c>
      <c r="M32">
        <v>728</v>
      </c>
      <c r="N32">
        <v>4</v>
      </c>
      <c r="O32">
        <v>1144</v>
      </c>
      <c r="P32">
        <v>7</v>
      </c>
      <c r="Q32">
        <v>307</v>
      </c>
      <c r="R32">
        <v>2</v>
      </c>
      <c r="S32">
        <v>304</v>
      </c>
      <c r="T32">
        <v>4</v>
      </c>
      <c r="U32">
        <f t="shared" si="6"/>
        <v>1.6949152542372881E-2</v>
      </c>
      <c r="V32">
        <f t="shared" si="0"/>
        <v>4.8888888888888891E-2</v>
      </c>
      <c r="W32">
        <f t="shared" si="1"/>
        <v>5.4644808743169399E-3</v>
      </c>
      <c r="X32">
        <f t="shared" si="2"/>
        <v>6.0816681146828849E-3</v>
      </c>
      <c r="Y32">
        <f t="shared" si="3"/>
        <v>6.4724919093851136E-3</v>
      </c>
      <c r="Z32">
        <f t="shared" si="4"/>
        <v>1.2987012987012988E-2</v>
      </c>
      <c r="AA32">
        <v>0.35745260000000001</v>
      </c>
      <c r="AB32">
        <f t="shared" si="5"/>
        <v>2.5167607244281406E-2</v>
      </c>
      <c r="AC32">
        <f t="shared" si="7"/>
        <v>0</v>
      </c>
    </row>
    <row r="33" spans="1:29" x14ac:dyDescent="0.2">
      <c r="A33" t="s">
        <v>16</v>
      </c>
      <c r="B33">
        <v>117</v>
      </c>
      <c r="C33" t="s">
        <v>22</v>
      </c>
      <c r="D33" t="s">
        <v>22</v>
      </c>
      <c r="E33" t="s">
        <v>13</v>
      </c>
      <c r="F33" t="s">
        <v>17</v>
      </c>
      <c r="G33" t="s">
        <v>17</v>
      </c>
      <c r="H33" t="s">
        <v>15</v>
      </c>
      <c r="I33">
        <v>101</v>
      </c>
      <c r="J33">
        <v>1</v>
      </c>
      <c r="K33">
        <v>501</v>
      </c>
      <c r="L33">
        <v>1</v>
      </c>
      <c r="M33">
        <v>905</v>
      </c>
      <c r="N33">
        <v>0</v>
      </c>
      <c r="O33">
        <v>1587</v>
      </c>
      <c r="P33">
        <v>0</v>
      </c>
      <c r="Q33">
        <v>510</v>
      </c>
      <c r="R33">
        <v>0</v>
      </c>
      <c r="S33">
        <v>510</v>
      </c>
      <c r="T33">
        <v>0</v>
      </c>
      <c r="U33">
        <f t="shared" si="6"/>
        <v>9.8039215686274508E-3</v>
      </c>
      <c r="V33">
        <f t="shared" si="0"/>
        <v>1.9920318725099601E-3</v>
      </c>
      <c r="W33">
        <f t="shared" si="1"/>
        <v>0</v>
      </c>
      <c r="X33">
        <f t="shared" si="2"/>
        <v>0</v>
      </c>
      <c r="Y33">
        <f t="shared" si="3"/>
        <v>0</v>
      </c>
      <c r="Z33">
        <f t="shared" si="4"/>
        <v>0</v>
      </c>
      <c r="AA33">
        <v>0.3723843</v>
      </c>
      <c r="AB33">
        <f t="shared" si="5"/>
        <v>5.8979767205687055E-3</v>
      </c>
      <c r="AC33">
        <f t="shared" si="7"/>
        <v>0</v>
      </c>
    </row>
    <row r="34" spans="1:29" x14ac:dyDescent="0.2">
      <c r="A34" t="s">
        <v>16</v>
      </c>
      <c r="B34">
        <v>119</v>
      </c>
      <c r="C34" t="s">
        <v>20</v>
      </c>
      <c r="D34" t="s">
        <v>20</v>
      </c>
      <c r="E34" t="s">
        <v>13</v>
      </c>
      <c r="F34" t="s">
        <v>31</v>
      </c>
      <c r="G34" t="s">
        <v>18</v>
      </c>
      <c r="H34" t="s">
        <v>19</v>
      </c>
      <c r="I34">
        <v>92</v>
      </c>
      <c r="J34">
        <v>1</v>
      </c>
      <c r="K34">
        <v>490</v>
      </c>
      <c r="L34">
        <v>7</v>
      </c>
      <c r="M34">
        <v>905</v>
      </c>
      <c r="N34">
        <v>2</v>
      </c>
      <c r="O34">
        <v>1580</v>
      </c>
      <c r="P34">
        <v>4</v>
      </c>
      <c r="Q34">
        <v>507</v>
      </c>
      <c r="R34">
        <v>5</v>
      </c>
      <c r="S34">
        <v>505</v>
      </c>
      <c r="T34">
        <v>6</v>
      </c>
      <c r="U34">
        <f t="shared" si="6"/>
        <v>1.0752688172043012E-2</v>
      </c>
      <c r="V34">
        <f t="shared" si="0"/>
        <v>1.4084507042253521E-2</v>
      </c>
      <c r="W34">
        <f t="shared" si="1"/>
        <v>2.205071664829107E-3</v>
      </c>
      <c r="X34">
        <f t="shared" si="2"/>
        <v>2.5252525252525255E-3</v>
      </c>
      <c r="Y34">
        <f t="shared" si="3"/>
        <v>9.765625E-3</v>
      </c>
      <c r="Z34">
        <f t="shared" si="4"/>
        <v>1.1741682974559686E-2</v>
      </c>
      <c r="AA34">
        <v>0.1211595</v>
      </c>
      <c r="AB34">
        <f t="shared" si="5"/>
        <v>5.8591895659879361E-3</v>
      </c>
      <c r="AC34">
        <f t="shared" si="7"/>
        <v>0</v>
      </c>
    </row>
    <row r="35" spans="1:29" x14ac:dyDescent="0.2">
      <c r="A35" t="s">
        <v>16</v>
      </c>
      <c r="B35">
        <v>121</v>
      </c>
      <c r="C35" t="s">
        <v>22</v>
      </c>
      <c r="D35" t="s">
        <v>22</v>
      </c>
      <c r="E35" t="s">
        <v>13</v>
      </c>
      <c r="F35" t="s">
        <v>22</v>
      </c>
      <c r="G35" t="s">
        <v>15</v>
      </c>
      <c r="H35" t="s">
        <v>19</v>
      </c>
      <c r="I35">
        <v>92</v>
      </c>
      <c r="J35">
        <v>1</v>
      </c>
      <c r="K35">
        <v>461</v>
      </c>
      <c r="L35">
        <v>8</v>
      </c>
      <c r="M35">
        <v>861</v>
      </c>
      <c r="N35">
        <v>3</v>
      </c>
      <c r="O35">
        <v>1494</v>
      </c>
      <c r="P35">
        <v>13</v>
      </c>
      <c r="Q35">
        <v>469</v>
      </c>
      <c r="R35">
        <v>10</v>
      </c>
      <c r="S35">
        <v>467</v>
      </c>
      <c r="T35">
        <v>6</v>
      </c>
      <c r="U35">
        <f t="shared" si="6"/>
        <v>1.0752688172043012E-2</v>
      </c>
      <c r="V35">
        <f t="shared" si="0"/>
        <v>1.7057569296375266E-2</v>
      </c>
      <c r="W35">
        <f t="shared" si="1"/>
        <v>3.472222222222222E-3</v>
      </c>
      <c r="X35">
        <f t="shared" si="2"/>
        <v>8.6264100862641011E-3</v>
      </c>
      <c r="Y35">
        <f t="shared" si="3"/>
        <v>2.0876826722338204E-2</v>
      </c>
      <c r="Z35">
        <f t="shared" si="4"/>
        <v>1.2684989429175475E-2</v>
      </c>
      <c r="AA35">
        <v>0.63823669999999999</v>
      </c>
      <c r="AB35">
        <f t="shared" si="5"/>
        <v>2.4900166192091382E-3</v>
      </c>
      <c r="AC35">
        <f t="shared" si="7"/>
        <v>0</v>
      </c>
    </row>
    <row r="36" spans="1:29" x14ac:dyDescent="0.2">
      <c r="A36" t="s">
        <v>16</v>
      </c>
      <c r="B36">
        <v>122</v>
      </c>
      <c r="C36" t="s">
        <v>22</v>
      </c>
      <c r="D36" t="s">
        <v>22</v>
      </c>
      <c r="E36" t="s">
        <v>12</v>
      </c>
      <c r="F36" t="s">
        <v>22</v>
      </c>
      <c r="G36" t="s">
        <v>13</v>
      </c>
      <c r="H36" t="s">
        <v>19</v>
      </c>
      <c r="I36">
        <v>80</v>
      </c>
      <c r="J36">
        <v>6</v>
      </c>
      <c r="K36">
        <v>417</v>
      </c>
      <c r="L36">
        <v>48</v>
      </c>
      <c r="M36">
        <v>855</v>
      </c>
      <c r="N36">
        <v>20</v>
      </c>
      <c r="O36">
        <v>1467</v>
      </c>
      <c r="P36">
        <v>49</v>
      </c>
      <c r="Q36">
        <v>467</v>
      </c>
      <c r="R36">
        <v>34</v>
      </c>
      <c r="S36">
        <v>464</v>
      </c>
      <c r="T36">
        <v>28</v>
      </c>
      <c r="U36">
        <f t="shared" si="6"/>
        <v>6.9767441860465115E-2</v>
      </c>
      <c r="V36">
        <f t="shared" si="0"/>
        <v>0.1032258064516129</v>
      </c>
      <c r="W36">
        <f t="shared" si="1"/>
        <v>2.2857142857142857E-2</v>
      </c>
      <c r="X36">
        <f t="shared" si="2"/>
        <v>3.2321899736147755E-2</v>
      </c>
      <c r="Y36">
        <f t="shared" si="3"/>
        <v>6.7864271457085831E-2</v>
      </c>
      <c r="Z36">
        <f t="shared" si="4"/>
        <v>5.6910569105691054E-2</v>
      </c>
      <c r="AA36">
        <v>0.1809249</v>
      </c>
      <c r="AB36">
        <f t="shared" si="5"/>
        <v>4.1508153367022134E-2</v>
      </c>
      <c r="AC36">
        <f t="shared" si="7"/>
        <v>0</v>
      </c>
    </row>
    <row r="37" spans="1:29" x14ac:dyDescent="0.2">
      <c r="A37" t="s">
        <v>16</v>
      </c>
      <c r="B37">
        <v>123</v>
      </c>
      <c r="C37" t="s">
        <v>12</v>
      </c>
      <c r="D37" t="s">
        <v>12</v>
      </c>
      <c r="E37" t="s">
        <v>13</v>
      </c>
      <c r="F37" t="s">
        <v>22</v>
      </c>
      <c r="G37" t="s">
        <v>22</v>
      </c>
      <c r="H37" t="s">
        <v>15</v>
      </c>
      <c r="I37">
        <v>91</v>
      </c>
      <c r="J37">
        <v>2</v>
      </c>
      <c r="K37">
        <v>464</v>
      </c>
      <c r="L37">
        <v>22</v>
      </c>
      <c r="M37">
        <v>896</v>
      </c>
      <c r="N37">
        <v>4</v>
      </c>
      <c r="O37">
        <v>1523</v>
      </c>
      <c r="P37">
        <v>23</v>
      </c>
      <c r="Q37">
        <v>519</v>
      </c>
      <c r="R37">
        <v>14</v>
      </c>
      <c r="S37">
        <v>520</v>
      </c>
      <c r="T37">
        <v>10</v>
      </c>
      <c r="U37">
        <f t="shared" si="6"/>
        <v>2.1505376344086023E-2</v>
      </c>
      <c r="V37">
        <f t="shared" si="0"/>
        <v>4.5267489711934158E-2</v>
      </c>
      <c r="W37">
        <f t="shared" si="1"/>
        <v>4.4444444444444444E-3</v>
      </c>
      <c r="X37">
        <f t="shared" si="2"/>
        <v>1.4877102199223804E-2</v>
      </c>
      <c r="Y37">
        <f t="shared" si="3"/>
        <v>2.6266416510318951E-2</v>
      </c>
      <c r="Z37">
        <f t="shared" si="4"/>
        <v>1.8867924528301886E-2</v>
      </c>
      <c r="AA37">
        <v>0.362707</v>
      </c>
      <c r="AB37">
        <f t="shared" si="5"/>
        <v>1.7272461107437815E-2</v>
      </c>
      <c r="AC37">
        <f t="shared" si="7"/>
        <v>0</v>
      </c>
    </row>
    <row r="38" spans="1:29" x14ac:dyDescent="0.2">
      <c r="A38" t="s">
        <v>16</v>
      </c>
      <c r="B38">
        <v>124</v>
      </c>
      <c r="C38" t="s">
        <v>12</v>
      </c>
      <c r="D38" t="s">
        <v>12</v>
      </c>
      <c r="E38" t="s">
        <v>20</v>
      </c>
      <c r="F38" t="s">
        <v>21</v>
      </c>
      <c r="G38" t="s">
        <v>21</v>
      </c>
      <c r="H38" t="s">
        <v>15</v>
      </c>
      <c r="I38">
        <v>92</v>
      </c>
      <c r="J38">
        <v>1</v>
      </c>
      <c r="K38">
        <v>483</v>
      </c>
      <c r="L38">
        <v>3</v>
      </c>
      <c r="M38">
        <v>902</v>
      </c>
      <c r="N38">
        <v>0</v>
      </c>
      <c r="O38">
        <v>1544</v>
      </c>
      <c r="P38">
        <v>1</v>
      </c>
      <c r="Q38">
        <v>535</v>
      </c>
      <c r="R38">
        <v>0</v>
      </c>
      <c r="S38">
        <v>540</v>
      </c>
      <c r="T38">
        <v>0</v>
      </c>
      <c r="U38">
        <f t="shared" si="6"/>
        <v>1.0752688172043012E-2</v>
      </c>
      <c r="V38">
        <f t="shared" si="0"/>
        <v>6.1728395061728392E-3</v>
      </c>
      <c r="W38">
        <f t="shared" si="1"/>
        <v>0</v>
      </c>
      <c r="X38">
        <f t="shared" si="2"/>
        <v>6.4724919093851134E-4</v>
      </c>
      <c r="Y38">
        <f t="shared" si="3"/>
        <v>0</v>
      </c>
      <c r="Z38">
        <f t="shared" si="4"/>
        <v>0</v>
      </c>
      <c r="AA38">
        <v>0.1698141</v>
      </c>
      <c r="AB38">
        <f t="shared" si="5"/>
        <v>8.3009515413732977E-3</v>
      </c>
      <c r="AC38">
        <f t="shared" si="7"/>
        <v>0</v>
      </c>
    </row>
    <row r="39" spans="1:29" x14ac:dyDescent="0.2">
      <c r="A39" t="s">
        <v>16</v>
      </c>
      <c r="B39">
        <v>130</v>
      </c>
      <c r="C39" t="s">
        <v>20</v>
      </c>
      <c r="D39" t="s">
        <v>20</v>
      </c>
      <c r="E39" t="s">
        <v>13</v>
      </c>
      <c r="F39" t="s">
        <v>29</v>
      </c>
      <c r="G39" t="s">
        <v>19</v>
      </c>
      <c r="H39" t="s">
        <v>19</v>
      </c>
      <c r="I39">
        <v>93</v>
      </c>
      <c r="J39">
        <v>1</v>
      </c>
      <c r="K39">
        <v>467</v>
      </c>
      <c r="L39">
        <v>12</v>
      </c>
      <c r="M39">
        <v>886</v>
      </c>
      <c r="N39">
        <v>14</v>
      </c>
      <c r="O39">
        <v>1546</v>
      </c>
      <c r="P39">
        <v>37</v>
      </c>
      <c r="Q39">
        <v>545</v>
      </c>
      <c r="R39">
        <v>35</v>
      </c>
      <c r="S39">
        <v>530</v>
      </c>
      <c r="T39">
        <v>29</v>
      </c>
      <c r="U39">
        <f t="shared" si="6"/>
        <v>1.0638297872340425E-2</v>
      </c>
      <c r="V39">
        <f t="shared" si="0"/>
        <v>2.5052192066805846E-2</v>
      </c>
      <c r="W39">
        <f t="shared" si="1"/>
        <v>1.5555555555555555E-2</v>
      </c>
      <c r="X39">
        <f t="shared" si="2"/>
        <v>2.337334175615919E-2</v>
      </c>
      <c r="Y39">
        <f t="shared" si="3"/>
        <v>6.0344827586206899E-2</v>
      </c>
      <c r="Z39">
        <f t="shared" si="4"/>
        <v>5.1878354203935599E-2</v>
      </c>
      <c r="AA39">
        <v>0.20141220000000001</v>
      </c>
      <c r="AB39">
        <f t="shared" si="5"/>
        <v>-1.9942774805891173E-2</v>
      </c>
      <c r="AC39">
        <f t="shared" si="7"/>
        <v>0</v>
      </c>
    </row>
    <row r="40" spans="1:29" x14ac:dyDescent="0.2">
      <c r="A40" t="s">
        <v>16</v>
      </c>
      <c r="B40">
        <v>137</v>
      </c>
      <c r="C40" t="s">
        <v>12</v>
      </c>
      <c r="D40" t="s">
        <v>12</v>
      </c>
      <c r="E40" t="s">
        <v>13</v>
      </c>
      <c r="F40" t="s">
        <v>20</v>
      </c>
      <c r="G40" t="s">
        <v>19</v>
      </c>
      <c r="H40" t="s">
        <v>19</v>
      </c>
      <c r="I40">
        <v>93</v>
      </c>
      <c r="J40">
        <v>1</v>
      </c>
      <c r="K40">
        <v>484</v>
      </c>
      <c r="L40">
        <v>5</v>
      </c>
      <c r="M40">
        <v>914</v>
      </c>
      <c r="N40">
        <v>2</v>
      </c>
      <c r="O40">
        <v>1609</v>
      </c>
      <c r="P40">
        <v>8</v>
      </c>
      <c r="Q40">
        <v>621</v>
      </c>
      <c r="R40">
        <v>5</v>
      </c>
      <c r="S40">
        <v>583</v>
      </c>
      <c r="T40">
        <v>7</v>
      </c>
      <c r="U40">
        <f t="shared" si="6"/>
        <v>1.0638297872340425E-2</v>
      </c>
      <c r="V40">
        <f t="shared" si="0"/>
        <v>1.0224948875255624E-2</v>
      </c>
      <c r="W40">
        <f t="shared" si="1"/>
        <v>2.1834061135371178E-3</v>
      </c>
      <c r="X40">
        <f t="shared" si="2"/>
        <v>4.9474335188620907E-3</v>
      </c>
      <c r="Y40">
        <f t="shared" si="3"/>
        <v>7.9872204472843447E-3</v>
      </c>
      <c r="Z40">
        <f t="shared" si="4"/>
        <v>1.1864406779661017E-2</v>
      </c>
      <c r="AA40">
        <v>0.17388380000000001</v>
      </c>
      <c r="AB40">
        <f t="shared" si="5"/>
        <v>3.6860066589618819E-3</v>
      </c>
      <c r="AC40">
        <f t="shared" si="7"/>
        <v>0</v>
      </c>
    </row>
    <row r="41" spans="1:29" x14ac:dyDescent="0.2">
      <c r="A41" t="s">
        <v>16</v>
      </c>
      <c r="B41">
        <v>141</v>
      </c>
      <c r="C41" t="s">
        <v>22</v>
      </c>
      <c r="D41" t="s">
        <v>22</v>
      </c>
      <c r="E41" t="s">
        <v>13</v>
      </c>
      <c r="F41" t="s">
        <v>32</v>
      </c>
      <c r="G41" t="s">
        <v>32</v>
      </c>
      <c r="H41" t="s">
        <v>15</v>
      </c>
      <c r="I41">
        <v>93</v>
      </c>
      <c r="J41">
        <v>1</v>
      </c>
      <c r="K41">
        <v>482</v>
      </c>
      <c r="L41">
        <v>2</v>
      </c>
      <c r="M41">
        <v>831</v>
      </c>
      <c r="N41">
        <v>13</v>
      </c>
      <c r="O41">
        <v>1488</v>
      </c>
      <c r="P41">
        <v>27</v>
      </c>
      <c r="Q41">
        <v>602</v>
      </c>
      <c r="R41">
        <v>8</v>
      </c>
      <c r="S41">
        <v>543</v>
      </c>
      <c r="T41">
        <v>4</v>
      </c>
      <c r="U41">
        <f t="shared" si="6"/>
        <v>1.0638297872340425E-2</v>
      </c>
      <c r="V41">
        <f t="shared" si="0"/>
        <v>4.1322314049586778E-3</v>
      </c>
      <c r="W41">
        <f t="shared" si="1"/>
        <v>1.5402843601895734E-2</v>
      </c>
      <c r="X41">
        <f t="shared" si="2"/>
        <v>1.782178217821782E-2</v>
      </c>
      <c r="Y41">
        <f t="shared" si="3"/>
        <v>1.3114754098360656E-2</v>
      </c>
      <c r="Z41">
        <f t="shared" si="4"/>
        <v>7.3126142595978062E-3</v>
      </c>
      <c r="AA41">
        <v>0.26518269999999999</v>
      </c>
      <c r="AB41">
        <f t="shared" si="5"/>
        <v>-6.0277338958684519E-3</v>
      </c>
      <c r="AC41">
        <f t="shared" si="7"/>
        <v>0</v>
      </c>
    </row>
    <row r="42" spans="1:29" x14ac:dyDescent="0.2">
      <c r="A42" t="s">
        <v>16</v>
      </c>
      <c r="B42">
        <v>144</v>
      </c>
      <c r="C42" t="s">
        <v>13</v>
      </c>
      <c r="D42" t="s">
        <v>13</v>
      </c>
      <c r="E42" t="s">
        <v>22</v>
      </c>
      <c r="F42" t="s">
        <v>20</v>
      </c>
      <c r="G42" t="s">
        <v>20</v>
      </c>
      <c r="H42" t="s">
        <v>15</v>
      </c>
      <c r="I42">
        <v>102</v>
      </c>
      <c r="J42">
        <v>1</v>
      </c>
      <c r="K42">
        <v>489</v>
      </c>
      <c r="L42">
        <v>7</v>
      </c>
      <c r="M42">
        <v>820</v>
      </c>
      <c r="N42">
        <v>2</v>
      </c>
      <c r="O42">
        <v>1454</v>
      </c>
      <c r="P42">
        <v>7</v>
      </c>
      <c r="Q42">
        <v>595</v>
      </c>
      <c r="R42">
        <v>6</v>
      </c>
      <c r="S42">
        <v>528</v>
      </c>
      <c r="T42">
        <v>5</v>
      </c>
      <c r="U42">
        <f t="shared" si="6"/>
        <v>9.7087378640776691E-3</v>
      </c>
      <c r="V42">
        <f t="shared" si="0"/>
        <v>1.4112903225806451E-2</v>
      </c>
      <c r="W42">
        <f t="shared" si="1"/>
        <v>2.4330900243309003E-3</v>
      </c>
      <c r="X42">
        <f t="shared" si="2"/>
        <v>4.7912388774811769E-3</v>
      </c>
      <c r="Y42">
        <f t="shared" si="3"/>
        <v>9.9833610648918467E-3</v>
      </c>
      <c r="Z42">
        <f t="shared" si="4"/>
        <v>9.3808630393996256E-3</v>
      </c>
      <c r="AA42">
        <v>0.18284880000000001</v>
      </c>
      <c r="AB42">
        <f t="shared" si="5"/>
        <v>5.263682293416172E-3</v>
      </c>
      <c r="AC42">
        <f t="shared" si="7"/>
        <v>0</v>
      </c>
    </row>
    <row r="43" spans="1:29" x14ac:dyDescent="0.2">
      <c r="A43" t="s">
        <v>16</v>
      </c>
      <c r="B43">
        <v>154</v>
      </c>
      <c r="C43" t="s">
        <v>13</v>
      </c>
      <c r="D43" t="s">
        <v>13</v>
      </c>
      <c r="E43" t="s">
        <v>22</v>
      </c>
      <c r="F43" t="s">
        <v>26</v>
      </c>
      <c r="G43" t="s">
        <v>30</v>
      </c>
      <c r="H43" t="s">
        <v>19</v>
      </c>
      <c r="I43">
        <v>100</v>
      </c>
      <c r="J43">
        <v>1</v>
      </c>
      <c r="K43">
        <v>488</v>
      </c>
      <c r="L43">
        <v>6</v>
      </c>
      <c r="M43">
        <v>786</v>
      </c>
      <c r="N43">
        <v>1</v>
      </c>
      <c r="O43">
        <v>1386</v>
      </c>
      <c r="P43">
        <v>7</v>
      </c>
      <c r="Q43">
        <v>609</v>
      </c>
      <c r="R43">
        <v>5</v>
      </c>
      <c r="S43">
        <v>534</v>
      </c>
      <c r="T43">
        <v>5</v>
      </c>
      <c r="U43">
        <f t="shared" si="6"/>
        <v>9.9009900990099011E-3</v>
      </c>
      <c r="V43">
        <f t="shared" si="0"/>
        <v>1.2145748987854251E-2</v>
      </c>
      <c r="W43">
        <f t="shared" si="1"/>
        <v>1.2706480304955528E-3</v>
      </c>
      <c r="X43">
        <f t="shared" si="2"/>
        <v>5.0251256281407036E-3</v>
      </c>
      <c r="Y43">
        <f t="shared" si="3"/>
        <v>8.1433224755700327E-3</v>
      </c>
      <c r="Z43">
        <f t="shared" si="4"/>
        <v>9.2764378478664197E-3</v>
      </c>
      <c r="AA43">
        <v>7.4103929999999998E-2</v>
      </c>
      <c r="AB43">
        <f t="shared" si="5"/>
        <v>5.0944860479138982E-3</v>
      </c>
      <c r="AC43">
        <f t="shared" si="7"/>
        <v>0</v>
      </c>
    </row>
    <row r="44" spans="1:29" x14ac:dyDescent="0.2">
      <c r="A44" t="s">
        <v>16</v>
      </c>
      <c r="B44">
        <v>156</v>
      </c>
      <c r="C44" t="s">
        <v>12</v>
      </c>
      <c r="D44" t="s">
        <v>12</v>
      </c>
      <c r="E44" t="s">
        <v>13</v>
      </c>
      <c r="F44" t="s">
        <v>26</v>
      </c>
      <c r="G44" t="s">
        <v>26</v>
      </c>
      <c r="H44" t="s">
        <v>15</v>
      </c>
      <c r="I44">
        <v>8</v>
      </c>
      <c r="J44">
        <v>94</v>
      </c>
      <c r="K44">
        <v>37</v>
      </c>
      <c r="L44">
        <v>465</v>
      </c>
      <c r="M44">
        <v>46</v>
      </c>
      <c r="N44">
        <v>742</v>
      </c>
      <c r="O44">
        <v>100</v>
      </c>
      <c r="P44">
        <v>1313</v>
      </c>
      <c r="Q44">
        <v>78</v>
      </c>
      <c r="R44">
        <v>568</v>
      </c>
      <c r="S44">
        <v>67</v>
      </c>
      <c r="T44">
        <v>500</v>
      </c>
      <c r="U44">
        <f t="shared" si="6"/>
        <v>0.92156862745098034</v>
      </c>
      <c r="V44">
        <f t="shared" si="0"/>
        <v>0.92629482071713143</v>
      </c>
      <c r="W44">
        <f t="shared" si="1"/>
        <v>0.94162436548223349</v>
      </c>
      <c r="X44">
        <f t="shared" si="2"/>
        <v>0.92922859164897387</v>
      </c>
      <c r="Y44">
        <f t="shared" si="3"/>
        <v>0.87925696594427249</v>
      </c>
      <c r="Z44">
        <f t="shared" si="4"/>
        <v>0.88183421516754845</v>
      </c>
      <c r="AA44">
        <v>0.39550999999999997</v>
      </c>
      <c r="AB44">
        <f t="shared" si="5"/>
        <v>1.5945689523298778E-2</v>
      </c>
      <c r="AC44">
        <f t="shared" si="7"/>
        <v>0</v>
      </c>
    </row>
    <row r="45" spans="1:29" x14ac:dyDescent="0.2">
      <c r="A45" t="s">
        <v>16</v>
      </c>
      <c r="B45">
        <v>160</v>
      </c>
      <c r="C45" t="s">
        <v>13</v>
      </c>
      <c r="D45" t="s">
        <v>13</v>
      </c>
      <c r="E45" t="s">
        <v>22</v>
      </c>
      <c r="F45" t="s">
        <v>19</v>
      </c>
      <c r="G45" t="s">
        <v>33</v>
      </c>
      <c r="H45" t="s">
        <v>19</v>
      </c>
      <c r="I45">
        <v>102</v>
      </c>
      <c r="J45">
        <v>1</v>
      </c>
      <c r="K45">
        <v>501</v>
      </c>
      <c r="L45">
        <v>9</v>
      </c>
      <c r="M45">
        <v>794</v>
      </c>
      <c r="N45">
        <v>12</v>
      </c>
      <c r="O45">
        <v>1428</v>
      </c>
      <c r="P45">
        <v>13</v>
      </c>
      <c r="Q45">
        <v>651</v>
      </c>
      <c r="R45">
        <v>9</v>
      </c>
      <c r="S45">
        <v>592</v>
      </c>
      <c r="T45">
        <v>10</v>
      </c>
      <c r="U45">
        <f t="shared" si="6"/>
        <v>9.7087378640776691E-3</v>
      </c>
      <c r="V45">
        <f t="shared" si="0"/>
        <v>1.7647058823529412E-2</v>
      </c>
      <c r="W45">
        <f t="shared" si="1"/>
        <v>1.488833746898263E-2</v>
      </c>
      <c r="X45">
        <f t="shared" si="2"/>
        <v>9.021512838306732E-3</v>
      </c>
      <c r="Y45">
        <f t="shared" si="3"/>
        <v>1.3636363636363636E-2</v>
      </c>
      <c r="Z45">
        <f t="shared" si="4"/>
        <v>1.6611295681063124E-2</v>
      </c>
      <c r="AA45">
        <v>0.97833970000000003</v>
      </c>
      <c r="AB45">
        <f t="shared" si="5"/>
        <v>1.3852093762451063E-4</v>
      </c>
      <c r="AC45">
        <f t="shared" si="7"/>
        <v>0</v>
      </c>
    </row>
    <row r="46" spans="1:29" x14ac:dyDescent="0.2">
      <c r="A46" t="s">
        <v>16</v>
      </c>
      <c r="B46">
        <v>161</v>
      </c>
      <c r="C46" t="s">
        <v>13</v>
      </c>
      <c r="D46" t="s">
        <v>13</v>
      </c>
      <c r="E46" t="s">
        <v>22</v>
      </c>
      <c r="F46" t="s">
        <v>19</v>
      </c>
      <c r="G46" t="s">
        <v>15</v>
      </c>
      <c r="H46" t="s">
        <v>19</v>
      </c>
      <c r="I46">
        <v>102</v>
      </c>
      <c r="J46">
        <v>1</v>
      </c>
      <c r="K46">
        <v>503</v>
      </c>
      <c r="L46">
        <v>3</v>
      </c>
      <c r="M46">
        <v>801</v>
      </c>
      <c r="N46">
        <v>4</v>
      </c>
      <c r="O46">
        <v>1439</v>
      </c>
      <c r="P46">
        <v>5</v>
      </c>
      <c r="Q46">
        <v>657</v>
      </c>
      <c r="R46">
        <v>3</v>
      </c>
      <c r="S46">
        <v>599</v>
      </c>
      <c r="T46">
        <v>5</v>
      </c>
      <c r="U46">
        <f t="shared" si="6"/>
        <v>9.7087378640776691E-3</v>
      </c>
      <c r="V46">
        <f t="shared" si="0"/>
        <v>5.9288537549407111E-3</v>
      </c>
      <c r="W46">
        <f t="shared" si="1"/>
        <v>4.9689440993788822E-3</v>
      </c>
      <c r="X46">
        <f t="shared" si="2"/>
        <v>3.4626038781163434E-3</v>
      </c>
      <c r="Y46">
        <f t="shared" si="3"/>
        <v>4.5454545454545452E-3</v>
      </c>
      <c r="Z46">
        <f t="shared" si="4"/>
        <v>8.2781456953642391E-3</v>
      </c>
      <c r="AA46">
        <v>0.38651289999999999</v>
      </c>
      <c r="AB46">
        <f t="shared" si="5"/>
        <v>2.5050087549306887E-3</v>
      </c>
      <c r="AC46">
        <f t="shared" si="7"/>
        <v>0</v>
      </c>
    </row>
    <row r="47" spans="1:29" x14ac:dyDescent="0.2">
      <c r="A47" t="s">
        <v>16</v>
      </c>
      <c r="B47">
        <v>162</v>
      </c>
      <c r="C47" t="s">
        <v>20</v>
      </c>
      <c r="D47" t="s">
        <v>20</v>
      </c>
      <c r="E47" t="s">
        <v>22</v>
      </c>
      <c r="F47" t="s">
        <v>19</v>
      </c>
      <c r="G47" t="s">
        <v>18</v>
      </c>
      <c r="H47" t="s">
        <v>19</v>
      </c>
      <c r="I47">
        <v>102</v>
      </c>
      <c r="J47">
        <v>1</v>
      </c>
      <c r="K47">
        <v>501</v>
      </c>
      <c r="L47">
        <v>16</v>
      </c>
      <c r="M47">
        <v>803</v>
      </c>
      <c r="N47">
        <v>4</v>
      </c>
      <c r="O47">
        <v>1436</v>
      </c>
      <c r="P47">
        <v>7</v>
      </c>
      <c r="Q47">
        <v>656</v>
      </c>
      <c r="R47">
        <v>5</v>
      </c>
      <c r="S47">
        <v>594</v>
      </c>
      <c r="T47">
        <v>8</v>
      </c>
      <c r="U47">
        <f t="shared" si="6"/>
        <v>9.7087378640776691E-3</v>
      </c>
      <c r="V47">
        <f t="shared" si="0"/>
        <v>3.0947775628626693E-2</v>
      </c>
      <c r="W47">
        <f t="shared" si="1"/>
        <v>4.9566294919454771E-3</v>
      </c>
      <c r="X47">
        <f t="shared" si="2"/>
        <v>4.8510048510048507E-3</v>
      </c>
      <c r="Y47">
        <f t="shared" si="3"/>
        <v>7.5642965204236008E-3</v>
      </c>
      <c r="Z47">
        <f t="shared" si="4"/>
        <v>1.3289036544850499E-2</v>
      </c>
      <c r="AA47">
        <v>0.43961090000000003</v>
      </c>
      <c r="AB47">
        <f t="shared" si="5"/>
        <v>1.2663014894296075E-2</v>
      </c>
      <c r="AC47">
        <f t="shared" si="7"/>
        <v>0</v>
      </c>
    </row>
    <row r="48" spans="1:29" x14ac:dyDescent="0.2">
      <c r="A48" t="s">
        <v>16</v>
      </c>
      <c r="B48">
        <v>163</v>
      </c>
      <c r="C48" t="s">
        <v>12</v>
      </c>
      <c r="D48" t="s">
        <v>12</v>
      </c>
      <c r="E48" t="s">
        <v>13</v>
      </c>
      <c r="F48" t="s">
        <v>14</v>
      </c>
      <c r="G48" t="s">
        <v>20</v>
      </c>
      <c r="H48" t="s">
        <v>19</v>
      </c>
      <c r="I48">
        <v>102</v>
      </c>
      <c r="J48">
        <v>1</v>
      </c>
      <c r="K48">
        <v>516</v>
      </c>
      <c r="L48">
        <v>5</v>
      </c>
      <c r="M48">
        <v>809</v>
      </c>
      <c r="N48">
        <v>0</v>
      </c>
      <c r="O48">
        <v>1447</v>
      </c>
      <c r="P48">
        <v>0</v>
      </c>
      <c r="Q48">
        <v>659</v>
      </c>
      <c r="R48">
        <v>0</v>
      </c>
      <c r="S48">
        <v>596</v>
      </c>
      <c r="T48">
        <v>0</v>
      </c>
      <c r="U48">
        <f t="shared" si="6"/>
        <v>9.7087378640776691E-3</v>
      </c>
      <c r="V48">
        <f t="shared" si="0"/>
        <v>9.5969289827255271E-3</v>
      </c>
      <c r="W48">
        <f t="shared" si="1"/>
        <v>0</v>
      </c>
      <c r="X48">
        <f t="shared" si="2"/>
        <v>0</v>
      </c>
      <c r="Y48">
        <f t="shared" si="3"/>
        <v>0</v>
      </c>
      <c r="Z48">
        <f t="shared" si="4"/>
        <v>0</v>
      </c>
      <c r="AA48">
        <v>3.68695E-3</v>
      </c>
      <c r="AB48">
        <f t="shared" si="5"/>
        <v>9.6528334234015981E-3</v>
      </c>
      <c r="AC48">
        <f t="shared" si="7"/>
        <v>0</v>
      </c>
    </row>
    <row r="49" spans="1:29" x14ac:dyDescent="0.2">
      <c r="A49" t="s">
        <v>16</v>
      </c>
      <c r="B49">
        <v>164</v>
      </c>
      <c r="C49" t="s">
        <v>12</v>
      </c>
      <c r="D49" t="s">
        <v>12</v>
      </c>
      <c r="E49" t="s">
        <v>20</v>
      </c>
      <c r="F49" t="s">
        <v>14</v>
      </c>
      <c r="G49" t="s">
        <v>21</v>
      </c>
      <c r="H49" t="s">
        <v>19</v>
      </c>
      <c r="I49">
        <v>67</v>
      </c>
      <c r="J49">
        <v>36</v>
      </c>
      <c r="K49">
        <v>412</v>
      </c>
      <c r="L49">
        <v>105</v>
      </c>
      <c r="M49">
        <v>274</v>
      </c>
      <c r="N49">
        <v>424</v>
      </c>
      <c r="O49">
        <v>654</v>
      </c>
      <c r="P49">
        <v>627</v>
      </c>
      <c r="Q49">
        <v>429</v>
      </c>
      <c r="R49">
        <v>185</v>
      </c>
      <c r="S49">
        <v>385</v>
      </c>
      <c r="T49">
        <v>164</v>
      </c>
      <c r="U49">
        <f t="shared" si="6"/>
        <v>0.34951456310679613</v>
      </c>
      <c r="V49">
        <f t="shared" si="0"/>
        <v>0.20309477756286268</v>
      </c>
      <c r="W49">
        <f t="shared" si="1"/>
        <v>0.60744985673352436</v>
      </c>
      <c r="X49">
        <f t="shared" si="2"/>
        <v>0.48946135831381732</v>
      </c>
      <c r="Y49">
        <f t="shared" si="3"/>
        <v>0.30130293159609123</v>
      </c>
      <c r="Z49">
        <f t="shared" si="4"/>
        <v>0.2987249544626594</v>
      </c>
      <c r="AA49">
        <v>0.25190570000000001</v>
      </c>
      <c r="AB49">
        <f t="shared" si="5"/>
        <v>-0.14793010494169362</v>
      </c>
      <c r="AC49">
        <f t="shared" si="7"/>
        <v>0</v>
      </c>
    </row>
    <row r="50" spans="1:29" x14ac:dyDescent="0.2">
      <c r="A50" t="s">
        <v>16</v>
      </c>
      <c r="B50">
        <v>166</v>
      </c>
      <c r="C50" t="s">
        <v>22</v>
      </c>
      <c r="D50" t="s">
        <v>22</v>
      </c>
      <c r="E50" t="s">
        <v>12</v>
      </c>
      <c r="F50" t="s">
        <v>30</v>
      </c>
      <c r="G50" t="s">
        <v>21</v>
      </c>
      <c r="H50" t="s">
        <v>19</v>
      </c>
      <c r="I50">
        <v>101</v>
      </c>
      <c r="J50">
        <v>2</v>
      </c>
      <c r="K50">
        <v>515</v>
      </c>
      <c r="L50">
        <v>2</v>
      </c>
      <c r="M50">
        <v>649</v>
      </c>
      <c r="N50">
        <v>13</v>
      </c>
      <c r="O50">
        <v>1173</v>
      </c>
      <c r="P50">
        <v>18</v>
      </c>
      <c r="Q50">
        <v>564</v>
      </c>
      <c r="R50">
        <v>7</v>
      </c>
      <c r="S50">
        <v>499</v>
      </c>
      <c r="T50">
        <v>5</v>
      </c>
      <c r="U50">
        <f t="shared" si="6"/>
        <v>1.9417475728155338E-2</v>
      </c>
      <c r="V50">
        <f t="shared" si="0"/>
        <v>3.8684719535783366E-3</v>
      </c>
      <c r="W50">
        <f t="shared" si="1"/>
        <v>1.9637462235649546E-2</v>
      </c>
      <c r="X50">
        <f t="shared" si="2"/>
        <v>1.5113350125944584E-2</v>
      </c>
      <c r="Y50">
        <f t="shared" si="3"/>
        <v>1.2259194395796848E-2</v>
      </c>
      <c r="Z50">
        <f t="shared" si="4"/>
        <v>9.9206349206349201E-3</v>
      </c>
      <c r="AA50">
        <v>0.79636739999999995</v>
      </c>
      <c r="AB50">
        <f t="shared" si="5"/>
        <v>-2.589686578639637E-3</v>
      </c>
      <c r="AC50">
        <f t="shared" si="7"/>
        <v>0</v>
      </c>
    </row>
    <row r="51" spans="1:29" x14ac:dyDescent="0.2">
      <c r="A51" t="s">
        <v>16</v>
      </c>
      <c r="B51">
        <v>167</v>
      </c>
      <c r="C51" t="s">
        <v>20</v>
      </c>
      <c r="D51" t="s">
        <v>20</v>
      </c>
      <c r="E51" t="s">
        <v>22</v>
      </c>
      <c r="F51" t="s">
        <v>30</v>
      </c>
      <c r="G51" t="s">
        <v>22</v>
      </c>
      <c r="H51" t="s">
        <v>19</v>
      </c>
      <c r="I51">
        <v>9</v>
      </c>
      <c r="J51">
        <v>92</v>
      </c>
      <c r="K51">
        <v>45</v>
      </c>
      <c r="L51">
        <v>454</v>
      </c>
      <c r="M51">
        <v>50</v>
      </c>
      <c r="N51">
        <v>563</v>
      </c>
      <c r="O51">
        <v>87</v>
      </c>
      <c r="P51">
        <v>1046</v>
      </c>
      <c r="Q51">
        <v>71</v>
      </c>
      <c r="R51">
        <v>480</v>
      </c>
      <c r="S51">
        <v>65</v>
      </c>
      <c r="T51">
        <v>411</v>
      </c>
      <c r="U51">
        <f t="shared" si="6"/>
        <v>0.91089108910891092</v>
      </c>
      <c r="V51">
        <f t="shared" si="0"/>
        <v>0.90981963927855714</v>
      </c>
      <c r="W51">
        <f t="shared" si="1"/>
        <v>0.91843393148450247</v>
      </c>
      <c r="X51">
        <f t="shared" si="2"/>
        <v>0.92321270962047663</v>
      </c>
      <c r="Y51">
        <f t="shared" si="3"/>
        <v>0.87114337568058076</v>
      </c>
      <c r="Z51">
        <f t="shared" si="4"/>
        <v>0.86344537815126055</v>
      </c>
      <c r="AA51">
        <v>0.37204300000000001</v>
      </c>
      <c r="AB51">
        <f t="shared" si="5"/>
        <v>1.6296515459528926E-2</v>
      </c>
      <c r="AC51">
        <f t="shared" si="7"/>
        <v>0</v>
      </c>
    </row>
    <row r="52" spans="1:29" x14ac:dyDescent="0.2">
      <c r="A52" t="s">
        <v>16</v>
      </c>
      <c r="B52">
        <v>168</v>
      </c>
      <c r="C52" t="s">
        <v>22</v>
      </c>
      <c r="D52" t="s">
        <v>22</v>
      </c>
      <c r="E52" t="s">
        <v>20</v>
      </c>
      <c r="F52" t="s">
        <v>30</v>
      </c>
      <c r="G52" t="s">
        <v>30</v>
      </c>
      <c r="H52" t="s">
        <v>15</v>
      </c>
      <c r="I52">
        <v>100</v>
      </c>
      <c r="J52">
        <v>3</v>
      </c>
      <c r="K52">
        <v>502</v>
      </c>
      <c r="L52">
        <v>13</v>
      </c>
      <c r="M52">
        <v>592</v>
      </c>
      <c r="N52">
        <v>29</v>
      </c>
      <c r="O52">
        <v>1105</v>
      </c>
      <c r="P52">
        <v>38</v>
      </c>
      <c r="Q52">
        <v>521</v>
      </c>
      <c r="R52">
        <v>44</v>
      </c>
      <c r="S52">
        <v>457</v>
      </c>
      <c r="T52">
        <v>34</v>
      </c>
      <c r="U52">
        <f t="shared" si="6"/>
        <v>2.9126213592233011E-2</v>
      </c>
      <c r="V52">
        <f t="shared" si="0"/>
        <v>2.524271844660194E-2</v>
      </c>
      <c r="W52">
        <f t="shared" si="1"/>
        <v>4.6698872785829307E-2</v>
      </c>
      <c r="X52">
        <f t="shared" si="2"/>
        <v>3.3245844269466314E-2</v>
      </c>
      <c r="Y52">
        <f t="shared" si="3"/>
        <v>7.7876106194690264E-2</v>
      </c>
      <c r="Z52">
        <f t="shared" si="4"/>
        <v>6.9246435845213852E-2</v>
      </c>
      <c r="AA52">
        <v>6.0645919999999999E-2</v>
      </c>
      <c r="AB52">
        <f t="shared" si="5"/>
        <v>-2.9582348754382464E-2</v>
      </c>
      <c r="AC52">
        <f t="shared" si="7"/>
        <v>0</v>
      </c>
    </row>
    <row r="53" spans="1:29" x14ac:dyDescent="0.2">
      <c r="A53" t="s">
        <v>16</v>
      </c>
      <c r="B53">
        <v>175</v>
      </c>
      <c r="C53" t="s">
        <v>13</v>
      </c>
      <c r="D53" t="s">
        <v>13</v>
      </c>
      <c r="E53" t="s">
        <v>22</v>
      </c>
      <c r="F53" t="s">
        <v>15</v>
      </c>
      <c r="G53" t="s">
        <v>22</v>
      </c>
      <c r="H53" t="s">
        <v>19</v>
      </c>
      <c r="I53">
        <v>101</v>
      </c>
      <c r="J53">
        <v>1</v>
      </c>
      <c r="K53">
        <v>514</v>
      </c>
      <c r="L53">
        <v>12</v>
      </c>
      <c r="M53">
        <v>617</v>
      </c>
      <c r="N53">
        <v>0</v>
      </c>
      <c r="O53">
        <v>1153</v>
      </c>
      <c r="P53">
        <v>10</v>
      </c>
      <c r="Q53">
        <v>575</v>
      </c>
      <c r="R53">
        <v>4</v>
      </c>
      <c r="S53">
        <v>478</v>
      </c>
      <c r="T53">
        <v>7</v>
      </c>
      <c r="U53">
        <f t="shared" si="6"/>
        <v>9.8039215686274508E-3</v>
      </c>
      <c r="V53">
        <f t="shared" si="0"/>
        <v>2.2813688212927757E-2</v>
      </c>
      <c r="W53">
        <f t="shared" si="1"/>
        <v>0</v>
      </c>
      <c r="X53">
        <f t="shared" si="2"/>
        <v>8.5984522785898538E-3</v>
      </c>
      <c r="Y53">
        <f t="shared" si="3"/>
        <v>6.9084628670120895E-3</v>
      </c>
      <c r="Z53">
        <f t="shared" si="4"/>
        <v>1.443298969072165E-2</v>
      </c>
      <c r="AA53">
        <v>0.38145479999999998</v>
      </c>
      <c r="AB53">
        <f t="shared" si="5"/>
        <v>8.8238286816967049E-3</v>
      </c>
      <c r="AC53">
        <f t="shared" si="7"/>
        <v>0</v>
      </c>
    </row>
    <row r="54" spans="1:29" x14ac:dyDescent="0.2">
      <c r="A54" t="s">
        <v>16</v>
      </c>
      <c r="B54">
        <v>176</v>
      </c>
      <c r="C54" t="s">
        <v>22</v>
      </c>
      <c r="D54" t="s">
        <v>22</v>
      </c>
      <c r="E54" t="s">
        <v>20</v>
      </c>
      <c r="F54" t="s">
        <v>15</v>
      </c>
      <c r="G54" t="s">
        <v>26</v>
      </c>
      <c r="H54" t="s">
        <v>19</v>
      </c>
      <c r="I54">
        <v>101</v>
      </c>
      <c r="J54">
        <v>1</v>
      </c>
      <c r="K54">
        <v>526</v>
      </c>
      <c r="L54">
        <v>5</v>
      </c>
      <c r="M54">
        <v>630</v>
      </c>
      <c r="N54">
        <v>0</v>
      </c>
      <c r="O54">
        <v>1187</v>
      </c>
      <c r="P54">
        <v>11</v>
      </c>
      <c r="Q54">
        <v>584</v>
      </c>
      <c r="R54">
        <v>4</v>
      </c>
      <c r="S54">
        <v>488</v>
      </c>
      <c r="T54">
        <v>6</v>
      </c>
      <c r="U54">
        <f t="shared" si="6"/>
        <v>9.8039215686274508E-3</v>
      </c>
      <c r="V54">
        <f t="shared" si="0"/>
        <v>9.4161958568738224E-3</v>
      </c>
      <c r="W54">
        <f t="shared" si="1"/>
        <v>0</v>
      </c>
      <c r="X54">
        <f t="shared" si="2"/>
        <v>9.1819699499165273E-3</v>
      </c>
      <c r="Y54">
        <f t="shared" si="3"/>
        <v>6.8027210884353739E-3</v>
      </c>
      <c r="Z54">
        <f t="shared" si="4"/>
        <v>1.2145748987854251E-2</v>
      </c>
      <c r="AA54">
        <v>0.39286300000000002</v>
      </c>
      <c r="AB54">
        <f t="shared" si="5"/>
        <v>2.5774487061990996E-3</v>
      </c>
      <c r="AC54">
        <f t="shared" si="7"/>
        <v>0</v>
      </c>
    </row>
    <row r="55" spans="1:29" x14ac:dyDescent="0.2">
      <c r="A55" t="s">
        <v>16</v>
      </c>
      <c r="B55">
        <v>178</v>
      </c>
      <c r="C55" t="s">
        <v>20</v>
      </c>
      <c r="D55" t="s">
        <v>20</v>
      </c>
      <c r="E55" t="s">
        <v>12</v>
      </c>
      <c r="F55" t="s">
        <v>15</v>
      </c>
      <c r="G55" t="s">
        <v>14</v>
      </c>
      <c r="H55" t="s">
        <v>19</v>
      </c>
      <c r="I55">
        <v>99</v>
      </c>
      <c r="J55">
        <v>3</v>
      </c>
      <c r="K55">
        <v>510</v>
      </c>
      <c r="L55">
        <v>24</v>
      </c>
      <c r="M55">
        <v>583</v>
      </c>
      <c r="N55">
        <v>41</v>
      </c>
      <c r="O55">
        <v>1112</v>
      </c>
      <c r="P55">
        <v>76</v>
      </c>
      <c r="Q55">
        <v>538</v>
      </c>
      <c r="R55">
        <v>40</v>
      </c>
      <c r="S55">
        <v>450</v>
      </c>
      <c r="T55">
        <v>42</v>
      </c>
      <c r="U55">
        <f t="shared" si="6"/>
        <v>2.9411764705882353E-2</v>
      </c>
      <c r="V55">
        <f t="shared" si="0"/>
        <v>4.49438202247191E-2</v>
      </c>
      <c r="W55">
        <f t="shared" si="1"/>
        <v>6.5705128205128208E-2</v>
      </c>
      <c r="X55">
        <f t="shared" si="2"/>
        <v>6.3973063973063973E-2</v>
      </c>
      <c r="Y55">
        <f t="shared" si="3"/>
        <v>6.9204152249134954E-2</v>
      </c>
      <c r="Z55">
        <f t="shared" si="4"/>
        <v>8.5365853658536592E-2</v>
      </c>
      <c r="AA55">
        <v>7.4203000000000005E-2</v>
      </c>
      <c r="AB55">
        <f t="shared" si="5"/>
        <v>-3.3884257056165198E-2</v>
      </c>
      <c r="AC55">
        <f t="shared" si="7"/>
        <v>0</v>
      </c>
    </row>
    <row r="56" spans="1:29" x14ac:dyDescent="0.2">
      <c r="A56" t="s">
        <v>16</v>
      </c>
      <c r="B56">
        <v>179</v>
      </c>
      <c r="C56" t="s">
        <v>12</v>
      </c>
      <c r="D56" t="s">
        <v>12</v>
      </c>
      <c r="E56" t="s">
        <v>20</v>
      </c>
      <c r="F56" t="s">
        <v>15</v>
      </c>
      <c r="G56" t="s">
        <v>28</v>
      </c>
      <c r="H56" t="s">
        <v>19</v>
      </c>
      <c r="I56">
        <v>100</v>
      </c>
      <c r="J56">
        <v>3</v>
      </c>
      <c r="K56">
        <v>518</v>
      </c>
      <c r="L56">
        <v>15</v>
      </c>
      <c r="M56">
        <v>600</v>
      </c>
      <c r="N56">
        <v>27</v>
      </c>
      <c r="O56">
        <v>1159</v>
      </c>
      <c r="P56">
        <v>41</v>
      </c>
      <c r="Q56">
        <v>530</v>
      </c>
      <c r="R56">
        <v>49</v>
      </c>
      <c r="S56">
        <v>465</v>
      </c>
      <c r="T56">
        <v>38</v>
      </c>
      <c r="U56">
        <f t="shared" si="6"/>
        <v>2.9126213592233011E-2</v>
      </c>
      <c r="V56">
        <f t="shared" si="0"/>
        <v>2.8142589118198873E-2</v>
      </c>
      <c r="W56">
        <f t="shared" si="1"/>
        <v>4.3062200956937802E-2</v>
      </c>
      <c r="X56">
        <f t="shared" si="2"/>
        <v>3.4166666666666665E-2</v>
      </c>
      <c r="Y56">
        <f t="shared" si="3"/>
        <v>8.46286701208981E-2</v>
      </c>
      <c r="Z56">
        <f t="shared" si="4"/>
        <v>7.5546719681908542E-2</v>
      </c>
      <c r="AA56">
        <v>8.7019929999999995E-2</v>
      </c>
      <c r="AB56">
        <f t="shared" si="5"/>
        <v>-3.0716663001386833E-2</v>
      </c>
      <c r="AC56">
        <f t="shared" si="7"/>
        <v>0</v>
      </c>
    </row>
    <row r="57" spans="1:29" x14ac:dyDescent="0.2">
      <c r="A57" t="s">
        <v>16</v>
      </c>
      <c r="B57">
        <v>182</v>
      </c>
      <c r="C57" t="s">
        <v>20</v>
      </c>
      <c r="D57" t="s">
        <v>20</v>
      </c>
      <c r="E57" t="s">
        <v>12</v>
      </c>
      <c r="F57" t="s">
        <v>21</v>
      </c>
      <c r="G57" t="s">
        <v>15</v>
      </c>
      <c r="H57" t="s">
        <v>19</v>
      </c>
      <c r="I57">
        <v>102</v>
      </c>
      <c r="J57">
        <v>1</v>
      </c>
      <c r="K57">
        <v>539</v>
      </c>
      <c r="L57">
        <v>2</v>
      </c>
      <c r="M57">
        <v>625</v>
      </c>
      <c r="N57">
        <v>8</v>
      </c>
      <c r="O57">
        <v>1185</v>
      </c>
      <c r="P57">
        <v>10</v>
      </c>
      <c r="Q57">
        <v>598</v>
      </c>
      <c r="R57">
        <v>4</v>
      </c>
      <c r="S57">
        <v>525</v>
      </c>
      <c r="T57">
        <v>6</v>
      </c>
      <c r="U57">
        <f t="shared" si="6"/>
        <v>9.7087378640776691E-3</v>
      </c>
      <c r="V57">
        <f t="shared" si="0"/>
        <v>3.6968576709796672E-3</v>
      </c>
      <c r="W57">
        <f t="shared" si="1"/>
        <v>1.2638230647709321E-2</v>
      </c>
      <c r="X57">
        <f t="shared" si="2"/>
        <v>8.368200836820083E-3</v>
      </c>
      <c r="Y57">
        <f t="shared" si="3"/>
        <v>6.6445182724252493E-3</v>
      </c>
      <c r="Z57">
        <f t="shared" si="4"/>
        <v>1.1299435028248588E-2</v>
      </c>
      <c r="AA57">
        <v>0.4859194</v>
      </c>
      <c r="AB57">
        <f t="shared" si="5"/>
        <v>-3.0347984287721419E-3</v>
      </c>
      <c r="AC57">
        <f t="shared" si="7"/>
        <v>0</v>
      </c>
    </row>
    <row r="58" spans="1:29" x14ac:dyDescent="0.2">
      <c r="A58" t="s">
        <v>16</v>
      </c>
      <c r="B58">
        <v>183</v>
      </c>
      <c r="C58" t="s">
        <v>22</v>
      </c>
      <c r="D58" t="s">
        <v>22</v>
      </c>
      <c r="E58" t="s">
        <v>20</v>
      </c>
      <c r="F58" t="s">
        <v>21</v>
      </c>
      <c r="G58" t="s">
        <v>28</v>
      </c>
      <c r="H58" t="s">
        <v>19</v>
      </c>
      <c r="I58">
        <v>69</v>
      </c>
      <c r="J58">
        <v>34</v>
      </c>
      <c r="K58">
        <v>437</v>
      </c>
      <c r="L58">
        <v>104</v>
      </c>
      <c r="M58">
        <v>239</v>
      </c>
      <c r="N58">
        <v>397</v>
      </c>
      <c r="O58">
        <v>591</v>
      </c>
      <c r="P58">
        <v>600</v>
      </c>
      <c r="Q58">
        <v>417</v>
      </c>
      <c r="R58">
        <v>172</v>
      </c>
      <c r="S58">
        <v>371</v>
      </c>
      <c r="T58">
        <v>154</v>
      </c>
      <c r="U58">
        <f t="shared" si="6"/>
        <v>0.3300970873786408</v>
      </c>
      <c r="V58">
        <f t="shared" si="0"/>
        <v>0.19223659889094269</v>
      </c>
      <c r="W58">
        <f t="shared" si="1"/>
        <v>0.62421383647798745</v>
      </c>
      <c r="X58">
        <f t="shared" si="2"/>
        <v>0.50377833753148615</v>
      </c>
      <c r="Y58">
        <f t="shared" si="3"/>
        <v>0.29202037351443122</v>
      </c>
      <c r="Z58">
        <f t="shared" si="4"/>
        <v>0.29333333333333333</v>
      </c>
      <c r="AA58">
        <v>0.20381199999999999</v>
      </c>
      <c r="AB58">
        <f t="shared" si="5"/>
        <v>-0.16716962707951777</v>
      </c>
      <c r="AC58">
        <f t="shared" si="7"/>
        <v>0</v>
      </c>
    </row>
    <row r="59" spans="1:29" x14ac:dyDescent="0.2">
      <c r="A59" t="s">
        <v>16</v>
      </c>
      <c r="B59">
        <v>187</v>
      </c>
      <c r="C59" t="s">
        <v>20</v>
      </c>
      <c r="D59" t="s">
        <v>20</v>
      </c>
      <c r="E59" t="s">
        <v>13</v>
      </c>
      <c r="F59" t="s">
        <v>24</v>
      </c>
      <c r="G59" t="s">
        <v>27</v>
      </c>
      <c r="H59" t="s">
        <v>19</v>
      </c>
      <c r="I59">
        <v>102</v>
      </c>
      <c r="J59">
        <v>1</v>
      </c>
      <c r="K59">
        <v>532</v>
      </c>
      <c r="L59">
        <v>1</v>
      </c>
      <c r="M59">
        <v>641</v>
      </c>
      <c r="N59">
        <v>0</v>
      </c>
      <c r="O59">
        <v>1187</v>
      </c>
      <c r="P59">
        <v>0</v>
      </c>
      <c r="Q59">
        <v>586</v>
      </c>
      <c r="R59">
        <v>0</v>
      </c>
      <c r="S59">
        <v>527</v>
      </c>
      <c r="T59">
        <v>0</v>
      </c>
      <c r="U59">
        <f t="shared" si="6"/>
        <v>9.7087378640776691E-3</v>
      </c>
      <c r="V59">
        <f t="shared" si="0"/>
        <v>1.876172607879925E-3</v>
      </c>
      <c r="W59">
        <f t="shared" si="1"/>
        <v>0</v>
      </c>
      <c r="X59">
        <f t="shared" si="2"/>
        <v>0</v>
      </c>
      <c r="Y59">
        <f t="shared" si="3"/>
        <v>0</v>
      </c>
      <c r="Z59">
        <f t="shared" si="4"/>
        <v>0</v>
      </c>
      <c r="AA59">
        <v>0.37847389999999997</v>
      </c>
      <c r="AB59">
        <f t="shared" si="5"/>
        <v>5.7924552359787974E-3</v>
      </c>
      <c r="AC59">
        <f t="shared" si="7"/>
        <v>0</v>
      </c>
    </row>
    <row r="60" spans="1:29" x14ac:dyDescent="0.2">
      <c r="A60" t="s">
        <v>16</v>
      </c>
      <c r="B60">
        <v>188</v>
      </c>
      <c r="C60" t="s">
        <v>22</v>
      </c>
      <c r="D60" t="s">
        <v>22</v>
      </c>
      <c r="E60" t="s">
        <v>13</v>
      </c>
      <c r="F60" t="s">
        <v>24</v>
      </c>
      <c r="G60" t="s">
        <v>25</v>
      </c>
      <c r="H60" t="s">
        <v>19</v>
      </c>
      <c r="I60">
        <v>94</v>
      </c>
      <c r="J60">
        <v>9</v>
      </c>
      <c r="K60">
        <v>521</v>
      </c>
      <c r="L60">
        <v>19</v>
      </c>
      <c r="M60">
        <v>640</v>
      </c>
      <c r="N60">
        <v>0</v>
      </c>
      <c r="O60">
        <v>1188</v>
      </c>
      <c r="P60">
        <v>2</v>
      </c>
      <c r="Q60">
        <v>578</v>
      </c>
      <c r="R60">
        <v>0</v>
      </c>
      <c r="S60">
        <v>525</v>
      </c>
      <c r="T60">
        <v>0</v>
      </c>
      <c r="U60">
        <f t="shared" si="6"/>
        <v>8.7378640776699032E-2</v>
      </c>
      <c r="V60">
        <f t="shared" si="0"/>
        <v>3.5185185185185187E-2</v>
      </c>
      <c r="W60">
        <f t="shared" si="1"/>
        <v>0</v>
      </c>
      <c r="X60">
        <f t="shared" si="2"/>
        <v>1.6806722689075631E-3</v>
      </c>
      <c r="Y60">
        <f t="shared" si="3"/>
        <v>0</v>
      </c>
      <c r="Z60">
        <f t="shared" si="4"/>
        <v>0</v>
      </c>
      <c r="AA60">
        <v>0.2578047</v>
      </c>
      <c r="AB60">
        <f t="shared" si="5"/>
        <v>6.0861744913715224E-2</v>
      </c>
      <c r="AC60">
        <f t="shared" si="7"/>
        <v>0</v>
      </c>
    </row>
    <row r="61" spans="1:29" x14ac:dyDescent="0.2">
      <c r="A61" t="s">
        <v>16</v>
      </c>
      <c r="B61">
        <v>189</v>
      </c>
      <c r="C61" t="s">
        <v>22</v>
      </c>
      <c r="D61" t="s">
        <v>22</v>
      </c>
      <c r="E61" t="s">
        <v>20</v>
      </c>
      <c r="F61" t="s">
        <v>24</v>
      </c>
      <c r="G61" t="s">
        <v>12</v>
      </c>
      <c r="H61" t="s">
        <v>19</v>
      </c>
      <c r="I61">
        <v>34</v>
      </c>
      <c r="J61">
        <v>68</v>
      </c>
      <c r="K61">
        <v>165</v>
      </c>
      <c r="L61">
        <v>366</v>
      </c>
      <c r="M61">
        <v>136</v>
      </c>
      <c r="N61">
        <v>501</v>
      </c>
      <c r="O61">
        <v>281</v>
      </c>
      <c r="P61">
        <v>894</v>
      </c>
      <c r="Q61">
        <v>187</v>
      </c>
      <c r="R61">
        <v>376</v>
      </c>
      <c r="S61">
        <v>184</v>
      </c>
      <c r="T61">
        <v>330</v>
      </c>
      <c r="U61">
        <f t="shared" si="6"/>
        <v>0.66666666666666663</v>
      </c>
      <c r="V61">
        <f t="shared" si="0"/>
        <v>0.68926553672316382</v>
      </c>
      <c r="W61">
        <f t="shared" si="1"/>
        <v>0.78649921507064369</v>
      </c>
      <c r="X61">
        <f t="shared" si="2"/>
        <v>0.76085106382978729</v>
      </c>
      <c r="Y61">
        <f t="shared" si="3"/>
        <v>0.6678507992895204</v>
      </c>
      <c r="Z61">
        <f t="shared" si="4"/>
        <v>0.642023346303502</v>
      </c>
      <c r="AA61">
        <v>0.38653320000000002</v>
      </c>
      <c r="AB61">
        <f t="shared" si="5"/>
        <v>-3.6340004428448092E-2</v>
      </c>
      <c r="AC61">
        <f t="shared" si="7"/>
        <v>0</v>
      </c>
    </row>
    <row r="62" spans="1:29" x14ac:dyDescent="0.2">
      <c r="A62" t="s">
        <v>16</v>
      </c>
      <c r="B62">
        <v>191</v>
      </c>
      <c r="C62" t="s">
        <v>20</v>
      </c>
      <c r="D62" t="s">
        <v>20</v>
      </c>
      <c r="E62" t="s">
        <v>12</v>
      </c>
      <c r="F62" t="s">
        <v>30</v>
      </c>
      <c r="G62" t="s">
        <v>13</v>
      </c>
      <c r="H62" t="s">
        <v>19</v>
      </c>
      <c r="I62">
        <v>102</v>
      </c>
      <c r="J62">
        <v>1</v>
      </c>
      <c r="K62">
        <v>548</v>
      </c>
      <c r="L62">
        <v>2</v>
      </c>
      <c r="M62">
        <v>645</v>
      </c>
      <c r="N62">
        <v>0</v>
      </c>
      <c r="O62">
        <v>1189</v>
      </c>
      <c r="P62">
        <v>0</v>
      </c>
      <c r="Q62">
        <v>588</v>
      </c>
      <c r="R62">
        <v>1</v>
      </c>
      <c r="S62">
        <v>527</v>
      </c>
      <c r="T62">
        <v>0</v>
      </c>
      <c r="U62">
        <f t="shared" si="6"/>
        <v>9.7087378640776691E-3</v>
      </c>
      <c r="V62">
        <f t="shared" si="0"/>
        <v>3.6363636363636364E-3</v>
      </c>
      <c r="W62">
        <f t="shared" si="1"/>
        <v>0</v>
      </c>
      <c r="X62">
        <f t="shared" si="2"/>
        <v>0</v>
      </c>
      <c r="Y62">
        <f t="shared" si="3"/>
        <v>1.697792869269949E-3</v>
      </c>
      <c r="Z62">
        <f t="shared" si="4"/>
        <v>0</v>
      </c>
      <c r="AA62">
        <v>0.28295350000000002</v>
      </c>
      <c r="AB62">
        <f t="shared" si="5"/>
        <v>6.2481025329031653E-3</v>
      </c>
      <c r="AC62">
        <f t="shared" si="7"/>
        <v>0</v>
      </c>
    </row>
    <row r="63" spans="1:29" x14ac:dyDescent="0.2">
      <c r="A63" t="s">
        <v>16</v>
      </c>
      <c r="B63">
        <v>192</v>
      </c>
      <c r="C63" t="s">
        <v>12</v>
      </c>
      <c r="D63" t="s">
        <v>12</v>
      </c>
      <c r="E63" t="s">
        <v>13</v>
      </c>
      <c r="F63" t="s">
        <v>30</v>
      </c>
      <c r="G63" t="s">
        <v>30</v>
      </c>
      <c r="H63" t="s">
        <v>15</v>
      </c>
      <c r="I63">
        <v>94</v>
      </c>
      <c r="J63">
        <v>9</v>
      </c>
      <c r="K63">
        <v>533</v>
      </c>
      <c r="L63">
        <v>21</v>
      </c>
      <c r="M63">
        <v>646</v>
      </c>
      <c r="N63">
        <v>0</v>
      </c>
      <c r="O63">
        <v>1191</v>
      </c>
      <c r="P63">
        <v>1</v>
      </c>
      <c r="Q63">
        <v>592</v>
      </c>
      <c r="R63">
        <v>0</v>
      </c>
      <c r="S63">
        <v>529</v>
      </c>
      <c r="T63">
        <v>0</v>
      </c>
      <c r="U63">
        <f t="shared" si="6"/>
        <v>8.7378640776699032E-2</v>
      </c>
      <c r="V63">
        <f t="shared" si="0"/>
        <v>3.7906137184115521E-2</v>
      </c>
      <c r="W63">
        <f t="shared" si="1"/>
        <v>0</v>
      </c>
      <c r="X63">
        <f t="shared" si="2"/>
        <v>8.3892617449664428E-4</v>
      </c>
      <c r="Y63">
        <f t="shared" si="3"/>
        <v>0</v>
      </c>
      <c r="Z63">
        <f t="shared" si="4"/>
        <v>0</v>
      </c>
      <c r="AA63">
        <v>0.2401325</v>
      </c>
      <c r="AB63">
        <f t="shared" si="5"/>
        <v>6.2432657436783112E-2</v>
      </c>
      <c r="AC63">
        <f t="shared" si="7"/>
        <v>0</v>
      </c>
    </row>
    <row r="64" spans="1:29" x14ac:dyDescent="0.2">
      <c r="A64" t="s">
        <v>16</v>
      </c>
      <c r="B64">
        <v>193</v>
      </c>
      <c r="C64" t="s">
        <v>20</v>
      </c>
      <c r="D64" t="s">
        <v>20</v>
      </c>
      <c r="E64" t="s">
        <v>22</v>
      </c>
      <c r="F64" t="s">
        <v>28</v>
      </c>
      <c r="G64" t="s">
        <v>30</v>
      </c>
      <c r="H64" t="s">
        <v>19</v>
      </c>
      <c r="I64">
        <v>101</v>
      </c>
      <c r="J64">
        <v>2</v>
      </c>
      <c r="K64">
        <v>531</v>
      </c>
      <c r="L64">
        <v>22</v>
      </c>
      <c r="M64">
        <v>644</v>
      </c>
      <c r="N64">
        <v>5</v>
      </c>
      <c r="O64">
        <v>1182</v>
      </c>
      <c r="P64">
        <v>14</v>
      </c>
      <c r="Q64">
        <v>584</v>
      </c>
      <c r="R64">
        <v>8</v>
      </c>
      <c r="S64">
        <v>514</v>
      </c>
      <c r="T64">
        <v>13</v>
      </c>
      <c r="U64">
        <f t="shared" si="6"/>
        <v>1.9417475728155338E-2</v>
      </c>
      <c r="V64">
        <f t="shared" si="0"/>
        <v>3.9783001808318265E-2</v>
      </c>
      <c r="W64">
        <f t="shared" si="1"/>
        <v>7.7041602465331279E-3</v>
      </c>
      <c r="X64">
        <f t="shared" si="2"/>
        <v>1.1705685618729096E-2</v>
      </c>
      <c r="Y64">
        <f t="shared" si="3"/>
        <v>1.3513513513513514E-2</v>
      </c>
      <c r="Z64">
        <f t="shared" si="4"/>
        <v>2.4667931688804556E-2</v>
      </c>
      <c r="AA64">
        <v>0.35610380000000003</v>
      </c>
      <c r="AB64">
        <f t="shared" si="5"/>
        <v>1.5202416001341729E-2</v>
      </c>
      <c r="AC64">
        <f t="shared" si="7"/>
        <v>0</v>
      </c>
    </row>
    <row r="65" spans="1:29" x14ac:dyDescent="0.2">
      <c r="A65" t="s">
        <v>16</v>
      </c>
      <c r="B65">
        <v>195</v>
      </c>
      <c r="C65" t="s">
        <v>12</v>
      </c>
      <c r="D65" t="s">
        <v>12</v>
      </c>
      <c r="E65" t="s">
        <v>20</v>
      </c>
      <c r="F65" t="s">
        <v>28</v>
      </c>
      <c r="G65" t="s">
        <v>28</v>
      </c>
      <c r="H65" t="s">
        <v>15</v>
      </c>
      <c r="I65">
        <v>102</v>
      </c>
      <c r="J65">
        <v>1</v>
      </c>
      <c r="K65">
        <v>549</v>
      </c>
      <c r="L65">
        <v>9</v>
      </c>
      <c r="M65">
        <v>666</v>
      </c>
      <c r="N65">
        <v>2</v>
      </c>
      <c r="O65">
        <v>1209</v>
      </c>
      <c r="P65">
        <v>10</v>
      </c>
      <c r="Q65">
        <v>601</v>
      </c>
      <c r="R65">
        <v>3</v>
      </c>
      <c r="S65">
        <v>529</v>
      </c>
      <c r="T65">
        <v>8</v>
      </c>
      <c r="U65">
        <f t="shared" si="6"/>
        <v>9.7087378640776691E-3</v>
      </c>
      <c r="V65">
        <f t="shared" si="0"/>
        <v>1.6129032258064516E-2</v>
      </c>
      <c r="W65">
        <f t="shared" si="1"/>
        <v>2.9940119760479044E-3</v>
      </c>
      <c r="X65">
        <f t="shared" si="2"/>
        <v>8.2034454470877767E-3</v>
      </c>
      <c r="Y65">
        <f t="shared" si="3"/>
        <v>4.9668874172185433E-3</v>
      </c>
      <c r="Z65">
        <f t="shared" si="4"/>
        <v>1.4897579143389199E-2</v>
      </c>
      <c r="AA65">
        <v>0.32034970000000001</v>
      </c>
      <c r="AB65">
        <f t="shared" si="5"/>
        <v>5.1534040651352361E-3</v>
      </c>
      <c r="AC65">
        <f t="shared" si="7"/>
        <v>0</v>
      </c>
    </row>
    <row r="66" spans="1:29" x14ac:dyDescent="0.2">
      <c r="A66" t="s">
        <v>16</v>
      </c>
      <c r="B66">
        <v>198</v>
      </c>
      <c r="C66" t="s">
        <v>12</v>
      </c>
      <c r="D66" t="s">
        <v>12</v>
      </c>
      <c r="E66" t="s">
        <v>13</v>
      </c>
      <c r="F66" t="s">
        <v>22</v>
      </c>
      <c r="G66" t="s">
        <v>22</v>
      </c>
      <c r="H66" t="s">
        <v>15</v>
      </c>
      <c r="I66">
        <v>102</v>
      </c>
      <c r="J66">
        <v>2</v>
      </c>
      <c r="K66">
        <v>554</v>
      </c>
      <c r="L66">
        <v>14</v>
      </c>
      <c r="M66">
        <v>546</v>
      </c>
      <c r="N66">
        <v>103</v>
      </c>
      <c r="O66">
        <v>1052</v>
      </c>
      <c r="P66">
        <v>123</v>
      </c>
      <c r="Q66">
        <v>546</v>
      </c>
      <c r="R66">
        <v>42</v>
      </c>
      <c r="S66">
        <v>474</v>
      </c>
      <c r="T66">
        <v>37</v>
      </c>
      <c r="U66">
        <f t="shared" ref="U66:U129" si="8">J66/(I66+J66)</f>
        <v>1.9230769230769232E-2</v>
      </c>
      <c r="V66">
        <f t="shared" ref="V66:V129" si="9">L66/(K66+L66)</f>
        <v>2.464788732394366E-2</v>
      </c>
      <c r="W66">
        <f t="shared" ref="W66:W129" si="10">N66/(N66+M66)</f>
        <v>0.15870570107858242</v>
      </c>
      <c r="X66">
        <f t="shared" ref="X66:X129" si="11">P66/(P66+O66)</f>
        <v>0.10468085106382979</v>
      </c>
      <c r="Y66">
        <f t="shared" ref="Y66:Y129" si="12">R66/(R66+Q66)</f>
        <v>7.1428571428571425E-2</v>
      </c>
      <c r="Z66">
        <f t="shared" ref="Z66:Z129" si="13">T66/(T66+S66)</f>
        <v>7.2407045009784732E-2</v>
      </c>
      <c r="AA66">
        <v>2.8810209999999999E-2</v>
      </c>
      <c r="AB66">
        <f t="shared" ref="AB66:AB129" si="14">AVERAGE(U66:V66)-AVERAGE(W66:Z66)</f>
        <v>-7.9866213867835656E-2</v>
      </c>
      <c r="AC66">
        <f t="shared" si="7"/>
        <v>1</v>
      </c>
    </row>
    <row r="67" spans="1:29" x14ac:dyDescent="0.2">
      <c r="A67" t="s">
        <v>16</v>
      </c>
      <c r="B67">
        <v>202</v>
      </c>
      <c r="C67" t="s">
        <v>22</v>
      </c>
      <c r="D67" t="s">
        <v>22</v>
      </c>
      <c r="E67" t="s">
        <v>13</v>
      </c>
      <c r="F67" t="s">
        <v>32</v>
      </c>
      <c r="G67" t="s">
        <v>18</v>
      </c>
      <c r="H67" t="s">
        <v>19</v>
      </c>
      <c r="I67">
        <v>104</v>
      </c>
      <c r="J67">
        <v>1</v>
      </c>
      <c r="K67">
        <v>564</v>
      </c>
      <c r="L67">
        <v>9</v>
      </c>
      <c r="M67">
        <v>615</v>
      </c>
      <c r="N67">
        <v>3</v>
      </c>
      <c r="O67">
        <v>1124</v>
      </c>
      <c r="P67">
        <v>3</v>
      </c>
      <c r="Q67">
        <v>552</v>
      </c>
      <c r="R67">
        <v>8</v>
      </c>
      <c r="S67">
        <v>493</v>
      </c>
      <c r="T67">
        <v>6</v>
      </c>
      <c r="U67">
        <f t="shared" si="8"/>
        <v>9.5238095238095247E-3</v>
      </c>
      <c r="V67">
        <f t="shared" si="9"/>
        <v>1.5706806282722512E-2</v>
      </c>
      <c r="W67">
        <f t="shared" si="10"/>
        <v>4.8543689320388345E-3</v>
      </c>
      <c r="X67">
        <f t="shared" si="11"/>
        <v>2.6619343389529724E-3</v>
      </c>
      <c r="Y67">
        <f t="shared" si="12"/>
        <v>1.4285714285714285E-2</v>
      </c>
      <c r="Z67">
        <f t="shared" si="13"/>
        <v>1.2024048096192385E-2</v>
      </c>
      <c r="AA67">
        <v>0.3988835</v>
      </c>
      <c r="AB67">
        <f t="shared" si="14"/>
        <v>4.1587914900414E-3</v>
      </c>
      <c r="AC67">
        <f t="shared" ref="AC67:AC130" si="15">IF(AND(AA67&lt;0.05,ABS(AB67)&gt;0.029551672),1,0)</f>
        <v>0</v>
      </c>
    </row>
    <row r="68" spans="1:29" x14ac:dyDescent="0.2">
      <c r="A68" t="s">
        <v>16</v>
      </c>
      <c r="B68">
        <v>208</v>
      </c>
      <c r="C68" t="s">
        <v>13</v>
      </c>
      <c r="D68" t="s">
        <v>13</v>
      </c>
      <c r="E68" t="s">
        <v>12</v>
      </c>
      <c r="F68" t="s">
        <v>18</v>
      </c>
      <c r="G68" t="s">
        <v>17</v>
      </c>
      <c r="H68" t="s">
        <v>19</v>
      </c>
      <c r="I68">
        <v>98</v>
      </c>
      <c r="J68">
        <v>6</v>
      </c>
      <c r="K68">
        <v>503</v>
      </c>
      <c r="L68">
        <v>40</v>
      </c>
      <c r="M68">
        <v>595</v>
      </c>
      <c r="N68">
        <v>13</v>
      </c>
      <c r="O68">
        <v>1041</v>
      </c>
      <c r="P68">
        <v>50</v>
      </c>
      <c r="Q68">
        <v>529</v>
      </c>
      <c r="R68">
        <v>29</v>
      </c>
      <c r="S68">
        <v>479</v>
      </c>
      <c r="T68">
        <v>17</v>
      </c>
      <c r="U68">
        <f t="shared" si="8"/>
        <v>5.7692307692307696E-2</v>
      </c>
      <c r="V68">
        <f t="shared" si="9"/>
        <v>7.3664825046040522E-2</v>
      </c>
      <c r="W68">
        <f t="shared" si="10"/>
        <v>2.1381578947368422E-2</v>
      </c>
      <c r="X68">
        <f t="shared" si="11"/>
        <v>4.5829514207149404E-2</v>
      </c>
      <c r="Y68">
        <f t="shared" si="12"/>
        <v>5.197132616487455E-2</v>
      </c>
      <c r="Z68">
        <f t="shared" si="13"/>
        <v>3.4274193548387094E-2</v>
      </c>
      <c r="AA68">
        <v>9.5550930000000006E-2</v>
      </c>
      <c r="AB68">
        <f t="shared" si="14"/>
        <v>2.7314413152229232E-2</v>
      </c>
      <c r="AC68">
        <f t="shared" si="15"/>
        <v>0</v>
      </c>
    </row>
    <row r="69" spans="1:29" x14ac:dyDescent="0.2">
      <c r="A69" t="s">
        <v>16</v>
      </c>
      <c r="B69">
        <v>212</v>
      </c>
      <c r="C69" t="s">
        <v>22</v>
      </c>
      <c r="D69" t="s">
        <v>22</v>
      </c>
      <c r="E69" t="s">
        <v>20</v>
      </c>
      <c r="F69" t="s">
        <v>24</v>
      </c>
      <c r="G69" t="s">
        <v>21</v>
      </c>
      <c r="H69" t="s">
        <v>19</v>
      </c>
      <c r="I69">
        <v>72</v>
      </c>
      <c r="J69">
        <v>1</v>
      </c>
      <c r="K69">
        <v>307</v>
      </c>
      <c r="L69">
        <v>0</v>
      </c>
      <c r="M69">
        <v>513</v>
      </c>
      <c r="N69">
        <v>0</v>
      </c>
      <c r="O69">
        <v>854</v>
      </c>
      <c r="P69">
        <v>0</v>
      </c>
      <c r="Q69">
        <v>383</v>
      </c>
      <c r="R69">
        <v>0</v>
      </c>
      <c r="S69">
        <v>343</v>
      </c>
      <c r="T69">
        <v>0</v>
      </c>
      <c r="U69">
        <f t="shared" si="8"/>
        <v>1.3698630136986301E-2</v>
      </c>
      <c r="V69">
        <f t="shared" si="9"/>
        <v>0</v>
      </c>
      <c r="W69">
        <f t="shared" si="10"/>
        <v>0</v>
      </c>
      <c r="X69">
        <f t="shared" si="11"/>
        <v>0</v>
      </c>
      <c r="Y69">
        <f t="shared" si="12"/>
        <v>0</v>
      </c>
      <c r="Z69">
        <f t="shared" si="13"/>
        <v>0</v>
      </c>
      <c r="AA69">
        <v>0.5</v>
      </c>
      <c r="AB69">
        <f t="shared" si="14"/>
        <v>6.8493150684931503E-3</v>
      </c>
      <c r="AC69">
        <f t="shared" si="15"/>
        <v>0</v>
      </c>
    </row>
    <row r="70" spans="1:29" x14ac:dyDescent="0.2">
      <c r="A70" t="s">
        <v>16</v>
      </c>
      <c r="B70">
        <v>214</v>
      </c>
      <c r="C70" t="s">
        <v>20</v>
      </c>
      <c r="D70" t="s">
        <v>20</v>
      </c>
      <c r="E70" t="s">
        <v>12</v>
      </c>
      <c r="F70" t="s">
        <v>29</v>
      </c>
      <c r="G70" t="s">
        <v>23</v>
      </c>
      <c r="H70" t="s">
        <v>19</v>
      </c>
      <c r="I70">
        <v>104</v>
      </c>
      <c r="J70">
        <v>1</v>
      </c>
      <c r="K70">
        <v>543</v>
      </c>
      <c r="L70">
        <v>6</v>
      </c>
      <c r="M70">
        <v>588</v>
      </c>
      <c r="N70">
        <v>2</v>
      </c>
      <c r="O70">
        <v>1059</v>
      </c>
      <c r="P70">
        <v>11</v>
      </c>
      <c r="Q70">
        <v>545</v>
      </c>
      <c r="R70">
        <v>3</v>
      </c>
      <c r="S70">
        <v>483</v>
      </c>
      <c r="T70">
        <v>10</v>
      </c>
      <c r="U70">
        <f t="shared" si="8"/>
        <v>9.5238095238095247E-3</v>
      </c>
      <c r="V70">
        <f t="shared" si="9"/>
        <v>1.092896174863388E-2</v>
      </c>
      <c r="W70">
        <f t="shared" si="10"/>
        <v>3.3898305084745762E-3</v>
      </c>
      <c r="X70">
        <f t="shared" si="11"/>
        <v>1.0280373831775701E-2</v>
      </c>
      <c r="Y70">
        <f t="shared" si="12"/>
        <v>5.4744525547445258E-3</v>
      </c>
      <c r="Z70">
        <f t="shared" si="13"/>
        <v>2.0283975659229209E-2</v>
      </c>
      <c r="AA70">
        <v>0.92888729999999997</v>
      </c>
      <c r="AB70">
        <f t="shared" si="14"/>
        <v>3.6922749766569833E-4</v>
      </c>
      <c r="AC70">
        <f t="shared" si="15"/>
        <v>0</v>
      </c>
    </row>
    <row r="71" spans="1:29" x14ac:dyDescent="0.2">
      <c r="A71" t="s">
        <v>16</v>
      </c>
      <c r="B71">
        <v>217</v>
      </c>
      <c r="C71" t="s">
        <v>22</v>
      </c>
      <c r="D71" t="s">
        <v>22</v>
      </c>
      <c r="E71" t="s">
        <v>13</v>
      </c>
      <c r="F71" t="s">
        <v>22</v>
      </c>
      <c r="G71" t="s">
        <v>15</v>
      </c>
      <c r="H71" t="s">
        <v>19</v>
      </c>
      <c r="I71">
        <v>104</v>
      </c>
      <c r="J71">
        <v>2</v>
      </c>
      <c r="K71">
        <v>551</v>
      </c>
      <c r="L71">
        <v>5</v>
      </c>
      <c r="M71">
        <v>554</v>
      </c>
      <c r="N71">
        <v>8</v>
      </c>
      <c r="O71">
        <v>1026</v>
      </c>
      <c r="P71">
        <v>12</v>
      </c>
      <c r="Q71">
        <v>543</v>
      </c>
      <c r="R71">
        <v>5</v>
      </c>
      <c r="S71">
        <v>482</v>
      </c>
      <c r="T71">
        <v>9</v>
      </c>
      <c r="U71">
        <f t="shared" si="8"/>
        <v>1.8867924528301886E-2</v>
      </c>
      <c r="V71">
        <f t="shared" si="9"/>
        <v>8.9928057553956831E-3</v>
      </c>
      <c r="W71">
        <f t="shared" si="10"/>
        <v>1.4234875444839857E-2</v>
      </c>
      <c r="X71">
        <f t="shared" si="11"/>
        <v>1.1560693641618497E-2</v>
      </c>
      <c r="Y71">
        <f t="shared" si="12"/>
        <v>9.1240875912408752E-3</v>
      </c>
      <c r="Z71">
        <f t="shared" si="13"/>
        <v>1.8329938900203666E-2</v>
      </c>
      <c r="AA71">
        <v>0.92249040000000004</v>
      </c>
      <c r="AB71">
        <f t="shared" si="14"/>
        <v>6.1796624737306231E-4</v>
      </c>
      <c r="AC71">
        <f t="shared" si="15"/>
        <v>0</v>
      </c>
    </row>
    <row r="72" spans="1:29" x14ac:dyDescent="0.2">
      <c r="A72" t="s">
        <v>16</v>
      </c>
      <c r="B72">
        <v>218</v>
      </c>
      <c r="C72" t="s">
        <v>22</v>
      </c>
      <c r="D72" t="s">
        <v>22</v>
      </c>
      <c r="E72" t="s">
        <v>20</v>
      </c>
      <c r="F72" t="s">
        <v>22</v>
      </c>
      <c r="G72" t="s">
        <v>30</v>
      </c>
      <c r="H72" t="s">
        <v>19</v>
      </c>
      <c r="I72">
        <v>105</v>
      </c>
      <c r="J72">
        <v>1</v>
      </c>
      <c r="K72">
        <v>547</v>
      </c>
      <c r="L72">
        <v>8</v>
      </c>
      <c r="M72">
        <v>572</v>
      </c>
      <c r="N72">
        <v>0</v>
      </c>
      <c r="O72">
        <v>1057</v>
      </c>
      <c r="P72">
        <v>0</v>
      </c>
      <c r="Q72">
        <v>574</v>
      </c>
      <c r="R72">
        <v>1</v>
      </c>
      <c r="S72">
        <v>505</v>
      </c>
      <c r="T72">
        <v>0</v>
      </c>
      <c r="U72">
        <f t="shared" si="8"/>
        <v>9.433962264150943E-3</v>
      </c>
      <c r="V72">
        <f t="shared" si="9"/>
        <v>1.4414414414414415E-2</v>
      </c>
      <c r="W72">
        <f t="shared" si="10"/>
        <v>0</v>
      </c>
      <c r="X72">
        <f t="shared" si="11"/>
        <v>0</v>
      </c>
      <c r="Y72">
        <f t="shared" si="12"/>
        <v>1.7391304347826088E-3</v>
      </c>
      <c r="Z72">
        <f t="shared" si="13"/>
        <v>0</v>
      </c>
      <c r="AA72">
        <v>0.12698889999999999</v>
      </c>
      <c r="AB72">
        <f t="shared" si="14"/>
        <v>1.1489405730587026E-2</v>
      </c>
      <c r="AC72">
        <f t="shared" si="15"/>
        <v>0</v>
      </c>
    </row>
    <row r="73" spans="1:29" x14ac:dyDescent="0.2">
      <c r="A73" t="s">
        <v>16</v>
      </c>
      <c r="B73">
        <v>220</v>
      </c>
      <c r="C73" t="s">
        <v>13</v>
      </c>
      <c r="D73" t="s">
        <v>13</v>
      </c>
      <c r="E73" t="s">
        <v>20</v>
      </c>
      <c r="F73" t="s">
        <v>31</v>
      </c>
      <c r="G73" t="s">
        <v>21</v>
      </c>
      <c r="H73" t="s">
        <v>19</v>
      </c>
      <c r="I73">
        <v>72</v>
      </c>
      <c r="J73">
        <v>34</v>
      </c>
      <c r="K73">
        <v>434</v>
      </c>
      <c r="L73">
        <v>104</v>
      </c>
      <c r="M73">
        <v>230</v>
      </c>
      <c r="N73">
        <v>299</v>
      </c>
      <c r="O73">
        <v>567</v>
      </c>
      <c r="P73">
        <v>457</v>
      </c>
      <c r="Q73">
        <v>397</v>
      </c>
      <c r="R73">
        <v>160</v>
      </c>
      <c r="S73">
        <v>359</v>
      </c>
      <c r="T73">
        <v>127</v>
      </c>
      <c r="U73">
        <f t="shared" si="8"/>
        <v>0.32075471698113206</v>
      </c>
      <c r="V73">
        <f t="shared" si="9"/>
        <v>0.19330855018587362</v>
      </c>
      <c r="W73">
        <f t="shared" si="10"/>
        <v>0.56521739130434778</v>
      </c>
      <c r="X73">
        <f t="shared" si="11"/>
        <v>0.4462890625</v>
      </c>
      <c r="Y73">
        <f t="shared" si="12"/>
        <v>0.28725314183123879</v>
      </c>
      <c r="Z73">
        <f t="shared" si="13"/>
        <v>0.26131687242798352</v>
      </c>
      <c r="AA73">
        <v>0.2499575</v>
      </c>
      <c r="AB73">
        <f t="shared" si="14"/>
        <v>-0.13298748343238964</v>
      </c>
      <c r="AC73">
        <f t="shared" si="15"/>
        <v>0</v>
      </c>
    </row>
    <row r="74" spans="1:29" x14ac:dyDescent="0.2">
      <c r="A74" t="s">
        <v>16</v>
      </c>
      <c r="B74">
        <v>226</v>
      </c>
      <c r="C74" t="s">
        <v>12</v>
      </c>
      <c r="D74" t="s">
        <v>12</v>
      </c>
      <c r="E74" t="s">
        <v>20</v>
      </c>
      <c r="F74" t="s">
        <v>23</v>
      </c>
      <c r="G74" t="s">
        <v>29</v>
      </c>
      <c r="H74" t="s">
        <v>19</v>
      </c>
      <c r="I74">
        <v>102</v>
      </c>
      <c r="J74">
        <v>3</v>
      </c>
      <c r="K74">
        <v>517</v>
      </c>
      <c r="L74">
        <v>20</v>
      </c>
      <c r="M74">
        <v>506</v>
      </c>
      <c r="N74">
        <v>10</v>
      </c>
      <c r="O74">
        <v>993</v>
      </c>
      <c r="P74">
        <v>20</v>
      </c>
      <c r="Q74">
        <v>523</v>
      </c>
      <c r="R74">
        <v>13</v>
      </c>
      <c r="S74">
        <v>464</v>
      </c>
      <c r="T74">
        <v>15</v>
      </c>
      <c r="U74">
        <f t="shared" si="8"/>
        <v>2.8571428571428571E-2</v>
      </c>
      <c r="V74">
        <f t="shared" si="9"/>
        <v>3.7243947858473E-2</v>
      </c>
      <c r="W74">
        <f t="shared" si="10"/>
        <v>1.937984496124031E-2</v>
      </c>
      <c r="X74">
        <f t="shared" si="11"/>
        <v>1.9743336623889437E-2</v>
      </c>
      <c r="Y74">
        <f t="shared" si="12"/>
        <v>2.4253731343283583E-2</v>
      </c>
      <c r="Z74">
        <f t="shared" si="13"/>
        <v>3.1315240083507306E-2</v>
      </c>
      <c r="AA74">
        <v>0.22251650000000001</v>
      </c>
      <c r="AB74">
        <f t="shared" si="14"/>
        <v>9.2346499619706257E-3</v>
      </c>
      <c r="AC74">
        <f t="shared" si="15"/>
        <v>0</v>
      </c>
    </row>
    <row r="75" spans="1:29" x14ac:dyDescent="0.2">
      <c r="A75" t="s">
        <v>16</v>
      </c>
      <c r="B75">
        <v>227</v>
      </c>
      <c r="C75" t="s">
        <v>13</v>
      </c>
      <c r="D75" t="s">
        <v>13</v>
      </c>
      <c r="E75" t="s">
        <v>12</v>
      </c>
      <c r="F75" t="s">
        <v>23</v>
      </c>
      <c r="G75" t="s">
        <v>14</v>
      </c>
      <c r="H75" t="s">
        <v>19</v>
      </c>
      <c r="I75">
        <v>62</v>
      </c>
      <c r="J75">
        <v>42</v>
      </c>
      <c r="K75">
        <v>386</v>
      </c>
      <c r="L75">
        <v>143</v>
      </c>
      <c r="M75">
        <v>179</v>
      </c>
      <c r="N75">
        <v>332</v>
      </c>
      <c r="O75">
        <v>457</v>
      </c>
      <c r="P75">
        <v>538</v>
      </c>
      <c r="Q75">
        <v>291</v>
      </c>
      <c r="R75">
        <v>218</v>
      </c>
      <c r="S75">
        <v>271</v>
      </c>
      <c r="T75">
        <v>184</v>
      </c>
      <c r="U75">
        <f t="shared" si="8"/>
        <v>0.40384615384615385</v>
      </c>
      <c r="V75">
        <f t="shared" si="9"/>
        <v>0.27032136105860116</v>
      </c>
      <c r="W75">
        <f t="shared" si="10"/>
        <v>0.64970645792563597</v>
      </c>
      <c r="X75">
        <f t="shared" si="11"/>
        <v>0.54070351758793966</v>
      </c>
      <c r="Y75">
        <f t="shared" si="12"/>
        <v>0.42829076620825146</v>
      </c>
      <c r="Z75">
        <f t="shared" si="13"/>
        <v>0.4043956043956044</v>
      </c>
      <c r="AA75">
        <v>0.1668065</v>
      </c>
      <c r="AB75">
        <f t="shared" si="14"/>
        <v>-0.16869032907698034</v>
      </c>
      <c r="AC75">
        <f t="shared" si="15"/>
        <v>0</v>
      </c>
    </row>
    <row r="76" spans="1:29" x14ac:dyDescent="0.2">
      <c r="A76" t="s">
        <v>16</v>
      </c>
      <c r="B76">
        <v>230</v>
      </c>
      <c r="C76" t="s">
        <v>12</v>
      </c>
      <c r="D76" t="s">
        <v>12</v>
      </c>
      <c r="E76" t="s">
        <v>20</v>
      </c>
      <c r="F76" t="s">
        <v>13</v>
      </c>
      <c r="G76" t="s">
        <v>30</v>
      </c>
      <c r="H76" t="s">
        <v>19</v>
      </c>
      <c r="I76">
        <v>104</v>
      </c>
      <c r="J76">
        <v>1</v>
      </c>
      <c r="K76">
        <v>533</v>
      </c>
      <c r="L76">
        <v>11</v>
      </c>
      <c r="M76">
        <v>520</v>
      </c>
      <c r="N76">
        <v>2</v>
      </c>
      <c r="O76">
        <v>974</v>
      </c>
      <c r="P76">
        <v>13</v>
      </c>
      <c r="Q76">
        <v>503</v>
      </c>
      <c r="R76">
        <v>5</v>
      </c>
      <c r="S76">
        <v>438</v>
      </c>
      <c r="T76">
        <v>5</v>
      </c>
      <c r="U76">
        <f t="shared" si="8"/>
        <v>9.5238095238095247E-3</v>
      </c>
      <c r="V76">
        <f t="shared" si="9"/>
        <v>2.0220588235294119E-2</v>
      </c>
      <c r="W76">
        <f t="shared" si="10"/>
        <v>3.8314176245210726E-3</v>
      </c>
      <c r="X76">
        <f t="shared" si="11"/>
        <v>1.3171225937183385E-2</v>
      </c>
      <c r="Y76">
        <f t="shared" si="12"/>
        <v>9.8425196850393699E-3</v>
      </c>
      <c r="Z76">
        <f t="shared" si="13"/>
        <v>1.1286681715575621E-2</v>
      </c>
      <c r="AA76">
        <v>0.49115409999999998</v>
      </c>
      <c r="AB76">
        <f t="shared" si="14"/>
        <v>5.3392376389719588E-3</v>
      </c>
      <c r="AC76">
        <f t="shared" si="15"/>
        <v>0</v>
      </c>
    </row>
    <row r="77" spans="1:29" x14ac:dyDescent="0.2">
      <c r="A77" t="s">
        <v>16</v>
      </c>
      <c r="B77">
        <v>232</v>
      </c>
      <c r="C77" t="s">
        <v>12</v>
      </c>
      <c r="D77" t="s">
        <v>12</v>
      </c>
      <c r="E77" t="s">
        <v>22</v>
      </c>
      <c r="F77" t="s">
        <v>27</v>
      </c>
      <c r="G77" t="s">
        <v>22</v>
      </c>
      <c r="H77" t="s">
        <v>19</v>
      </c>
      <c r="I77">
        <v>104</v>
      </c>
      <c r="J77">
        <v>1</v>
      </c>
      <c r="K77">
        <v>542</v>
      </c>
      <c r="L77">
        <v>4</v>
      </c>
      <c r="M77">
        <v>505</v>
      </c>
      <c r="N77">
        <v>0</v>
      </c>
      <c r="O77">
        <v>954</v>
      </c>
      <c r="P77">
        <v>1</v>
      </c>
      <c r="Q77">
        <v>496</v>
      </c>
      <c r="R77">
        <v>0</v>
      </c>
      <c r="S77">
        <v>425</v>
      </c>
      <c r="T77">
        <v>0</v>
      </c>
      <c r="U77">
        <f t="shared" si="8"/>
        <v>9.5238095238095247E-3</v>
      </c>
      <c r="V77">
        <f t="shared" si="9"/>
        <v>7.326007326007326E-3</v>
      </c>
      <c r="W77">
        <f t="shared" si="10"/>
        <v>0</v>
      </c>
      <c r="X77">
        <f t="shared" si="11"/>
        <v>1.0471204188481676E-3</v>
      </c>
      <c r="Y77">
        <f t="shared" si="12"/>
        <v>0</v>
      </c>
      <c r="Z77">
        <f t="shared" si="13"/>
        <v>0</v>
      </c>
      <c r="AA77">
        <v>7.1424100000000004E-2</v>
      </c>
      <c r="AB77">
        <f t="shared" si="14"/>
        <v>8.1631283201963837E-3</v>
      </c>
      <c r="AC77">
        <f t="shared" si="15"/>
        <v>0</v>
      </c>
    </row>
    <row r="78" spans="1:29" x14ac:dyDescent="0.2">
      <c r="A78" t="s">
        <v>16</v>
      </c>
      <c r="B78">
        <v>236</v>
      </c>
      <c r="C78" t="s">
        <v>13</v>
      </c>
      <c r="D78" t="s">
        <v>13</v>
      </c>
      <c r="E78" t="s">
        <v>20</v>
      </c>
      <c r="F78" t="s">
        <v>29</v>
      </c>
      <c r="G78" t="s">
        <v>28</v>
      </c>
      <c r="H78" t="s">
        <v>19</v>
      </c>
      <c r="I78">
        <v>103</v>
      </c>
      <c r="J78">
        <v>1</v>
      </c>
      <c r="K78">
        <v>511</v>
      </c>
      <c r="L78">
        <v>9</v>
      </c>
      <c r="M78">
        <v>503</v>
      </c>
      <c r="N78">
        <v>1</v>
      </c>
      <c r="O78">
        <v>947</v>
      </c>
      <c r="P78">
        <v>4</v>
      </c>
      <c r="Q78">
        <v>495</v>
      </c>
      <c r="R78">
        <v>2</v>
      </c>
      <c r="S78">
        <v>414</v>
      </c>
      <c r="T78">
        <v>2</v>
      </c>
      <c r="U78">
        <f t="shared" si="8"/>
        <v>9.6153846153846159E-3</v>
      </c>
      <c r="V78">
        <f t="shared" si="9"/>
        <v>1.7307692307692309E-2</v>
      </c>
      <c r="W78">
        <f t="shared" si="10"/>
        <v>1.984126984126984E-3</v>
      </c>
      <c r="X78">
        <f t="shared" si="11"/>
        <v>4.206098843322818E-3</v>
      </c>
      <c r="Y78">
        <f t="shared" si="12"/>
        <v>4.0241448692152921E-3</v>
      </c>
      <c r="Z78">
        <f t="shared" si="13"/>
        <v>4.807692307692308E-3</v>
      </c>
      <c r="AA78">
        <v>0.23302629999999999</v>
      </c>
      <c r="AB78">
        <f t="shared" si="14"/>
        <v>9.7060227104491109E-3</v>
      </c>
      <c r="AC78">
        <f t="shared" si="15"/>
        <v>0</v>
      </c>
    </row>
    <row r="79" spans="1:29" x14ac:dyDescent="0.2">
      <c r="A79" t="s">
        <v>16</v>
      </c>
      <c r="B79">
        <v>238</v>
      </c>
      <c r="C79" t="s">
        <v>13</v>
      </c>
      <c r="D79" t="s">
        <v>13</v>
      </c>
      <c r="E79" t="s">
        <v>22</v>
      </c>
      <c r="F79" t="s">
        <v>26</v>
      </c>
      <c r="G79" t="s">
        <v>30</v>
      </c>
      <c r="H79" t="s">
        <v>19</v>
      </c>
      <c r="I79">
        <v>102</v>
      </c>
      <c r="J79">
        <v>2</v>
      </c>
      <c r="K79">
        <v>516</v>
      </c>
      <c r="L79">
        <v>6</v>
      </c>
      <c r="M79">
        <v>531</v>
      </c>
      <c r="N79">
        <v>0</v>
      </c>
      <c r="O79">
        <v>987</v>
      </c>
      <c r="P79">
        <v>0</v>
      </c>
      <c r="Q79">
        <v>503</v>
      </c>
      <c r="R79">
        <v>1</v>
      </c>
      <c r="S79">
        <v>425</v>
      </c>
      <c r="T79">
        <v>0</v>
      </c>
      <c r="U79">
        <f t="shared" si="8"/>
        <v>1.9230769230769232E-2</v>
      </c>
      <c r="V79">
        <f t="shared" si="9"/>
        <v>1.1494252873563218E-2</v>
      </c>
      <c r="W79">
        <f t="shared" si="10"/>
        <v>0</v>
      </c>
      <c r="X79">
        <f t="shared" si="11"/>
        <v>0</v>
      </c>
      <c r="Y79">
        <f t="shared" si="12"/>
        <v>1.984126984126984E-3</v>
      </c>
      <c r="Z79">
        <f t="shared" si="13"/>
        <v>0</v>
      </c>
      <c r="AA79">
        <v>0.1570627</v>
      </c>
      <c r="AB79">
        <f t="shared" si="14"/>
        <v>1.4866479306134479E-2</v>
      </c>
      <c r="AC79">
        <f t="shared" si="15"/>
        <v>0</v>
      </c>
    </row>
    <row r="80" spans="1:29" x14ac:dyDescent="0.2">
      <c r="A80" t="s">
        <v>16</v>
      </c>
      <c r="B80">
        <v>240</v>
      </c>
      <c r="C80" t="s">
        <v>12</v>
      </c>
      <c r="D80" t="s">
        <v>12</v>
      </c>
      <c r="E80" t="s">
        <v>20</v>
      </c>
      <c r="F80" t="s">
        <v>26</v>
      </c>
      <c r="G80" t="s">
        <v>26</v>
      </c>
      <c r="H80" t="s">
        <v>15</v>
      </c>
      <c r="I80">
        <v>65</v>
      </c>
      <c r="J80">
        <v>38</v>
      </c>
      <c r="K80">
        <v>249</v>
      </c>
      <c r="L80">
        <v>270</v>
      </c>
      <c r="M80">
        <v>389</v>
      </c>
      <c r="N80">
        <v>150</v>
      </c>
      <c r="O80">
        <v>668</v>
      </c>
      <c r="P80">
        <v>331</v>
      </c>
      <c r="Q80">
        <v>291</v>
      </c>
      <c r="R80">
        <v>214</v>
      </c>
      <c r="S80">
        <v>236</v>
      </c>
      <c r="T80">
        <v>181</v>
      </c>
      <c r="U80">
        <f t="shared" si="8"/>
        <v>0.36893203883495146</v>
      </c>
      <c r="V80">
        <f t="shared" si="9"/>
        <v>0.52023121387283233</v>
      </c>
      <c r="W80">
        <f t="shared" si="10"/>
        <v>0.2782931354359926</v>
      </c>
      <c r="X80">
        <f t="shared" si="11"/>
        <v>0.33133133133133136</v>
      </c>
      <c r="Y80">
        <f t="shared" si="12"/>
        <v>0.42376237623762375</v>
      </c>
      <c r="Z80">
        <f t="shared" si="13"/>
        <v>0.43405275779376501</v>
      </c>
      <c r="AA80">
        <v>0.47950120000000002</v>
      </c>
      <c r="AB80">
        <f t="shared" si="14"/>
        <v>7.7721726154213688E-2</v>
      </c>
      <c r="AC80">
        <f t="shared" si="15"/>
        <v>0</v>
      </c>
    </row>
    <row r="81" spans="1:29" x14ac:dyDescent="0.2">
      <c r="A81" t="s">
        <v>16</v>
      </c>
      <c r="B81">
        <v>241</v>
      </c>
      <c r="C81" t="s">
        <v>13</v>
      </c>
      <c r="D81" t="s">
        <v>13</v>
      </c>
      <c r="E81" t="s">
        <v>12</v>
      </c>
      <c r="F81" t="s">
        <v>31</v>
      </c>
      <c r="G81" t="s">
        <v>21</v>
      </c>
      <c r="H81" t="s">
        <v>19</v>
      </c>
      <c r="I81">
        <v>103</v>
      </c>
      <c r="J81">
        <v>1</v>
      </c>
      <c r="K81">
        <v>512</v>
      </c>
      <c r="L81">
        <v>9</v>
      </c>
      <c r="M81">
        <v>535</v>
      </c>
      <c r="N81">
        <v>0</v>
      </c>
      <c r="O81">
        <v>993</v>
      </c>
      <c r="P81">
        <v>9</v>
      </c>
      <c r="Q81">
        <v>504</v>
      </c>
      <c r="R81">
        <v>2</v>
      </c>
      <c r="S81">
        <v>419</v>
      </c>
      <c r="T81">
        <v>9</v>
      </c>
      <c r="U81">
        <f t="shared" si="8"/>
        <v>9.6153846153846159E-3</v>
      </c>
      <c r="V81">
        <f t="shared" si="9"/>
        <v>1.7274472168905951E-2</v>
      </c>
      <c r="W81">
        <f t="shared" si="10"/>
        <v>0</v>
      </c>
      <c r="X81">
        <f t="shared" si="11"/>
        <v>8.9820359281437123E-3</v>
      </c>
      <c r="Y81">
        <f t="shared" si="12"/>
        <v>3.952569169960474E-3</v>
      </c>
      <c r="Z81">
        <f t="shared" si="13"/>
        <v>2.1028037383177569E-2</v>
      </c>
      <c r="AA81">
        <v>0.45862960000000003</v>
      </c>
      <c r="AB81">
        <f t="shared" si="14"/>
        <v>4.9542677718248454E-3</v>
      </c>
      <c r="AC81">
        <f t="shared" si="15"/>
        <v>0</v>
      </c>
    </row>
    <row r="82" spans="1:29" x14ac:dyDescent="0.2">
      <c r="A82" t="s">
        <v>16</v>
      </c>
      <c r="B82">
        <v>245</v>
      </c>
      <c r="C82" t="s">
        <v>12</v>
      </c>
      <c r="D82" t="s">
        <v>12</v>
      </c>
      <c r="E82" t="s">
        <v>20</v>
      </c>
      <c r="F82" t="s">
        <v>15</v>
      </c>
      <c r="G82" t="s">
        <v>21</v>
      </c>
      <c r="H82" t="s">
        <v>19</v>
      </c>
      <c r="I82">
        <v>91</v>
      </c>
      <c r="J82">
        <v>11</v>
      </c>
      <c r="K82">
        <v>503</v>
      </c>
      <c r="L82">
        <v>22</v>
      </c>
      <c r="M82">
        <v>525</v>
      </c>
      <c r="N82">
        <v>9</v>
      </c>
      <c r="O82">
        <v>965</v>
      </c>
      <c r="P82">
        <v>28</v>
      </c>
      <c r="Q82">
        <v>511</v>
      </c>
      <c r="R82">
        <v>10</v>
      </c>
      <c r="S82">
        <v>432</v>
      </c>
      <c r="T82">
        <v>5</v>
      </c>
      <c r="U82">
        <f t="shared" si="8"/>
        <v>0.10784313725490197</v>
      </c>
      <c r="V82">
        <f t="shared" si="9"/>
        <v>4.1904761904761903E-2</v>
      </c>
      <c r="W82">
        <f t="shared" si="10"/>
        <v>1.6853932584269662E-2</v>
      </c>
      <c r="X82">
        <f t="shared" si="11"/>
        <v>2.8197381671701913E-2</v>
      </c>
      <c r="Y82">
        <f t="shared" si="12"/>
        <v>1.9193857965451054E-2</v>
      </c>
      <c r="Z82">
        <f t="shared" si="13"/>
        <v>1.1441647597254004E-2</v>
      </c>
      <c r="AA82">
        <v>0.33646969999999998</v>
      </c>
      <c r="AB82">
        <f t="shared" si="14"/>
        <v>5.5952244625162767E-2</v>
      </c>
      <c r="AC82">
        <f t="shared" si="15"/>
        <v>0</v>
      </c>
    </row>
    <row r="83" spans="1:29" x14ac:dyDescent="0.2">
      <c r="A83" t="s">
        <v>16</v>
      </c>
      <c r="B83">
        <v>246</v>
      </c>
      <c r="C83" t="s">
        <v>22</v>
      </c>
      <c r="D83" t="s">
        <v>22</v>
      </c>
      <c r="E83" t="s">
        <v>20</v>
      </c>
      <c r="F83" t="s">
        <v>15</v>
      </c>
      <c r="G83" t="s">
        <v>15</v>
      </c>
      <c r="H83" t="s">
        <v>15</v>
      </c>
      <c r="I83">
        <v>102</v>
      </c>
      <c r="J83">
        <v>1</v>
      </c>
      <c r="K83">
        <v>520</v>
      </c>
      <c r="L83">
        <v>7</v>
      </c>
      <c r="M83">
        <v>549</v>
      </c>
      <c r="N83">
        <v>1</v>
      </c>
      <c r="O83">
        <v>1014</v>
      </c>
      <c r="P83">
        <v>4</v>
      </c>
      <c r="Q83">
        <v>521</v>
      </c>
      <c r="R83">
        <v>2</v>
      </c>
      <c r="S83">
        <v>443</v>
      </c>
      <c r="T83">
        <v>2</v>
      </c>
      <c r="U83">
        <f t="shared" si="8"/>
        <v>9.7087378640776691E-3</v>
      </c>
      <c r="V83">
        <f t="shared" si="9"/>
        <v>1.3282732447817837E-2</v>
      </c>
      <c r="W83">
        <f t="shared" si="10"/>
        <v>1.8181818181818182E-3</v>
      </c>
      <c r="X83">
        <f t="shared" si="11"/>
        <v>3.929273084479371E-3</v>
      </c>
      <c r="Y83">
        <f t="shared" si="12"/>
        <v>3.8240917782026767E-3</v>
      </c>
      <c r="Z83">
        <f t="shared" si="13"/>
        <v>4.4943820224719105E-3</v>
      </c>
      <c r="AA83">
        <v>0.1123469</v>
      </c>
      <c r="AB83">
        <f t="shared" si="14"/>
        <v>7.9792529801138087E-3</v>
      </c>
      <c r="AC83">
        <f t="shared" si="15"/>
        <v>0</v>
      </c>
    </row>
    <row r="84" spans="1:29" x14ac:dyDescent="0.2">
      <c r="A84" t="s">
        <v>16</v>
      </c>
      <c r="B84">
        <v>250</v>
      </c>
      <c r="C84" t="s">
        <v>12</v>
      </c>
      <c r="D84" t="s">
        <v>12</v>
      </c>
      <c r="E84" t="s">
        <v>13</v>
      </c>
      <c r="F84" t="s">
        <v>27</v>
      </c>
      <c r="G84" t="s">
        <v>27</v>
      </c>
      <c r="H84" t="s">
        <v>15</v>
      </c>
      <c r="I84">
        <v>93</v>
      </c>
      <c r="J84">
        <v>9</v>
      </c>
      <c r="K84">
        <v>470</v>
      </c>
      <c r="L84">
        <v>38</v>
      </c>
      <c r="M84">
        <v>491</v>
      </c>
      <c r="N84">
        <v>57</v>
      </c>
      <c r="O84">
        <v>875</v>
      </c>
      <c r="P84">
        <v>97</v>
      </c>
      <c r="Q84">
        <v>433</v>
      </c>
      <c r="R84">
        <v>61</v>
      </c>
      <c r="S84">
        <v>371</v>
      </c>
      <c r="T84">
        <v>47</v>
      </c>
      <c r="U84">
        <f t="shared" si="8"/>
        <v>8.8235294117647065E-2</v>
      </c>
      <c r="V84">
        <f t="shared" si="9"/>
        <v>7.4803149606299218E-2</v>
      </c>
      <c r="W84">
        <f t="shared" si="10"/>
        <v>0.10401459854014598</v>
      </c>
      <c r="X84">
        <f t="shared" si="11"/>
        <v>9.9794238683127576E-2</v>
      </c>
      <c r="Y84">
        <f t="shared" si="12"/>
        <v>0.12348178137651822</v>
      </c>
      <c r="Z84">
        <f t="shared" si="13"/>
        <v>0.11244019138755981</v>
      </c>
      <c r="AA84">
        <v>6.5355620000000003E-2</v>
      </c>
      <c r="AB84">
        <f t="shared" si="14"/>
        <v>-2.8413480634864763E-2</v>
      </c>
      <c r="AC84">
        <f t="shared" si="15"/>
        <v>0</v>
      </c>
    </row>
    <row r="85" spans="1:29" x14ac:dyDescent="0.2">
      <c r="A85" t="s">
        <v>16</v>
      </c>
      <c r="B85">
        <v>254</v>
      </c>
      <c r="C85" t="s">
        <v>22</v>
      </c>
      <c r="D85" t="s">
        <v>22</v>
      </c>
      <c r="E85" t="s">
        <v>13</v>
      </c>
      <c r="F85" t="s">
        <v>22</v>
      </c>
      <c r="G85" t="s">
        <v>33</v>
      </c>
      <c r="H85" t="s">
        <v>19</v>
      </c>
      <c r="I85">
        <v>94</v>
      </c>
      <c r="J85">
        <v>10</v>
      </c>
      <c r="K85">
        <v>494</v>
      </c>
      <c r="L85">
        <v>21</v>
      </c>
      <c r="M85">
        <v>556</v>
      </c>
      <c r="N85">
        <v>0</v>
      </c>
      <c r="O85">
        <v>975</v>
      </c>
      <c r="P85">
        <v>2</v>
      </c>
      <c r="Q85">
        <v>485</v>
      </c>
      <c r="R85">
        <v>0</v>
      </c>
      <c r="S85">
        <v>411</v>
      </c>
      <c r="T85">
        <v>1</v>
      </c>
      <c r="U85">
        <f t="shared" si="8"/>
        <v>9.6153846153846159E-2</v>
      </c>
      <c r="V85">
        <f t="shared" si="9"/>
        <v>4.0776699029126215E-2</v>
      </c>
      <c r="W85">
        <f t="shared" si="10"/>
        <v>0</v>
      </c>
      <c r="X85">
        <f t="shared" si="11"/>
        <v>2.0470829068577278E-3</v>
      </c>
      <c r="Y85">
        <f t="shared" si="12"/>
        <v>0</v>
      </c>
      <c r="Z85">
        <f t="shared" si="13"/>
        <v>2.4271844660194173E-3</v>
      </c>
      <c r="AA85">
        <v>0.2481662</v>
      </c>
      <c r="AB85">
        <f t="shared" si="14"/>
        <v>6.73467057482669E-2</v>
      </c>
      <c r="AC85">
        <f t="shared" si="15"/>
        <v>0</v>
      </c>
    </row>
    <row r="86" spans="1:29" x14ac:dyDescent="0.2">
      <c r="A86" t="s">
        <v>16</v>
      </c>
      <c r="B86">
        <v>255</v>
      </c>
      <c r="C86" t="s">
        <v>12</v>
      </c>
      <c r="D86" t="s">
        <v>12</v>
      </c>
      <c r="E86" t="s">
        <v>22</v>
      </c>
      <c r="F86" t="s">
        <v>22</v>
      </c>
      <c r="G86" t="s">
        <v>22</v>
      </c>
      <c r="H86" t="s">
        <v>15</v>
      </c>
      <c r="I86">
        <v>101</v>
      </c>
      <c r="J86">
        <v>3</v>
      </c>
      <c r="K86">
        <v>501</v>
      </c>
      <c r="L86">
        <v>12</v>
      </c>
      <c r="M86">
        <v>509</v>
      </c>
      <c r="N86">
        <v>40</v>
      </c>
      <c r="O86">
        <v>898</v>
      </c>
      <c r="P86">
        <v>62</v>
      </c>
      <c r="Q86">
        <v>432</v>
      </c>
      <c r="R86">
        <v>32</v>
      </c>
      <c r="S86">
        <v>369</v>
      </c>
      <c r="T86">
        <v>30</v>
      </c>
      <c r="U86">
        <f t="shared" si="8"/>
        <v>2.8846153846153848E-2</v>
      </c>
      <c r="V86">
        <f t="shared" si="9"/>
        <v>2.3391812865497075E-2</v>
      </c>
      <c r="W86">
        <f t="shared" si="10"/>
        <v>7.2859744990892539E-2</v>
      </c>
      <c r="X86">
        <f t="shared" si="11"/>
        <v>6.458333333333334E-2</v>
      </c>
      <c r="Y86">
        <f t="shared" si="12"/>
        <v>6.8965517241379309E-2</v>
      </c>
      <c r="Z86">
        <f t="shared" si="13"/>
        <v>7.5187969924812026E-2</v>
      </c>
      <c r="AA86">
        <v>2.4822609999999999E-3</v>
      </c>
      <c r="AB86">
        <f t="shared" si="14"/>
        <v>-4.4280158016778842E-2</v>
      </c>
      <c r="AC86">
        <f t="shared" si="15"/>
        <v>1</v>
      </c>
    </row>
    <row r="87" spans="1:29" x14ac:dyDescent="0.2">
      <c r="A87" t="s">
        <v>16</v>
      </c>
      <c r="B87">
        <v>256</v>
      </c>
      <c r="C87" t="s">
        <v>22</v>
      </c>
      <c r="D87" t="s">
        <v>22</v>
      </c>
      <c r="E87" t="s">
        <v>13</v>
      </c>
      <c r="F87" t="s">
        <v>30</v>
      </c>
      <c r="G87" t="s">
        <v>31</v>
      </c>
      <c r="H87" t="s">
        <v>19</v>
      </c>
      <c r="I87">
        <v>68</v>
      </c>
      <c r="J87">
        <v>4</v>
      </c>
      <c r="K87">
        <v>399</v>
      </c>
      <c r="L87">
        <v>25</v>
      </c>
      <c r="M87">
        <v>252</v>
      </c>
      <c r="N87">
        <v>103</v>
      </c>
      <c r="O87">
        <v>525</v>
      </c>
      <c r="P87">
        <v>131</v>
      </c>
      <c r="Q87">
        <v>321</v>
      </c>
      <c r="R87">
        <v>47</v>
      </c>
      <c r="S87">
        <v>278</v>
      </c>
      <c r="T87">
        <v>39</v>
      </c>
      <c r="U87">
        <f t="shared" si="8"/>
        <v>5.5555555555555552E-2</v>
      </c>
      <c r="V87">
        <f t="shared" si="9"/>
        <v>5.8962264150943397E-2</v>
      </c>
      <c r="W87">
        <f t="shared" si="10"/>
        <v>0.29014084507042254</v>
      </c>
      <c r="X87">
        <f t="shared" si="11"/>
        <v>0.19969512195121952</v>
      </c>
      <c r="Y87">
        <f t="shared" si="12"/>
        <v>0.12771739130434784</v>
      </c>
      <c r="Z87">
        <f t="shared" si="13"/>
        <v>0.12302839116719243</v>
      </c>
      <c r="AA87">
        <v>4.675294E-2</v>
      </c>
      <c r="AB87">
        <f t="shared" si="14"/>
        <v>-0.12788652752004612</v>
      </c>
      <c r="AC87">
        <f t="shared" si="15"/>
        <v>1</v>
      </c>
    </row>
    <row r="88" spans="1:29" x14ac:dyDescent="0.2">
      <c r="A88" t="s">
        <v>16</v>
      </c>
      <c r="B88">
        <v>262</v>
      </c>
      <c r="C88" t="s">
        <v>22</v>
      </c>
      <c r="D88" t="s">
        <v>22</v>
      </c>
      <c r="E88" t="s">
        <v>13</v>
      </c>
      <c r="F88" t="s">
        <v>33</v>
      </c>
      <c r="G88" t="s">
        <v>19</v>
      </c>
      <c r="H88" t="s">
        <v>19</v>
      </c>
      <c r="I88">
        <v>12</v>
      </c>
      <c r="J88">
        <v>58</v>
      </c>
      <c r="K88">
        <v>56</v>
      </c>
      <c r="L88">
        <v>342</v>
      </c>
      <c r="M88">
        <v>66</v>
      </c>
      <c r="N88">
        <v>288</v>
      </c>
      <c r="O88">
        <v>120</v>
      </c>
      <c r="P88">
        <v>540</v>
      </c>
      <c r="Q88">
        <v>72</v>
      </c>
      <c r="R88">
        <v>325</v>
      </c>
      <c r="S88">
        <v>62</v>
      </c>
      <c r="T88">
        <v>249</v>
      </c>
      <c r="U88">
        <f t="shared" si="8"/>
        <v>0.82857142857142863</v>
      </c>
      <c r="V88">
        <f t="shared" si="9"/>
        <v>0.85929648241206025</v>
      </c>
      <c r="W88">
        <f t="shared" si="10"/>
        <v>0.81355932203389836</v>
      </c>
      <c r="X88">
        <f t="shared" si="11"/>
        <v>0.81818181818181823</v>
      </c>
      <c r="Y88">
        <f t="shared" si="12"/>
        <v>0.81863979848866497</v>
      </c>
      <c r="Z88">
        <f t="shared" si="13"/>
        <v>0.80064308681672025</v>
      </c>
      <c r="AA88">
        <v>0.27414260000000001</v>
      </c>
      <c r="AB88">
        <f t="shared" si="14"/>
        <v>3.1177949111468983E-2</v>
      </c>
      <c r="AC88">
        <f t="shared" si="15"/>
        <v>0</v>
      </c>
    </row>
    <row r="89" spans="1:29" x14ac:dyDescent="0.2">
      <c r="A89" t="s">
        <v>16</v>
      </c>
      <c r="B89">
        <v>269</v>
      </c>
      <c r="C89" t="s">
        <v>22</v>
      </c>
      <c r="D89" t="s">
        <v>22</v>
      </c>
      <c r="E89" t="s">
        <v>12</v>
      </c>
      <c r="F89" t="s">
        <v>27</v>
      </c>
      <c r="G89" t="s">
        <v>14</v>
      </c>
      <c r="H89" t="s">
        <v>19</v>
      </c>
      <c r="I89">
        <v>75</v>
      </c>
      <c r="J89">
        <v>19</v>
      </c>
      <c r="K89">
        <v>438</v>
      </c>
      <c r="L89">
        <v>41</v>
      </c>
      <c r="M89">
        <v>462</v>
      </c>
      <c r="N89">
        <v>104</v>
      </c>
      <c r="O89">
        <v>857</v>
      </c>
      <c r="P89">
        <v>157</v>
      </c>
      <c r="Q89">
        <v>472</v>
      </c>
      <c r="R89">
        <v>50</v>
      </c>
      <c r="S89">
        <v>383</v>
      </c>
      <c r="T89">
        <v>41</v>
      </c>
      <c r="U89">
        <f t="shared" si="8"/>
        <v>0.20212765957446807</v>
      </c>
      <c r="V89">
        <f t="shared" si="9"/>
        <v>8.5594989561586635E-2</v>
      </c>
      <c r="W89">
        <f t="shared" si="10"/>
        <v>0.18374558303886926</v>
      </c>
      <c r="X89">
        <f t="shared" si="11"/>
        <v>0.15483234714003946</v>
      </c>
      <c r="Y89">
        <f t="shared" si="12"/>
        <v>9.5785440613026823E-2</v>
      </c>
      <c r="Z89">
        <f t="shared" si="13"/>
        <v>9.6698113207547176E-2</v>
      </c>
      <c r="AA89">
        <v>0.88232310000000003</v>
      </c>
      <c r="AB89">
        <f t="shared" si="14"/>
        <v>1.109595356815668E-2</v>
      </c>
      <c r="AC89">
        <f t="shared" si="15"/>
        <v>0</v>
      </c>
    </row>
    <row r="90" spans="1:29" x14ac:dyDescent="0.2">
      <c r="A90" t="s">
        <v>16</v>
      </c>
      <c r="B90">
        <v>280</v>
      </c>
      <c r="C90" t="s">
        <v>22</v>
      </c>
      <c r="D90" t="s">
        <v>22</v>
      </c>
      <c r="E90" t="s">
        <v>13</v>
      </c>
      <c r="F90" t="s">
        <v>32</v>
      </c>
      <c r="G90" t="s">
        <v>18</v>
      </c>
      <c r="H90" t="s">
        <v>19</v>
      </c>
      <c r="I90">
        <v>102</v>
      </c>
      <c r="J90">
        <v>2</v>
      </c>
      <c r="K90">
        <v>504</v>
      </c>
      <c r="L90">
        <v>12</v>
      </c>
      <c r="M90">
        <v>570</v>
      </c>
      <c r="N90">
        <v>4</v>
      </c>
      <c r="O90">
        <v>1030</v>
      </c>
      <c r="P90">
        <v>11</v>
      </c>
      <c r="Q90">
        <v>504</v>
      </c>
      <c r="R90">
        <v>12</v>
      </c>
      <c r="S90">
        <v>403</v>
      </c>
      <c r="T90">
        <v>7</v>
      </c>
      <c r="U90">
        <f t="shared" si="8"/>
        <v>1.9230769230769232E-2</v>
      </c>
      <c r="V90">
        <f t="shared" si="9"/>
        <v>2.3255813953488372E-2</v>
      </c>
      <c r="W90">
        <f t="shared" si="10"/>
        <v>6.9686411149825784E-3</v>
      </c>
      <c r="X90">
        <f t="shared" si="11"/>
        <v>1.0566762728146013E-2</v>
      </c>
      <c r="Y90">
        <f t="shared" si="12"/>
        <v>2.3255813953488372E-2</v>
      </c>
      <c r="Z90">
        <f t="shared" si="13"/>
        <v>1.7073170731707318E-2</v>
      </c>
      <c r="AA90">
        <v>0.17569699999999999</v>
      </c>
      <c r="AB90">
        <f t="shared" si="14"/>
        <v>6.7771944600477311E-3</v>
      </c>
      <c r="AC90">
        <f t="shared" si="15"/>
        <v>0</v>
      </c>
    </row>
    <row r="91" spans="1:29" x14ac:dyDescent="0.2">
      <c r="A91" t="s">
        <v>16</v>
      </c>
      <c r="B91">
        <v>286</v>
      </c>
      <c r="C91" t="s">
        <v>22</v>
      </c>
      <c r="D91" t="s">
        <v>22</v>
      </c>
      <c r="E91" t="s">
        <v>12</v>
      </c>
      <c r="F91" t="s">
        <v>22</v>
      </c>
      <c r="G91" t="s">
        <v>27</v>
      </c>
      <c r="H91" t="s">
        <v>19</v>
      </c>
      <c r="I91">
        <v>57</v>
      </c>
      <c r="J91">
        <v>47</v>
      </c>
      <c r="K91">
        <v>198</v>
      </c>
      <c r="L91">
        <v>284</v>
      </c>
      <c r="M91">
        <v>385</v>
      </c>
      <c r="N91">
        <v>133</v>
      </c>
      <c r="O91">
        <v>619</v>
      </c>
      <c r="P91">
        <v>349</v>
      </c>
      <c r="Q91">
        <v>223</v>
      </c>
      <c r="R91">
        <v>231</v>
      </c>
      <c r="S91">
        <v>200</v>
      </c>
      <c r="T91">
        <v>147</v>
      </c>
      <c r="U91">
        <f t="shared" si="8"/>
        <v>0.45192307692307693</v>
      </c>
      <c r="V91">
        <f t="shared" si="9"/>
        <v>0.58921161825726143</v>
      </c>
      <c r="W91">
        <f t="shared" si="10"/>
        <v>0.25675675675675674</v>
      </c>
      <c r="X91">
        <f t="shared" si="11"/>
        <v>0.36053719008264462</v>
      </c>
      <c r="Y91">
        <f t="shared" si="12"/>
        <v>0.50881057268722463</v>
      </c>
      <c r="Z91">
        <f t="shared" si="13"/>
        <v>0.42363112391930835</v>
      </c>
      <c r="AA91">
        <v>0.2496073</v>
      </c>
      <c r="AB91">
        <f t="shared" si="14"/>
        <v>0.13313343672868561</v>
      </c>
      <c r="AC91">
        <f t="shared" si="15"/>
        <v>0</v>
      </c>
    </row>
    <row r="92" spans="1:29" x14ac:dyDescent="0.2">
      <c r="A92" t="s">
        <v>16</v>
      </c>
      <c r="B92">
        <v>287</v>
      </c>
      <c r="C92" t="s">
        <v>22</v>
      </c>
      <c r="D92" t="s">
        <v>22</v>
      </c>
      <c r="E92" t="s">
        <v>13</v>
      </c>
      <c r="F92" t="s">
        <v>22</v>
      </c>
      <c r="G92" t="s">
        <v>32</v>
      </c>
      <c r="H92" t="s">
        <v>19</v>
      </c>
      <c r="I92">
        <v>104</v>
      </c>
      <c r="J92">
        <v>1</v>
      </c>
      <c r="K92">
        <v>478</v>
      </c>
      <c r="L92">
        <v>10</v>
      </c>
      <c r="M92">
        <v>507</v>
      </c>
      <c r="N92">
        <v>2</v>
      </c>
      <c r="O92">
        <v>958</v>
      </c>
      <c r="P92">
        <v>5</v>
      </c>
      <c r="Q92">
        <v>457</v>
      </c>
      <c r="R92">
        <v>6</v>
      </c>
      <c r="S92">
        <v>344</v>
      </c>
      <c r="T92">
        <v>3</v>
      </c>
      <c r="U92">
        <f t="shared" si="8"/>
        <v>9.5238095238095247E-3</v>
      </c>
      <c r="V92">
        <f t="shared" si="9"/>
        <v>2.0491803278688523E-2</v>
      </c>
      <c r="W92">
        <f t="shared" si="10"/>
        <v>3.929273084479371E-3</v>
      </c>
      <c r="X92">
        <f t="shared" si="11"/>
        <v>5.1921079958463139E-3</v>
      </c>
      <c r="Y92">
        <f t="shared" si="12"/>
        <v>1.2958963282937365E-2</v>
      </c>
      <c r="Z92">
        <f t="shared" si="13"/>
        <v>8.6455331412103754E-3</v>
      </c>
      <c r="AA92">
        <v>0.39173079999999999</v>
      </c>
      <c r="AB92">
        <f t="shared" si="14"/>
        <v>7.3263370251306671E-3</v>
      </c>
      <c r="AC92">
        <f t="shared" si="15"/>
        <v>0</v>
      </c>
    </row>
    <row r="93" spans="1:29" x14ac:dyDescent="0.2">
      <c r="A93" t="s">
        <v>16</v>
      </c>
      <c r="B93">
        <v>288</v>
      </c>
      <c r="C93" t="s">
        <v>22</v>
      </c>
      <c r="D93" t="s">
        <v>22</v>
      </c>
      <c r="E93" t="s">
        <v>12</v>
      </c>
      <c r="F93" t="s">
        <v>22</v>
      </c>
      <c r="G93" t="s">
        <v>22</v>
      </c>
      <c r="H93" t="s">
        <v>15</v>
      </c>
      <c r="I93">
        <v>54</v>
      </c>
      <c r="J93">
        <v>51</v>
      </c>
      <c r="K93">
        <v>194</v>
      </c>
      <c r="L93">
        <v>296</v>
      </c>
      <c r="M93">
        <v>369</v>
      </c>
      <c r="N93">
        <v>142</v>
      </c>
      <c r="O93">
        <v>578</v>
      </c>
      <c r="P93">
        <v>369</v>
      </c>
      <c r="Q93">
        <v>213</v>
      </c>
      <c r="R93">
        <v>250</v>
      </c>
      <c r="S93">
        <v>174</v>
      </c>
      <c r="T93">
        <v>169</v>
      </c>
      <c r="U93">
        <f t="shared" si="8"/>
        <v>0.48571428571428571</v>
      </c>
      <c r="V93">
        <f t="shared" si="9"/>
        <v>0.60408163265306125</v>
      </c>
      <c r="W93">
        <f t="shared" si="10"/>
        <v>0.27788649706457924</v>
      </c>
      <c r="X93">
        <f t="shared" si="11"/>
        <v>0.38965153115100315</v>
      </c>
      <c r="Y93">
        <f t="shared" si="12"/>
        <v>0.5399568034557235</v>
      </c>
      <c r="Z93">
        <f t="shared" si="13"/>
        <v>0.49271137026239065</v>
      </c>
      <c r="AA93">
        <v>0.24603149999999999</v>
      </c>
      <c r="AB93">
        <f t="shared" si="14"/>
        <v>0.11984640870024932</v>
      </c>
      <c r="AC93">
        <f t="shared" si="15"/>
        <v>0</v>
      </c>
    </row>
    <row r="94" spans="1:29" x14ac:dyDescent="0.2">
      <c r="A94" t="s">
        <v>16</v>
      </c>
      <c r="B94">
        <v>290</v>
      </c>
      <c r="C94" t="s">
        <v>13</v>
      </c>
      <c r="D94" t="s">
        <v>13</v>
      </c>
      <c r="E94" t="s">
        <v>22</v>
      </c>
      <c r="F94" t="s">
        <v>33</v>
      </c>
      <c r="G94" t="s">
        <v>22</v>
      </c>
      <c r="H94" t="s">
        <v>19</v>
      </c>
      <c r="I94">
        <v>102</v>
      </c>
      <c r="J94">
        <v>1</v>
      </c>
      <c r="K94">
        <v>482</v>
      </c>
      <c r="L94">
        <v>12</v>
      </c>
      <c r="M94">
        <v>496</v>
      </c>
      <c r="N94">
        <v>9</v>
      </c>
      <c r="O94">
        <v>928</v>
      </c>
      <c r="P94">
        <v>20</v>
      </c>
      <c r="Q94">
        <v>485</v>
      </c>
      <c r="R94">
        <v>6</v>
      </c>
      <c r="S94">
        <v>371</v>
      </c>
      <c r="T94">
        <v>5</v>
      </c>
      <c r="U94">
        <f t="shared" si="8"/>
        <v>9.7087378640776691E-3</v>
      </c>
      <c r="V94">
        <f t="shared" si="9"/>
        <v>2.4291497975708502E-2</v>
      </c>
      <c r="W94">
        <f t="shared" si="10"/>
        <v>1.782178217821782E-2</v>
      </c>
      <c r="X94">
        <f t="shared" si="11"/>
        <v>2.1097046413502109E-2</v>
      </c>
      <c r="Y94">
        <f t="shared" si="12"/>
        <v>1.2219959266802444E-2</v>
      </c>
      <c r="Z94">
        <f t="shared" si="13"/>
        <v>1.3297872340425532E-2</v>
      </c>
      <c r="AA94">
        <v>0.92335650000000002</v>
      </c>
      <c r="AB94">
        <f t="shared" si="14"/>
        <v>8.9095287015611077E-4</v>
      </c>
      <c r="AC94">
        <f t="shared" si="15"/>
        <v>0</v>
      </c>
    </row>
    <row r="95" spans="1:29" x14ac:dyDescent="0.2">
      <c r="A95" t="s">
        <v>16</v>
      </c>
      <c r="B95">
        <v>291</v>
      </c>
      <c r="C95" t="s">
        <v>12</v>
      </c>
      <c r="D95" t="s">
        <v>12</v>
      </c>
      <c r="E95" t="s">
        <v>13</v>
      </c>
      <c r="F95" t="s">
        <v>33</v>
      </c>
      <c r="G95" t="s">
        <v>32</v>
      </c>
      <c r="H95" t="s">
        <v>19</v>
      </c>
      <c r="I95">
        <v>104</v>
      </c>
      <c r="J95">
        <v>1</v>
      </c>
      <c r="K95">
        <v>498</v>
      </c>
      <c r="L95">
        <v>11</v>
      </c>
      <c r="M95">
        <v>502</v>
      </c>
      <c r="N95">
        <v>9</v>
      </c>
      <c r="O95">
        <v>954</v>
      </c>
      <c r="P95">
        <v>20</v>
      </c>
      <c r="Q95">
        <v>493</v>
      </c>
      <c r="R95">
        <v>7</v>
      </c>
      <c r="S95">
        <v>390</v>
      </c>
      <c r="T95">
        <v>5</v>
      </c>
      <c r="U95">
        <f t="shared" si="8"/>
        <v>9.5238095238095247E-3</v>
      </c>
      <c r="V95">
        <f t="shared" si="9"/>
        <v>2.1611001964636542E-2</v>
      </c>
      <c r="W95">
        <f t="shared" si="10"/>
        <v>1.7612524461839529E-2</v>
      </c>
      <c r="X95">
        <f t="shared" si="11"/>
        <v>2.0533880903490759E-2</v>
      </c>
      <c r="Y95">
        <f t="shared" si="12"/>
        <v>1.4E-2</v>
      </c>
      <c r="Z95">
        <f t="shared" si="13"/>
        <v>1.2658227848101266E-2</v>
      </c>
      <c r="AA95">
        <v>0.93422320000000003</v>
      </c>
      <c r="AB95">
        <f t="shared" si="14"/>
        <v>-6.3375255913485432E-4</v>
      </c>
      <c r="AC95">
        <f t="shared" si="15"/>
        <v>0</v>
      </c>
    </row>
    <row r="96" spans="1:29" x14ac:dyDescent="0.2">
      <c r="A96" t="s">
        <v>16</v>
      </c>
      <c r="B96">
        <v>294</v>
      </c>
      <c r="C96" t="s">
        <v>12</v>
      </c>
      <c r="D96" t="s">
        <v>12</v>
      </c>
      <c r="E96" t="s">
        <v>20</v>
      </c>
      <c r="F96" t="s">
        <v>28</v>
      </c>
      <c r="G96" t="s">
        <v>28</v>
      </c>
      <c r="H96" t="s">
        <v>15</v>
      </c>
      <c r="I96">
        <v>103</v>
      </c>
      <c r="J96">
        <v>1</v>
      </c>
      <c r="K96">
        <v>511</v>
      </c>
      <c r="L96">
        <v>1</v>
      </c>
      <c r="M96">
        <v>510</v>
      </c>
      <c r="N96">
        <v>5</v>
      </c>
      <c r="O96">
        <v>964</v>
      </c>
      <c r="P96">
        <v>6</v>
      </c>
      <c r="Q96">
        <v>474</v>
      </c>
      <c r="R96">
        <v>1</v>
      </c>
      <c r="S96">
        <v>387</v>
      </c>
      <c r="T96">
        <v>3</v>
      </c>
      <c r="U96">
        <f t="shared" si="8"/>
        <v>9.6153846153846159E-3</v>
      </c>
      <c r="V96">
        <f t="shared" si="9"/>
        <v>1.953125E-3</v>
      </c>
      <c r="W96">
        <f t="shared" si="10"/>
        <v>9.7087378640776691E-3</v>
      </c>
      <c r="X96">
        <f t="shared" si="11"/>
        <v>6.1855670103092781E-3</v>
      </c>
      <c r="Y96">
        <f t="shared" si="12"/>
        <v>2.1052631578947368E-3</v>
      </c>
      <c r="Z96">
        <f t="shared" si="13"/>
        <v>7.6923076923076927E-3</v>
      </c>
      <c r="AA96">
        <v>0.89735960000000004</v>
      </c>
      <c r="AB96">
        <f t="shared" si="14"/>
        <v>-6.3871412345503642E-4</v>
      </c>
      <c r="AC96">
        <f t="shared" si="15"/>
        <v>0</v>
      </c>
    </row>
    <row r="97" spans="1:29" x14ac:dyDescent="0.2">
      <c r="A97" t="s">
        <v>16</v>
      </c>
      <c r="B97">
        <v>295</v>
      </c>
      <c r="C97" t="s">
        <v>22</v>
      </c>
      <c r="D97" t="s">
        <v>22</v>
      </c>
      <c r="E97" t="s">
        <v>13</v>
      </c>
      <c r="F97" t="s">
        <v>32</v>
      </c>
      <c r="G97" t="s">
        <v>18</v>
      </c>
      <c r="H97" t="s">
        <v>19</v>
      </c>
      <c r="I97">
        <v>102</v>
      </c>
      <c r="J97">
        <v>2</v>
      </c>
      <c r="K97">
        <v>514</v>
      </c>
      <c r="L97">
        <v>3</v>
      </c>
      <c r="M97">
        <v>509</v>
      </c>
      <c r="N97">
        <v>9</v>
      </c>
      <c r="O97">
        <v>959</v>
      </c>
      <c r="P97">
        <v>15</v>
      </c>
      <c r="Q97">
        <v>474</v>
      </c>
      <c r="R97">
        <v>5</v>
      </c>
      <c r="S97">
        <v>381</v>
      </c>
      <c r="T97">
        <v>10</v>
      </c>
      <c r="U97">
        <f t="shared" si="8"/>
        <v>1.9230769230769232E-2</v>
      </c>
      <c r="V97">
        <f t="shared" si="9"/>
        <v>5.8027079303675051E-3</v>
      </c>
      <c r="W97">
        <f t="shared" si="10"/>
        <v>1.7374517374517374E-2</v>
      </c>
      <c r="X97">
        <f t="shared" si="11"/>
        <v>1.5400410677618069E-2</v>
      </c>
      <c r="Y97">
        <f t="shared" si="12"/>
        <v>1.0438413361169102E-2</v>
      </c>
      <c r="Z97">
        <f t="shared" si="13"/>
        <v>2.557544757033248E-2</v>
      </c>
      <c r="AA97">
        <v>0.6120409</v>
      </c>
      <c r="AB97">
        <f t="shared" si="14"/>
        <v>-4.6804586653408867E-3</v>
      </c>
      <c r="AC97">
        <f t="shared" si="15"/>
        <v>0</v>
      </c>
    </row>
    <row r="98" spans="1:29" x14ac:dyDescent="0.2">
      <c r="A98" t="s">
        <v>16</v>
      </c>
      <c r="B98">
        <v>297</v>
      </c>
      <c r="C98" t="s">
        <v>13</v>
      </c>
      <c r="D98" t="s">
        <v>13</v>
      </c>
      <c r="E98" t="s">
        <v>22</v>
      </c>
      <c r="F98" t="s">
        <v>32</v>
      </c>
      <c r="G98" t="s">
        <v>32</v>
      </c>
      <c r="H98" t="s">
        <v>15</v>
      </c>
      <c r="I98">
        <v>103</v>
      </c>
      <c r="J98">
        <v>1</v>
      </c>
      <c r="K98">
        <v>506</v>
      </c>
      <c r="L98">
        <v>2</v>
      </c>
      <c r="M98">
        <v>512</v>
      </c>
      <c r="N98">
        <v>0</v>
      </c>
      <c r="O98">
        <v>963</v>
      </c>
      <c r="P98">
        <v>0</v>
      </c>
      <c r="Q98">
        <v>469</v>
      </c>
      <c r="R98">
        <v>0</v>
      </c>
      <c r="S98">
        <v>387</v>
      </c>
      <c r="T98">
        <v>0</v>
      </c>
      <c r="U98">
        <f t="shared" si="8"/>
        <v>9.6153846153846159E-3</v>
      </c>
      <c r="V98">
        <f t="shared" si="9"/>
        <v>3.937007874015748E-3</v>
      </c>
      <c r="W98">
        <f t="shared" si="10"/>
        <v>0</v>
      </c>
      <c r="X98">
        <f t="shared" si="11"/>
        <v>0</v>
      </c>
      <c r="Y98">
        <f t="shared" si="12"/>
        <v>0</v>
      </c>
      <c r="Z98">
        <f t="shared" si="13"/>
        <v>0</v>
      </c>
      <c r="AA98">
        <v>0.25259350000000003</v>
      </c>
      <c r="AB98">
        <f t="shared" si="14"/>
        <v>6.7761962447001819E-3</v>
      </c>
      <c r="AC98">
        <f t="shared" si="15"/>
        <v>0</v>
      </c>
    </row>
    <row r="99" spans="1:29" x14ac:dyDescent="0.2">
      <c r="A99" t="s">
        <v>16</v>
      </c>
      <c r="B99">
        <v>303</v>
      </c>
      <c r="C99" t="s">
        <v>20</v>
      </c>
      <c r="D99" t="s">
        <v>20</v>
      </c>
      <c r="E99" t="s">
        <v>13</v>
      </c>
      <c r="F99" t="s">
        <v>12</v>
      </c>
      <c r="G99" t="s">
        <v>25</v>
      </c>
      <c r="H99" t="s">
        <v>19</v>
      </c>
      <c r="I99">
        <v>102</v>
      </c>
      <c r="J99">
        <v>1</v>
      </c>
      <c r="K99">
        <v>508</v>
      </c>
      <c r="L99">
        <v>6</v>
      </c>
      <c r="M99">
        <v>503</v>
      </c>
      <c r="N99">
        <v>0</v>
      </c>
      <c r="O99">
        <v>938</v>
      </c>
      <c r="P99">
        <v>0</v>
      </c>
      <c r="Q99">
        <v>452</v>
      </c>
      <c r="R99">
        <v>0</v>
      </c>
      <c r="S99">
        <v>376</v>
      </c>
      <c r="T99">
        <v>0</v>
      </c>
      <c r="U99">
        <f t="shared" si="8"/>
        <v>9.7087378640776691E-3</v>
      </c>
      <c r="V99">
        <f t="shared" si="9"/>
        <v>1.1673151750972763E-2</v>
      </c>
      <c r="W99">
        <f t="shared" si="10"/>
        <v>0</v>
      </c>
      <c r="X99">
        <f t="shared" si="11"/>
        <v>0</v>
      </c>
      <c r="Y99">
        <f t="shared" si="12"/>
        <v>0</v>
      </c>
      <c r="Z99">
        <f t="shared" si="13"/>
        <v>0</v>
      </c>
      <c r="AA99">
        <v>5.8324309999999997E-2</v>
      </c>
      <c r="AB99">
        <f t="shared" si="14"/>
        <v>1.0690944807525216E-2</v>
      </c>
      <c r="AC99">
        <f t="shared" si="15"/>
        <v>0</v>
      </c>
    </row>
    <row r="100" spans="1:29" x14ac:dyDescent="0.2">
      <c r="A100" t="s">
        <v>16</v>
      </c>
      <c r="B100">
        <v>305</v>
      </c>
      <c r="C100" t="s">
        <v>12</v>
      </c>
      <c r="D100" t="s">
        <v>12</v>
      </c>
      <c r="E100" t="s">
        <v>13</v>
      </c>
      <c r="F100" t="s">
        <v>14</v>
      </c>
      <c r="G100" t="s">
        <v>17</v>
      </c>
      <c r="H100" t="s">
        <v>19</v>
      </c>
      <c r="I100">
        <v>100</v>
      </c>
      <c r="J100">
        <v>3</v>
      </c>
      <c r="K100">
        <v>509</v>
      </c>
      <c r="L100">
        <v>14</v>
      </c>
      <c r="M100">
        <v>517</v>
      </c>
      <c r="N100">
        <v>1</v>
      </c>
      <c r="O100">
        <v>973</v>
      </c>
      <c r="P100">
        <v>6</v>
      </c>
      <c r="Q100">
        <v>464</v>
      </c>
      <c r="R100">
        <v>3</v>
      </c>
      <c r="S100">
        <v>377</v>
      </c>
      <c r="T100">
        <v>7</v>
      </c>
      <c r="U100">
        <f t="shared" si="8"/>
        <v>2.9126213592233011E-2</v>
      </c>
      <c r="V100">
        <f t="shared" si="9"/>
        <v>2.676864244741874E-2</v>
      </c>
      <c r="W100">
        <f t="shared" si="10"/>
        <v>1.9305019305019305E-3</v>
      </c>
      <c r="X100">
        <f t="shared" si="11"/>
        <v>6.1287027579162408E-3</v>
      </c>
      <c r="Y100">
        <f t="shared" si="12"/>
        <v>6.4239828693790149E-3</v>
      </c>
      <c r="Z100">
        <f t="shared" si="13"/>
        <v>1.8229166666666668E-2</v>
      </c>
      <c r="AA100">
        <v>8.0215870000000002E-3</v>
      </c>
      <c r="AB100">
        <f t="shared" si="14"/>
        <v>1.9769339463709908E-2</v>
      </c>
      <c r="AC100">
        <f t="shared" si="15"/>
        <v>0</v>
      </c>
    </row>
    <row r="101" spans="1:29" x14ac:dyDescent="0.2">
      <c r="A101" t="s">
        <v>16</v>
      </c>
      <c r="B101">
        <v>307</v>
      </c>
      <c r="C101" t="s">
        <v>13</v>
      </c>
      <c r="D101" t="s">
        <v>13</v>
      </c>
      <c r="E101" t="s">
        <v>22</v>
      </c>
      <c r="F101" t="s">
        <v>18</v>
      </c>
      <c r="G101" t="s">
        <v>32</v>
      </c>
      <c r="H101" t="s">
        <v>19</v>
      </c>
      <c r="I101">
        <v>102</v>
      </c>
      <c r="J101">
        <v>1</v>
      </c>
      <c r="K101">
        <v>520</v>
      </c>
      <c r="L101">
        <v>0</v>
      </c>
      <c r="M101">
        <v>516</v>
      </c>
      <c r="N101">
        <v>0</v>
      </c>
      <c r="O101">
        <v>966</v>
      </c>
      <c r="P101">
        <v>1</v>
      </c>
      <c r="Q101">
        <v>473</v>
      </c>
      <c r="R101">
        <v>0</v>
      </c>
      <c r="S101">
        <v>390</v>
      </c>
      <c r="T101">
        <v>1</v>
      </c>
      <c r="U101">
        <f t="shared" si="8"/>
        <v>9.7087378640776691E-3</v>
      </c>
      <c r="V101">
        <f t="shared" si="9"/>
        <v>0</v>
      </c>
      <c r="W101">
        <f t="shared" si="10"/>
        <v>0</v>
      </c>
      <c r="X101">
        <f t="shared" si="11"/>
        <v>1.0341261633919339E-3</v>
      </c>
      <c r="Y101">
        <f t="shared" si="12"/>
        <v>0</v>
      </c>
      <c r="Z101">
        <f t="shared" si="13"/>
        <v>2.5575447570332483E-3</v>
      </c>
      <c r="AA101">
        <v>0.56371669999999996</v>
      </c>
      <c r="AB101">
        <f t="shared" si="14"/>
        <v>3.956451201932539E-3</v>
      </c>
      <c r="AC101">
        <f t="shared" si="15"/>
        <v>0</v>
      </c>
    </row>
    <row r="102" spans="1:29" x14ac:dyDescent="0.2">
      <c r="A102" t="s">
        <v>16</v>
      </c>
      <c r="B102">
        <v>312</v>
      </c>
      <c r="C102" t="s">
        <v>12</v>
      </c>
      <c r="D102" t="s">
        <v>12</v>
      </c>
      <c r="E102" t="s">
        <v>20</v>
      </c>
      <c r="F102" t="s">
        <v>21</v>
      </c>
      <c r="G102" t="s">
        <v>21</v>
      </c>
      <c r="H102" t="s">
        <v>15</v>
      </c>
      <c r="I102">
        <v>103</v>
      </c>
      <c r="J102">
        <v>2</v>
      </c>
      <c r="K102">
        <v>513</v>
      </c>
      <c r="L102">
        <v>4</v>
      </c>
      <c r="M102">
        <v>522</v>
      </c>
      <c r="N102">
        <v>7</v>
      </c>
      <c r="O102">
        <v>973</v>
      </c>
      <c r="P102">
        <v>13</v>
      </c>
      <c r="Q102">
        <v>483</v>
      </c>
      <c r="R102">
        <v>7</v>
      </c>
      <c r="S102">
        <v>405</v>
      </c>
      <c r="T102">
        <v>8</v>
      </c>
      <c r="U102">
        <f t="shared" si="8"/>
        <v>1.9047619047619049E-2</v>
      </c>
      <c r="V102">
        <f t="shared" si="9"/>
        <v>7.7369439071566732E-3</v>
      </c>
      <c r="W102">
        <f t="shared" si="10"/>
        <v>1.3232514177693762E-2</v>
      </c>
      <c r="X102">
        <f t="shared" si="11"/>
        <v>1.3184584178498986E-2</v>
      </c>
      <c r="Y102">
        <f t="shared" si="12"/>
        <v>1.4285714285714285E-2</v>
      </c>
      <c r="Z102">
        <f t="shared" si="13"/>
        <v>1.9370460048426151E-2</v>
      </c>
      <c r="AA102">
        <v>0.82278779999999996</v>
      </c>
      <c r="AB102">
        <f t="shared" si="14"/>
        <v>-1.626036695195435E-3</v>
      </c>
      <c r="AC102">
        <f t="shared" si="15"/>
        <v>0</v>
      </c>
    </row>
    <row r="103" spans="1:29" x14ac:dyDescent="0.2">
      <c r="A103" t="s">
        <v>16</v>
      </c>
      <c r="B103">
        <v>313</v>
      </c>
      <c r="C103" t="s">
        <v>20</v>
      </c>
      <c r="D103" t="s">
        <v>20</v>
      </c>
      <c r="E103" t="s">
        <v>12</v>
      </c>
      <c r="F103" t="s">
        <v>15</v>
      </c>
      <c r="G103" t="s">
        <v>14</v>
      </c>
      <c r="H103" t="s">
        <v>19</v>
      </c>
      <c r="I103">
        <v>104</v>
      </c>
      <c r="J103">
        <v>1</v>
      </c>
      <c r="K103">
        <v>507</v>
      </c>
      <c r="L103">
        <v>2</v>
      </c>
      <c r="M103">
        <v>525</v>
      </c>
      <c r="N103">
        <v>1</v>
      </c>
      <c r="O103">
        <v>979</v>
      </c>
      <c r="P103">
        <v>1</v>
      </c>
      <c r="Q103">
        <v>482</v>
      </c>
      <c r="R103">
        <v>0</v>
      </c>
      <c r="S103">
        <v>406</v>
      </c>
      <c r="T103">
        <v>0</v>
      </c>
      <c r="U103">
        <f t="shared" si="8"/>
        <v>9.5238095238095247E-3</v>
      </c>
      <c r="V103">
        <f t="shared" si="9"/>
        <v>3.929273084479371E-3</v>
      </c>
      <c r="W103">
        <f t="shared" si="10"/>
        <v>1.9011406844106464E-3</v>
      </c>
      <c r="X103">
        <f t="shared" si="11"/>
        <v>1.0204081632653062E-3</v>
      </c>
      <c r="Y103">
        <f t="shared" si="12"/>
        <v>0</v>
      </c>
      <c r="Z103">
        <f t="shared" si="13"/>
        <v>0</v>
      </c>
      <c r="AA103">
        <v>0.27090769999999997</v>
      </c>
      <c r="AB103">
        <f t="shared" si="14"/>
        <v>5.99615409222546E-3</v>
      </c>
      <c r="AC103">
        <f t="shared" si="15"/>
        <v>0</v>
      </c>
    </row>
    <row r="104" spans="1:29" x14ac:dyDescent="0.2">
      <c r="A104" t="s">
        <v>16</v>
      </c>
      <c r="B104">
        <v>314</v>
      </c>
      <c r="C104" t="s">
        <v>12</v>
      </c>
      <c r="D104" t="s">
        <v>12</v>
      </c>
      <c r="E104" t="s">
        <v>13</v>
      </c>
      <c r="F104" t="s">
        <v>15</v>
      </c>
      <c r="G104" t="s">
        <v>29</v>
      </c>
      <c r="H104" t="s">
        <v>19</v>
      </c>
      <c r="I104">
        <v>104</v>
      </c>
      <c r="J104">
        <v>1</v>
      </c>
      <c r="K104">
        <v>524</v>
      </c>
      <c r="L104">
        <v>7</v>
      </c>
      <c r="M104">
        <v>530</v>
      </c>
      <c r="N104">
        <v>5</v>
      </c>
      <c r="O104">
        <v>991</v>
      </c>
      <c r="P104">
        <v>2</v>
      </c>
      <c r="Q104">
        <v>486</v>
      </c>
      <c r="R104">
        <v>6</v>
      </c>
      <c r="S104">
        <v>413</v>
      </c>
      <c r="T104">
        <v>3</v>
      </c>
      <c r="U104">
        <f t="shared" si="8"/>
        <v>9.5238095238095247E-3</v>
      </c>
      <c r="V104">
        <f t="shared" si="9"/>
        <v>1.3182674199623353E-2</v>
      </c>
      <c r="W104">
        <f t="shared" si="10"/>
        <v>9.3457943925233638E-3</v>
      </c>
      <c r="X104">
        <f t="shared" si="11"/>
        <v>2.014098690835851E-3</v>
      </c>
      <c r="Y104">
        <f t="shared" si="12"/>
        <v>1.2195121951219513E-2</v>
      </c>
      <c r="Z104">
        <f t="shared" si="13"/>
        <v>7.2115384615384619E-3</v>
      </c>
      <c r="AA104">
        <v>0.27422479999999999</v>
      </c>
      <c r="AB104">
        <f t="shared" si="14"/>
        <v>3.6616034876871401E-3</v>
      </c>
      <c r="AC104">
        <f t="shared" si="15"/>
        <v>0</v>
      </c>
    </row>
    <row r="105" spans="1:29" x14ac:dyDescent="0.2">
      <c r="A105" t="s">
        <v>16</v>
      </c>
      <c r="B105">
        <v>315</v>
      </c>
      <c r="C105" t="s">
        <v>12</v>
      </c>
      <c r="D105" t="s">
        <v>12</v>
      </c>
      <c r="E105" t="s">
        <v>20</v>
      </c>
      <c r="F105" t="s">
        <v>15</v>
      </c>
      <c r="G105" t="s">
        <v>15</v>
      </c>
      <c r="H105" t="s">
        <v>15</v>
      </c>
      <c r="I105">
        <v>103</v>
      </c>
      <c r="J105">
        <v>1</v>
      </c>
      <c r="K105">
        <v>524</v>
      </c>
      <c r="L105">
        <v>1</v>
      </c>
      <c r="M105">
        <v>514</v>
      </c>
      <c r="N105">
        <v>18</v>
      </c>
      <c r="O105">
        <v>972</v>
      </c>
      <c r="P105">
        <v>16</v>
      </c>
      <c r="Q105">
        <v>482</v>
      </c>
      <c r="R105">
        <v>7</v>
      </c>
      <c r="S105">
        <v>410</v>
      </c>
      <c r="T105">
        <v>4</v>
      </c>
      <c r="U105">
        <f t="shared" si="8"/>
        <v>9.6153846153846159E-3</v>
      </c>
      <c r="V105">
        <f t="shared" si="9"/>
        <v>1.9047619047619048E-3</v>
      </c>
      <c r="W105">
        <f t="shared" si="10"/>
        <v>3.3834586466165412E-2</v>
      </c>
      <c r="X105">
        <f t="shared" si="11"/>
        <v>1.6194331983805668E-2</v>
      </c>
      <c r="Y105">
        <f t="shared" si="12"/>
        <v>1.4314928425357873E-2</v>
      </c>
      <c r="Z105">
        <f t="shared" si="13"/>
        <v>9.6618357487922701E-3</v>
      </c>
      <c r="AA105">
        <v>0.1270628</v>
      </c>
      <c r="AB105">
        <f t="shared" si="14"/>
        <v>-1.2741347395957047E-2</v>
      </c>
      <c r="AC105">
        <f t="shared" si="15"/>
        <v>0</v>
      </c>
    </row>
    <row r="106" spans="1:29" x14ac:dyDescent="0.2">
      <c r="A106" t="s">
        <v>16</v>
      </c>
      <c r="B106">
        <v>320</v>
      </c>
      <c r="C106" t="s">
        <v>22</v>
      </c>
      <c r="D106" t="s">
        <v>22</v>
      </c>
      <c r="E106" t="s">
        <v>12</v>
      </c>
      <c r="F106" t="s">
        <v>27</v>
      </c>
      <c r="G106" t="s">
        <v>20</v>
      </c>
      <c r="H106" t="s">
        <v>19</v>
      </c>
      <c r="I106">
        <v>104</v>
      </c>
      <c r="J106">
        <v>1</v>
      </c>
      <c r="K106">
        <v>541</v>
      </c>
      <c r="L106">
        <v>0</v>
      </c>
      <c r="M106">
        <v>529</v>
      </c>
      <c r="N106">
        <v>0</v>
      </c>
      <c r="O106">
        <v>986</v>
      </c>
      <c r="P106">
        <v>0</v>
      </c>
      <c r="Q106">
        <v>469</v>
      </c>
      <c r="R106">
        <v>0</v>
      </c>
      <c r="S106">
        <v>404</v>
      </c>
      <c r="T106">
        <v>0</v>
      </c>
      <c r="U106">
        <f t="shared" si="8"/>
        <v>9.5238095238095247E-3</v>
      </c>
      <c r="V106">
        <f t="shared" si="9"/>
        <v>0</v>
      </c>
      <c r="W106">
        <f t="shared" si="10"/>
        <v>0</v>
      </c>
      <c r="X106">
        <f t="shared" si="11"/>
        <v>0</v>
      </c>
      <c r="Y106">
        <f t="shared" si="12"/>
        <v>0</v>
      </c>
      <c r="Z106">
        <f t="shared" si="13"/>
        <v>0</v>
      </c>
      <c r="AA106">
        <v>0.5</v>
      </c>
      <c r="AB106">
        <f t="shared" si="14"/>
        <v>4.7619047619047623E-3</v>
      </c>
      <c r="AC106">
        <f t="shared" si="15"/>
        <v>0</v>
      </c>
    </row>
    <row r="107" spans="1:29" x14ac:dyDescent="0.2">
      <c r="A107" t="s">
        <v>16</v>
      </c>
      <c r="B107">
        <v>321</v>
      </c>
      <c r="C107" t="s">
        <v>22</v>
      </c>
      <c r="D107" t="s">
        <v>22</v>
      </c>
      <c r="E107" t="s">
        <v>20</v>
      </c>
      <c r="F107" t="s">
        <v>27</v>
      </c>
      <c r="G107" t="s">
        <v>15</v>
      </c>
      <c r="H107" t="s">
        <v>19</v>
      </c>
      <c r="I107">
        <v>104</v>
      </c>
      <c r="J107">
        <v>1</v>
      </c>
      <c r="K107">
        <v>535</v>
      </c>
      <c r="L107">
        <v>9</v>
      </c>
      <c r="M107">
        <v>507</v>
      </c>
      <c r="N107">
        <v>11</v>
      </c>
      <c r="O107">
        <v>930</v>
      </c>
      <c r="P107">
        <v>38</v>
      </c>
      <c r="Q107">
        <v>438</v>
      </c>
      <c r="R107">
        <v>25</v>
      </c>
      <c r="S107">
        <v>371</v>
      </c>
      <c r="T107">
        <v>23</v>
      </c>
      <c r="U107">
        <f t="shared" si="8"/>
        <v>9.5238095238095247E-3</v>
      </c>
      <c r="V107">
        <f t="shared" si="9"/>
        <v>1.6544117647058824E-2</v>
      </c>
      <c r="W107">
        <f t="shared" si="10"/>
        <v>2.1235521235521235E-2</v>
      </c>
      <c r="X107">
        <f t="shared" si="11"/>
        <v>3.9256198347107439E-2</v>
      </c>
      <c r="Y107">
        <f t="shared" si="12"/>
        <v>5.3995680345572353E-2</v>
      </c>
      <c r="Z107">
        <f t="shared" si="13"/>
        <v>5.8375634517766499E-2</v>
      </c>
      <c r="AA107">
        <v>3.1855670000000003E-2</v>
      </c>
      <c r="AB107">
        <f t="shared" si="14"/>
        <v>-3.0181795026057709E-2</v>
      </c>
      <c r="AC107">
        <f t="shared" si="15"/>
        <v>1</v>
      </c>
    </row>
    <row r="108" spans="1:29" x14ac:dyDescent="0.2">
      <c r="A108" t="s">
        <v>16</v>
      </c>
      <c r="B108">
        <v>322</v>
      </c>
      <c r="C108" t="s">
        <v>12</v>
      </c>
      <c r="D108" t="s">
        <v>12</v>
      </c>
      <c r="E108" t="s">
        <v>20</v>
      </c>
      <c r="F108" t="s">
        <v>17</v>
      </c>
      <c r="G108" t="s">
        <v>25</v>
      </c>
      <c r="H108" t="s">
        <v>19</v>
      </c>
      <c r="I108">
        <v>104</v>
      </c>
      <c r="J108">
        <v>1</v>
      </c>
      <c r="K108">
        <v>544</v>
      </c>
      <c r="L108">
        <v>8</v>
      </c>
      <c r="M108">
        <v>513</v>
      </c>
      <c r="N108">
        <v>11</v>
      </c>
      <c r="O108">
        <v>940</v>
      </c>
      <c r="P108">
        <v>38</v>
      </c>
      <c r="Q108">
        <v>453</v>
      </c>
      <c r="R108">
        <v>25</v>
      </c>
      <c r="S108">
        <v>384</v>
      </c>
      <c r="T108">
        <v>22</v>
      </c>
      <c r="U108">
        <f t="shared" si="8"/>
        <v>9.5238095238095247E-3</v>
      </c>
      <c r="V108">
        <f t="shared" si="9"/>
        <v>1.4492753623188406E-2</v>
      </c>
      <c r="W108">
        <f t="shared" si="10"/>
        <v>2.0992366412213741E-2</v>
      </c>
      <c r="X108">
        <f t="shared" si="11"/>
        <v>3.8854805725971372E-2</v>
      </c>
      <c r="Y108">
        <f t="shared" si="12"/>
        <v>5.2301255230125521E-2</v>
      </c>
      <c r="Z108">
        <f t="shared" si="13"/>
        <v>5.4187192118226604E-2</v>
      </c>
      <c r="AA108">
        <v>2.6351469999999998E-2</v>
      </c>
      <c r="AB108">
        <f t="shared" si="14"/>
        <v>-2.9575623298135345E-2</v>
      </c>
      <c r="AC108">
        <f t="shared" si="15"/>
        <v>1</v>
      </c>
    </row>
    <row r="109" spans="1:29" x14ac:dyDescent="0.2">
      <c r="A109" t="s">
        <v>16</v>
      </c>
      <c r="B109">
        <v>325</v>
      </c>
      <c r="C109" t="s">
        <v>13</v>
      </c>
      <c r="D109" t="s">
        <v>13</v>
      </c>
      <c r="E109" t="s">
        <v>22</v>
      </c>
      <c r="F109" t="s">
        <v>18</v>
      </c>
      <c r="G109" t="s">
        <v>32</v>
      </c>
      <c r="H109" t="s">
        <v>19</v>
      </c>
      <c r="I109">
        <v>104</v>
      </c>
      <c r="J109">
        <v>1</v>
      </c>
      <c r="K109">
        <v>544</v>
      </c>
      <c r="L109">
        <v>1</v>
      </c>
      <c r="M109">
        <v>501</v>
      </c>
      <c r="N109">
        <v>12</v>
      </c>
      <c r="O109">
        <v>947</v>
      </c>
      <c r="P109">
        <v>11</v>
      </c>
      <c r="Q109">
        <v>493</v>
      </c>
      <c r="R109">
        <v>2</v>
      </c>
      <c r="S109">
        <v>412</v>
      </c>
      <c r="T109">
        <v>3</v>
      </c>
      <c r="U109">
        <f t="shared" si="8"/>
        <v>9.5238095238095247E-3</v>
      </c>
      <c r="V109">
        <f t="shared" si="9"/>
        <v>1.834862385321101E-3</v>
      </c>
      <c r="W109">
        <f t="shared" si="10"/>
        <v>2.3391812865497075E-2</v>
      </c>
      <c r="X109">
        <f t="shared" si="11"/>
        <v>1.1482254697286013E-2</v>
      </c>
      <c r="Y109">
        <f t="shared" si="12"/>
        <v>4.0404040404040404E-3</v>
      </c>
      <c r="Z109">
        <f t="shared" si="13"/>
        <v>7.2289156626506026E-3</v>
      </c>
      <c r="AA109">
        <v>0.3752722</v>
      </c>
      <c r="AB109">
        <f t="shared" si="14"/>
        <v>-5.8565108618941191E-3</v>
      </c>
      <c r="AC109">
        <f t="shared" si="15"/>
        <v>0</v>
      </c>
    </row>
    <row r="110" spans="1:29" x14ac:dyDescent="0.2">
      <c r="A110" t="s">
        <v>16</v>
      </c>
      <c r="B110">
        <v>328</v>
      </c>
      <c r="C110" t="s">
        <v>13</v>
      </c>
      <c r="D110" t="s">
        <v>13</v>
      </c>
      <c r="E110" t="s">
        <v>22</v>
      </c>
      <c r="F110" t="s">
        <v>20</v>
      </c>
      <c r="G110" t="s">
        <v>13</v>
      </c>
      <c r="H110" t="s">
        <v>19</v>
      </c>
      <c r="I110">
        <v>10</v>
      </c>
      <c r="J110">
        <v>95</v>
      </c>
      <c r="K110">
        <v>62</v>
      </c>
      <c r="L110">
        <v>476</v>
      </c>
      <c r="M110">
        <v>60</v>
      </c>
      <c r="N110">
        <v>448</v>
      </c>
      <c r="O110">
        <v>133</v>
      </c>
      <c r="P110">
        <v>817</v>
      </c>
      <c r="Q110">
        <v>80</v>
      </c>
      <c r="R110">
        <v>405</v>
      </c>
      <c r="S110">
        <v>56</v>
      </c>
      <c r="T110">
        <v>352</v>
      </c>
      <c r="U110">
        <f t="shared" si="8"/>
        <v>0.90476190476190477</v>
      </c>
      <c r="V110">
        <f t="shared" si="9"/>
        <v>0.88475836431226762</v>
      </c>
      <c r="W110">
        <f t="shared" si="10"/>
        <v>0.88188976377952755</v>
      </c>
      <c r="X110">
        <f t="shared" si="11"/>
        <v>0.86</v>
      </c>
      <c r="Y110">
        <f t="shared" si="12"/>
        <v>0.83505154639175261</v>
      </c>
      <c r="Z110">
        <f t="shared" si="13"/>
        <v>0.86274509803921573</v>
      </c>
      <c r="AA110">
        <v>9.0300320000000003E-2</v>
      </c>
      <c r="AB110">
        <f t="shared" si="14"/>
        <v>3.4838532484462115E-2</v>
      </c>
      <c r="AC110">
        <f t="shared" si="15"/>
        <v>0</v>
      </c>
    </row>
    <row r="111" spans="1:29" x14ac:dyDescent="0.2">
      <c r="A111" t="s">
        <v>16</v>
      </c>
      <c r="B111">
        <v>330</v>
      </c>
      <c r="C111" t="s">
        <v>12</v>
      </c>
      <c r="D111" t="s">
        <v>12</v>
      </c>
      <c r="E111" t="s">
        <v>13</v>
      </c>
      <c r="F111" t="s">
        <v>20</v>
      </c>
      <c r="G111" t="s">
        <v>20</v>
      </c>
      <c r="H111" t="s">
        <v>15</v>
      </c>
      <c r="I111">
        <v>95</v>
      </c>
      <c r="J111">
        <v>10</v>
      </c>
      <c r="K111">
        <v>505</v>
      </c>
      <c r="L111">
        <v>37</v>
      </c>
      <c r="M111">
        <v>521</v>
      </c>
      <c r="N111">
        <v>2</v>
      </c>
      <c r="O111">
        <v>952</v>
      </c>
      <c r="P111">
        <v>1</v>
      </c>
      <c r="Q111">
        <v>513</v>
      </c>
      <c r="R111">
        <v>1</v>
      </c>
      <c r="S111">
        <v>434</v>
      </c>
      <c r="T111">
        <v>0</v>
      </c>
      <c r="U111">
        <f t="shared" si="8"/>
        <v>9.5238095238095233E-2</v>
      </c>
      <c r="V111">
        <f t="shared" si="9"/>
        <v>6.8265682656826573E-2</v>
      </c>
      <c r="W111">
        <f t="shared" si="10"/>
        <v>3.8240917782026767E-3</v>
      </c>
      <c r="X111">
        <f t="shared" si="11"/>
        <v>1.0493179433368311E-3</v>
      </c>
      <c r="Y111">
        <f t="shared" si="12"/>
        <v>1.9455252918287938E-3</v>
      </c>
      <c r="Z111">
        <f t="shared" si="13"/>
        <v>0</v>
      </c>
      <c r="AA111">
        <v>0.10521899999999999</v>
      </c>
      <c r="AB111">
        <f t="shared" si="14"/>
        <v>8.0047155194118841E-2</v>
      </c>
      <c r="AC111">
        <f t="shared" si="15"/>
        <v>0</v>
      </c>
    </row>
    <row r="112" spans="1:29" x14ac:dyDescent="0.2">
      <c r="A112" t="s">
        <v>16</v>
      </c>
      <c r="B112">
        <v>332</v>
      </c>
      <c r="C112" t="s">
        <v>20</v>
      </c>
      <c r="D112" t="s">
        <v>20</v>
      </c>
      <c r="E112" t="s">
        <v>12</v>
      </c>
      <c r="F112" t="s">
        <v>21</v>
      </c>
      <c r="G112" t="s">
        <v>14</v>
      </c>
      <c r="H112" t="s">
        <v>19</v>
      </c>
      <c r="I112">
        <v>103</v>
      </c>
      <c r="J112">
        <v>2</v>
      </c>
      <c r="K112">
        <v>526</v>
      </c>
      <c r="L112">
        <v>8</v>
      </c>
      <c r="M112">
        <v>479</v>
      </c>
      <c r="N112">
        <v>39</v>
      </c>
      <c r="O112">
        <v>891</v>
      </c>
      <c r="P112">
        <v>58</v>
      </c>
      <c r="Q112">
        <v>470</v>
      </c>
      <c r="R112">
        <v>30</v>
      </c>
      <c r="S112">
        <v>399</v>
      </c>
      <c r="T112">
        <v>27</v>
      </c>
      <c r="U112">
        <f t="shared" si="8"/>
        <v>1.9047619047619049E-2</v>
      </c>
      <c r="V112">
        <f t="shared" si="9"/>
        <v>1.4981273408239701E-2</v>
      </c>
      <c r="W112">
        <f t="shared" si="10"/>
        <v>7.5289575289575292E-2</v>
      </c>
      <c r="X112">
        <f t="shared" si="11"/>
        <v>6.1116965226554271E-2</v>
      </c>
      <c r="Y112">
        <f t="shared" si="12"/>
        <v>0.06</v>
      </c>
      <c r="Z112">
        <f t="shared" si="13"/>
        <v>6.3380281690140844E-2</v>
      </c>
      <c r="AA112">
        <v>2.9568459999999998E-4</v>
      </c>
      <c r="AB112">
        <f t="shared" si="14"/>
        <v>-4.7932259323638218E-2</v>
      </c>
      <c r="AC112">
        <f t="shared" si="15"/>
        <v>1</v>
      </c>
    </row>
    <row r="113" spans="1:29" x14ac:dyDescent="0.2">
      <c r="A113" t="s">
        <v>16</v>
      </c>
      <c r="B113">
        <v>333</v>
      </c>
      <c r="C113" t="s">
        <v>20</v>
      </c>
      <c r="D113" t="s">
        <v>20</v>
      </c>
      <c r="E113" t="s">
        <v>22</v>
      </c>
      <c r="F113" t="s">
        <v>21</v>
      </c>
      <c r="G113" t="s">
        <v>21</v>
      </c>
      <c r="H113" t="s">
        <v>15</v>
      </c>
      <c r="I113">
        <v>14</v>
      </c>
      <c r="J113">
        <v>91</v>
      </c>
      <c r="K113">
        <v>89</v>
      </c>
      <c r="L113">
        <v>447</v>
      </c>
      <c r="M113">
        <v>104</v>
      </c>
      <c r="N113">
        <v>412</v>
      </c>
      <c r="O113">
        <v>211</v>
      </c>
      <c r="P113">
        <v>737</v>
      </c>
      <c r="Q113">
        <v>127</v>
      </c>
      <c r="R113">
        <v>352</v>
      </c>
      <c r="S113">
        <v>96</v>
      </c>
      <c r="T113">
        <v>320</v>
      </c>
      <c r="U113">
        <f t="shared" si="8"/>
        <v>0.8666666666666667</v>
      </c>
      <c r="V113">
        <f t="shared" si="9"/>
        <v>0.83395522388059706</v>
      </c>
      <c r="W113">
        <f t="shared" si="10"/>
        <v>0.79844961240310075</v>
      </c>
      <c r="X113">
        <f t="shared" si="11"/>
        <v>0.77742616033755274</v>
      </c>
      <c r="Y113">
        <f t="shared" si="12"/>
        <v>0.73486430062630481</v>
      </c>
      <c r="Z113">
        <f t="shared" si="13"/>
        <v>0.76923076923076927</v>
      </c>
      <c r="AA113">
        <v>4.6498999999999999E-2</v>
      </c>
      <c r="AB113">
        <f t="shared" si="14"/>
        <v>8.0318234624200069E-2</v>
      </c>
      <c r="AC113">
        <f t="shared" si="15"/>
        <v>1</v>
      </c>
    </row>
    <row r="114" spans="1:29" x14ac:dyDescent="0.2">
      <c r="A114" t="s">
        <v>16</v>
      </c>
      <c r="B114">
        <v>334</v>
      </c>
      <c r="C114" t="s">
        <v>12</v>
      </c>
      <c r="D114" t="s">
        <v>12</v>
      </c>
      <c r="E114" t="s">
        <v>22</v>
      </c>
      <c r="F114" t="s">
        <v>14</v>
      </c>
      <c r="G114" t="s">
        <v>13</v>
      </c>
      <c r="H114" t="s">
        <v>19</v>
      </c>
      <c r="I114">
        <v>99</v>
      </c>
      <c r="J114">
        <v>6</v>
      </c>
      <c r="K114">
        <v>524</v>
      </c>
      <c r="L114">
        <v>33</v>
      </c>
      <c r="M114">
        <v>513</v>
      </c>
      <c r="N114">
        <v>6</v>
      </c>
      <c r="O114">
        <v>916</v>
      </c>
      <c r="P114">
        <v>39</v>
      </c>
      <c r="Q114">
        <v>483</v>
      </c>
      <c r="R114">
        <v>26</v>
      </c>
      <c r="S114">
        <v>415</v>
      </c>
      <c r="T114">
        <v>21</v>
      </c>
      <c r="U114">
        <f t="shared" si="8"/>
        <v>5.7142857142857141E-2</v>
      </c>
      <c r="V114">
        <f t="shared" si="9"/>
        <v>5.9245960502692999E-2</v>
      </c>
      <c r="W114">
        <f t="shared" si="10"/>
        <v>1.1560693641618497E-2</v>
      </c>
      <c r="X114">
        <f t="shared" si="11"/>
        <v>4.0837696335078534E-2</v>
      </c>
      <c r="Y114">
        <f t="shared" si="12"/>
        <v>5.1080550098231828E-2</v>
      </c>
      <c r="Z114">
        <f t="shared" si="13"/>
        <v>4.8165137614678902E-2</v>
      </c>
      <c r="AA114">
        <v>0.10991289999999999</v>
      </c>
      <c r="AB114">
        <f t="shared" si="14"/>
        <v>2.0283389400373136E-2</v>
      </c>
      <c r="AC114">
        <f t="shared" si="15"/>
        <v>0</v>
      </c>
    </row>
    <row r="115" spans="1:29" x14ac:dyDescent="0.2">
      <c r="A115" t="s">
        <v>16</v>
      </c>
      <c r="B115">
        <v>339</v>
      </c>
      <c r="C115" t="s">
        <v>22</v>
      </c>
      <c r="D115" t="s">
        <v>22</v>
      </c>
      <c r="E115" t="s">
        <v>20</v>
      </c>
      <c r="F115" t="s">
        <v>30</v>
      </c>
      <c r="G115" t="s">
        <v>30</v>
      </c>
      <c r="H115" t="s">
        <v>15</v>
      </c>
      <c r="I115">
        <v>104</v>
      </c>
      <c r="J115">
        <v>1</v>
      </c>
      <c r="K115">
        <v>574</v>
      </c>
      <c r="L115">
        <v>7</v>
      </c>
      <c r="M115">
        <v>536</v>
      </c>
      <c r="N115">
        <v>0</v>
      </c>
      <c r="O115">
        <v>959</v>
      </c>
      <c r="P115">
        <v>3</v>
      </c>
      <c r="Q115">
        <v>514</v>
      </c>
      <c r="R115">
        <v>2</v>
      </c>
      <c r="S115">
        <v>444</v>
      </c>
      <c r="T115">
        <v>6</v>
      </c>
      <c r="U115">
        <f t="shared" si="8"/>
        <v>9.5238095238095247E-3</v>
      </c>
      <c r="V115">
        <f t="shared" si="9"/>
        <v>1.2048192771084338E-2</v>
      </c>
      <c r="W115">
        <f t="shared" si="10"/>
        <v>0</v>
      </c>
      <c r="X115">
        <f t="shared" si="11"/>
        <v>3.1185031185031187E-3</v>
      </c>
      <c r="Y115">
        <f t="shared" si="12"/>
        <v>3.875968992248062E-3</v>
      </c>
      <c r="Z115">
        <f t="shared" si="13"/>
        <v>1.3333333333333334E-2</v>
      </c>
      <c r="AA115">
        <v>0.14645910000000001</v>
      </c>
      <c r="AB115">
        <f t="shared" si="14"/>
        <v>5.7040497864258022E-3</v>
      </c>
      <c r="AC115">
        <f t="shared" si="15"/>
        <v>0</v>
      </c>
    </row>
    <row r="116" spans="1:29" x14ac:dyDescent="0.2">
      <c r="A116" t="s">
        <v>16</v>
      </c>
      <c r="B116">
        <v>342</v>
      </c>
      <c r="C116" t="s">
        <v>12</v>
      </c>
      <c r="D116" t="s">
        <v>12</v>
      </c>
      <c r="E116" t="s">
        <v>22</v>
      </c>
      <c r="F116" t="s">
        <v>22</v>
      </c>
      <c r="G116" t="s">
        <v>22</v>
      </c>
      <c r="H116" t="s">
        <v>15</v>
      </c>
      <c r="I116">
        <v>102</v>
      </c>
      <c r="J116">
        <v>2</v>
      </c>
      <c r="K116">
        <v>571</v>
      </c>
      <c r="L116">
        <v>9</v>
      </c>
      <c r="M116">
        <v>501</v>
      </c>
      <c r="N116">
        <v>11</v>
      </c>
      <c r="O116">
        <v>909</v>
      </c>
      <c r="P116">
        <v>27</v>
      </c>
      <c r="Q116">
        <v>499</v>
      </c>
      <c r="R116">
        <v>12</v>
      </c>
      <c r="S116">
        <v>418</v>
      </c>
      <c r="T116">
        <v>12</v>
      </c>
      <c r="U116">
        <f t="shared" si="8"/>
        <v>1.9230769230769232E-2</v>
      </c>
      <c r="V116">
        <f t="shared" si="9"/>
        <v>1.5517241379310345E-2</v>
      </c>
      <c r="W116">
        <f t="shared" si="10"/>
        <v>2.1484375E-2</v>
      </c>
      <c r="X116">
        <f t="shared" si="11"/>
        <v>2.8846153846153848E-2</v>
      </c>
      <c r="Y116">
        <f t="shared" si="12"/>
        <v>2.3483365949119372E-2</v>
      </c>
      <c r="Z116">
        <f t="shared" si="13"/>
        <v>2.7906976744186046E-2</v>
      </c>
      <c r="AA116">
        <v>5.5271750000000001E-2</v>
      </c>
      <c r="AB116">
        <f t="shared" si="14"/>
        <v>-8.0562125798250284E-3</v>
      </c>
      <c r="AC116">
        <f t="shared" si="15"/>
        <v>0</v>
      </c>
    </row>
    <row r="117" spans="1:29" x14ac:dyDescent="0.2">
      <c r="A117" t="s">
        <v>16</v>
      </c>
      <c r="B117">
        <v>343</v>
      </c>
      <c r="C117" t="s">
        <v>12</v>
      </c>
      <c r="D117" t="s">
        <v>12</v>
      </c>
      <c r="E117" t="s">
        <v>20</v>
      </c>
      <c r="F117" t="s">
        <v>14</v>
      </c>
      <c r="G117" t="s">
        <v>15</v>
      </c>
      <c r="H117" t="s">
        <v>19</v>
      </c>
      <c r="I117">
        <v>103</v>
      </c>
      <c r="J117">
        <v>1</v>
      </c>
      <c r="K117">
        <v>573</v>
      </c>
      <c r="L117">
        <v>5</v>
      </c>
      <c r="M117">
        <v>509</v>
      </c>
      <c r="N117">
        <v>0</v>
      </c>
      <c r="O117">
        <v>925</v>
      </c>
      <c r="P117">
        <v>3</v>
      </c>
      <c r="Q117">
        <v>508</v>
      </c>
      <c r="R117">
        <v>2</v>
      </c>
      <c r="S117">
        <v>427</v>
      </c>
      <c r="T117">
        <v>6</v>
      </c>
      <c r="U117">
        <f t="shared" si="8"/>
        <v>9.6153846153846159E-3</v>
      </c>
      <c r="V117">
        <f t="shared" si="9"/>
        <v>8.6505190311418692E-3</v>
      </c>
      <c r="W117">
        <f t="shared" si="10"/>
        <v>0</v>
      </c>
      <c r="X117">
        <f t="shared" si="11"/>
        <v>3.2327586206896551E-3</v>
      </c>
      <c r="Y117">
        <f t="shared" si="12"/>
        <v>3.9215686274509803E-3</v>
      </c>
      <c r="Z117">
        <f t="shared" si="13"/>
        <v>1.3856812933025405E-2</v>
      </c>
      <c r="AA117">
        <v>0.2866243</v>
      </c>
      <c r="AB117">
        <f t="shared" si="14"/>
        <v>3.880166777971733E-3</v>
      </c>
      <c r="AC117">
        <f t="shared" si="15"/>
        <v>0</v>
      </c>
    </row>
    <row r="118" spans="1:29" x14ac:dyDescent="0.2">
      <c r="A118" t="s">
        <v>16</v>
      </c>
      <c r="B118">
        <v>344</v>
      </c>
      <c r="C118" t="s">
        <v>12</v>
      </c>
      <c r="D118" t="s">
        <v>12</v>
      </c>
      <c r="E118" t="s">
        <v>20</v>
      </c>
      <c r="F118" t="s">
        <v>14</v>
      </c>
      <c r="G118" t="s">
        <v>21</v>
      </c>
      <c r="H118" t="s">
        <v>19</v>
      </c>
      <c r="I118">
        <v>103</v>
      </c>
      <c r="J118">
        <v>1</v>
      </c>
      <c r="K118">
        <v>572</v>
      </c>
      <c r="L118">
        <v>8</v>
      </c>
      <c r="M118">
        <v>497</v>
      </c>
      <c r="N118">
        <v>7</v>
      </c>
      <c r="O118">
        <v>913</v>
      </c>
      <c r="P118">
        <v>12</v>
      </c>
      <c r="Q118">
        <v>502</v>
      </c>
      <c r="R118">
        <v>6</v>
      </c>
      <c r="S118">
        <v>429</v>
      </c>
      <c r="T118">
        <v>5</v>
      </c>
      <c r="U118">
        <f t="shared" si="8"/>
        <v>9.6153846153846159E-3</v>
      </c>
      <c r="V118">
        <f t="shared" si="9"/>
        <v>1.3793103448275862E-2</v>
      </c>
      <c r="W118">
        <f t="shared" si="10"/>
        <v>1.3888888888888888E-2</v>
      </c>
      <c r="X118">
        <f t="shared" si="11"/>
        <v>1.2972972972972972E-2</v>
      </c>
      <c r="Y118">
        <f t="shared" si="12"/>
        <v>1.1811023622047244E-2</v>
      </c>
      <c r="Z118">
        <f t="shared" si="13"/>
        <v>1.1520737327188941E-2</v>
      </c>
      <c r="AA118">
        <v>0.75627900000000003</v>
      </c>
      <c r="AB118">
        <f t="shared" si="14"/>
        <v>-8.4416167094427189E-4</v>
      </c>
      <c r="AC118">
        <f t="shared" si="15"/>
        <v>0</v>
      </c>
    </row>
    <row r="119" spans="1:29" x14ac:dyDescent="0.2">
      <c r="A119" t="s">
        <v>16</v>
      </c>
      <c r="B119">
        <v>350</v>
      </c>
      <c r="C119" t="s">
        <v>13</v>
      </c>
      <c r="D119" t="s">
        <v>13</v>
      </c>
      <c r="E119" t="s">
        <v>12</v>
      </c>
      <c r="F119" t="s">
        <v>33</v>
      </c>
      <c r="G119" t="s">
        <v>13</v>
      </c>
      <c r="H119" t="s">
        <v>19</v>
      </c>
      <c r="I119">
        <v>101</v>
      </c>
      <c r="J119">
        <v>3</v>
      </c>
      <c r="K119">
        <v>559</v>
      </c>
      <c r="L119">
        <v>13</v>
      </c>
      <c r="M119">
        <v>472</v>
      </c>
      <c r="N119">
        <v>0</v>
      </c>
      <c r="O119">
        <v>870</v>
      </c>
      <c r="P119">
        <v>0</v>
      </c>
      <c r="Q119">
        <v>495</v>
      </c>
      <c r="R119">
        <v>2</v>
      </c>
      <c r="S119">
        <v>442</v>
      </c>
      <c r="T119">
        <v>0</v>
      </c>
      <c r="U119">
        <f t="shared" si="8"/>
        <v>2.8846153846153848E-2</v>
      </c>
      <c r="V119">
        <f t="shared" si="9"/>
        <v>2.2727272727272728E-2</v>
      </c>
      <c r="W119">
        <f t="shared" si="10"/>
        <v>0</v>
      </c>
      <c r="X119">
        <f t="shared" si="11"/>
        <v>0</v>
      </c>
      <c r="Y119">
        <f t="shared" si="12"/>
        <v>4.0241448692152921E-3</v>
      </c>
      <c r="Z119">
        <f t="shared" si="13"/>
        <v>0</v>
      </c>
      <c r="AA119">
        <v>5.5171520000000002E-2</v>
      </c>
      <c r="AB119">
        <f t="shared" si="14"/>
        <v>2.4780677069409465E-2</v>
      </c>
      <c r="AC119">
        <f t="shared" si="15"/>
        <v>0</v>
      </c>
    </row>
    <row r="120" spans="1:29" x14ac:dyDescent="0.2">
      <c r="A120" t="s">
        <v>16</v>
      </c>
      <c r="B120">
        <v>354</v>
      </c>
      <c r="C120" t="s">
        <v>22</v>
      </c>
      <c r="D120" t="s">
        <v>22</v>
      </c>
      <c r="E120" t="s">
        <v>13</v>
      </c>
      <c r="F120" t="s">
        <v>30</v>
      </c>
      <c r="G120" t="s">
        <v>30</v>
      </c>
      <c r="H120" t="s">
        <v>15</v>
      </c>
      <c r="I120">
        <v>103</v>
      </c>
      <c r="J120">
        <v>1</v>
      </c>
      <c r="K120">
        <v>549</v>
      </c>
      <c r="L120">
        <v>7</v>
      </c>
      <c r="M120">
        <v>440</v>
      </c>
      <c r="N120">
        <v>13</v>
      </c>
      <c r="O120">
        <v>810</v>
      </c>
      <c r="P120">
        <v>31</v>
      </c>
      <c r="Q120">
        <v>448</v>
      </c>
      <c r="R120">
        <v>12</v>
      </c>
      <c r="S120">
        <v>401</v>
      </c>
      <c r="T120">
        <v>9</v>
      </c>
      <c r="U120">
        <f t="shared" si="8"/>
        <v>9.6153846153846159E-3</v>
      </c>
      <c r="V120">
        <f t="shared" si="9"/>
        <v>1.2589928057553957E-2</v>
      </c>
      <c r="W120">
        <f t="shared" si="10"/>
        <v>2.8697571743929361E-2</v>
      </c>
      <c r="X120">
        <f t="shared" si="11"/>
        <v>3.6860879904875146E-2</v>
      </c>
      <c r="Y120">
        <f t="shared" si="12"/>
        <v>2.6086956521739129E-2</v>
      </c>
      <c r="Z120">
        <f t="shared" si="13"/>
        <v>2.1951219512195121E-2</v>
      </c>
      <c r="AA120">
        <v>8.1189560000000001E-3</v>
      </c>
      <c r="AB120">
        <f t="shared" si="14"/>
        <v>-1.7296500584215405E-2</v>
      </c>
      <c r="AC120">
        <f t="shared" si="15"/>
        <v>0</v>
      </c>
    </row>
    <row r="121" spans="1:29" x14ac:dyDescent="0.2">
      <c r="A121" t="s">
        <v>16</v>
      </c>
      <c r="B121">
        <v>355</v>
      </c>
      <c r="C121" t="s">
        <v>20</v>
      </c>
      <c r="D121" t="s">
        <v>20</v>
      </c>
      <c r="E121" t="s">
        <v>22</v>
      </c>
      <c r="F121" t="s">
        <v>24</v>
      </c>
      <c r="G121" t="s">
        <v>22</v>
      </c>
      <c r="H121" t="s">
        <v>19</v>
      </c>
      <c r="I121">
        <v>102</v>
      </c>
      <c r="J121">
        <v>2</v>
      </c>
      <c r="K121">
        <v>543</v>
      </c>
      <c r="L121">
        <v>4</v>
      </c>
      <c r="M121">
        <v>445</v>
      </c>
      <c r="N121">
        <v>0</v>
      </c>
      <c r="O121">
        <v>819</v>
      </c>
      <c r="P121">
        <v>0</v>
      </c>
      <c r="Q121">
        <v>425</v>
      </c>
      <c r="R121">
        <v>0</v>
      </c>
      <c r="S121">
        <v>378</v>
      </c>
      <c r="T121">
        <v>0</v>
      </c>
      <c r="U121">
        <f t="shared" si="8"/>
        <v>1.9230769230769232E-2</v>
      </c>
      <c r="V121">
        <f t="shared" si="9"/>
        <v>7.3126142595978062E-3</v>
      </c>
      <c r="W121">
        <f t="shared" si="10"/>
        <v>0</v>
      </c>
      <c r="X121">
        <f t="shared" si="11"/>
        <v>0</v>
      </c>
      <c r="Y121">
        <f t="shared" si="12"/>
        <v>0</v>
      </c>
      <c r="Z121">
        <f t="shared" si="13"/>
        <v>0</v>
      </c>
      <c r="AA121">
        <v>0.2686711</v>
      </c>
      <c r="AB121">
        <f t="shared" si="14"/>
        <v>1.3271691745183519E-2</v>
      </c>
      <c r="AC121">
        <f t="shared" si="15"/>
        <v>0</v>
      </c>
    </row>
    <row r="122" spans="1:29" x14ac:dyDescent="0.2">
      <c r="A122" t="s">
        <v>16</v>
      </c>
      <c r="B122">
        <v>357</v>
      </c>
      <c r="C122" t="s">
        <v>22</v>
      </c>
      <c r="D122" t="s">
        <v>22</v>
      </c>
      <c r="E122" t="s">
        <v>20</v>
      </c>
      <c r="F122" t="s">
        <v>24</v>
      </c>
      <c r="G122" t="s">
        <v>12</v>
      </c>
      <c r="H122" t="s">
        <v>19</v>
      </c>
      <c r="I122">
        <v>51</v>
      </c>
      <c r="J122">
        <v>53</v>
      </c>
      <c r="K122">
        <v>190</v>
      </c>
      <c r="L122">
        <v>344</v>
      </c>
      <c r="M122">
        <v>269</v>
      </c>
      <c r="N122">
        <v>169</v>
      </c>
      <c r="O122">
        <v>368</v>
      </c>
      <c r="P122">
        <v>433</v>
      </c>
      <c r="Q122">
        <v>153</v>
      </c>
      <c r="R122">
        <v>254</v>
      </c>
      <c r="S122">
        <v>145</v>
      </c>
      <c r="T122">
        <v>221</v>
      </c>
      <c r="U122">
        <f t="shared" si="8"/>
        <v>0.50961538461538458</v>
      </c>
      <c r="V122">
        <f t="shared" si="9"/>
        <v>0.64419475655430714</v>
      </c>
      <c r="W122">
        <f t="shared" si="10"/>
        <v>0.38584474885844749</v>
      </c>
      <c r="X122">
        <f t="shared" si="11"/>
        <v>0.54057428214731584</v>
      </c>
      <c r="Y122">
        <f t="shared" si="12"/>
        <v>0.62407862407862413</v>
      </c>
      <c r="Z122">
        <f t="shared" si="13"/>
        <v>0.60382513661202186</v>
      </c>
      <c r="AA122">
        <v>0.69407169999999996</v>
      </c>
      <c r="AB122">
        <f t="shared" si="14"/>
        <v>3.8324372660743511E-2</v>
      </c>
      <c r="AC122">
        <f t="shared" si="15"/>
        <v>0</v>
      </c>
    </row>
    <row r="123" spans="1:29" x14ac:dyDescent="0.2">
      <c r="A123" t="s">
        <v>16</v>
      </c>
      <c r="B123">
        <v>358</v>
      </c>
      <c r="C123" t="s">
        <v>22</v>
      </c>
      <c r="D123" t="s">
        <v>22</v>
      </c>
      <c r="E123" t="s">
        <v>12</v>
      </c>
      <c r="F123" t="s">
        <v>22</v>
      </c>
      <c r="G123" t="s">
        <v>27</v>
      </c>
      <c r="H123" t="s">
        <v>19</v>
      </c>
      <c r="I123">
        <v>102</v>
      </c>
      <c r="J123">
        <v>2</v>
      </c>
      <c r="K123">
        <v>533</v>
      </c>
      <c r="L123">
        <v>1</v>
      </c>
      <c r="M123">
        <v>442</v>
      </c>
      <c r="N123">
        <v>0</v>
      </c>
      <c r="O123">
        <v>818</v>
      </c>
      <c r="P123">
        <v>1</v>
      </c>
      <c r="Q123">
        <v>436</v>
      </c>
      <c r="R123">
        <v>0</v>
      </c>
      <c r="S123">
        <v>390</v>
      </c>
      <c r="T123">
        <v>0</v>
      </c>
      <c r="U123">
        <f t="shared" si="8"/>
        <v>1.9230769230769232E-2</v>
      </c>
      <c r="V123">
        <f t="shared" si="9"/>
        <v>1.8726591760299626E-3</v>
      </c>
      <c r="W123">
        <f t="shared" si="10"/>
        <v>0</v>
      </c>
      <c r="X123">
        <f t="shared" si="11"/>
        <v>1.221001221001221E-3</v>
      </c>
      <c r="Y123">
        <f t="shared" si="12"/>
        <v>0</v>
      </c>
      <c r="Z123">
        <f t="shared" si="13"/>
        <v>0</v>
      </c>
      <c r="AA123">
        <v>0.4472177</v>
      </c>
      <c r="AB123">
        <f t="shared" si="14"/>
        <v>1.0246463898149292E-2</v>
      </c>
      <c r="AC123">
        <f t="shared" si="15"/>
        <v>0</v>
      </c>
    </row>
    <row r="124" spans="1:29" x14ac:dyDescent="0.2">
      <c r="A124" t="s">
        <v>16</v>
      </c>
      <c r="B124">
        <v>359</v>
      </c>
      <c r="C124" t="s">
        <v>22</v>
      </c>
      <c r="D124" t="s">
        <v>22</v>
      </c>
      <c r="E124" t="s">
        <v>20</v>
      </c>
      <c r="F124" t="s">
        <v>22</v>
      </c>
      <c r="G124" t="s">
        <v>30</v>
      </c>
      <c r="H124" t="s">
        <v>19</v>
      </c>
      <c r="I124">
        <v>53</v>
      </c>
      <c r="J124">
        <v>48</v>
      </c>
      <c r="K124">
        <v>349</v>
      </c>
      <c r="L124">
        <v>186</v>
      </c>
      <c r="M124">
        <v>184</v>
      </c>
      <c r="N124">
        <v>251</v>
      </c>
      <c r="O124">
        <v>458</v>
      </c>
      <c r="P124">
        <v>333</v>
      </c>
      <c r="Q124">
        <v>290</v>
      </c>
      <c r="R124">
        <v>141</v>
      </c>
      <c r="S124">
        <v>256</v>
      </c>
      <c r="T124">
        <v>131</v>
      </c>
      <c r="U124">
        <f t="shared" si="8"/>
        <v>0.47524752475247523</v>
      </c>
      <c r="V124">
        <f t="shared" si="9"/>
        <v>0.34766355140186916</v>
      </c>
      <c r="W124">
        <f t="shared" si="10"/>
        <v>0.57701149425287357</v>
      </c>
      <c r="X124">
        <f t="shared" si="11"/>
        <v>0.42098609355246525</v>
      </c>
      <c r="Y124">
        <f t="shared" si="12"/>
        <v>0.3271461716937355</v>
      </c>
      <c r="Z124">
        <f t="shared" si="13"/>
        <v>0.33850129198966411</v>
      </c>
      <c r="AA124">
        <v>0.96225669999999996</v>
      </c>
      <c r="AB124">
        <f t="shared" si="14"/>
        <v>-4.4557247950124945E-3</v>
      </c>
      <c r="AC124">
        <f t="shared" si="15"/>
        <v>0</v>
      </c>
    </row>
    <row r="125" spans="1:29" x14ac:dyDescent="0.2">
      <c r="A125" t="s">
        <v>16</v>
      </c>
      <c r="B125">
        <v>362</v>
      </c>
      <c r="C125" t="s">
        <v>13</v>
      </c>
      <c r="D125" t="s">
        <v>13</v>
      </c>
      <c r="E125" t="s">
        <v>12</v>
      </c>
      <c r="F125" t="s">
        <v>18</v>
      </c>
      <c r="G125" t="s">
        <v>20</v>
      </c>
      <c r="H125" t="s">
        <v>19</v>
      </c>
      <c r="I125">
        <v>102</v>
      </c>
      <c r="J125">
        <v>2</v>
      </c>
      <c r="K125">
        <v>547</v>
      </c>
      <c r="L125">
        <v>2</v>
      </c>
      <c r="M125">
        <v>436</v>
      </c>
      <c r="N125">
        <v>0</v>
      </c>
      <c r="O125">
        <v>797</v>
      </c>
      <c r="P125">
        <v>0</v>
      </c>
      <c r="Q125">
        <v>449</v>
      </c>
      <c r="R125">
        <v>0</v>
      </c>
      <c r="S125">
        <v>394</v>
      </c>
      <c r="T125">
        <v>0</v>
      </c>
      <c r="U125">
        <f t="shared" si="8"/>
        <v>1.9230769230769232E-2</v>
      </c>
      <c r="V125">
        <f t="shared" si="9"/>
        <v>3.6429872495446266E-3</v>
      </c>
      <c r="W125">
        <f t="shared" si="10"/>
        <v>0</v>
      </c>
      <c r="X125">
        <f t="shared" si="11"/>
        <v>0</v>
      </c>
      <c r="Y125">
        <f t="shared" si="12"/>
        <v>0</v>
      </c>
      <c r="Z125">
        <f t="shared" si="13"/>
        <v>0</v>
      </c>
      <c r="AA125">
        <v>0.38081399999999999</v>
      </c>
      <c r="AB125">
        <f t="shared" si="14"/>
        <v>1.143687824015693E-2</v>
      </c>
      <c r="AC125">
        <f t="shared" si="15"/>
        <v>0</v>
      </c>
    </row>
    <row r="126" spans="1:29" x14ac:dyDescent="0.2">
      <c r="A126" t="s">
        <v>16</v>
      </c>
      <c r="B126">
        <v>364</v>
      </c>
      <c r="C126" t="s">
        <v>20</v>
      </c>
      <c r="D126" t="s">
        <v>20</v>
      </c>
      <c r="E126" t="s">
        <v>12</v>
      </c>
      <c r="F126" t="s">
        <v>15</v>
      </c>
      <c r="G126" t="s">
        <v>14</v>
      </c>
      <c r="H126" t="s">
        <v>19</v>
      </c>
      <c r="I126">
        <v>101</v>
      </c>
      <c r="J126">
        <v>2</v>
      </c>
      <c r="K126">
        <v>549</v>
      </c>
      <c r="L126">
        <v>2</v>
      </c>
      <c r="M126">
        <v>438</v>
      </c>
      <c r="N126">
        <v>0</v>
      </c>
      <c r="O126">
        <v>796</v>
      </c>
      <c r="P126">
        <v>1</v>
      </c>
      <c r="Q126">
        <v>465</v>
      </c>
      <c r="R126">
        <v>0</v>
      </c>
      <c r="S126">
        <v>405</v>
      </c>
      <c r="T126">
        <v>1</v>
      </c>
      <c r="U126">
        <f t="shared" si="8"/>
        <v>1.9417475728155338E-2</v>
      </c>
      <c r="V126">
        <f t="shared" si="9"/>
        <v>3.629764065335753E-3</v>
      </c>
      <c r="W126">
        <f t="shared" si="10"/>
        <v>0</v>
      </c>
      <c r="X126">
        <f t="shared" si="11"/>
        <v>1.2547051442910915E-3</v>
      </c>
      <c r="Y126">
        <f t="shared" si="12"/>
        <v>0</v>
      </c>
      <c r="Z126">
        <f t="shared" si="13"/>
        <v>2.4630541871921183E-3</v>
      </c>
      <c r="AA126">
        <v>0.40670289999999998</v>
      </c>
      <c r="AB126">
        <f t="shared" si="14"/>
        <v>1.0594180063874742E-2</v>
      </c>
      <c r="AC126">
        <f t="shared" si="15"/>
        <v>0</v>
      </c>
    </row>
    <row r="127" spans="1:29" x14ac:dyDescent="0.2">
      <c r="A127" t="s">
        <v>16</v>
      </c>
      <c r="B127">
        <v>365</v>
      </c>
      <c r="C127" t="s">
        <v>12</v>
      </c>
      <c r="D127" t="s">
        <v>12</v>
      </c>
      <c r="E127" t="s">
        <v>20</v>
      </c>
      <c r="F127" t="s">
        <v>15</v>
      </c>
      <c r="G127" t="s">
        <v>28</v>
      </c>
      <c r="H127" t="s">
        <v>19</v>
      </c>
      <c r="I127">
        <v>102</v>
      </c>
      <c r="J127">
        <v>2</v>
      </c>
      <c r="K127">
        <v>551</v>
      </c>
      <c r="L127">
        <v>5</v>
      </c>
      <c r="M127">
        <v>441</v>
      </c>
      <c r="N127">
        <v>0</v>
      </c>
      <c r="O127">
        <v>802</v>
      </c>
      <c r="P127">
        <v>1</v>
      </c>
      <c r="Q127">
        <v>471</v>
      </c>
      <c r="R127">
        <v>0</v>
      </c>
      <c r="S127">
        <v>409</v>
      </c>
      <c r="T127">
        <v>0</v>
      </c>
      <c r="U127">
        <f t="shared" si="8"/>
        <v>1.9230769230769232E-2</v>
      </c>
      <c r="V127">
        <f t="shared" si="9"/>
        <v>8.9928057553956831E-3</v>
      </c>
      <c r="W127">
        <f t="shared" si="10"/>
        <v>0</v>
      </c>
      <c r="X127">
        <f t="shared" si="11"/>
        <v>1.2453300124533001E-3</v>
      </c>
      <c r="Y127">
        <f t="shared" si="12"/>
        <v>0</v>
      </c>
      <c r="Z127">
        <f t="shared" si="13"/>
        <v>0</v>
      </c>
      <c r="AA127">
        <v>0.22502630000000001</v>
      </c>
      <c r="AB127">
        <f t="shared" si="14"/>
        <v>1.3800454989969133E-2</v>
      </c>
      <c r="AC127">
        <f t="shared" si="15"/>
        <v>0</v>
      </c>
    </row>
    <row r="128" spans="1:29" x14ac:dyDescent="0.2">
      <c r="A128" t="s">
        <v>16</v>
      </c>
      <c r="B128">
        <v>366</v>
      </c>
      <c r="C128" t="s">
        <v>12</v>
      </c>
      <c r="D128" t="s">
        <v>12</v>
      </c>
      <c r="E128" t="s">
        <v>20</v>
      </c>
      <c r="F128" t="s">
        <v>15</v>
      </c>
      <c r="G128" t="s">
        <v>15</v>
      </c>
      <c r="H128" t="s">
        <v>15</v>
      </c>
      <c r="I128">
        <v>102</v>
      </c>
      <c r="J128">
        <v>2</v>
      </c>
      <c r="K128">
        <v>552</v>
      </c>
      <c r="L128">
        <v>1</v>
      </c>
      <c r="M128">
        <v>442</v>
      </c>
      <c r="N128">
        <v>0</v>
      </c>
      <c r="O128">
        <v>807</v>
      </c>
      <c r="P128">
        <v>0</v>
      </c>
      <c r="Q128">
        <v>472</v>
      </c>
      <c r="R128">
        <v>1</v>
      </c>
      <c r="S128">
        <v>407</v>
      </c>
      <c r="T128">
        <v>0</v>
      </c>
      <c r="U128">
        <f t="shared" si="8"/>
        <v>1.9230769230769232E-2</v>
      </c>
      <c r="V128">
        <f t="shared" si="9"/>
        <v>1.8083182640144665E-3</v>
      </c>
      <c r="W128">
        <f t="shared" si="10"/>
        <v>0</v>
      </c>
      <c r="X128">
        <f t="shared" si="11"/>
        <v>0</v>
      </c>
      <c r="Y128">
        <f t="shared" si="12"/>
        <v>2.1141649048625794E-3</v>
      </c>
      <c r="Z128">
        <f t="shared" si="13"/>
        <v>0</v>
      </c>
      <c r="AA128">
        <v>0.45600429999999997</v>
      </c>
      <c r="AB128">
        <f t="shared" si="14"/>
        <v>9.9910025211762035E-3</v>
      </c>
      <c r="AC128">
        <f t="shared" si="15"/>
        <v>0</v>
      </c>
    </row>
    <row r="129" spans="1:29" x14ac:dyDescent="0.2">
      <c r="A129" t="s">
        <v>16</v>
      </c>
      <c r="B129">
        <v>367</v>
      </c>
      <c r="C129" t="s">
        <v>13</v>
      </c>
      <c r="D129" t="s">
        <v>13</v>
      </c>
      <c r="E129" t="s">
        <v>22</v>
      </c>
      <c r="F129" t="s">
        <v>19</v>
      </c>
      <c r="G129" t="s">
        <v>33</v>
      </c>
      <c r="H129" t="s">
        <v>19</v>
      </c>
      <c r="I129">
        <v>103</v>
      </c>
      <c r="J129">
        <v>1</v>
      </c>
      <c r="K129">
        <v>550</v>
      </c>
      <c r="L129">
        <v>4</v>
      </c>
      <c r="M129">
        <v>430</v>
      </c>
      <c r="N129">
        <v>6</v>
      </c>
      <c r="O129">
        <v>787</v>
      </c>
      <c r="P129">
        <v>7</v>
      </c>
      <c r="Q129">
        <v>473</v>
      </c>
      <c r="R129">
        <v>3</v>
      </c>
      <c r="S129">
        <v>404</v>
      </c>
      <c r="T129">
        <v>2</v>
      </c>
      <c r="U129">
        <f t="shared" si="8"/>
        <v>9.6153846153846159E-3</v>
      </c>
      <c r="V129">
        <f t="shared" si="9"/>
        <v>7.2202166064981952E-3</v>
      </c>
      <c r="W129">
        <f t="shared" si="10"/>
        <v>1.3761467889908258E-2</v>
      </c>
      <c r="X129">
        <f t="shared" si="11"/>
        <v>8.8161209068010078E-3</v>
      </c>
      <c r="Y129">
        <f t="shared" si="12"/>
        <v>6.3025210084033615E-3</v>
      </c>
      <c r="Z129">
        <f t="shared" si="13"/>
        <v>4.9261083743842365E-3</v>
      </c>
      <c r="AA129">
        <v>0.98891779999999996</v>
      </c>
      <c r="AB129">
        <f t="shared" si="14"/>
        <v>-3.3753933932810509E-5</v>
      </c>
      <c r="AC129">
        <f t="shared" si="15"/>
        <v>0</v>
      </c>
    </row>
    <row r="130" spans="1:29" x14ac:dyDescent="0.2">
      <c r="A130" t="s">
        <v>16</v>
      </c>
      <c r="B130">
        <v>368</v>
      </c>
      <c r="C130" t="s">
        <v>13</v>
      </c>
      <c r="D130" t="s">
        <v>13</v>
      </c>
      <c r="E130" t="s">
        <v>12</v>
      </c>
      <c r="F130" t="s">
        <v>19</v>
      </c>
      <c r="G130" t="s">
        <v>20</v>
      </c>
      <c r="H130" t="s">
        <v>19</v>
      </c>
      <c r="I130">
        <v>101</v>
      </c>
      <c r="J130">
        <v>2</v>
      </c>
      <c r="K130">
        <v>548</v>
      </c>
      <c r="L130">
        <v>5</v>
      </c>
      <c r="M130">
        <v>431</v>
      </c>
      <c r="N130">
        <v>1</v>
      </c>
      <c r="O130">
        <v>790</v>
      </c>
      <c r="P130">
        <v>0</v>
      </c>
      <c r="Q130">
        <v>485</v>
      </c>
      <c r="R130">
        <v>0</v>
      </c>
      <c r="S130">
        <v>411</v>
      </c>
      <c r="T130">
        <v>1</v>
      </c>
      <c r="U130">
        <f t="shared" ref="U130:U193" si="16">J130/(I130+J130)</f>
        <v>1.9417475728155338E-2</v>
      </c>
      <c r="V130">
        <f t="shared" ref="V130:V193" si="17">L130/(K130+L130)</f>
        <v>9.0415913200723331E-3</v>
      </c>
      <c r="W130">
        <f t="shared" ref="W130:W193" si="18">N130/(N130+M130)</f>
        <v>2.3148148148148147E-3</v>
      </c>
      <c r="X130">
        <f t="shared" ref="X130:X193" si="19">P130/(P130+O130)</f>
        <v>0</v>
      </c>
      <c r="Y130">
        <f t="shared" ref="Y130:Y193" si="20">R130/(R130+Q130)</f>
        <v>0</v>
      </c>
      <c r="Z130">
        <f t="shared" ref="Z130:Z193" si="21">T130/(T130+S130)</f>
        <v>2.4271844660194173E-3</v>
      </c>
      <c r="AA130">
        <v>0.2360351</v>
      </c>
      <c r="AB130">
        <f t="shared" ref="AB130:AB193" si="22">AVERAGE(U130:V130)-AVERAGE(W130:Z130)</f>
        <v>1.3044033703905276E-2</v>
      </c>
      <c r="AC130">
        <f t="shared" si="15"/>
        <v>0</v>
      </c>
    </row>
    <row r="131" spans="1:29" x14ac:dyDescent="0.2">
      <c r="A131" t="s">
        <v>16</v>
      </c>
      <c r="B131">
        <v>369</v>
      </c>
      <c r="C131" t="s">
        <v>12</v>
      </c>
      <c r="D131" t="s">
        <v>12</v>
      </c>
      <c r="E131" t="s">
        <v>13</v>
      </c>
      <c r="F131" t="s">
        <v>19</v>
      </c>
      <c r="G131" t="s">
        <v>18</v>
      </c>
      <c r="H131" t="s">
        <v>19</v>
      </c>
      <c r="I131">
        <v>61</v>
      </c>
      <c r="J131">
        <v>40</v>
      </c>
      <c r="K131">
        <v>280</v>
      </c>
      <c r="L131">
        <v>261</v>
      </c>
      <c r="M131">
        <v>321</v>
      </c>
      <c r="N131">
        <v>83</v>
      </c>
      <c r="O131">
        <v>492</v>
      </c>
      <c r="P131">
        <v>241</v>
      </c>
      <c r="Q131">
        <v>266</v>
      </c>
      <c r="R131">
        <v>174</v>
      </c>
      <c r="S131">
        <v>222</v>
      </c>
      <c r="T131">
        <v>159</v>
      </c>
      <c r="U131">
        <f t="shared" si="16"/>
        <v>0.39603960396039606</v>
      </c>
      <c r="V131">
        <f t="shared" si="17"/>
        <v>0.48243992606284658</v>
      </c>
      <c r="W131">
        <f t="shared" si="18"/>
        <v>0.20544554455445543</v>
      </c>
      <c r="X131">
        <f t="shared" si="19"/>
        <v>0.32878581173260574</v>
      </c>
      <c r="Y131">
        <f t="shared" si="20"/>
        <v>0.39545454545454545</v>
      </c>
      <c r="Z131">
        <f t="shared" si="21"/>
        <v>0.41732283464566927</v>
      </c>
      <c r="AA131">
        <v>0.20130500000000001</v>
      </c>
      <c r="AB131">
        <f t="shared" si="22"/>
        <v>0.10248758091480237</v>
      </c>
      <c r="AC131">
        <f t="shared" ref="AC131:AC194" si="23">IF(AND(AA131&lt;0.05,ABS(AB131)&gt;0.029551672),1,0)</f>
        <v>0</v>
      </c>
    </row>
    <row r="132" spans="1:29" x14ac:dyDescent="0.2">
      <c r="A132" t="s">
        <v>16</v>
      </c>
      <c r="B132">
        <v>375</v>
      </c>
      <c r="C132" t="s">
        <v>22</v>
      </c>
      <c r="D132" t="s">
        <v>22</v>
      </c>
      <c r="E132" t="s">
        <v>13</v>
      </c>
      <c r="F132" t="s">
        <v>18</v>
      </c>
      <c r="G132" t="s">
        <v>18</v>
      </c>
      <c r="H132" t="s">
        <v>15</v>
      </c>
      <c r="I132">
        <v>95</v>
      </c>
      <c r="J132">
        <v>7</v>
      </c>
      <c r="K132">
        <v>483</v>
      </c>
      <c r="L132">
        <v>41</v>
      </c>
      <c r="M132">
        <v>406</v>
      </c>
      <c r="N132">
        <v>25</v>
      </c>
      <c r="O132">
        <v>718</v>
      </c>
      <c r="P132">
        <v>69</v>
      </c>
      <c r="Q132">
        <v>449</v>
      </c>
      <c r="R132">
        <v>51</v>
      </c>
      <c r="S132">
        <v>386</v>
      </c>
      <c r="T132">
        <v>41</v>
      </c>
      <c r="U132">
        <f t="shared" si="16"/>
        <v>6.8627450980392163E-2</v>
      </c>
      <c r="V132">
        <f t="shared" si="17"/>
        <v>7.8244274809160311E-2</v>
      </c>
      <c r="W132">
        <f t="shared" si="18"/>
        <v>5.8004640371229696E-2</v>
      </c>
      <c r="X132">
        <f t="shared" si="19"/>
        <v>8.7674714104193141E-2</v>
      </c>
      <c r="Y132">
        <f t="shared" si="20"/>
        <v>0.10199999999999999</v>
      </c>
      <c r="Z132">
        <f t="shared" si="21"/>
        <v>9.6018735362997654E-2</v>
      </c>
      <c r="AA132">
        <v>0.3159324</v>
      </c>
      <c r="AB132">
        <f t="shared" si="22"/>
        <v>-1.2488659564828877E-2</v>
      </c>
      <c r="AC132">
        <f t="shared" si="23"/>
        <v>0</v>
      </c>
    </row>
    <row r="133" spans="1:29" x14ac:dyDescent="0.2">
      <c r="A133" t="s">
        <v>16</v>
      </c>
      <c r="B133">
        <v>376</v>
      </c>
      <c r="C133" t="s">
        <v>13</v>
      </c>
      <c r="D133" t="s">
        <v>13</v>
      </c>
      <c r="E133" t="s">
        <v>22</v>
      </c>
      <c r="F133" t="s">
        <v>26</v>
      </c>
      <c r="G133" t="s">
        <v>30</v>
      </c>
      <c r="H133" t="s">
        <v>19</v>
      </c>
      <c r="I133">
        <v>101</v>
      </c>
      <c r="J133">
        <v>1</v>
      </c>
      <c r="K133">
        <v>515</v>
      </c>
      <c r="L133">
        <v>3</v>
      </c>
      <c r="M133">
        <v>430</v>
      </c>
      <c r="N133">
        <v>0</v>
      </c>
      <c r="O133">
        <v>784</v>
      </c>
      <c r="P133">
        <v>1</v>
      </c>
      <c r="Q133">
        <v>497</v>
      </c>
      <c r="R133">
        <v>1</v>
      </c>
      <c r="S133">
        <v>421</v>
      </c>
      <c r="T133">
        <v>2</v>
      </c>
      <c r="U133">
        <f t="shared" si="16"/>
        <v>9.8039215686274508E-3</v>
      </c>
      <c r="V133">
        <f t="shared" si="17"/>
        <v>5.7915057915057912E-3</v>
      </c>
      <c r="W133">
        <f t="shared" si="18"/>
        <v>0</v>
      </c>
      <c r="X133">
        <f t="shared" si="19"/>
        <v>1.2738853503184713E-3</v>
      </c>
      <c r="Y133">
        <f t="shared" si="20"/>
        <v>2.008032128514056E-3</v>
      </c>
      <c r="Z133">
        <f t="shared" si="21"/>
        <v>4.7281323877068557E-3</v>
      </c>
      <c r="AA133">
        <v>0.15990779999999999</v>
      </c>
      <c r="AB133">
        <f t="shared" si="22"/>
        <v>5.7952012134317747E-3</v>
      </c>
      <c r="AC133">
        <f t="shared" si="23"/>
        <v>0</v>
      </c>
    </row>
    <row r="134" spans="1:29" x14ac:dyDescent="0.2">
      <c r="A134" t="s">
        <v>16</v>
      </c>
      <c r="B134">
        <v>381</v>
      </c>
      <c r="C134" t="s">
        <v>12</v>
      </c>
      <c r="D134" t="s">
        <v>12</v>
      </c>
      <c r="E134" t="s">
        <v>20</v>
      </c>
      <c r="F134" t="s">
        <v>28</v>
      </c>
      <c r="G134" t="s">
        <v>28</v>
      </c>
      <c r="H134" t="s">
        <v>15</v>
      </c>
      <c r="I134">
        <v>100</v>
      </c>
      <c r="J134">
        <v>2</v>
      </c>
      <c r="K134">
        <v>523</v>
      </c>
      <c r="L134">
        <v>12</v>
      </c>
      <c r="M134">
        <v>426</v>
      </c>
      <c r="N134">
        <v>10</v>
      </c>
      <c r="O134">
        <v>773</v>
      </c>
      <c r="P134">
        <v>22</v>
      </c>
      <c r="Q134">
        <v>493</v>
      </c>
      <c r="R134">
        <v>8</v>
      </c>
      <c r="S134">
        <v>422</v>
      </c>
      <c r="T134">
        <v>9</v>
      </c>
      <c r="U134">
        <f t="shared" si="16"/>
        <v>1.9607843137254902E-2</v>
      </c>
      <c r="V134">
        <f t="shared" si="17"/>
        <v>2.2429906542056073E-2</v>
      </c>
      <c r="W134">
        <f t="shared" si="18"/>
        <v>2.2935779816513763E-2</v>
      </c>
      <c r="X134">
        <f t="shared" si="19"/>
        <v>2.7672955974842768E-2</v>
      </c>
      <c r="Y134">
        <f t="shared" si="20"/>
        <v>1.5968063872255488E-2</v>
      </c>
      <c r="Z134">
        <f t="shared" si="21"/>
        <v>2.0881670533642691E-2</v>
      </c>
      <c r="AA134">
        <v>0.7781574</v>
      </c>
      <c r="AB134">
        <f t="shared" si="22"/>
        <v>-8.4574270965818987E-4</v>
      </c>
      <c r="AC134">
        <f t="shared" si="23"/>
        <v>0</v>
      </c>
    </row>
    <row r="135" spans="1:29" x14ac:dyDescent="0.2">
      <c r="A135" t="s">
        <v>16</v>
      </c>
      <c r="B135">
        <v>388</v>
      </c>
      <c r="C135" t="s">
        <v>12</v>
      </c>
      <c r="D135" t="s">
        <v>12</v>
      </c>
      <c r="E135" t="s">
        <v>20</v>
      </c>
      <c r="F135" t="s">
        <v>27</v>
      </c>
      <c r="G135" t="s">
        <v>12</v>
      </c>
      <c r="H135" t="s">
        <v>19</v>
      </c>
      <c r="I135">
        <v>103</v>
      </c>
      <c r="J135">
        <v>1</v>
      </c>
      <c r="K135">
        <v>526</v>
      </c>
      <c r="L135">
        <v>4</v>
      </c>
      <c r="M135">
        <v>388</v>
      </c>
      <c r="N135">
        <v>14</v>
      </c>
      <c r="O135">
        <v>699</v>
      </c>
      <c r="P135">
        <v>25</v>
      </c>
      <c r="Q135">
        <v>455</v>
      </c>
      <c r="R135">
        <v>12</v>
      </c>
      <c r="S135">
        <v>397</v>
      </c>
      <c r="T135">
        <v>7</v>
      </c>
      <c r="U135">
        <f t="shared" si="16"/>
        <v>9.6153846153846159E-3</v>
      </c>
      <c r="V135">
        <f t="shared" si="17"/>
        <v>7.5471698113207548E-3</v>
      </c>
      <c r="W135">
        <f t="shared" si="18"/>
        <v>3.482587064676617E-2</v>
      </c>
      <c r="X135">
        <f t="shared" si="19"/>
        <v>3.4530386740331494E-2</v>
      </c>
      <c r="Y135">
        <f t="shared" si="20"/>
        <v>2.569593147751606E-2</v>
      </c>
      <c r="Z135">
        <f t="shared" si="21"/>
        <v>1.7326732673267328E-2</v>
      </c>
      <c r="AA135">
        <v>1.5747110000000002E-2</v>
      </c>
      <c r="AB135">
        <f t="shared" si="22"/>
        <v>-1.9513453171117578E-2</v>
      </c>
      <c r="AC135">
        <f t="shared" si="23"/>
        <v>0</v>
      </c>
    </row>
    <row r="136" spans="1:29" x14ac:dyDescent="0.2">
      <c r="A136" t="s">
        <v>16</v>
      </c>
      <c r="B136">
        <v>390</v>
      </c>
      <c r="C136" t="s">
        <v>12</v>
      </c>
      <c r="D136" t="s">
        <v>12</v>
      </c>
      <c r="E136" t="s">
        <v>20</v>
      </c>
      <c r="F136" t="s">
        <v>27</v>
      </c>
      <c r="G136" t="s">
        <v>27</v>
      </c>
      <c r="H136" t="s">
        <v>15</v>
      </c>
      <c r="I136">
        <v>99</v>
      </c>
      <c r="J136">
        <v>3</v>
      </c>
      <c r="K136">
        <v>506</v>
      </c>
      <c r="L136">
        <v>7</v>
      </c>
      <c r="M136">
        <v>372</v>
      </c>
      <c r="N136">
        <v>17</v>
      </c>
      <c r="O136">
        <v>666</v>
      </c>
      <c r="P136">
        <v>16</v>
      </c>
      <c r="Q136">
        <v>417</v>
      </c>
      <c r="R136">
        <v>12</v>
      </c>
      <c r="S136">
        <v>370</v>
      </c>
      <c r="T136">
        <v>9</v>
      </c>
      <c r="U136">
        <f t="shared" si="16"/>
        <v>2.9411764705882353E-2</v>
      </c>
      <c r="V136">
        <f t="shared" si="17"/>
        <v>1.364522417153996E-2</v>
      </c>
      <c r="W136">
        <f t="shared" si="18"/>
        <v>4.3701799485861184E-2</v>
      </c>
      <c r="X136">
        <f t="shared" si="19"/>
        <v>2.3460410557184751E-2</v>
      </c>
      <c r="Y136">
        <f t="shared" si="20"/>
        <v>2.7972027972027972E-2</v>
      </c>
      <c r="Z136">
        <f t="shared" si="21"/>
        <v>2.3746701846965697E-2</v>
      </c>
      <c r="AA136">
        <v>0.47726269999999998</v>
      </c>
      <c r="AB136">
        <f t="shared" si="22"/>
        <v>-8.191740526798743E-3</v>
      </c>
      <c r="AC136">
        <f t="shared" si="23"/>
        <v>0</v>
      </c>
    </row>
    <row r="137" spans="1:29" x14ac:dyDescent="0.2">
      <c r="A137" t="s">
        <v>16</v>
      </c>
      <c r="B137">
        <v>396</v>
      </c>
      <c r="C137" t="s">
        <v>12</v>
      </c>
      <c r="D137" t="s">
        <v>12</v>
      </c>
      <c r="E137" t="s">
        <v>22</v>
      </c>
      <c r="F137" t="s">
        <v>19</v>
      </c>
      <c r="G137" t="s">
        <v>18</v>
      </c>
      <c r="H137" t="s">
        <v>19</v>
      </c>
      <c r="I137">
        <v>63</v>
      </c>
      <c r="J137">
        <v>39</v>
      </c>
      <c r="K137">
        <v>243</v>
      </c>
      <c r="L137">
        <v>251</v>
      </c>
      <c r="M137">
        <v>298</v>
      </c>
      <c r="N137">
        <v>98</v>
      </c>
      <c r="O137">
        <v>468</v>
      </c>
      <c r="P137">
        <v>261</v>
      </c>
      <c r="Q137">
        <v>270</v>
      </c>
      <c r="R137">
        <v>182</v>
      </c>
      <c r="S137">
        <v>226</v>
      </c>
      <c r="T137">
        <v>162</v>
      </c>
      <c r="U137">
        <f t="shared" si="16"/>
        <v>0.38235294117647056</v>
      </c>
      <c r="V137">
        <f t="shared" si="17"/>
        <v>0.5080971659919028</v>
      </c>
      <c r="W137">
        <f t="shared" si="18"/>
        <v>0.24747474747474749</v>
      </c>
      <c r="X137">
        <f t="shared" si="19"/>
        <v>0.35802469135802467</v>
      </c>
      <c r="Y137">
        <f t="shared" si="20"/>
        <v>0.40265486725663718</v>
      </c>
      <c r="Z137">
        <f t="shared" si="21"/>
        <v>0.4175257731958763</v>
      </c>
      <c r="AA137">
        <v>0.3626258</v>
      </c>
      <c r="AB137">
        <f t="shared" si="22"/>
        <v>8.8805033762865249E-2</v>
      </c>
      <c r="AC137">
        <f t="shared" si="23"/>
        <v>0</v>
      </c>
    </row>
    <row r="138" spans="1:29" x14ac:dyDescent="0.2">
      <c r="A138" t="s">
        <v>16</v>
      </c>
      <c r="B138">
        <v>403</v>
      </c>
      <c r="C138" t="s">
        <v>20</v>
      </c>
      <c r="D138" t="s">
        <v>20</v>
      </c>
      <c r="E138" t="s">
        <v>12</v>
      </c>
      <c r="F138" t="s">
        <v>29</v>
      </c>
      <c r="G138" t="s">
        <v>23</v>
      </c>
      <c r="H138" t="s">
        <v>19</v>
      </c>
      <c r="I138">
        <v>53</v>
      </c>
      <c r="J138">
        <v>1</v>
      </c>
      <c r="K138">
        <v>337</v>
      </c>
      <c r="L138">
        <v>10</v>
      </c>
      <c r="M138">
        <v>171</v>
      </c>
      <c r="N138">
        <v>12</v>
      </c>
      <c r="O138">
        <v>421</v>
      </c>
      <c r="P138">
        <v>33</v>
      </c>
      <c r="Q138">
        <v>288</v>
      </c>
      <c r="R138">
        <v>13</v>
      </c>
      <c r="S138">
        <v>255</v>
      </c>
      <c r="T138">
        <v>19</v>
      </c>
      <c r="U138">
        <f t="shared" si="16"/>
        <v>1.8518518518518517E-2</v>
      </c>
      <c r="V138">
        <f t="shared" si="17"/>
        <v>2.8818443804034581E-2</v>
      </c>
      <c r="W138">
        <f t="shared" si="18"/>
        <v>6.5573770491803282E-2</v>
      </c>
      <c r="X138">
        <f t="shared" si="19"/>
        <v>7.268722466960352E-2</v>
      </c>
      <c r="Y138">
        <f t="shared" si="20"/>
        <v>4.3189368770764118E-2</v>
      </c>
      <c r="Z138">
        <f t="shared" si="21"/>
        <v>6.9343065693430656E-2</v>
      </c>
      <c r="AA138">
        <v>1.1773870000000001E-2</v>
      </c>
      <c r="AB138">
        <f t="shared" si="22"/>
        <v>-3.9029876245123843E-2</v>
      </c>
      <c r="AC138">
        <f t="shared" si="23"/>
        <v>1</v>
      </c>
    </row>
    <row r="139" spans="1:29" x14ac:dyDescent="0.2">
      <c r="A139" t="s">
        <v>16</v>
      </c>
      <c r="B139">
        <v>410</v>
      </c>
      <c r="C139" t="s">
        <v>20</v>
      </c>
      <c r="D139" t="s">
        <v>20</v>
      </c>
      <c r="E139" t="s">
        <v>12</v>
      </c>
      <c r="F139" t="s">
        <v>21</v>
      </c>
      <c r="G139" t="s">
        <v>14</v>
      </c>
      <c r="H139" t="s">
        <v>19</v>
      </c>
      <c r="I139">
        <v>54</v>
      </c>
      <c r="J139">
        <v>1</v>
      </c>
      <c r="K139">
        <v>343</v>
      </c>
      <c r="L139">
        <v>6</v>
      </c>
      <c r="M139">
        <v>172</v>
      </c>
      <c r="N139">
        <v>2</v>
      </c>
      <c r="O139">
        <v>441</v>
      </c>
      <c r="P139">
        <v>9</v>
      </c>
      <c r="Q139">
        <v>273</v>
      </c>
      <c r="R139">
        <v>5</v>
      </c>
      <c r="S139">
        <v>265</v>
      </c>
      <c r="T139">
        <v>5</v>
      </c>
      <c r="U139">
        <f t="shared" si="16"/>
        <v>1.8181818181818181E-2</v>
      </c>
      <c r="V139">
        <f t="shared" si="17"/>
        <v>1.7191977077363897E-2</v>
      </c>
      <c r="W139">
        <f t="shared" si="18"/>
        <v>1.1494252873563218E-2</v>
      </c>
      <c r="X139">
        <f t="shared" si="19"/>
        <v>0.02</v>
      </c>
      <c r="Y139">
        <f t="shared" si="20"/>
        <v>1.7985611510791366E-2</v>
      </c>
      <c r="Z139">
        <f t="shared" si="21"/>
        <v>1.8518518518518517E-2</v>
      </c>
      <c r="AA139">
        <v>0.74507849999999998</v>
      </c>
      <c r="AB139">
        <f t="shared" si="22"/>
        <v>6.8730190387276263E-4</v>
      </c>
      <c r="AC139">
        <f t="shared" si="23"/>
        <v>0</v>
      </c>
    </row>
    <row r="140" spans="1:29" x14ac:dyDescent="0.2">
      <c r="A140" t="s">
        <v>16</v>
      </c>
      <c r="B140">
        <v>424</v>
      </c>
      <c r="C140" t="s">
        <v>12</v>
      </c>
      <c r="D140" t="s">
        <v>12</v>
      </c>
      <c r="E140" t="s">
        <v>22</v>
      </c>
      <c r="F140" t="s">
        <v>17</v>
      </c>
      <c r="G140" t="s">
        <v>32</v>
      </c>
      <c r="H140" t="s">
        <v>19</v>
      </c>
      <c r="I140">
        <v>54</v>
      </c>
      <c r="J140">
        <v>2</v>
      </c>
      <c r="K140">
        <v>361</v>
      </c>
      <c r="L140">
        <v>5</v>
      </c>
      <c r="M140">
        <v>161</v>
      </c>
      <c r="N140">
        <v>3</v>
      </c>
      <c r="O140">
        <v>448</v>
      </c>
      <c r="P140">
        <v>10</v>
      </c>
      <c r="Q140">
        <v>282</v>
      </c>
      <c r="R140">
        <v>5</v>
      </c>
      <c r="S140">
        <v>272</v>
      </c>
      <c r="T140">
        <v>4</v>
      </c>
      <c r="U140">
        <f t="shared" si="16"/>
        <v>3.5714285714285712E-2</v>
      </c>
      <c r="V140">
        <f t="shared" si="17"/>
        <v>1.3661202185792349E-2</v>
      </c>
      <c r="W140">
        <f t="shared" si="18"/>
        <v>1.8292682926829267E-2</v>
      </c>
      <c r="X140">
        <f t="shared" si="19"/>
        <v>2.1834061135371178E-2</v>
      </c>
      <c r="Y140">
        <f t="shared" si="20"/>
        <v>1.7421602787456445E-2</v>
      </c>
      <c r="Z140">
        <f t="shared" si="21"/>
        <v>1.4492753623188406E-2</v>
      </c>
      <c r="AA140">
        <v>0.65299989999999997</v>
      </c>
      <c r="AB140">
        <f t="shared" si="22"/>
        <v>6.6774688318277098E-3</v>
      </c>
      <c r="AC140">
        <f t="shared" si="23"/>
        <v>0</v>
      </c>
    </row>
    <row r="141" spans="1:29" x14ac:dyDescent="0.2">
      <c r="A141" t="s">
        <v>16</v>
      </c>
      <c r="B141">
        <v>427</v>
      </c>
      <c r="C141" t="s">
        <v>12</v>
      </c>
      <c r="D141" t="s">
        <v>12</v>
      </c>
      <c r="E141" t="s">
        <v>13</v>
      </c>
      <c r="F141" t="s">
        <v>21</v>
      </c>
      <c r="G141" t="s">
        <v>31</v>
      </c>
      <c r="H141" t="s">
        <v>19</v>
      </c>
      <c r="I141">
        <v>67</v>
      </c>
      <c r="J141">
        <v>3</v>
      </c>
      <c r="K141">
        <v>353</v>
      </c>
      <c r="L141">
        <v>16</v>
      </c>
      <c r="M141">
        <v>166</v>
      </c>
      <c r="N141">
        <v>5</v>
      </c>
      <c r="O141">
        <v>442</v>
      </c>
      <c r="P141">
        <v>28</v>
      </c>
      <c r="Q141">
        <v>281</v>
      </c>
      <c r="R141">
        <v>15</v>
      </c>
      <c r="S141">
        <v>267</v>
      </c>
      <c r="T141">
        <v>11</v>
      </c>
      <c r="U141">
        <f t="shared" si="16"/>
        <v>4.2857142857142858E-2</v>
      </c>
      <c r="V141">
        <f t="shared" si="17"/>
        <v>4.3360433604336043E-2</v>
      </c>
      <c r="W141">
        <f t="shared" si="18"/>
        <v>2.9239766081871343E-2</v>
      </c>
      <c r="X141">
        <f t="shared" si="19"/>
        <v>5.9574468085106386E-2</v>
      </c>
      <c r="Y141">
        <f t="shared" si="20"/>
        <v>5.0675675675675678E-2</v>
      </c>
      <c r="Z141">
        <f t="shared" si="21"/>
        <v>3.9568345323741004E-2</v>
      </c>
      <c r="AA141">
        <v>0.81812499999999999</v>
      </c>
      <c r="AB141">
        <f t="shared" si="22"/>
        <v>-1.6557755608591559E-3</v>
      </c>
      <c r="AC141">
        <f t="shared" si="23"/>
        <v>0</v>
      </c>
    </row>
    <row r="142" spans="1:29" x14ac:dyDescent="0.2">
      <c r="A142" t="s">
        <v>16</v>
      </c>
      <c r="B142">
        <v>435</v>
      </c>
      <c r="C142" t="s">
        <v>13</v>
      </c>
      <c r="D142" t="s">
        <v>13</v>
      </c>
      <c r="E142" t="s">
        <v>22</v>
      </c>
      <c r="F142" t="s">
        <v>22</v>
      </c>
      <c r="G142" t="s">
        <v>22</v>
      </c>
      <c r="H142" t="s">
        <v>15</v>
      </c>
      <c r="I142">
        <v>78</v>
      </c>
      <c r="J142">
        <v>1</v>
      </c>
      <c r="K142">
        <v>377</v>
      </c>
      <c r="L142">
        <v>2</v>
      </c>
      <c r="M142">
        <v>176</v>
      </c>
      <c r="N142">
        <v>1</v>
      </c>
      <c r="O142">
        <v>469</v>
      </c>
      <c r="P142">
        <v>0</v>
      </c>
      <c r="Q142">
        <v>268</v>
      </c>
      <c r="R142">
        <v>0</v>
      </c>
      <c r="S142">
        <v>262</v>
      </c>
      <c r="T142">
        <v>0</v>
      </c>
      <c r="U142">
        <f t="shared" si="16"/>
        <v>1.2658227848101266E-2</v>
      </c>
      <c r="V142">
        <f t="shared" si="17"/>
        <v>5.2770448548812663E-3</v>
      </c>
      <c r="W142">
        <f t="shared" si="18"/>
        <v>5.6497175141242938E-3</v>
      </c>
      <c r="X142">
        <f t="shared" si="19"/>
        <v>0</v>
      </c>
      <c r="Y142">
        <f t="shared" si="20"/>
        <v>0</v>
      </c>
      <c r="Z142">
        <f t="shared" si="21"/>
        <v>0</v>
      </c>
      <c r="AA142">
        <v>0.25893290000000002</v>
      </c>
      <c r="AB142">
        <f t="shared" si="22"/>
        <v>7.5552069729601925E-3</v>
      </c>
      <c r="AC142">
        <f t="shared" si="23"/>
        <v>0</v>
      </c>
    </row>
    <row r="143" spans="1:29" x14ac:dyDescent="0.2">
      <c r="A143" t="s">
        <v>16</v>
      </c>
      <c r="B143">
        <v>436</v>
      </c>
      <c r="C143" t="s">
        <v>22</v>
      </c>
      <c r="D143" t="s">
        <v>22</v>
      </c>
      <c r="E143" t="s">
        <v>13</v>
      </c>
      <c r="F143" t="s">
        <v>13</v>
      </c>
      <c r="G143" t="s">
        <v>20</v>
      </c>
      <c r="H143" t="s">
        <v>19</v>
      </c>
      <c r="I143">
        <v>78</v>
      </c>
      <c r="J143">
        <v>1</v>
      </c>
      <c r="K143">
        <v>386</v>
      </c>
      <c r="L143">
        <v>0</v>
      </c>
      <c r="M143">
        <v>178</v>
      </c>
      <c r="N143">
        <v>2</v>
      </c>
      <c r="O143">
        <v>475</v>
      </c>
      <c r="P143">
        <v>0</v>
      </c>
      <c r="Q143">
        <v>281</v>
      </c>
      <c r="R143">
        <v>0</v>
      </c>
      <c r="S143">
        <v>267</v>
      </c>
      <c r="T143">
        <v>0</v>
      </c>
      <c r="U143">
        <f t="shared" si="16"/>
        <v>1.2658227848101266E-2</v>
      </c>
      <c r="V143">
        <f t="shared" si="17"/>
        <v>0</v>
      </c>
      <c r="W143">
        <f t="shared" si="18"/>
        <v>1.1111111111111112E-2</v>
      </c>
      <c r="X143">
        <f t="shared" si="19"/>
        <v>0</v>
      </c>
      <c r="Y143">
        <f t="shared" si="20"/>
        <v>0</v>
      </c>
      <c r="Z143">
        <f t="shared" si="21"/>
        <v>0</v>
      </c>
      <c r="AA143">
        <v>0.67650069999999995</v>
      </c>
      <c r="AB143">
        <f t="shared" si="22"/>
        <v>3.5513361462728549E-3</v>
      </c>
      <c r="AC143">
        <f t="shared" si="23"/>
        <v>0</v>
      </c>
    </row>
    <row r="144" spans="1:29" x14ac:dyDescent="0.2">
      <c r="A144" t="s">
        <v>16</v>
      </c>
      <c r="B144">
        <v>437</v>
      </c>
      <c r="C144" t="s">
        <v>12</v>
      </c>
      <c r="D144" t="s">
        <v>12</v>
      </c>
      <c r="E144" t="s">
        <v>22</v>
      </c>
      <c r="F144" t="s">
        <v>13</v>
      </c>
      <c r="G144" t="s">
        <v>22</v>
      </c>
      <c r="H144" t="s">
        <v>19</v>
      </c>
      <c r="I144">
        <v>78</v>
      </c>
      <c r="J144">
        <v>1</v>
      </c>
      <c r="K144">
        <v>394</v>
      </c>
      <c r="L144">
        <v>0</v>
      </c>
      <c r="M144">
        <v>178</v>
      </c>
      <c r="N144">
        <v>0</v>
      </c>
      <c r="O144">
        <v>477</v>
      </c>
      <c r="P144">
        <v>0</v>
      </c>
      <c r="Q144">
        <v>280</v>
      </c>
      <c r="R144">
        <v>0</v>
      </c>
      <c r="S144">
        <v>265</v>
      </c>
      <c r="T144">
        <v>0</v>
      </c>
      <c r="U144">
        <f t="shared" si="16"/>
        <v>1.2658227848101266E-2</v>
      </c>
      <c r="V144">
        <f t="shared" si="17"/>
        <v>0</v>
      </c>
      <c r="W144">
        <f t="shared" si="18"/>
        <v>0</v>
      </c>
      <c r="X144">
        <f t="shared" si="19"/>
        <v>0</v>
      </c>
      <c r="Y144">
        <f t="shared" si="20"/>
        <v>0</v>
      </c>
      <c r="Z144">
        <f t="shared" si="21"/>
        <v>0</v>
      </c>
      <c r="AA144">
        <v>0.5</v>
      </c>
      <c r="AB144">
        <f t="shared" si="22"/>
        <v>6.3291139240506328E-3</v>
      </c>
      <c r="AC144">
        <f t="shared" si="23"/>
        <v>0</v>
      </c>
    </row>
    <row r="145" spans="1:29" x14ac:dyDescent="0.2">
      <c r="A145" t="s">
        <v>16</v>
      </c>
      <c r="B145">
        <v>438</v>
      </c>
      <c r="C145" t="s">
        <v>13</v>
      </c>
      <c r="D145" t="s">
        <v>13</v>
      </c>
      <c r="E145" t="s">
        <v>12</v>
      </c>
      <c r="F145" t="s">
        <v>13</v>
      </c>
      <c r="G145" t="s">
        <v>13</v>
      </c>
      <c r="H145" t="s">
        <v>15</v>
      </c>
      <c r="I145">
        <v>79</v>
      </c>
      <c r="J145">
        <v>1</v>
      </c>
      <c r="K145">
        <v>394</v>
      </c>
      <c r="L145">
        <v>1</v>
      </c>
      <c r="M145">
        <v>171</v>
      </c>
      <c r="N145">
        <v>1</v>
      </c>
      <c r="O145">
        <v>458</v>
      </c>
      <c r="P145">
        <v>0</v>
      </c>
      <c r="Q145">
        <v>257</v>
      </c>
      <c r="R145">
        <v>0</v>
      </c>
      <c r="S145">
        <v>248</v>
      </c>
      <c r="T145">
        <v>0</v>
      </c>
      <c r="U145">
        <f t="shared" si="16"/>
        <v>1.2500000000000001E-2</v>
      </c>
      <c r="V145">
        <f t="shared" si="17"/>
        <v>2.5316455696202532E-3</v>
      </c>
      <c r="W145">
        <f t="shared" si="18"/>
        <v>5.8139534883720929E-3</v>
      </c>
      <c r="X145">
        <f t="shared" si="19"/>
        <v>0</v>
      </c>
      <c r="Y145">
        <f t="shared" si="20"/>
        <v>0</v>
      </c>
      <c r="Z145">
        <f t="shared" si="21"/>
        <v>0</v>
      </c>
      <c r="AA145">
        <v>0.42764029999999997</v>
      </c>
      <c r="AB145">
        <f t="shared" si="22"/>
        <v>6.0623344127171035E-3</v>
      </c>
      <c r="AC145">
        <f t="shared" si="23"/>
        <v>0</v>
      </c>
    </row>
    <row r="146" spans="1:29" x14ac:dyDescent="0.2">
      <c r="A146" t="s">
        <v>16</v>
      </c>
      <c r="B146">
        <v>439</v>
      </c>
      <c r="C146" t="s">
        <v>13</v>
      </c>
      <c r="D146" t="s">
        <v>13</v>
      </c>
      <c r="E146" t="s">
        <v>22</v>
      </c>
      <c r="F146" t="s">
        <v>31</v>
      </c>
      <c r="G146" t="s">
        <v>30</v>
      </c>
      <c r="H146" t="s">
        <v>19</v>
      </c>
      <c r="I146">
        <v>79</v>
      </c>
      <c r="J146">
        <v>1</v>
      </c>
      <c r="K146">
        <v>393</v>
      </c>
      <c r="L146">
        <v>4</v>
      </c>
      <c r="M146">
        <v>170</v>
      </c>
      <c r="N146">
        <v>2</v>
      </c>
      <c r="O146">
        <v>458</v>
      </c>
      <c r="P146">
        <v>0</v>
      </c>
      <c r="Q146">
        <v>257</v>
      </c>
      <c r="R146">
        <v>0</v>
      </c>
      <c r="S146">
        <v>250</v>
      </c>
      <c r="T146">
        <v>0</v>
      </c>
      <c r="U146">
        <f t="shared" si="16"/>
        <v>1.2500000000000001E-2</v>
      </c>
      <c r="V146">
        <f t="shared" si="17"/>
        <v>1.0075566750629723E-2</v>
      </c>
      <c r="W146">
        <f t="shared" si="18"/>
        <v>1.1627906976744186E-2</v>
      </c>
      <c r="X146">
        <f t="shared" si="19"/>
        <v>0</v>
      </c>
      <c r="Y146">
        <f t="shared" si="20"/>
        <v>0</v>
      </c>
      <c r="Z146">
        <f t="shared" si="21"/>
        <v>0</v>
      </c>
      <c r="AA146">
        <v>5.9594800000000003E-2</v>
      </c>
      <c r="AB146">
        <f t="shared" si="22"/>
        <v>8.3808066311288152E-3</v>
      </c>
      <c r="AC146">
        <f t="shared" si="23"/>
        <v>0</v>
      </c>
    </row>
    <row r="147" spans="1:29" x14ac:dyDescent="0.2">
      <c r="A147" t="s">
        <v>16</v>
      </c>
      <c r="B147">
        <v>440</v>
      </c>
      <c r="C147" t="s">
        <v>20</v>
      </c>
      <c r="D147" t="s">
        <v>20</v>
      </c>
      <c r="E147" t="s">
        <v>12</v>
      </c>
      <c r="F147" t="s">
        <v>31</v>
      </c>
      <c r="G147" t="s">
        <v>20</v>
      </c>
      <c r="H147" t="s">
        <v>19</v>
      </c>
      <c r="I147">
        <v>78</v>
      </c>
      <c r="J147">
        <v>1</v>
      </c>
      <c r="K147">
        <v>387</v>
      </c>
      <c r="L147">
        <v>9</v>
      </c>
      <c r="M147">
        <v>168</v>
      </c>
      <c r="N147">
        <v>3</v>
      </c>
      <c r="O147">
        <v>442</v>
      </c>
      <c r="P147">
        <v>16</v>
      </c>
      <c r="Q147">
        <v>254</v>
      </c>
      <c r="R147">
        <v>3</v>
      </c>
      <c r="S147">
        <v>247</v>
      </c>
      <c r="T147">
        <v>3</v>
      </c>
      <c r="U147">
        <f t="shared" si="16"/>
        <v>1.2658227848101266E-2</v>
      </c>
      <c r="V147">
        <f t="shared" si="17"/>
        <v>2.2727272727272728E-2</v>
      </c>
      <c r="W147">
        <f t="shared" si="18"/>
        <v>1.7543859649122806E-2</v>
      </c>
      <c r="X147">
        <f t="shared" si="19"/>
        <v>3.4934497816593885E-2</v>
      </c>
      <c r="Y147">
        <f t="shared" si="20"/>
        <v>1.1673151750972763E-2</v>
      </c>
      <c r="Z147">
        <f t="shared" si="21"/>
        <v>1.2E-2</v>
      </c>
      <c r="AA147">
        <v>0.86710089999999995</v>
      </c>
      <c r="AB147">
        <f t="shared" si="22"/>
        <v>-1.3451270164853667E-3</v>
      </c>
      <c r="AC147">
        <f t="shared" si="23"/>
        <v>0</v>
      </c>
    </row>
    <row r="148" spans="1:29" x14ac:dyDescent="0.2">
      <c r="A148" t="s">
        <v>16</v>
      </c>
      <c r="B148">
        <v>441</v>
      </c>
      <c r="C148" t="s">
        <v>22</v>
      </c>
      <c r="D148" t="s">
        <v>22</v>
      </c>
      <c r="E148" t="s">
        <v>20</v>
      </c>
      <c r="F148" t="s">
        <v>31</v>
      </c>
      <c r="G148" t="s">
        <v>26</v>
      </c>
      <c r="H148" t="s">
        <v>19</v>
      </c>
      <c r="I148">
        <v>78</v>
      </c>
      <c r="J148">
        <v>1</v>
      </c>
      <c r="K148">
        <v>392</v>
      </c>
      <c r="L148">
        <v>2</v>
      </c>
      <c r="M148">
        <v>170</v>
      </c>
      <c r="N148">
        <v>0</v>
      </c>
      <c r="O148">
        <v>455</v>
      </c>
      <c r="P148">
        <v>0</v>
      </c>
      <c r="Q148">
        <v>272</v>
      </c>
      <c r="R148">
        <v>1</v>
      </c>
      <c r="S148">
        <v>251</v>
      </c>
      <c r="T148">
        <v>0</v>
      </c>
      <c r="U148">
        <f t="shared" si="16"/>
        <v>1.2658227848101266E-2</v>
      </c>
      <c r="V148">
        <f t="shared" si="17"/>
        <v>5.076142131979695E-3</v>
      </c>
      <c r="W148">
        <f t="shared" si="18"/>
        <v>0</v>
      </c>
      <c r="X148">
        <f t="shared" si="19"/>
        <v>0</v>
      </c>
      <c r="Y148">
        <f t="shared" si="20"/>
        <v>3.663003663003663E-3</v>
      </c>
      <c r="Z148">
        <f t="shared" si="21"/>
        <v>0</v>
      </c>
      <c r="AA148">
        <v>0.2690186</v>
      </c>
      <c r="AB148">
        <f t="shared" si="22"/>
        <v>7.9514340742895644E-3</v>
      </c>
      <c r="AC148">
        <f t="shared" si="23"/>
        <v>0</v>
      </c>
    </row>
    <row r="149" spans="1:29" x14ac:dyDescent="0.2">
      <c r="A149" t="s">
        <v>16</v>
      </c>
      <c r="B149">
        <v>442</v>
      </c>
      <c r="C149" t="s">
        <v>20</v>
      </c>
      <c r="D149" t="s">
        <v>20</v>
      </c>
      <c r="E149" t="s">
        <v>22</v>
      </c>
      <c r="F149" t="s">
        <v>28</v>
      </c>
      <c r="G149" t="s">
        <v>30</v>
      </c>
      <c r="H149" t="s">
        <v>19</v>
      </c>
      <c r="I149">
        <v>78</v>
      </c>
      <c r="J149">
        <v>1</v>
      </c>
      <c r="K149">
        <v>396</v>
      </c>
      <c r="L149">
        <v>2</v>
      </c>
      <c r="M149">
        <v>174</v>
      </c>
      <c r="N149">
        <v>0</v>
      </c>
      <c r="O149">
        <v>463</v>
      </c>
      <c r="P149">
        <v>0</v>
      </c>
      <c r="Q149">
        <v>274</v>
      </c>
      <c r="R149">
        <v>0</v>
      </c>
      <c r="S149">
        <v>261</v>
      </c>
      <c r="T149">
        <v>0</v>
      </c>
      <c r="U149">
        <f t="shared" si="16"/>
        <v>1.2658227848101266E-2</v>
      </c>
      <c r="V149">
        <f t="shared" si="17"/>
        <v>5.0251256281407036E-3</v>
      </c>
      <c r="W149">
        <f t="shared" si="18"/>
        <v>0</v>
      </c>
      <c r="X149">
        <f t="shared" si="19"/>
        <v>0</v>
      </c>
      <c r="Y149">
        <f t="shared" si="20"/>
        <v>0</v>
      </c>
      <c r="Z149">
        <f t="shared" si="21"/>
        <v>0</v>
      </c>
      <c r="AA149">
        <v>0.2594185</v>
      </c>
      <c r="AB149">
        <f t="shared" si="22"/>
        <v>8.8416767381209842E-3</v>
      </c>
      <c r="AC149">
        <f t="shared" si="23"/>
        <v>0</v>
      </c>
    </row>
    <row r="150" spans="1:29" x14ac:dyDescent="0.2">
      <c r="A150" t="s">
        <v>16</v>
      </c>
      <c r="B150">
        <v>444</v>
      </c>
      <c r="C150" t="s">
        <v>12</v>
      </c>
      <c r="D150" t="s">
        <v>12</v>
      </c>
      <c r="E150" t="s">
        <v>13</v>
      </c>
      <c r="F150" t="s">
        <v>28</v>
      </c>
      <c r="G150" t="s">
        <v>21</v>
      </c>
      <c r="H150" t="s">
        <v>19</v>
      </c>
      <c r="I150">
        <v>78</v>
      </c>
      <c r="J150">
        <v>2</v>
      </c>
      <c r="K150">
        <v>399</v>
      </c>
      <c r="L150">
        <v>3</v>
      </c>
      <c r="M150">
        <v>171</v>
      </c>
      <c r="N150">
        <v>2</v>
      </c>
      <c r="O150">
        <v>461</v>
      </c>
      <c r="P150">
        <v>5</v>
      </c>
      <c r="Q150">
        <v>282</v>
      </c>
      <c r="R150">
        <v>5</v>
      </c>
      <c r="S150">
        <v>272</v>
      </c>
      <c r="T150">
        <v>3</v>
      </c>
      <c r="U150">
        <f t="shared" si="16"/>
        <v>2.5000000000000001E-2</v>
      </c>
      <c r="V150">
        <f t="shared" si="17"/>
        <v>7.462686567164179E-3</v>
      </c>
      <c r="W150">
        <f t="shared" si="18"/>
        <v>1.1560693641618497E-2</v>
      </c>
      <c r="X150">
        <f t="shared" si="19"/>
        <v>1.0729613733905579E-2</v>
      </c>
      <c r="Y150">
        <f t="shared" si="20"/>
        <v>1.7421602787456445E-2</v>
      </c>
      <c r="Z150">
        <f t="shared" si="21"/>
        <v>1.090909090909091E-2</v>
      </c>
      <c r="AA150">
        <v>0.75374350000000001</v>
      </c>
      <c r="AB150">
        <f t="shared" si="22"/>
        <v>3.5760930155642329E-3</v>
      </c>
      <c r="AC150">
        <f t="shared" si="23"/>
        <v>0</v>
      </c>
    </row>
    <row r="151" spans="1:29" x14ac:dyDescent="0.2">
      <c r="A151" t="s">
        <v>16</v>
      </c>
      <c r="B151">
        <v>447</v>
      </c>
      <c r="C151" t="s">
        <v>22</v>
      </c>
      <c r="D151" t="s">
        <v>22</v>
      </c>
      <c r="E151" t="s">
        <v>12</v>
      </c>
      <c r="F151" t="s">
        <v>22</v>
      </c>
      <c r="G151" t="s">
        <v>22</v>
      </c>
      <c r="H151" t="s">
        <v>15</v>
      </c>
      <c r="I151">
        <v>77</v>
      </c>
      <c r="J151">
        <v>2</v>
      </c>
      <c r="K151">
        <v>381</v>
      </c>
      <c r="L151">
        <v>21</v>
      </c>
      <c r="M151">
        <v>162</v>
      </c>
      <c r="N151">
        <v>8</v>
      </c>
      <c r="O151">
        <v>444</v>
      </c>
      <c r="P151">
        <v>25</v>
      </c>
      <c r="Q151">
        <v>254</v>
      </c>
      <c r="R151">
        <v>16</v>
      </c>
      <c r="S151">
        <v>243</v>
      </c>
      <c r="T151">
        <v>22</v>
      </c>
      <c r="U151">
        <f t="shared" si="16"/>
        <v>2.5316455696202531E-2</v>
      </c>
      <c r="V151">
        <f t="shared" si="17"/>
        <v>5.2238805970149252E-2</v>
      </c>
      <c r="W151">
        <f t="shared" si="18"/>
        <v>4.7058823529411764E-2</v>
      </c>
      <c r="X151">
        <f t="shared" si="19"/>
        <v>5.3304904051172705E-2</v>
      </c>
      <c r="Y151">
        <f t="shared" si="20"/>
        <v>5.9259259259259262E-2</v>
      </c>
      <c r="Z151">
        <f t="shared" si="21"/>
        <v>8.3018867924528297E-2</v>
      </c>
      <c r="AA151">
        <v>0.31295319999999999</v>
      </c>
      <c r="AB151">
        <f t="shared" si="22"/>
        <v>-2.188283285791711E-2</v>
      </c>
      <c r="AC151">
        <f t="shared" si="23"/>
        <v>0</v>
      </c>
    </row>
    <row r="152" spans="1:29" x14ac:dyDescent="0.2">
      <c r="A152" t="s">
        <v>16</v>
      </c>
      <c r="B152">
        <v>448</v>
      </c>
      <c r="C152" t="s">
        <v>13</v>
      </c>
      <c r="D152" t="s">
        <v>13</v>
      </c>
      <c r="E152" t="s">
        <v>22</v>
      </c>
      <c r="F152" t="s">
        <v>20</v>
      </c>
      <c r="G152" t="s">
        <v>13</v>
      </c>
      <c r="H152" t="s">
        <v>19</v>
      </c>
      <c r="I152">
        <v>79</v>
      </c>
      <c r="J152">
        <v>2</v>
      </c>
      <c r="K152">
        <v>383</v>
      </c>
      <c r="L152">
        <v>16</v>
      </c>
      <c r="M152">
        <v>159</v>
      </c>
      <c r="N152">
        <v>8</v>
      </c>
      <c r="O152">
        <v>440</v>
      </c>
      <c r="P152">
        <v>22</v>
      </c>
      <c r="Q152">
        <v>247</v>
      </c>
      <c r="R152">
        <v>13</v>
      </c>
      <c r="S152">
        <v>243</v>
      </c>
      <c r="T152">
        <v>10</v>
      </c>
      <c r="U152">
        <f t="shared" si="16"/>
        <v>2.4691358024691357E-2</v>
      </c>
      <c r="V152">
        <f t="shared" si="17"/>
        <v>4.0100250626566414E-2</v>
      </c>
      <c r="W152">
        <f t="shared" si="18"/>
        <v>4.790419161676647E-2</v>
      </c>
      <c r="X152">
        <f t="shared" si="19"/>
        <v>4.7619047619047616E-2</v>
      </c>
      <c r="Y152">
        <f t="shared" si="20"/>
        <v>0.05</v>
      </c>
      <c r="Z152">
        <f t="shared" si="21"/>
        <v>3.9525691699604744E-2</v>
      </c>
      <c r="AA152">
        <v>0.3044636</v>
      </c>
      <c r="AB152">
        <f t="shared" si="22"/>
        <v>-1.3866428408225821E-2</v>
      </c>
      <c r="AC152">
        <f t="shared" si="23"/>
        <v>0</v>
      </c>
    </row>
    <row r="153" spans="1:29" x14ac:dyDescent="0.2">
      <c r="A153" t="s">
        <v>16</v>
      </c>
      <c r="B153">
        <v>450</v>
      </c>
      <c r="C153" t="s">
        <v>12</v>
      </c>
      <c r="D153" t="s">
        <v>12</v>
      </c>
      <c r="E153" t="s">
        <v>22</v>
      </c>
      <c r="F153" t="s">
        <v>20</v>
      </c>
      <c r="G153" t="s">
        <v>20</v>
      </c>
      <c r="H153" t="s">
        <v>15</v>
      </c>
      <c r="I153">
        <v>80</v>
      </c>
      <c r="J153">
        <v>1</v>
      </c>
      <c r="K153">
        <v>400</v>
      </c>
      <c r="L153">
        <v>3</v>
      </c>
      <c r="M153">
        <v>169</v>
      </c>
      <c r="N153">
        <v>1</v>
      </c>
      <c r="O153">
        <v>455</v>
      </c>
      <c r="P153">
        <v>3</v>
      </c>
      <c r="Q153">
        <v>258</v>
      </c>
      <c r="R153">
        <v>2</v>
      </c>
      <c r="S153">
        <v>250</v>
      </c>
      <c r="T153">
        <v>8</v>
      </c>
      <c r="U153">
        <f t="shared" si="16"/>
        <v>1.2345679012345678E-2</v>
      </c>
      <c r="V153">
        <f t="shared" si="17"/>
        <v>7.4441687344913151E-3</v>
      </c>
      <c r="W153">
        <f t="shared" si="18"/>
        <v>5.8823529411764705E-3</v>
      </c>
      <c r="X153">
        <f t="shared" si="19"/>
        <v>6.5502183406113534E-3</v>
      </c>
      <c r="Y153">
        <f t="shared" si="20"/>
        <v>7.6923076923076927E-3</v>
      </c>
      <c r="Z153">
        <f t="shared" si="21"/>
        <v>3.1007751937984496E-2</v>
      </c>
      <c r="AA153">
        <v>0.68393420000000005</v>
      </c>
      <c r="AB153">
        <f t="shared" si="22"/>
        <v>-2.8882338546015063E-3</v>
      </c>
      <c r="AC153">
        <f t="shared" si="23"/>
        <v>0</v>
      </c>
    </row>
    <row r="154" spans="1:29" x14ac:dyDescent="0.2">
      <c r="A154" t="s">
        <v>16</v>
      </c>
      <c r="B154">
        <v>451</v>
      </c>
      <c r="C154" t="s">
        <v>13</v>
      </c>
      <c r="D154" t="s">
        <v>13</v>
      </c>
      <c r="E154" t="s">
        <v>22</v>
      </c>
      <c r="F154" t="s">
        <v>15</v>
      </c>
      <c r="G154" t="s">
        <v>22</v>
      </c>
      <c r="H154" t="s">
        <v>19</v>
      </c>
      <c r="I154">
        <v>78</v>
      </c>
      <c r="J154">
        <v>3</v>
      </c>
      <c r="K154">
        <v>394</v>
      </c>
      <c r="L154">
        <v>10</v>
      </c>
      <c r="M154">
        <v>171</v>
      </c>
      <c r="N154">
        <v>0</v>
      </c>
      <c r="O154">
        <v>465</v>
      </c>
      <c r="P154">
        <v>0</v>
      </c>
      <c r="Q154">
        <v>251</v>
      </c>
      <c r="R154">
        <v>0</v>
      </c>
      <c r="S154">
        <v>256</v>
      </c>
      <c r="T154">
        <v>0</v>
      </c>
      <c r="U154">
        <f t="shared" si="16"/>
        <v>3.7037037037037035E-2</v>
      </c>
      <c r="V154">
        <f t="shared" si="17"/>
        <v>2.4752475247524754E-2</v>
      </c>
      <c r="W154">
        <f t="shared" si="18"/>
        <v>0</v>
      </c>
      <c r="X154">
        <f t="shared" si="19"/>
        <v>0</v>
      </c>
      <c r="Y154">
        <f t="shared" si="20"/>
        <v>0</v>
      </c>
      <c r="Z154">
        <f t="shared" si="21"/>
        <v>0</v>
      </c>
      <c r="AA154">
        <v>0.1249392</v>
      </c>
      <c r="AB154">
        <f t="shared" si="22"/>
        <v>3.0894756142280894E-2</v>
      </c>
      <c r="AC154">
        <f t="shared" si="23"/>
        <v>0</v>
      </c>
    </row>
    <row r="155" spans="1:29" x14ac:dyDescent="0.2">
      <c r="A155" t="s">
        <v>16</v>
      </c>
      <c r="B155">
        <v>453</v>
      </c>
      <c r="C155" t="s">
        <v>12</v>
      </c>
      <c r="D155" t="s">
        <v>12</v>
      </c>
      <c r="E155" t="s">
        <v>22</v>
      </c>
      <c r="F155" t="s">
        <v>15</v>
      </c>
      <c r="G155" t="s">
        <v>27</v>
      </c>
      <c r="H155" t="s">
        <v>19</v>
      </c>
      <c r="I155">
        <v>79</v>
      </c>
      <c r="J155">
        <v>1</v>
      </c>
      <c r="K155">
        <v>405</v>
      </c>
      <c r="L155">
        <v>0</v>
      </c>
      <c r="M155">
        <v>175</v>
      </c>
      <c r="N155">
        <v>0</v>
      </c>
      <c r="O155">
        <v>473</v>
      </c>
      <c r="P155">
        <v>1</v>
      </c>
      <c r="Q155">
        <v>256</v>
      </c>
      <c r="R155">
        <v>0</v>
      </c>
      <c r="S155">
        <v>266</v>
      </c>
      <c r="T155">
        <v>0</v>
      </c>
      <c r="U155">
        <f t="shared" si="16"/>
        <v>1.2500000000000001E-2</v>
      </c>
      <c r="V155">
        <f t="shared" si="17"/>
        <v>0</v>
      </c>
      <c r="W155">
        <f t="shared" si="18"/>
        <v>0</v>
      </c>
      <c r="X155">
        <f t="shared" si="19"/>
        <v>2.1097046413502108E-3</v>
      </c>
      <c r="Y155">
        <f t="shared" si="20"/>
        <v>0</v>
      </c>
      <c r="Z155">
        <f t="shared" si="21"/>
        <v>0</v>
      </c>
      <c r="AA155">
        <v>0.52742290000000003</v>
      </c>
      <c r="AB155">
        <f t="shared" si="22"/>
        <v>5.722573839662448E-3</v>
      </c>
      <c r="AC155">
        <f t="shared" si="23"/>
        <v>0</v>
      </c>
    </row>
    <row r="156" spans="1:29" x14ac:dyDescent="0.2">
      <c r="A156" t="s">
        <v>16</v>
      </c>
      <c r="B156">
        <v>454</v>
      </c>
      <c r="C156" t="s">
        <v>20</v>
      </c>
      <c r="D156" t="s">
        <v>20</v>
      </c>
      <c r="E156" t="s">
        <v>12</v>
      </c>
      <c r="F156" t="s">
        <v>28</v>
      </c>
      <c r="G156" t="s">
        <v>21</v>
      </c>
      <c r="H156" t="s">
        <v>19</v>
      </c>
      <c r="I156">
        <v>80</v>
      </c>
      <c r="J156">
        <v>1</v>
      </c>
      <c r="K156">
        <v>400</v>
      </c>
      <c r="L156">
        <v>2</v>
      </c>
      <c r="M156">
        <v>175</v>
      </c>
      <c r="N156">
        <v>0</v>
      </c>
      <c r="O156">
        <v>477</v>
      </c>
      <c r="P156">
        <v>1</v>
      </c>
      <c r="Q156">
        <v>253</v>
      </c>
      <c r="R156">
        <v>0</v>
      </c>
      <c r="S156">
        <v>266</v>
      </c>
      <c r="T156">
        <v>0</v>
      </c>
      <c r="U156">
        <f t="shared" si="16"/>
        <v>1.2345679012345678E-2</v>
      </c>
      <c r="V156">
        <f t="shared" si="17"/>
        <v>4.9751243781094526E-3</v>
      </c>
      <c r="W156">
        <f t="shared" si="18"/>
        <v>0</v>
      </c>
      <c r="X156">
        <f t="shared" si="19"/>
        <v>2.0920502092050207E-3</v>
      </c>
      <c r="Y156">
        <f t="shared" si="20"/>
        <v>0</v>
      </c>
      <c r="Z156">
        <f t="shared" si="21"/>
        <v>0</v>
      </c>
      <c r="AA156">
        <v>0.26534429999999998</v>
      </c>
      <c r="AB156">
        <f t="shared" si="22"/>
        <v>8.1373891429263098E-3</v>
      </c>
      <c r="AC156">
        <f t="shared" si="23"/>
        <v>0</v>
      </c>
    </row>
    <row r="157" spans="1:29" x14ac:dyDescent="0.2">
      <c r="A157" t="s">
        <v>16</v>
      </c>
      <c r="B157">
        <v>456</v>
      </c>
      <c r="C157" t="s">
        <v>12</v>
      </c>
      <c r="D157" t="s">
        <v>12</v>
      </c>
      <c r="E157" t="s">
        <v>22</v>
      </c>
      <c r="F157" t="s">
        <v>28</v>
      </c>
      <c r="G157" t="s">
        <v>21</v>
      </c>
      <c r="H157" t="s">
        <v>19</v>
      </c>
      <c r="I157">
        <v>73</v>
      </c>
      <c r="J157">
        <v>7</v>
      </c>
      <c r="K157">
        <v>399</v>
      </c>
      <c r="L157">
        <v>7</v>
      </c>
      <c r="M157">
        <v>175</v>
      </c>
      <c r="N157">
        <v>3</v>
      </c>
      <c r="O157">
        <v>473</v>
      </c>
      <c r="P157">
        <v>7</v>
      </c>
      <c r="Q157">
        <v>257</v>
      </c>
      <c r="R157">
        <v>4</v>
      </c>
      <c r="S157">
        <v>265</v>
      </c>
      <c r="T157">
        <v>3</v>
      </c>
      <c r="U157">
        <f t="shared" si="16"/>
        <v>8.7499999999999994E-2</v>
      </c>
      <c r="V157">
        <f t="shared" si="17"/>
        <v>1.7241379310344827E-2</v>
      </c>
      <c r="W157">
        <f t="shared" si="18"/>
        <v>1.6853932584269662E-2</v>
      </c>
      <c r="X157">
        <f t="shared" si="19"/>
        <v>1.4583333333333334E-2</v>
      </c>
      <c r="Y157">
        <f t="shared" si="20"/>
        <v>1.532567049808429E-2</v>
      </c>
      <c r="Z157">
        <f t="shared" si="21"/>
        <v>1.1194029850746268E-2</v>
      </c>
      <c r="AA157">
        <v>0.47587230000000003</v>
      </c>
      <c r="AB157">
        <f t="shared" si="22"/>
        <v>3.7881448088564029E-2</v>
      </c>
      <c r="AC157">
        <f t="shared" si="23"/>
        <v>0</v>
      </c>
    </row>
    <row r="158" spans="1:29" x14ac:dyDescent="0.2">
      <c r="A158" t="s">
        <v>16</v>
      </c>
      <c r="B158">
        <v>459</v>
      </c>
      <c r="C158" t="s">
        <v>22</v>
      </c>
      <c r="D158" t="s">
        <v>22</v>
      </c>
      <c r="E158" t="s">
        <v>13</v>
      </c>
      <c r="F158" t="s">
        <v>15</v>
      </c>
      <c r="G158" t="s">
        <v>15</v>
      </c>
      <c r="H158" t="s">
        <v>15</v>
      </c>
      <c r="I158">
        <v>79</v>
      </c>
      <c r="J158">
        <v>1</v>
      </c>
      <c r="K158">
        <v>406</v>
      </c>
      <c r="L158">
        <v>6</v>
      </c>
      <c r="M158">
        <v>185</v>
      </c>
      <c r="N158">
        <v>0</v>
      </c>
      <c r="O158">
        <v>518</v>
      </c>
      <c r="P158">
        <v>0</v>
      </c>
      <c r="Q158">
        <v>269</v>
      </c>
      <c r="R158">
        <v>0</v>
      </c>
      <c r="S158">
        <v>279</v>
      </c>
      <c r="T158">
        <v>0</v>
      </c>
      <c r="U158">
        <f t="shared" si="16"/>
        <v>1.2500000000000001E-2</v>
      </c>
      <c r="V158">
        <f t="shared" si="17"/>
        <v>1.4563106796116505E-2</v>
      </c>
      <c r="W158">
        <f t="shared" si="18"/>
        <v>0</v>
      </c>
      <c r="X158">
        <f t="shared" si="19"/>
        <v>0</v>
      </c>
      <c r="Y158">
        <f t="shared" si="20"/>
        <v>0</v>
      </c>
      <c r="Z158">
        <f t="shared" si="21"/>
        <v>0</v>
      </c>
      <c r="AA158">
        <v>4.8437870000000001E-2</v>
      </c>
      <c r="AB158">
        <f t="shared" si="22"/>
        <v>1.3531553398058253E-2</v>
      </c>
      <c r="AC158">
        <f t="shared" si="23"/>
        <v>0</v>
      </c>
    </row>
    <row r="159" spans="1:29" x14ac:dyDescent="0.2">
      <c r="A159" t="s">
        <v>16</v>
      </c>
      <c r="B159">
        <v>464</v>
      </c>
      <c r="C159" t="s">
        <v>13</v>
      </c>
      <c r="D159" t="s">
        <v>13</v>
      </c>
      <c r="E159" t="s">
        <v>22</v>
      </c>
      <c r="F159" t="s">
        <v>19</v>
      </c>
      <c r="G159" t="s">
        <v>15</v>
      </c>
      <c r="H159" t="s">
        <v>19</v>
      </c>
      <c r="I159">
        <v>79</v>
      </c>
      <c r="J159">
        <v>1</v>
      </c>
      <c r="K159">
        <v>357</v>
      </c>
      <c r="L159">
        <v>5</v>
      </c>
      <c r="M159">
        <v>178</v>
      </c>
      <c r="N159">
        <v>0</v>
      </c>
      <c r="O159">
        <v>465</v>
      </c>
      <c r="P159">
        <v>7</v>
      </c>
      <c r="Q159">
        <v>231</v>
      </c>
      <c r="R159">
        <v>5</v>
      </c>
      <c r="S159">
        <v>245</v>
      </c>
      <c r="T159">
        <v>1</v>
      </c>
      <c r="U159">
        <f t="shared" si="16"/>
        <v>1.2500000000000001E-2</v>
      </c>
      <c r="V159">
        <f t="shared" si="17"/>
        <v>1.3812154696132596E-2</v>
      </c>
      <c r="W159">
        <f t="shared" si="18"/>
        <v>0</v>
      </c>
      <c r="X159">
        <f t="shared" si="19"/>
        <v>1.4830508474576272E-2</v>
      </c>
      <c r="Y159">
        <f t="shared" si="20"/>
        <v>2.1186440677966101E-2</v>
      </c>
      <c r="Z159">
        <f t="shared" si="21"/>
        <v>4.0650406504065045E-3</v>
      </c>
      <c r="AA159">
        <v>0.56676539999999997</v>
      </c>
      <c r="AB159">
        <f t="shared" si="22"/>
        <v>3.1355798973290785E-3</v>
      </c>
      <c r="AC159">
        <f t="shared" si="23"/>
        <v>0</v>
      </c>
    </row>
    <row r="160" spans="1:29" x14ac:dyDescent="0.2">
      <c r="A160" t="s">
        <v>16</v>
      </c>
      <c r="B160">
        <v>471</v>
      </c>
      <c r="C160" t="s">
        <v>12</v>
      </c>
      <c r="D160" t="s">
        <v>12</v>
      </c>
      <c r="E160" t="s">
        <v>13</v>
      </c>
      <c r="F160" t="s">
        <v>28</v>
      </c>
      <c r="G160" t="s">
        <v>21</v>
      </c>
      <c r="H160" t="s">
        <v>19</v>
      </c>
      <c r="I160">
        <v>50</v>
      </c>
      <c r="J160">
        <v>30</v>
      </c>
      <c r="K160">
        <v>156</v>
      </c>
      <c r="L160">
        <v>206</v>
      </c>
      <c r="M160">
        <v>114</v>
      </c>
      <c r="N160">
        <v>80</v>
      </c>
      <c r="O160">
        <v>228</v>
      </c>
      <c r="P160">
        <v>281</v>
      </c>
      <c r="Q160">
        <v>99</v>
      </c>
      <c r="R160">
        <v>134</v>
      </c>
      <c r="S160">
        <v>106</v>
      </c>
      <c r="T160">
        <v>132</v>
      </c>
      <c r="U160">
        <f t="shared" si="16"/>
        <v>0.375</v>
      </c>
      <c r="V160">
        <f t="shared" si="17"/>
        <v>0.56906077348066297</v>
      </c>
      <c r="W160">
        <f t="shared" si="18"/>
        <v>0.41237113402061853</v>
      </c>
      <c r="X160">
        <f t="shared" si="19"/>
        <v>0.5520628683693517</v>
      </c>
      <c r="Y160">
        <f t="shared" si="20"/>
        <v>0.57510729613733902</v>
      </c>
      <c r="Z160">
        <f t="shared" si="21"/>
        <v>0.55462184873949583</v>
      </c>
      <c r="AA160">
        <v>0.69063019999999997</v>
      </c>
      <c r="AB160">
        <f t="shared" si="22"/>
        <v>-5.1510400076369756E-2</v>
      </c>
      <c r="AC160">
        <f t="shared" si="23"/>
        <v>0</v>
      </c>
    </row>
    <row r="161" spans="1:29" x14ac:dyDescent="0.2">
      <c r="A161" t="s">
        <v>16</v>
      </c>
      <c r="B161">
        <v>473</v>
      </c>
      <c r="C161" t="s">
        <v>12</v>
      </c>
      <c r="D161" t="s">
        <v>12</v>
      </c>
      <c r="E161" t="s">
        <v>13</v>
      </c>
      <c r="F161" t="s">
        <v>13</v>
      </c>
      <c r="G161" t="s">
        <v>32</v>
      </c>
      <c r="H161" t="s">
        <v>19</v>
      </c>
      <c r="I161">
        <v>78</v>
      </c>
      <c r="J161">
        <v>1</v>
      </c>
      <c r="K161">
        <v>366</v>
      </c>
      <c r="L161">
        <v>3</v>
      </c>
      <c r="M161">
        <v>200</v>
      </c>
      <c r="N161">
        <v>0</v>
      </c>
      <c r="O161">
        <v>529</v>
      </c>
      <c r="P161">
        <v>0</v>
      </c>
      <c r="Q161">
        <v>241</v>
      </c>
      <c r="R161">
        <v>1</v>
      </c>
      <c r="S161">
        <v>241</v>
      </c>
      <c r="T161">
        <v>0</v>
      </c>
      <c r="U161">
        <f t="shared" si="16"/>
        <v>1.2658227848101266E-2</v>
      </c>
      <c r="V161">
        <f t="shared" si="17"/>
        <v>8.130081300813009E-3</v>
      </c>
      <c r="W161">
        <f t="shared" si="18"/>
        <v>0</v>
      </c>
      <c r="X161">
        <f t="shared" si="19"/>
        <v>0</v>
      </c>
      <c r="Y161">
        <f t="shared" si="20"/>
        <v>4.1322314049586778E-3</v>
      </c>
      <c r="Z161">
        <f t="shared" si="21"/>
        <v>0</v>
      </c>
      <c r="AA161">
        <v>0.10375280000000001</v>
      </c>
      <c r="AB161">
        <f t="shared" si="22"/>
        <v>9.3610967232174679E-3</v>
      </c>
      <c r="AC161">
        <f t="shared" si="23"/>
        <v>0</v>
      </c>
    </row>
    <row r="162" spans="1:29" x14ac:dyDescent="0.2">
      <c r="A162" t="s">
        <v>16</v>
      </c>
      <c r="B162">
        <v>475</v>
      </c>
      <c r="C162" t="s">
        <v>12</v>
      </c>
      <c r="D162" t="s">
        <v>12</v>
      </c>
      <c r="E162" t="s">
        <v>13</v>
      </c>
      <c r="F162" t="s">
        <v>17</v>
      </c>
      <c r="G162" t="s">
        <v>18</v>
      </c>
      <c r="H162" t="s">
        <v>19</v>
      </c>
      <c r="I162">
        <v>79</v>
      </c>
      <c r="J162">
        <v>1</v>
      </c>
      <c r="K162">
        <v>361</v>
      </c>
      <c r="L162">
        <v>2</v>
      </c>
      <c r="M162">
        <v>209</v>
      </c>
      <c r="N162">
        <v>0</v>
      </c>
      <c r="O162">
        <v>548</v>
      </c>
      <c r="P162">
        <v>0</v>
      </c>
      <c r="Q162">
        <v>247</v>
      </c>
      <c r="R162">
        <v>0</v>
      </c>
      <c r="S162">
        <v>252</v>
      </c>
      <c r="T162">
        <v>0</v>
      </c>
      <c r="U162">
        <f t="shared" si="16"/>
        <v>1.2500000000000001E-2</v>
      </c>
      <c r="V162">
        <f t="shared" si="17"/>
        <v>5.5096418732782371E-3</v>
      </c>
      <c r="W162">
        <f t="shared" si="18"/>
        <v>0</v>
      </c>
      <c r="X162">
        <f t="shared" si="19"/>
        <v>0</v>
      </c>
      <c r="Y162">
        <f t="shared" si="20"/>
        <v>0</v>
      </c>
      <c r="Z162">
        <f t="shared" si="21"/>
        <v>0</v>
      </c>
      <c r="AA162">
        <v>0.23570540000000001</v>
      </c>
      <c r="AB162">
        <f t="shared" si="22"/>
        <v>9.0048209366391189E-3</v>
      </c>
      <c r="AC162">
        <f t="shared" si="23"/>
        <v>0</v>
      </c>
    </row>
    <row r="163" spans="1:29" x14ac:dyDescent="0.2">
      <c r="A163" t="s">
        <v>16</v>
      </c>
      <c r="B163">
        <v>476</v>
      </c>
      <c r="C163" t="s">
        <v>13</v>
      </c>
      <c r="D163" t="s">
        <v>13</v>
      </c>
      <c r="E163" t="s">
        <v>22</v>
      </c>
      <c r="F163" t="s">
        <v>17</v>
      </c>
      <c r="G163" t="s">
        <v>27</v>
      </c>
      <c r="H163" t="s">
        <v>19</v>
      </c>
      <c r="I163">
        <v>79</v>
      </c>
      <c r="J163">
        <v>1</v>
      </c>
      <c r="K163">
        <v>351</v>
      </c>
      <c r="L163">
        <v>11</v>
      </c>
      <c r="M163">
        <v>200</v>
      </c>
      <c r="N163">
        <v>0</v>
      </c>
      <c r="O163">
        <v>547</v>
      </c>
      <c r="P163">
        <v>5</v>
      </c>
      <c r="Q163">
        <v>245</v>
      </c>
      <c r="R163">
        <v>6</v>
      </c>
      <c r="S163">
        <v>246</v>
      </c>
      <c r="T163">
        <v>2</v>
      </c>
      <c r="U163">
        <f t="shared" si="16"/>
        <v>1.2500000000000001E-2</v>
      </c>
      <c r="V163">
        <f t="shared" si="17"/>
        <v>3.0386740331491711E-2</v>
      </c>
      <c r="W163">
        <f t="shared" si="18"/>
        <v>0</v>
      </c>
      <c r="X163">
        <f t="shared" si="19"/>
        <v>9.057971014492754E-3</v>
      </c>
      <c r="Y163">
        <f t="shared" si="20"/>
        <v>2.3904382470119521E-2</v>
      </c>
      <c r="Z163">
        <f t="shared" si="21"/>
        <v>8.0645161290322578E-3</v>
      </c>
      <c r="AA163">
        <v>0.4075955</v>
      </c>
      <c r="AB163">
        <f t="shared" si="22"/>
        <v>1.1186652762334725E-2</v>
      </c>
      <c r="AC163">
        <f t="shared" si="23"/>
        <v>0</v>
      </c>
    </row>
    <row r="164" spans="1:29" x14ac:dyDescent="0.2">
      <c r="A164" t="s">
        <v>16</v>
      </c>
      <c r="B164">
        <v>478</v>
      </c>
      <c r="C164" t="s">
        <v>12</v>
      </c>
      <c r="D164" t="s">
        <v>12</v>
      </c>
      <c r="E164" t="s">
        <v>20</v>
      </c>
      <c r="F164" t="s">
        <v>27</v>
      </c>
      <c r="G164" t="s">
        <v>24</v>
      </c>
      <c r="H164" t="s">
        <v>19</v>
      </c>
      <c r="I164">
        <v>50</v>
      </c>
      <c r="J164">
        <v>30</v>
      </c>
      <c r="K164">
        <v>208</v>
      </c>
      <c r="L164">
        <v>211</v>
      </c>
      <c r="M164">
        <v>127</v>
      </c>
      <c r="N164">
        <v>80</v>
      </c>
      <c r="O164">
        <v>278</v>
      </c>
      <c r="P164">
        <v>295</v>
      </c>
      <c r="Q164">
        <v>145</v>
      </c>
      <c r="R164">
        <v>144</v>
      </c>
      <c r="S164">
        <v>148</v>
      </c>
      <c r="T164">
        <v>133</v>
      </c>
      <c r="U164">
        <f t="shared" si="16"/>
        <v>0.375</v>
      </c>
      <c r="V164">
        <f t="shared" si="17"/>
        <v>0.50357995226730312</v>
      </c>
      <c r="W164">
        <f t="shared" si="18"/>
        <v>0.38647342995169082</v>
      </c>
      <c r="X164">
        <f t="shared" si="19"/>
        <v>0.51483420593368234</v>
      </c>
      <c r="Y164">
        <f t="shared" si="20"/>
        <v>0.4982698961937716</v>
      </c>
      <c r="Z164">
        <f t="shared" si="21"/>
        <v>0.47330960854092524</v>
      </c>
      <c r="AA164">
        <v>0.73451759999999999</v>
      </c>
      <c r="AB164">
        <f t="shared" si="22"/>
        <v>-2.8931809021365884E-2</v>
      </c>
      <c r="AC164">
        <f t="shared" si="23"/>
        <v>0</v>
      </c>
    </row>
    <row r="165" spans="1:29" x14ac:dyDescent="0.2">
      <c r="A165" t="s">
        <v>16</v>
      </c>
      <c r="B165">
        <v>479</v>
      </c>
      <c r="C165" t="s">
        <v>22</v>
      </c>
      <c r="D165" t="s">
        <v>22</v>
      </c>
      <c r="E165" t="s">
        <v>13</v>
      </c>
      <c r="F165" t="s">
        <v>27</v>
      </c>
      <c r="G165" t="s">
        <v>17</v>
      </c>
      <c r="H165" t="s">
        <v>19</v>
      </c>
      <c r="I165">
        <v>79</v>
      </c>
      <c r="J165">
        <v>1</v>
      </c>
      <c r="K165">
        <v>421</v>
      </c>
      <c r="L165">
        <v>7</v>
      </c>
      <c r="M165">
        <v>208</v>
      </c>
      <c r="N165">
        <v>0</v>
      </c>
      <c r="O165">
        <v>578</v>
      </c>
      <c r="P165">
        <v>6</v>
      </c>
      <c r="Q165">
        <v>286</v>
      </c>
      <c r="R165">
        <v>6</v>
      </c>
      <c r="S165">
        <v>280</v>
      </c>
      <c r="T165">
        <v>1</v>
      </c>
      <c r="U165">
        <f t="shared" si="16"/>
        <v>1.2500000000000001E-2</v>
      </c>
      <c r="V165">
        <f t="shared" si="17"/>
        <v>1.6355140186915886E-2</v>
      </c>
      <c r="W165">
        <f t="shared" si="18"/>
        <v>0</v>
      </c>
      <c r="X165">
        <f t="shared" si="19"/>
        <v>1.0273972602739725E-2</v>
      </c>
      <c r="Y165">
        <f t="shared" si="20"/>
        <v>2.0547945205479451E-2</v>
      </c>
      <c r="Z165">
        <f t="shared" si="21"/>
        <v>3.5587188612099642E-3</v>
      </c>
      <c r="AA165">
        <v>0.30373739999999999</v>
      </c>
      <c r="AB165">
        <f t="shared" si="22"/>
        <v>5.8324109261006576E-3</v>
      </c>
      <c r="AC165">
        <f t="shared" si="23"/>
        <v>0</v>
      </c>
    </row>
    <row r="166" spans="1:29" x14ac:dyDescent="0.2">
      <c r="A166" t="s">
        <v>16</v>
      </c>
      <c r="B166">
        <v>482</v>
      </c>
      <c r="C166" t="s">
        <v>12</v>
      </c>
      <c r="D166" t="s">
        <v>12</v>
      </c>
      <c r="E166" t="s">
        <v>13</v>
      </c>
      <c r="F166" t="s">
        <v>14</v>
      </c>
      <c r="G166" t="s">
        <v>17</v>
      </c>
      <c r="H166" t="s">
        <v>19</v>
      </c>
      <c r="I166">
        <v>81</v>
      </c>
      <c r="J166">
        <v>1</v>
      </c>
      <c r="K166">
        <v>439</v>
      </c>
      <c r="L166">
        <v>5</v>
      </c>
      <c r="M166">
        <v>235</v>
      </c>
      <c r="N166">
        <v>3</v>
      </c>
      <c r="O166">
        <v>620</v>
      </c>
      <c r="P166">
        <v>10</v>
      </c>
      <c r="Q166">
        <v>291</v>
      </c>
      <c r="R166">
        <v>2</v>
      </c>
      <c r="S166">
        <v>279</v>
      </c>
      <c r="T166">
        <v>7</v>
      </c>
      <c r="U166">
        <f t="shared" si="16"/>
        <v>1.2195121951219513E-2</v>
      </c>
      <c r="V166">
        <f t="shared" si="17"/>
        <v>1.1261261261261261E-2</v>
      </c>
      <c r="W166">
        <f t="shared" si="18"/>
        <v>1.2605042016806723E-2</v>
      </c>
      <c r="X166">
        <f t="shared" si="19"/>
        <v>1.5873015873015872E-2</v>
      </c>
      <c r="Y166">
        <f t="shared" si="20"/>
        <v>6.8259385665529011E-3</v>
      </c>
      <c r="Z166">
        <f t="shared" si="21"/>
        <v>2.4475524475524476E-2</v>
      </c>
      <c r="AA166">
        <v>0.44859130000000003</v>
      </c>
      <c r="AB166">
        <f t="shared" si="22"/>
        <v>-3.2166886267346075E-3</v>
      </c>
      <c r="AC166">
        <f t="shared" si="23"/>
        <v>0</v>
      </c>
    </row>
    <row r="167" spans="1:29" x14ac:dyDescent="0.2">
      <c r="A167" t="s">
        <v>16</v>
      </c>
      <c r="B167">
        <v>486</v>
      </c>
      <c r="C167" t="s">
        <v>12</v>
      </c>
      <c r="D167" t="s">
        <v>12</v>
      </c>
      <c r="E167" t="s">
        <v>20</v>
      </c>
      <c r="F167" t="s">
        <v>19</v>
      </c>
      <c r="G167" t="s">
        <v>19</v>
      </c>
      <c r="H167" t="s">
        <v>15</v>
      </c>
      <c r="I167">
        <v>80</v>
      </c>
      <c r="J167">
        <v>1</v>
      </c>
      <c r="K167">
        <v>423</v>
      </c>
      <c r="L167">
        <v>9</v>
      </c>
      <c r="M167">
        <v>228</v>
      </c>
      <c r="N167">
        <v>4</v>
      </c>
      <c r="O167">
        <v>632</v>
      </c>
      <c r="P167">
        <v>10</v>
      </c>
      <c r="Q167">
        <v>277</v>
      </c>
      <c r="R167">
        <v>5</v>
      </c>
      <c r="S167">
        <v>260</v>
      </c>
      <c r="T167">
        <v>5</v>
      </c>
      <c r="U167">
        <f t="shared" si="16"/>
        <v>1.2345679012345678E-2</v>
      </c>
      <c r="V167">
        <f t="shared" si="17"/>
        <v>2.0833333333333332E-2</v>
      </c>
      <c r="W167">
        <f t="shared" si="18"/>
        <v>1.7241379310344827E-2</v>
      </c>
      <c r="X167">
        <f t="shared" si="19"/>
        <v>1.5576323987538941E-2</v>
      </c>
      <c r="Y167">
        <f t="shared" si="20"/>
        <v>1.7730496453900711E-2</v>
      </c>
      <c r="Z167">
        <f t="shared" si="21"/>
        <v>1.8867924528301886E-2</v>
      </c>
      <c r="AA167">
        <v>0.88682519999999998</v>
      </c>
      <c r="AB167">
        <f t="shared" si="22"/>
        <v>-7.645248971820881E-4</v>
      </c>
      <c r="AC167">
        <f t="shared" si="23"/>
        <v>0</v>
      </c>
    </row>
    <row r="168" spans="1:29" x14ac:dyDescent="0.2">
      <c r="A168" t="s">
        <v>16</v>
      </c>
      <c r="B168">
        <v>487</v>
      </c>
      <c r="C168" t="s">
        <v>20</v>
      </c>
      <c r="D168" t="s">
        <v>20</v>
      </c>
      <c r="E168" t="s">
        <v>12</v>
      </c>
      <c r="F168" t="s">
        <v>21</v>
      </c>
      <c r="G168" t="s">
        <v>21</v>
      </c>
      <c r="H168" t="s">
        <v>15</v>
      </c>
      <c r="I168">
        <v>74</v>
      </c>
      <c r="J168">
        <v>1</v>
      </c>
      <c r="K168">
        <v>420</v>
      </c>
      <c r="L168">
        <v>4</v>
      </c>
      <c r="M168">
        <v>227</v>
      </c>
      <c r="N168">
        <v>3</v>
      </c>
      <c r="O168">
        <v>632</v>
      </c>
      <c r="P168">
        <v>10</v>
      </c>
      <c r="Q168">
        <v>276</v>
      </c>
      <c r="R168">
        <v>1</v>
      </c>
      <c r="S168">
        <v>258</v>
      </c>
      <c r="T168">
        <v>6</v>
      </c>
      <c r="U168">
        <f t="shared" si="16"/>
        <v>1.3333333333333334E-2</v>
      </c>
      <c r="V168">
        <f t="shared" si="17"/>
        <v>9.433962264150943E-3</v>
      </c>
      <c r="W168">
        <f t="shared" si="18"/>
        <v>1.3043478260869565E-2</v>
      </c>
      <c r="X168">
        <f t="shared" si="19"/>
        <v>1.5576323987538941E-2</v>
      </c>
      <c r="Y168">
        <f t="shared" si="20"/>
        <v>3.6101083032490976E-3</v>
      </c>
      <c r="Z168">
        <f t="shared" si="21"/>
        <v>2.2727272727272728E-2</v>
      </c>
      <c r="AA168">
        <v>0.62157949999999995</v>
      </c>
      <c r="AB168">
        <f t="shared" si="22"/>
        <v>-2.3556480209904439E-3</v>
      </c>
      <c r="AC168">
        <f t="shared" si="23"/>
        <v>0</v>
      </c>
    </row>
    <row r="169" spans="1:29" x14ac:dyDescent="0.2">
      <c r="A169" t="s">
        <v>16</v>
      </c>
      <c r="B169">
        <v>489</v>
      </c>
      <c r="C169" t="s">
        <v>22</v>
      </c>
      <c r="D169" t="s">
        <v>22</v>
      </c>
      <c r="E169" t="s">
        <v>20</v>
      </c>
      <c r="F169" t="s">
        <v>21</v>
      </c>
      <c r="G169" t="s">
        <v>28</v>
      </c>
      <c r="H169" t="s">
        <v>19</v>
      </c>
      <c r="I169">
        <v>73</v>
      </c>
      <c r="J169">
        <v>1</v>
      </c>
      <c r="K169">
        <v>408</v>
      </c>
      <c r="L169">
        <v>8</v>
      </c>
      <c r="M169">
        <v>233</v>
      </c>
      <c r="N169">
        <v>3</v>
      </c>
      <c r="O169">
        <v>636</v>
      </c>
      <c r="P169">
        <v>12</v>
      </c>
      <c r="Q169">
        <v>275</v>
      </c>
      <c r="R169">
        <v>1</v>
      </c>
      <c r="S169">
        <v>260</v>
      </c>
      <c r="T169">
        <v>6</v>
      </c>
      <c r="U169">
        <f t="shared" si="16"/>
        <v>1.3513513513513514E-2</v>
      </c>
      <c r="V169">
        <f t="shared" si="17"/>
        <v>1.9230769230769232E-2</v>
      </c>
      <c r="W169">
        <f t="shared" si="18"/>
        <v>1.2711864406779662E-2</v>
      </c>
      <c r="X169">
        <f t="shared" si="19"/>
        <v>1.8518518518518517E-2</v>
      </c>
      <c r="Y169">
        <f t="shared" si="20"/>
        <v>3.6231884057971015E-3</v>
      </c>
      <c r="Z169">
        <f t="shared" si="21"/>
        <v>2.2556390977443608E-2</v>
      </c>
      <c r="AA169">
        <v>0.70777639999999997</v>
      </c>
      <c r="AB169">
        <f t="shared" si="22"/>
        <v>2.0196507950066504E-3</v>
      </c>
      <c r="AC169">
        <f t="shared" si="23"/>
        <v>0</v>
      </c>
    </row>
    <row r="170" spans="1:29" x14ac:dyDescent="0.2">
      <c r="A170" t="s">
        <v>16</v>
      </c>
      <c r="B170">
        <v>494</v>
      </c>
      <c r="C170" t="s">
        <v>12</v>
      </c>
      <c r="D170" t="s">
        <v>12</v>
      </c>
      <c r="E170" t="s">
        <v>20</v>
      </c>
      <c r="F170" t="s">
        <v>14</v>
      </c>
      <c r="G170" t="s">
        <v>21</v>
      </c>
      <c r="H170" t="s">
        <v>19</v>
      </c>
      <c r="I170">
        <v>81</v>
      </c>
      <c r="J170">
        <v>1</v>
      </c>
      <c r="K170">
        <v>442</v>
      </c>
      <c r="L170">
        <v>2</v>
      </c>
      <c r="M170">
        <v>231</v>
      </c>
      <c r="N170">
        <v>0</v>
      </c>
      <c r="O170">
        <v>637</v>
      </c>
      <c r="P170">
        <v>0</v>
      </c>
      <c r="Q170">
        <v>249</v>
      </c>
      <c r="R170">
        <v>0</v>
      </c>
      <c r="S170">
        <v>229</v>
      </c>
      <c r="T170">
        <v>0</v>
      </c>
      <c r="U170">
        <f t="shared" si="16"/>
        <v>1.2195121951219513E-2</v>
      </c>
      <c r="V170">
        <f t="shared" si="17"/>
        <v>4.5045045045045045E-3</v>
      </c>
      <c r="W170">
        <f t="shared" si="18"/>
        <v>0</v>
      </c>
      <c r="X170">
        <f t="shared" si="19"/>
        <v>0</v>
      </c>
      <c r="Y170">
        <f t="shared" si="20"/>
        <v>0</v>
      </c>
      <c r="Z170">
        <f t="shared" si="21"/>
        <v>0</v>
      </c>
      <c r="AA170">
        <v>0.27474789999999999</v>
      </c>
      <c r="AB170">
        <f t="shared" si="22"/>
        <v>8.3498132278620081E-3</v>
      </c>
      <c r="AC170">
        <f t="shared" si="23"/>
        <v>0</v>
      </c>
    </row>
    <row r="171" spans="1:29" x14ac:dyDescent="0.2">
      <c r="A171" t="s">
        <v>16</v>
      </c>
      <c r="B171">
        <v>500</v>
      </c>
      <c r="C171" t="s">
        <v>12</v>
      </c>
      <c r="D171" t="s">
        <v>12</v>
      </c>
      <c r="E171" t="s">
        <v>13</v>
      </c>
      <c r="F171" t="s">
        <v>14</v>
      </c>
      <c r="G171" t="s">
        <v>17</v>
      </c>
      <c r="H171" t="s">
        <v>19</v>
      </c>
      <c r="I171">
        <v>81</v>
      </c>
      <c r="J171">
        <v>1</v>
      </c>
      <c r="K171">
        <v>439</v>
      </c>
      <c r="L171">
        <v>9</v>
      </c>
      <c r="M171">
        <v>223</v>
      </c>
      <c r="N171">
        <v>1</v>
      </c>
      <c r="O171">
        <v>617</v>
      </c>
      <c r="P171">
        <v>10</v>
      </c>
      <c r="Q171">
        <v>220</v>
      </c>
      <c r="R171">
        <v>6</v>
      </c>
      <c r="S171">
        <v>207</v>
      </c>
      <c r="T171">
        <v>1</v>
      </c>
      <c r="U171">
        <f t="shared" si="16"/>
        <v>1.2195121951219513E-2</v>
      </c>
      <c r="V171">
        <f t="shared" si="17"/>
        <v>2.0089285714285716E-2</v>
      </c>
      <c r="W171">
        <f t="shared" si="18"/>
        <v>4.464285714285714E-3</v>
      </c>
      <c r="X171">
        <f t="shared" si="19"/>
        <v>1.5948963317384369E-2</v>
      </c>
      <c r="Y171">
        <f t="shared" si="20"/>
        <v>2.6548672566371681E-2</v>
      </c>
      <c r="Z171">
        <f t="shared" si="21"/>
        <v>4.807692307692308E-3</v>
      </c>
      <c r="AA171">
        <v>0.65363689999999997</v>
      </c>
      <c r="AB171">
        <f t="shared" si="22"/>
        <v>3.1998003563190949E-3</v>
      </c>
      <c r="AC171">
        <f t="shared" si="23"/>
        <v>0</v>
      </c>
    </row>
    <row r="172" spans="1:29" x14ac:dyDescent="0.2">
      <c r="A172" t="s">
        <v>16</v>
      </c>
      <c r="B172">
        <v>501</v>
      </c>
      <c r="C172" t="s">
        <v>22</v>
      </c>
      <c r="D172" t="s">
        <v>22</v>
      </c>
      <c r="E172" t="s">
        <v>13</v>
      </c>
      <c r="F172" t="s">
        <v>14</v>
      </c>
      <c r="G172" t="s">
        <v>14</v>
      </c>
      <c r="H172" t="s">
        <v>15</v>
      </c>
      <c r="I172">
        <v>80</v>
      </c>
      <c r="J172">
        <v>2</v>
      </c>
      <c r="K172">
        <v>438</v>
      </c>
      <c r="L172">
        <v>3</v>
      </c>
      <c r="M172">
        <v>224</v>
      </c>
      <c r="N172">
        <v>0</v>
      </c>
      <c r="O172">
        <v>627</v>
      </c>
      <c r="P172">
        <v>1</v>
      </c>
      <c r="Q172">
        <v>222</v>
      </c>
      <c r="R172">
        <v>0</v>
      </c>
      <c r="S172">
        <v>206</v>
      </c>
      <c r="T172">
        <v>0</v>
      </c>
      <c r="U172">
        <f t="shared" si="16"/>
        <v>2.4390243902439025E-2</v>
      </c>
      <c r="V172">
        <f t="shared" si="17"/>
        <v>6.8027210884353739E-3</v>
      </c>
      <c r="W172">
        <f t="shared" si="18"/>
        <v>0</v>
      </c>
      <c r="X172">
        <f t="shared" si="19"/>
        <v>1.5923566878980893E-3</v>
      </c>
      <c r="Y172">
        <f t="shared" si="20"/>
        <v>0</v>
      </c>
      <c r="Z172">
        <f t="shared" si="21"/>
        <v>0</v>
      </c>
      <c r="AA172">
        <v>0.33345469999999999</v>
      </c>
      <c r="AB172">
        <f t="shared" si="22"/>
        <v>1.5198393323462678E-2</v>
      </c>
      <c r="AC172">
        <f t="shared" si="23"/>
        <v>0</v>
      </c>
    </row>
    <row r="173" spans="1:29" x14ac:dyDescent="0.2">
      <c r="A173" t="s">
        <v>16</v>
      </c>
      <c r="B173">
        <v>502</v>
      </c>
      <c r="C173" t="s">
        <v>12</v>
      </c>
      <c r="D173" t="s">
        <v>12</v>
      </c>
      <c r="E173" t="s">
        <v>13</v>
      </c>
      <c r="F173" t="s">
        <v>14</v>
      </c>
      <c r="G173" t="s">
        <v>20</v>
      </c>
      <c r="H173" t="s">
        <v>19</v>
      </c>
      <c r="I173">
        <v>80</v>
      </c>
      <c r="J173">
        <v>2</v>
      </c>
      <c r="K173">
        <v>445</v>
      </c>
      <c r="L173">
        <v>0</v>
      </c>
      <c r="M173">
        <v>224</v>
      </c>
      <c r="N173">
        <v>0</v>
      </c>
      <c r="O173">
        <v>625</v>
      </c>
      <c r="P173">
        <v>0</v>
      </c>
      <c r="Q173">
        <v>219</v>
      </c>
      <c r="R173">
        <v>0</v>
      </c>
      <c r="S173">
        <v>206</v>
      </c>
      <c r="T173">
        <v>0</v>
      </c>
      <c r="U173">
        <f t="shared" si="16"/>
        <v>2.4390243902439025E-2</v>
      </c>
      <c r="V173">
        <f t="shared" si="17"/>
        <v>0</v>
      </c>
      <c r="W173">
        <f t="shared" si="18"/>
        <v>0</v>
      </c>
      <c r="X173">
        <f t="shared" si="19"/>
        <v>0</v>
      </c>
      <c r="Y173">
        <f t="shared" si="20"/>
        <v>0</v>
      </c>
      <c r="Z173">
        <f t="shared" si="21"/>
        <v>0</v>
      </c>
      <c r="AA173">
        <v>0.5</v>
      </c>
      <c r="AB173">
        <f t="shared" si="22"/>
        <v>1.2195121951219513E-2</v>
      </c>
      <c r="AC173">
        <f t="shared" si="23"/>
        <v>0</v>
      </c>
    </row>
    <row r="174" spans="1:29" x14ac:dyDescent="0.2">
      <c r="A174" t="s">
        <v>16</v>
      </c>
      <c r="B174">
        <v>504</v>
      </c>
      <c r="C174" t="s">
        <v>12</v>
      </c>
      <c r="D174" t="s">
        <v>12</v>
      </c>
      <c r="E174" t="s">
        <v>13</v>
      </c>
      <c r="F174" t="s">
        <v>14</v>
      </c>
      <c r="G174" t="s">
        <v>14</v>
      </c>
      <c r="H174" t="s">
        <v>15</v>
      </c>
      <c r="I174">
        <v>53</v>
      </c>
      <c r="J174">
        <v>29</v>
      </c>
      <c r="K174">
        <v>243</v>
      </c>
      <c r="L174">
        <v>199</v>
      </c>
      <c r="M174">
        <v>139</v>
      </c>
      <c r="N174">
        <v>79</v>
      </c>
      <c r="O174">
        <v>309</v>
      </c>
      <c r="P174">
        <v>307</v>
      </c>
      <c r="Q174">
        <v>106</v>
      </c>
      <c r="R174">
        <v>103</v>
      </c>
      <c r="S174">
        <v>98</v>
      </c>
      <c r="T174">
        <v>101</v>
      </c>
      <c r="U174">
        <f t="shared" si="16"/>
        <v>0.35365853658536583</v>
      </c>
      <c r="V174">
        <f t="shared" si="17"/>
        <v>0.45022624434389141</v>
      </c>
      <c r="W174">
        <f t="shared" si="18"/>
        <v>0.36238532110091742</v>
      </c>
      <c r="X174">
        <f t="shared" si="19"/>
        <v>0.49837662337662336</v>
      </c>
      <c r="Y174">
        <f t="shared" si="20"/>
        <v>0.49282296650717705</v>
      </c>
      <c r="Z174">
        <f t="shared" si="21"/>
        <v>0.50753768844221103</v>
      </c>
      <c r="AA174">
        <v>0.39298309999999997</v>
      </c>
      <c r="AB174">
        <f t="shared" si="22"/>
        <v>-6.333825939210358E-2</v>
      </c>
      <c r="AC174">
        <f t="shared" si="23"/>
        <v>0</v>
      </c>
    </row>
    <row r="175" spans="1:29" x14ac:dyDescent="0.2">
      <c r="A175" t="s">
        <v>16</v>
      </c>
      <c r="B175">
        <v>506</v>
      </c>
      <c r="C175" t="s">
        <v>20</v>
      </c>
      <c r="D175" t="s">
        <v>20</v>
      </c>
      <c r="E175" t="s">
        <v>13</v>
      </c>
      <c r="F175" t="s">
        <v>21</v>
      </c>
      <c r="G175" t="s">
        <v>17</v>
      </c>
      <c r="H175" t="s">
        <v>19</v>
      </c>
      <c r="I175">
        <v>80</v>
      </c>
      <c r="J175">
        <v>2</v>
      </c>
      <c r="K175">
        <v>426</v>
      </c>
      <c r="L175">
        <v>12</v>
      </c>
      <c r="M175">
        <v>215</v>
      </c>
      <c r="N175">
        <v>2</v>
      </c>
      <c r="O175">
        <v>610</v>
      </c>
      <c r="P175">
        <v>1</v>
      </c>
      <c r="Q175">
        <v>200</v>
      </c>
      <c r="R175">
        <v>6</v>
      </c>
      <c r="S175">
        <v>195</v>
      </c>
      <c r="T175">
        <v>3</v>
      </c>
      <c r="U175">
        <f t="shared" si="16"/>
        <v>2.4390243902439025E-2</v>
      </c>
      <c r="V175">
        <f t="shared" si="17"/>
        <v>2.7397260273972601E-2</v>
      </c>
      <c r="W175">
        <f t="shared" si="18"/>
        <v>9.2165898617511521E-3</v>
      </c>
      <c r="X175">
        <f t="shared" si="19"/>
        <v>1.6366612111292963E-3</v>
      </c>
      <c r="Y175">
        <f t="shared" si="20"/>
        <v>2.9126213592233011E-2</v>
      </c>
      <c r="Z175">
        <f t="shared" si="21"/>
        <v>1.5151515151515152E-2</v>
      </c>
      <c r="AA175">
        <v>0.12701390000000001</v>
      </c>
      <c r="AB175">
        <f t="shared" si="22"/>
        <v>1.2111007134048661E-2</v>
      </c>
      <c r="AC175">
        <f t="shared" si="23"/>
        <v>0</v>
      </c>
    </row>
    <row r="176" spans="1:29" x14ac:dyDescent="0.2">
      <c r="A176" t="s">
        <v>16</v>
      </c>
      <c r="B176">
        <v>507</v>
      </c>
      <c r="C176" t="s">
        <v>22</v>
      </c>
      <c r="D176" t="s">
        <v>22</v>
      </c>
      <c r="E176" t="s">
        <v>13</v>
      </c>
      <c r="F176" t="s">
        <v>21</v>
      </c>
      <c r="G176" t="s">
        <v>21</v>
      </c>
      <c r="H176" t="s">
        <v>15</v>
      </c>
      <c r="I176">
        <v>81</v>
      </c>
      <c r="J176">
        <v>1</v>
      </c>
      <c r="K176">
        <v>441</v>
      </c>
      <c r="L176">
        <v>5</v>
      </c>
      <c r="M176">
        <v>217</v>
      </c>
      <c r="N176">
        <v>0</v>
      </c>
      <c r="O176">
        <v>612</v>
      </c>
      <c r="P176">
        <v>0</v>
      </c>
      <c r="Q176">
        <v>207</v>
      </c>
      <c r="R176">
        <v>0</v>
      </c>
      <c r="S176">
        <v>195</v>
      </c>
      <c r="T176">
        <v>0</v>
      </c>
      <c r="U176">
        <f t="shared" si="16"/>
        <v>1.2195121951219513E-2</v>
      </c>
      <c r="V176">
        <f t="shared" si="17"/>
        <v>1.1210762331838564E-2</v>
      </c>
      <c r="W176">
        <f t="shared" si="18"/>
        <v>0</v>
      </c>
      <c r="X176">
        <f t="shared" si="19"/>
        <v>0</v>
      </c>
      <c r="Y176">
        <f t="shared" si="20"/>
        <v>0</v>
      </c>
      <c r="Z176">
        <f t="shared" si="21"/>
        <v>0</v>
      </c>
      <c r="AA176">
        <v>2.6757969999999999E-2</v>
      </c>
      <c r="AB176">
        <f t="shared" si="22"/>
        <v>1.1702942141529039E-2</v>
      </c>
      <c r="AC176">
        <f t="shared" si="23"/>
        <v>0</v>
      </c>
    </row>
    <row r="177" spans="1:29" x14ac:dyDescent="0.2">
      <c r="A177" t="s">
        <v>16</v>
      </c>
      <c r="B177">
        <v>509</v>
      </c>
      <c r="C177" t="s">
        <v>13</v>
      </c>
      <c r="D177" t="s">
        <v>13</v>
      </c>
      <c r="E177" t="s">
        <v>20</v>
      </c>
      <c r="F177" t="s">
        <v>33</v>
      </c>
      <c r="G177" t="s">
        <v>30</v>
      </c>
      <c r="H177" t="s">
        <v>19</v>
      </c>
      <c r="I177">
        <v>72</v>
      </c>
      <c r="J177">
        <v>9</v>
      </c>
      <c r="K177">
        <v>430</v>
      </c>
      <c r="L177">
        <v>10</v>
      </c>
      <c r="M177">
        <v>205</v>
      </c>
      <c r="N177">
        <v>3</v>
      </c>
      <c r="O177">
        <v>592</v>
      </c>
      <c r="P177">
        <v>10</v>
      </c>
      <c r="Q177">
        <v>189</v>
      </c>
      <c r="R177">
        <v>1</v>
      </c>
      <c r="S177">
        <v>177</v>
      </c>
      <c r="T177">
        <v>4</v>
      </c>
      <c r="U177">
        <f t="shared" si="16"/>
        <v>0.1111111111111111</v>
      </c>
      <c r="V177">
        <f t="shared" si="17"/>
        <v>2.2727272727272728E-2</v>
      </c>
      <c r="W177">
        <f t="shared" si="18"/>
        <v>1.4423076923076924E-2</v>
      </c>
      <c r="X177">
        <f t="shared" si="19"/>
        <v>1.6611295681063124E-2</v>
      </c>
      <c r="Y177">
        <f t="shared" si="20"/>
        <v>5.263157894736842E-3</v>
      </c>
      <c r="Z177">
        <f t="shared" si="21"/>
        <v>2.2099447513812154E-2</v>
      </c>
      <c r="AA177">
        <v>0.44561479999999998</v>
      </c>
      <c r="AB177">
        <f t="shared" si="22"/>
        <v>5.2319947416019655E-2</v>
      </c>
      <c r="AC177">
        <f t="shared" si="23"/>
        <v>0</v>
      </c>
    </row>
    <row r="178" spans="1:29" x14ac:dyDescent="0.2">
      <c r="A178" t="s">
        <v>16</v>
      </c>
      <c r="B178">
        <v>510</v>
      </c>
      <c r="C178" t="s">
        <v>12</v>
      </c>
      <c r="D178" t="s">
        <v>12</v>
      </c>
      <c r="E178" t="s">
        <v>22</v>
      </c>
      <c r="F178" t="s">
        <v>33</v>
      </c>
      <c r="G178" t="s">
        <v>32</v>
      </c>
      <c r="H178" t="s">
        <v>19</v>
      </c>
      <c r="I178">
        <v>62</v>
      </c>
      <c r="J178">
        <v>20</v>
      </c>
      <c r="K178">
        <v>285</v>
      </c>
      <c r="L178">
        <v>154</v>
      </c>
      <c r="M178">
        <v>148</v>
      </c>
      <c r="N178">
        <v>16</v>
      </c>
      <c r="O178">
        <v>466</v>
      </c>
      <c r="P178">
        <v>47</v>
      </c>
      <c r="Q178">
        <v>143</v>
      </c>
      <c r="R178">
        <v>34</v>
      </c>
      <c r="S178">
        <v>133</v>
      </c>
      <c r="T178">
        <v>34</v>
      </c>
      <c r="U178">
        <f t="shared" si="16"/>
        <v>0.24390243902439024</v>
      </c>
      <c r="V178">
        <f t="shared" si="17"/>
        <v>0.35079726651480636</v>
      </c>
      <c r="W178">
        <f t="shared" si="18"/>
        <v>9.7560975609756101E-2</v>
      </c>
      <c r="X178">
        <f t="shared" si="19"/>
        <v>9.1617933723196876E-2</v>
      </c>
      <c r="Y178">
        <f t="shared" si="20"/>
        <v>0.19209039548022599</v>
      </c>
      <c r="Z178">
        <f t="shared" si="21"/>
        <v>0.20359281437125748</v>
      </c>
      <c r="AA178">
        <v>0.15655179999999999</v>
      </c>
      <c r="AB178">
        <f t="shared" si="22"/>
        <v>0.15113432297348917</v>
      </c>
      <c r="AC178">
        <f t="shared" si="23"/>
        <v>0</v>
      </c>
    </row>
    <row r="179" spans="1:29" x14ac:dyDescent="0.2">
      <c r="A179" t="s">
        <v>16</v>
      </c>
      <c r="B179">
        <v>514</v>
      </c>
      <c r="C179" t="s">
        <v>12</v>
      </c>
      <c r="D179" t="s">
        <v>12</v>
      </c>
      <c r="E179" t="s">
        <v>20</v>
      </c>
      <c r="F179" t="s">
        <v>14</v>
      </c>
      <c r="G179" t="s">
        <v>15</v>
      </c>
      <c r="H179" t="s">
        <v>19</v>
      </c>
      <c r="I179">
        <v>82</v>
      </c>
      <c r="J179">
        <v>1</v>
      </c>
      <c r="K179">
        <v>427</v>
      </c>
      <c r="L179">
        <v>12</v>
      </c>
      <c r="M179">
        <v>151</v>
      </c>
      <c r="N179">
        <v>0</v>
      </c>
      <c r="O179">
        <v>482</v>
      </c>
      <c r="P179">
        <v>2</v>
      </c>
      <c r="Q179">
        <v>143</v>
      </c>
      <c r="R179">
        <v>1</v>
      </c>
      <c r="S179">
        <v>138</v>
      </c>
      <c r="T179">
        <v>0</v>
      </c>
      <c r="U179">
        <f t="shared" si="16"/>
        <v>1.2048192771084338E-2</v>
      </c>
      <c r="V179">
        <f t="shared" si="17"/>
        <v>2.7334851936218679E-2</v>
      </c>
      <c r="W179">
        <f t="shared" si="18"/>
        <v>0</v>
      </c>
      <c r="X179">
        <f t="shared" si="19"/>
        <v>4.1322314049586778E-3</v>
      </c>
      <c r="Y179">
        <f t="shared" si="20"/>
        <v>6.9444444444444441E-3</v>
      </c>
      <c r="Z179">
        <f t="shared" si="21"/>
        <v>0</v>
      </c>
      <c r="AA179">
        <v>0.25747910000000002</v>
      </c>
      <c r="AB179">
        <f t="shared" si="22"/>
        <v>1.6922353391300726E-2</v>
      </c>
      <c r="AC179">
        <f t="shared" si="23"/>
        <v>0</v>
      </c>
    </row>
    <row r="180" spans="1:29" x14ac:dyDescent="0.2">
      <c r="A180" t="s">
        <v>16</v>
      </c>
      <c r="B180">
        <v>515</v>
      </c>
      <c r="C180" t="s">
        <v>12</v>
      </c>
      <c r="D180" t="s">
        <v>12</v>
      </c>
      <c r="E180" t="s">
        <v>13</v>
      </c>
      <c r="F180" t="s">
        <v>14</v>
      </c>
      <c r="G180" t="s">
        <v>23</v>
      </c>
      <c r="H180" t="s">
        <v>19</v>
      </c>
      <c r="I180">
        <v>47</v>
      </c>
      <c r="J180">
        <v>24</v>
      </c>
      <c r="K180">
        <v>258</v>
      </c>
      <c r="L180">
        <v>164</v>
      </c>
      <c r="M180">
        <v>122</v>
      </c>
      <c r="N180">
        <v>9</v>
      </c>
      <c r="O180">
        <v>406</v>
      </c>
      <c r="P180">
        <v>13</v>
      </c>
      <c r="Q180">
        <v>105</v>
      </c>
      <c r="R180">
        <v>18</v>
      </c>
      <c r="S180">
        <v>101</v>
      </c>
      <c r="T180">
        <v>8</v>
      </c>
      <c r="U180">
        <f t="shared" si="16"/>
        <v>0.3380281690140845</v>
      </c>
      <c r="V180">
        <f t="shared" si="17"/>
        <v>0.38862559241706163</v>
      </c>
      <c r="W180">
        <f t="shared" si="18"/>
        <v>6.8702290076335881E-2</v>
      </c>
      <c r="X180">
        <f t="shared" si="19"/>
        <v>3.1026252983293555E-2</v>
      </c>
      <c r="Y180">
        <f t="shared" si="20"/>
        <v>0.14634146341463414</v>
      </c>
      <c r="Z180">
        <f t="shared" si="21"/>
        <v>7.3394495412844041E-2</v>
      </c>
      <c r="AA180">
        <v>4.6838080000000002E-3</v>
      </c>
      <c r="AB180">
        <f t="shared" si="22"/>
        <v>0.28346075524379616</v>
      </c>
      <c r="AC180">
        <f t="shared" si="23"/>
        <v>1</v>
      </c>
    </row>
    <row r="181" spans="1:29" x14ac:dyDescent="0.2">
      <c r="A181" t="s">
        <v>16</v>
      </c>
      <c r="B181">
        <v>517</v>
      </c>
      <c r="C181" t="s">
        <v>12</v>
      </c>
      <c r="D181" t="s">
        <v>12</v>
      </c>
      <c r="E181" t="s">
        <v>13</v>
      </c>
      <c r="F181" t="s">
        <v>27</v>
      </c>
      <c r="G181" t="s">
        <v>27</v>
      </c>
      <c r="H181" t="s">
        <v>15</v>
      </c>
      <c r="I181">
        <v>80</v>
      </c>
      <c r="J181">
        <v>1</v>
      </c>
      <c r="K181">
        <v>445</v>
      </c>
      <c r="L181">
        <v>0</v>
      </c>
      <c r="M181">
        <v>129</v>
      </c>
      <c r="N181">
        <v>0</v>
      </c>
      <c r="O181">
        <v>404</v>
      </c>
      <c r="P181">
        <v>0</v>
      </c>
      <c r="Q181">
        <v>103</v>
      </c>
      <c r="R181">
        <v>0</v>
      </c>
      <c r="S181">
        <v>96</v>
      </c>
      <c r="T181">
        <v>0</v>
      </c>
      <c r="U181">
        <f t="shared" si="16"/>
        <v>1.2345679012345678E-2</v>
      </c>
      <c r="V181">
        <f t="shared" si="17"/>
        <v>0</v>
      </c>
      <c r="W181">
        <f t="shared" si="18"/>
        <v>0</v>
      </c>
      <c r="X181">
        <f t="shared" si="19"/>
        <v>0</v>
      </c>
      <c r="Y181">
        <f t="shared" si="20"/>
        <v>0</v>
      </c>
      <c r="Z181">
        <f t="shared" si="21"/>
        <v>0</v>
      </c>
      <c r="AA181">
        <v>0.5</v>
      </c>
      <c r="AB181">
        <f t="shared" si="22"/>
        <v>6.1728395061728392E-3</v>
      </c>
      <c r="AC181">
        <f t="shared" si="23"/>
        <v>0</v>
      </c>
    </row>
    <row r="182" spans="1:29" x14ac:dyDescent="0.2">
      <c r="A182" t="s">
        <v>16</v>
      </c>
      <c r="B182">
        <v>518</v>
      </c>
      <c r="C182" t="s">
        <v>22</v>
      </c>
      <c r="D182" t="s">
        <v>22</v>
      </c>
      <c r="E182" t="s">
        <v>13</v>
      </c>
      <c r="F182" t="s">
        <v>27</v>
      </c>
      <c r="G182" t="s">
        <v>17</v>
      </c>
      <c r="H182" t="s">
        <v>19</v>
      </c>
      <c r="I182">
        <v>82</v>
      </c>
      <c r="J182">
        <v>1</v>
      </c>
      <c r="K182">
        <v>444</v>
      </c>
      <c r="L182">
        <v>0</v>
      </c>
      <c r="M182">
        <v>73</v>
      </c>
      <c r="N182">
        <v>0</v>
      </c>
      <c r="O182">
        <v>78</v>
      </c>
      <c r="P182">
        <v>0</v>
      </c>
      <c r="Q182">
        <v>48</v>
      </c>
      <c r="R182">
        <v>0</v>
      </c>
      <c r="S182">
        <v>35</v>
      </c>
      <c r="T182">
        <v>0</v>
      </c>
      <c r="U182">
        <f t="shared" si="16"/>
        <v>1.2048192771084338E-2</v>
      </c>
      <c r="V182">
        <f t="shared" si="17"/>
        <v>0</v>
      </c>
      <c r="W182">
        <f t="shared" si="18"/>
        <v>0</v>
      </c>
      <c r="X182">
        <f t="shared" si="19"/>
        <v>0</v>
      </c>
      <c r="Y182">
        <f t="shared" si="20"/>
        <v>0</v>
      </c>
      <c r="Z182">
        <f t="shared" si="21"/>
        <v>0</v>
      </c>
      <c r="AA182">
        <v>0.5</v>
      </c>
      <c r="AB182">
        <f t="shared" si="22"/>
        <v>6.024096385542169E-3</v>
      </c>
      <c r="AC182">
        <f t="shared" si="23"/>
        <v>0</v>
      </c>
    </row>
    <row r="183" spans="1:29" x14ac:dyDescent="0.2">
      <c r="A183" t="s">
        <v>16</v>
      </c>
      <c r="B183">
        <v>520</v>
      </c>
      <c r="C183" t="s">
        <v>20</v>
      </c>
      <c r="D183" t="s">
        <v>20</v>
      </c>
      <c r="E183" t="s">
        <v>13</v>
      </c>
      <c r="F183" t="s">
        <v>25</v>
      </c>
      <c r="G183" t="s">
        <v>18</v>
      </c>
      <c r="H183" t="s">
        <v>19</v>
      </c>
      <c r="I183">
        <v>81</v>
      </c>
      <c r="J183">
        <v>2</v>
      </c>
      <c r="K183">
        <v>435</v>
      </c>
      <c r="L183">
        <v>4</v>
      </c>
      <c r="M183">
        <v>16</v>
      </c>
      <c r="N183">
        <v>0</v>
      </c>
      <c r="O183">
        <v>27</v>
      </c>
      <c r="P183">
        <v>0</v>
      </c>
      <c r="Q183">
        <v>37</v>
      </c>
      <c r="R183">
        <v>0</v>
      </c>
      <c r="S183">
        <v>22</v>
      </c>
      <c r="T183">
        <v>0</v>
      </c>
      <c r="U183">
        <f t="shared" si="16"/>
        <v>2.4096385542168676E-2</v>
      </c>
      <c r="V183">
        <f t="shared" si="17"/>
        <v>9.1116173120728925E-3</v>
      </c>
      <c r="W183">
        <f t="shared" si="18"/>
        <v>0</v>
      </c>
      <c r="X183">
        <f t="shared" si="19"/>
        <v>0</v>
      </c>
      <c r="Y183">
        <f t="shared" si="20"/>
        <v>0</v>
      </c>
      <c r="Z183">
        <f t="shared" si="21"/>
        <v>0</v>
      </c>
      <c r="AA183">
        <v>0.26985320000000002</v>
      </c>
      <c r="AB183">
        <f t="shared" si="22"/>
        <v>1.6604001427120783E-2</v>
      </c>
      <c r="AC183">
        <f t="shared" si="23"/>
        <v>0</v>
      </c>
    </row>
    <row r="184" spans="1:29" x14ac:dyDescent="0.2">
      <c r="A184" t="s">
        <v>16</v>
      </c>
      <c r="B184">
        <v>529</v>
      </c>
      <c r="C184" t="s">
        <v>12</v>
      </c>
      <c r="D184" t="s">
        <v>12</v>
      </c>
      <c r="E184" t="s">
        <v>13</v>
      </c>
      <c r="F184" t="s">
        <v>34</v>
      </c>
      <c r="G184" t="s">
        <v>34</v>
      </c>
      <c r="H184" t="s">
        <v>34</v>
      </c>
      <c r="I184">
        <v>80</v>
      </c>
      <c r="J184">
        <v>2</v>
      </c>
      <c r="K184">
        <v>435</v>
      </c>
      <c r="L184">
        <v>8</v>
      </c>
      <c r="M184">
        <v>13</v>
      </c>
      <c r="N184">
        <v>2</v>
      </c>
      <c r="O184">
        <v>25</v>
      </c>
      <c r="P184">
        <v>0</v>
      </c>
      <c r="Q184">
        <v>38</v>
      </c>
      <c r="R184">
        <v>1</v>
      </c>
      <c r="S184">
        <v>21</v>
      </c>
      <c r="T184">
        <v>0</v>
      </c>
      <c r="U184">
        <f t="shared" si="16"/>
        <v>2.4390243902439025E-2</v>
      </c>
      <c r="V184">
        <f t="shared" si="17"/>
        <v>1.8058690744920992E-2</v>
      </c>
      <c r="W184">
        <f t="shared" si="18"/>
        <v>0.13333333333333333</v>
      </c>
      <c r="X184">
        <f t="shared" si="19"/>
        <v>0</v>
      </c>
      <c r="Y184">
        <f t="shared" si="20"/>
        <v>2.564102564102564E-2</v>
      </c>
      <c r="Z184">
        <f t="shared" si="21"/>
        <v>0</v>
      </c>
      <c r="AA184">
        <v>0.60192809999999997</v>
      </c>
      <c r="AB184">
        <f t="shared" si="22"/>
        <v>-1.8519122419909731E-2</v>
      </c>
      <c r="AC184">
        <f t="shared" si="23"/>
        <v>0</v>
      </c>
    </row>
    <row r="185" spans="1:29" x14ac:dyDescent="0.2">
      <c r="A185" t="s">
        <v>16</v>
      </c>
      <c r="B185">
        <v>530</v>
      </c>
      <c r="C185" t="s">
        <v>20</v>
      </c>
      <c r="D185" t="s">
        <v>20</v>
      </c>
      <c r="E185" t="s">
        <v>22</v>
      </c>
      <c r="F185" t="s">
        <v>34</v>
      </c>
      <c r="G185" t="s">
        <v>34</v>
      </c>
      <c r="H185" t="s">
        <v>34</v>
      </c>
      <c r="I185">
        <v>55</v>
      </c>
      <c r="J185">
        <v>27</v>
      </c>
      <c r="K185">
        <v>229</v>
      </c>
      <c r="L185">
        <v>205</v>
      </c>
      <c r="M185">
        <v>10</v>
      </c>
      <c r="N185">
        <v>4</v>
      </c>
      <c r="O185">
        <v>8</v>
      </c>
      <c r="P185">
        <v>17</v>
      </c>
      <c r="Q185">
        <v>21</v>
      </c>
      <c r="R185">
        <v>18</v>
      </c>
      <c r="S185">
        <v>9</v>
      </c>
      <c r="T185">
        <v>11</v>
      </c>
      <c r="U185">
        <f t="shared" si="16"/>
        <v>0.32926829268292684</v>
      </c>
      <c r="V185">
        <f t="shared" si="17"/>
        <v>0.47235023041474655</v>
      </c>
      <c r="W185">
        <f t="shared" si="18"/>
        <v>0.2857142857142857</v>
      </c>
      <c r="X185">
        <f t="shared" si="19"/>
        <v>0.68</v>
      </c>
      <c r="Y185">
        <f t="shared" si="20"/>
        <v>0.46153846153846156</v>
      </c>
      <c r="Z185">
        <f t="shared" si="21"/>
        <v>0.55000000000000004</v>
      </c>
      <c r="AA185">
        <v>0.44833390000000001</v>
      </c>
      <c r="AB185">
        <f t="shared" si="22"/>
        <v>-9.3503925264350196E-2</v>
      </c>
      <c r="AC185">
        <f t="shared" si="23"/>
        <v>0</v>
      </c>
    </row>
    <row r="186" spans="1:29" x14ac:dyDescent="0.2">
      <c r="A186" t="s">
        <v>16</v>
      </c>
      <c r="B186">
        <v>531</v>
      </c>
      <c r="C186" t="s">
        <v>12</v>
      </c>
      <c r="D186" t="s">
        <v>12</v>
      </c>
      <c r="E186" t="s">
        <v>13</v>
      </c>
      <c r="F186" t="s">
        <v>34</v>
      </c>
      <c r="G186" t="s">
        <v>34</v>
      </c>
      <c r="H186" t="s">
        <v>34</v>
      </c>
      <c r="I186">
        <v>61</v>
      </c>
      <c r="J186">
        <v>19</v>
      </c>
      <c r="K186">
        <v>297</v>
      </c>
      <c r="L186">
        <v>129</v>
      </c>
      <c r="M186">
        <v>11</v>
      </c>
      <c r="N186">
        <v>4</v>
      </c>
      <c r="O186">
        <v>21</v>
      </c>
      <c r="P186">
        <v>4</v>
      </c>
      <c r="Q186">
        <v>25</v>
      </c>
      <c r="R186">
        <v>14</v>
      </c>
      <c r="S186">
        <v>17</v>
      </c>
      <c r="T186">
        <v>4</v>
      </c>
      <c r="U186">
        <f t="shared" si="16"/>
        <v>0.23749999999999999</v>
      </c>
      <c r="V186">
        <f t="shared" si="17"/>
        <v>0.30281690140845069</v>
      </c>
      <c r="W186">
        <f t="shared" si="18"/>
        <v>0.26666666666666666</v>
      </c>
      <c r="X186">
        <f t="shared" si="19"/>
        <v>0.16</v>
      </c>
      <c r="Y186">
        <f t="shared" si="20"/>
        <v>0.35897435897435898</v>
      </c>
      <c r="Z186">
        <f t="shared" si="21"/>
        <v>0.19047619047619047</v>
      </c>
      <c r="AA186">
        <v>0.66143470000000004</v>
      </c>
      <c r="AB186">
        <f t="shared" si="22"/>
        <v>2.6129146674921333E-2</v>
      </c>
      <c r="AC186">
        <f t="shared" si="23"/>
        <v>0</v>
      </c>
    </row>
    <row r="187" spans="1:29" x14ac:dyDescent="0.2">
      <c r="A187" t="s">
        <v>16</v>
      </c>
      <c r="B187">
        <v>532</v>
      </c>
      <c r="C187" t="s">
        <v>12</v>
      </c>
      <c r="D187" t="s">
        <v>12</v>
      </c>
      <c r="E187" t="s">
        <v>20</v>
      </c>
      <c r="F187" t="s">
        <v>34</v>
      </c>
      <c r="G187" t="s">
        <v>34</v>
      </c>
      <c r="H187" t="s">
        <v>34</v>
      </c>
      <c r="I187">
        <v>61</v>
      </c>
      <c r="J187">
        <v>20</v>
      </c>
      <c r="K187">
        <v>305</v>
      </c>
      <c r="L187">
        <v>138</v>
      </c>
      <c r="M187">
        <v>12</v>
      </c>
      <c r="N187">
        <v>4</v>
      </c>
      <c r="O187">
        <v>21</v>
      </c>
      <c r="P187">
        <v>5</v>
      </c>
      <c r="Q187">
        <v>25</v>
      </c>
      <c r="R187">
        <v>14</v>
      </c>
      <c r="S187">
        <v>18</v>
      </c>
      <c r="T187">
        <v>5</v>
      </c>
      <c r="U187">
        <f t="shared" si="16"/>
        <v>0.24691358024691357</v>
      </c>
      <c r="V187">
        <f t="shared" si="17"/>
        <v>0.31151241534988711</v>
      </c>
      <c r="W187">
        <f t="shared" si="18"/>
        <v>0.25</v>
      </c>
      <c r="X187">
        <f t="shared" si="19"/>
        <v>0.19230769230769232</v>
      </c>
      <c r="Y187">
        <f t="shared" si="20"/>
        <v>0.35897435897435898</v>
      </c>
      <c r="Z187">
        <f t="shared" si="21"/>
        <v>0.21739130434782608</v>
      </c>
      <c r="AA187">
        <v>0.64667339999999995</v>
      </c>
      <c r="AB187">
        <f t="shared" si="22"/>
        <v>2.4544658890930993E-2</v>
      </c>
      <c r="AC187">
        <f t="shared" si="23"/>
        <v>0</v>
      </c>
    </row>
    <row r="188" spans="1:29" x14ac:dyDescent="0.2">
      <c r="A188" t="s">
        <v>16</v>
      </c>
      <c r="B188">
        <v>533</v>
      </c>
      <c r="C188" t="s">
        <v>22</v>
      </c>
      <c r="D188" t="s">
        <v>22</v>
      </c>
      <c r="E188" t="s">
        <v>20</v>
      </c>
      <c r="F188" t="s">
        <v>34</v>
      </c>
      <c r="G188" t="s">
        <v>34</v>
      </c>
      <c r="H188" t="s">
        <v>34</v>
      </c>
      <c r="I188">
        <v>81</v>
      </c>
      <c r="J188">
        <v>1</v>
      </c>
      <c r="K188">
        <v>452</v>
      </c>
      <c r="L188">
        <v>5</v>
      </c>
      <c r="M188">
        <v>16</v>
      </c>
      <c r="N188">
        <v>0</v>
      </c>
      <c r="O188">
        <v>26</v>
      </c>
      <c r="P188">
        <v>0</v>
      </c>
      <c r="Q188">
        <v>38</v>
      </c>
      <c r="R188">
        <v>0</v>
      </c>
      <c r="S188">
        <v>23</v>
      </c>
      <c r="T188">
        <v>0</v>
      </c>
      <c r="U188">
        <f t="shared" si="16"/>
        <v>1.2195121951219513E-2</v>
      </c>
      <c r="V188">
        <f t="shared" si="17"/>
        <v>1.0940919037199124E-2</v>
      </c>
      <c r="W188">
        <f t="shared" si="18"/>
        <v>0</v>
      </c>
      <c r="X188">
        <f t="shared" si="19"/>
        <v>0</v>
      </c>
      <c r="Y188">
        <f t="shared" si="20"/>
        <v>0</v>
      </c>
      <c r="Z188">
        <f t="shared" si="21"/>
        <v>0</v>
      </c>
      <c r="AA188">
        <v>3.4477359999999999E-2</v>
      </c>
      <c r="AB188">
        <f t="shared" si="22"/>
        <v>1.1568020494209318E-2</v>
      </c>
      <c r="AC188">
        <f t="shared" si="23"/>
        <v>0</v>
      </c>
    </row>
    <row r="189" spans="1:29" x14ac:dyDescent="0.2">
      <c r="A189" t="s">
        <v>16</v>
      </c>
      <c r="B189">
        <v>534</v>
      </c>
      <c r="C189" t="s">
        <v>13</v>
      </c>
      <c r="D189" t="s">
        <v>13</v>
      </c>
      <c r="E189" t="s">
        <v>20</v>
      </c>
      <c r="F189" t="s">
        <v>34</v>
      </c>
      <c r="G189" t="s">
        <v>34</v>
      </c>
      <c r="H189" t="s">
        <v>34</v>
      </c>
      <c r="I189">
        <v>81</v>
      </c>
      <c r="J189">
        <v>1</v>
      </c>
      <c r="K189">
        <v>453</v>
      </c>
      <c r="L189">
        <v>8</v>
      </c>
      <c r="M189">
        <v>16</v>
      </c>
      <c r="N189">
        <v>0</v>
      </c>
      <c r="O189">
        <v>26</v>
      </c>
      <c r="P189">
        <v>0</v>
      </c>
      <c r="Q189">
        <v>38</v>
      </c>
      <c r="R189">
        <v>0</v>
      </c>
      <c r="S189">
        <v>19</v>
      </c>
      <c r="T189">
        <v>0</v>
      </c>
      <c r="U189">
        <f t="shared" si="16"/>
        <v>1.2195121951219513E-2</v>
      </c>
      <c r="V189">
        <f t="shared" si="17"/>
        <v>1.735357917570499E-2</v>
      </c>
      <c r="W189">
        <f t="shared" si="18"/>
        <v>0</v>
      </c>
      <c r="X189">
        <f t="shared" si="19"/>
        <v>0</v>
      </c>
      <c r="Y189">
        <f t="shared" si="20"/>
        <v>0</v>
      </c>
      <c r="Z189">
        <f t="shared" si="21"/>
        <v>0</v>
      </c>
      <c r="AA189">
        <v>0.1100289</v>
      </c>
      <c r="AB189">
        <f t="shared" si="22"/>
        <v>1.4774350563462251E-2</v>
      </c>
      <c r="AC189">
        <f t="shared" si="23"/>
        <v>0</v>
      </c>
    </row>
    <row r="190" spans="1:29" x14ac:dyDescent="0.2">
      <c r="A190" t="s">
        <v>16</v>
      </c>
      <c r="B190">
        <v>535</v>
      </c>
      <c r="C190" t="s">
        <v>13</v>
      </c>
      <c r="D190" t="s">
        <v>13</v>
      </c>
      <c r="E190" t="s">
        <v>20</v>
      </c>
      <c r="F190" t="s">
        <v>34</v>
      </c>
      <c r="G190" t="s">
        <v>34</v>
      </c>
      <c r="H190" t="s">
        <v>34</v>
      </c>
      <c r="I190">
        <v>81</v>
      </c>
      <c r="J190">
        <v>1</v>
      </c>
      <c r="K190">
        <v>450</v>
      </c>
      <c r="L190">
        <v>7</v>
      </c>
      <c r="M190">
        <v>16</v>
      </c>
      <c r="N190">
        <v>0</v>
      </c>
      <c r="O190">
        <v>26</v>
      </c>
      <c r="P190">
        <v>0</v>
      </c>
      <c r="Q190">
        <v>39</v>
      </c>
      <c r="R190">
        <v>0</v>
      </c>
      <c r="S190">
        <v>20</v>
      </c>
      <c r="T190">
        <v>0</v>
      </c>
      <c r="U190">
        <f t="shared" si="16"/>
        <v>1.2195121951219513E-2</v>
      </c>
      <c r="V190">
        <f t="shared" si="17"/>
        <v>1.5317286652078774E-2</v>
      </c>
      <c r="W190">
        <f t="shared" si="18"/>
        <v>0</v>
      </c>
      <c r="X190">
        <f t="shared" si="19"/>
        <v>0</v>
      </c>
      <c r="Y190">
        <f t="shared" si="20"/>
        <v>0</v>
      </c>
      <c r="Z190">
        <f t="shared" si="21"/>
        <v>0</v>
      </c>
      <c r="AA190">
        <v>7.1937169999999995E-2</v>
      </c>
      <c r="AB190">
        <f t="shared" si="22"/>
        <v>1.3756204301649144E-2</v>
      </c>
      <c r="AC190">
        <f t="shared" si="23"/>
        <v>0</v>
      </c>
    </row>
    <row r="191" spans="1:29" x14ac:dyDescent="0.2">
      <c r="A191" t="s">
        <v>16</v>
      </c>
      <c r="B191">
        <v>536</v>
      </c>
      <c r="C191" t="s">
        <v>20</v>
      </c>
      <c r="D191" t="s">
        <v>20</v>
      </c>
      <c r="E191" t="s">
        <v>13</v>
      </c>
      <c r="F191" t="s">
        <v>34</v>
      </c>
      <c r="G191" t="s">
        <v>34</v>
      </c>
      <c r="H191" t="s">
        <v>34</v>
      </c>
      <c r="I191">
        <v>81</v>
      </c>
      <c r="J191">
        <v>1</v>
      </c>
      <c r="K191">
        <v>453</v>
      </c>
      <c r="L191">
        <v>1</v>
      </c>
      <c r="M191">
        <v>16</v>
      </c>
      <c r="N191">
        <v>0</v>
      </c>
      <c r="O191">
        <v>26</v>
      </c>
      <c r="P191">
        <v>0</v>
      </c>
      <c r="Q191">
        <v>40</v>
      </c>
      <c r="R191">
        <v>0</v>
      </c>
      <c r="S191">
        <v>20</v>
      </c>
      <c r="T191">
        <v>0</v>
      </c>
      <c r="U191">
        <f t="shared" si="16"/>
        <v>1.2195121951219513E-2</v>
      </c>
      <c r="V191">
        <f t="shared" si="17"/>
        <v>2.2026431718061676E-3</v>
      </c>
      <c r="W191">
        <f t="shared" si="18"/>
        <v>0</v>
      </c>
      <c r="X191">
        <f t="shared" si="19"/>
        <v>0</v>
      </c>
      <c r="Y191">
        <f t="shared" si="20"/>
        <v>0</v>
      </c>
      <c r="Z191">
        <f t="shared" si="21"/>
        <v>0</v>
      </c>
      <c r="AA191">
        <v>0.38624229999999998</v>
      </c>
      <c r="AB191">
        <f t="shared" si="22"/>
        <v>7.1988825615128399E-3</v>
      </c>
      <c r="AC191">
        <f t="shared" si="23"/>
        <v>0</v>
      </c>
    </row>
    <row r="192" spans="1:29" x14ac:dyDescent="0.2">
      <c r="A192" t="s">
        <v>16</v>
      </c>
      <c r="B192">
        <v>538</v>
      </c>
      <c r="C192" t="s">
        <v>20</v>
      </c>
      <c r="D192" t="s">
        <v>20</v>
      </c>
      <c r="E192" t="s">
        <v>13</v>
      </c>
      <c r="F192" t="s">
        <v>34</v>
      </c>
      <c r="G192" t="s">
        <v>34</v>
      </c>
      <c r="H192" t="s">
        <v>34</v>
      </c>
      <c r="I192">
        <v>81</v>
      </c>
      <c r="J192">
        <v>1</v>
      </c>
      <c r="K192">
        <v>450</v>
      </c>
      <c r="L192">
        <v>5</v>
      </c>
      <c r="M192">
        <v>16</v>
      </c>
      <c r="N192">
        <v>0</v>
      </c>
      <c r="O192">
        <v>26</v>
      </c>
      <c r="P192">
        <v>0</v>
      </c>
      <c r="Q192">
        <v>40</v>
      </c>
      <c r="R192">
        <v>0</v>
      </c>
      <c r="S192">
        <v>21</v>
      </c>
      <c r="T192">
        <v>0</v>
      </c>
      <c r="U192">
        <f t="shared" si="16"/>
        <v>1.2195121951219513E-2</v>
      </c>
      <c r="V192">
        <f t="shared" si="17"/>
        <v>1.098901098901099E-2</v>
      </c>
      <c r="W192">
        <f t="shared" si="18"/>
        <v>0</v>
      </c>
      <c r="X192">
        <f t="shared" si="19"/>
        <v>0</v>
      </c>
      <c r="Y192">
        <f t="shared" si="20"/>
        <v>0</v>
      </c>
      <c r="Z192">
        <f t="shared" si="21"/>
        <v>0</v>
      </c>
      <c r="AA192">
        <v>3.308912E-2</v>
      </c>
      <c r="AB192">
        <f t="shared" si="22"/>
        <v>1.159206647011525E-2</v>
      </c>
      <c r="AC192">
        <f t="shared" si="23"/>
        <v>0</v>
      </c>
    </row>
    <row r="193" spans="1:29" x14ac:dyDescent="0.2">
      <c r="A193" t="s">
        <v>16</v>
      </c>
      <c r="B193">
        <v>540</v>
      </c>
      <c r="C193" t="s">
        <v>22</v>
      </c>
      <c r="D193" t="s">
        <v>22</v>
      </c>
      <c r="E193" t="s">
        <v>13</v>
      </c>
      <c r="F193" t="s">
        <v>34</v>
      </c>
      <c r="G193" t="s">
        <v>34</v>
      </c>
      <c r="H193" t="s">
        <v>34</v>
      </c>
      <c r="I193">
        <v>81</v>
      </c>
      <c r="J193">
        <v>1</v>
      </c>
      <c r="K193">
        <v>447</v>
      </c>
      <c r="L193">
        <v>6</v>
      </c>
      <c r="M193">
        <v>16</v>
      </c>
      <c r="N193">
        <v>0</v>
      </c>
      <c r="O193">
        <v>26</v>
      </c>
      <c r="P193">
        <v>0</v>
      </c>
      <c r="Q193">
        <v>40</v>
      </c>
      <c r="R193">
        <v>0</v>
      </c>
      <c r="S193">
        <v>21</v>
      </c>
      <c r="T193">
        <v>0</v>
      </c>
      <c r="U193">
        <f t="shared" si="16"/>
        <v>1.2195121951219513E-2</v>
      </c>
      <c r="V193">
        <f t="shared" si="17"/>
        <v>1.3245033112582781E-2</v>
      </c>
      <c r="W193">
        <f t="shared" si="18"/>
        <v>0</v>
      </c>
      <c r="X193">
        <f t="shared" si="19"/>
        <v>0</v>
      </c>
      <c r="Y193">
        <f t="shared" si="20"/>
        <v>0</v>
      </c>
      <c r="Z193">
        <f t="shared" si="21"/>
        <v>0</v>
      </c>
      <c r="AA193">
        <v>2.625829E-2</v>
      </c>
      <c r="AB193">
        <f t="shared" si="22"/>
        <v>1.2720077531901148E-2</v>
      </c>
      <c r="AC193">
        <f t="shared" si="23"/>
        <v>0</v>
      </c>
    </row>
    <row r="194" spans="1:29" x14ac:dyDescent="0.2">
      <c r="A194" t="s">
        <v>16</v>
      </c>
      <c r="B194">
        <v>542</v>
      </c>
      <c r="C194" t="s">
        <v>12</v>
      </c>
      <c r="D194" t="s">
        <v>12</v>
      </c>
      <c r="E194" t="s">
        <v>20</v>
      </c>
      <c r="F194" t="s">
        <v>34</v>
      </c>
      <c r="G194" t="s">
        <v>34</v>
      </c>
      <c r="H194" t="s">
        <v>34</v>
      </c>
      <c r="I194">
        <v>81</v>
      </c>
      <c r="J194">
        <v>1</v>
      </c>
      <c r="K194">
        <v>448</v>
      </c>
      <c r="L194">
        <v>6</v>
      </c>
      <c r="M194">
        <v>19</v>
      </c>
      <c r="N194">
        <v>0</v>
      </c>
      <c r="O194">
        <v>24</v>
      </c>
      <c r="P194">
        <v>0</v>
      </c>
      <c r="Q194">
        <v>37</v>
      </c>
      <c r="R194">
        <v>0</v>
      </c>
      <c r="S194">
        <v>21</v>
      </c>
      <c r="T194">
        <v>0</v>
      </c>
      <c r="U194">
        <f t="shared" ref="U194:U242" si="24">J194/(I194+J194)</f>
        <v>1.2195121951219513E-2</v>
      </c>
      <c r="V194">
        <f t="shared" ref="V194:V242" si="25">L194/(K194+L194)</f>
        <v>1.3215859030837005E-2</v>
      </c>
      <c r="W194">
        <f t="shared" ref="W194:W242" si="26">N194/(N194+M194)</f>
        <v>0</v>
      </c>
      <c r="X194">
        <f t="shared" ref="X194:X242" si="27">P194/(P194+O194)</f>
        <v>0</v>
      </c>
      <c r="Y194">
        <f t="shared" ref="Y194:Y242" si="28">R194/(R194+Q194)</f>
        <v>0</v>
      </c>
      <c r="Z194">
        <f t="shared" ref="Z194:Z242" si="29">T194/(T194+S194)</f>
        <v>0</v>
      </c>
      <c r="AA194">
        <v>2.555872E-2</v>
      </c>
      <c r="AB194">
        <f t="shared" ref="AB194:AB257" si="30">AVERAGE(U194:V194)-AVERAGE(W194:Z194)</f>
        <v>1.270549049102826E-2</v>
      </c>
      <c r="AC194">
        <f t="shared" si="23"/>
        <v>0</v>
      </c>
    </row>
    <row r="195" spans="1:29" x14ac:dyDescent="0.2">
      <c r="A195" t="s">
        <v>16</v>
      </c>
      <c r="B195">
        <v>545</v>
      </c>
      <c r="C195" t="s">
        <v>22</v>
      </c>
      <c r="D195" t="s">
        <v>22</v>
      </c>
      <c r="E195" t="s">
        <v>20</v>
      </c>
      <c r="F195" t="s">
        <v>34</v>
      </c>
      <c r="G195" t="s">
        <v>34</v>
      </c>
      <c r="H195" t="s">
        <v>34</v>
      </c>
      <c r="I195">
        <v>30</v>
      </c>
      <c r="J195">
        <v>52</v>
      </c>
      <c r="K195">
        <v>202</v>
      </c>
      <c r="L195">
        <v>236</v>
      </c>
      <c r="M195">
        <v>9</v>
      </c>
      <c r="N195">
        <v>12</v>
      </c>
      <c r="O195">
        <v>5</v>
      </c>
      <c r="P195">
        <v>19</v>
      </c>
      <c r="Q195">
        <v>13</v>
      </c>
      <c r="R195">
        <v>23</v>
      </c>
      <c r="S195">
        <v>6</v>
      </c>
      <c r="T195">
        <v>15</v>
      </c>
      <c r="U195">
        <f t="shared" si="24"/>
        <v>0.63414634146341464</v>
      </c>
      <c r="V195">
        <f t="shared" si="25"/>
        <v>0.53881278538812782</v>
      </c>
      <c r="W195">
        <f t="shared" si="26"/>
        <v>0.5714285714285714</v>
      </c>
      <c r="X195">
        <f t="shared" si="27"/>
        <v>0.79166666666666663</v>
      </c>
      <c r="Y195">
        <f t="shared" si="28"/>
        <v>0.63888888888888884</v>
      </c>
      <c r="Z195">
        <f t="shared" si="29"/>
        <v>0.7142857142857143</v>
      </c>
      <c r="AA195">
        <v>0.26296330000000001</v>
      </c>
      <c r="AB195">
        <f t="shared" si="30"/>
        <v>-9.2587896891689114E-2</v>
      </c>
      <c r="AC195">
        <f t="shared" ref="AC195:AC242" si="31">IF(AND(AA195&lt;0.05,ABS(AB195)&gt;0.029551672),1,0)</f>
        <v>0</v>
      </c>
    </row>
    <row r="196" spans="1:29" x14ac:dyDescent="0.2">
      <c r="A196" t="s">
        <v>16</v>
      </c>
      <c r="B196">
        <v>550</v>
      </c>
      <c r="C196" t="s">
        <v>20</v>
      </c>
      <c r="D196" t="s">
        <v>20</v>
      </c>
      <c r="E196" t="s">
        <v>12</v>
      </c>
      <c r="F196" t="s">
        <v>34</v>
      </c>
      <c r="G196" t="s">
        <v>34</v>
      </c>
      <c r="H196" t="s">
        <v>34</v>
      </c>
      <c r="I196">
        <v>81</v>
      </c>
      <c r="J196">
        <v>1</v>
      </c>
      <c r="K196">
        <v>427</v>
      </c>
      <c r="L196">
        <v>5</v>
      </c>
      <c r="M196">
        <v>19</v>
      </c>
      <c r="N196">
        <v>0</v>
      </c>
      <c r="O196">
        <v>24</v>
      </c>
      <c r="P196">
        <v>0</v>
      </c>
      <c r="Q196">
        <v>34</v>
      </c>
      <c r="R196">
        <v>1</v>
      </c>
      <c r="S196">
        <v>22</v>
      </c>
      <c r="T196">
        <v>0</v>
      </c>
      <c r="U196">
        <f t="shared" si="24"/>
        <v>1.2195121951219513E-2</v>
      </c>
      <c r="V196">
        <f t="shared" si="25"/>
        <v>1.1574074074074073E-2</v>
      </c>
      <c r="W196">
        <f t="shared" si="26"/>
        <v>0</v>
      </c>
      <c r="X196">
        <f t="shared" si="27"/>
        <v>0</v>
      </c>
      <c r="Y196">
        <f t="shared" si="28"/>
        <v>2.8571428571428571E-2</v>
      </c>
      <c r="Z196">
        <f t="shared" si="29"/>
        <v>0</v>
      </c>
      <c r="AA196">
        <v>0.55443659999999995</v>
      </c>
      <c r="AB196">
        <f t="shared" si="30"/>
        <v>4.7417408697896504E-3</v>
      </c>
      <c r="AC196">
        <f t="shared" si="31"/>
        <v>0</v>
      </c>
    </row>
    <row r="197" spans="1:29" x14ac:dyDescent="0.2">
      <c r="A197" t="s">
        <v>16</v>
      </c>
      <c r="B197">
        <v>551</v>
      </c>
      <c r="C197" t="s">
        <v>20</v>
      </c>
      <c r="D197" t="s">
        <v>20</v>
      </c>
      <c r="E197" t="s">
        <v>22</v>
      </c>
      <c r="F197" t="s">
        <v>34</v>
      </c>
      <c r="G197" t="s">
        <v>34</v>
      </c>
      <c r="H197" t="s">
        <v>34</v>
      </c>
      <c r="I197">
        <v>80</v>
      </c>
      <c r="J197">
        <v>2</v>
      </c>
      <c r="K197">
        <v>438</v>
      </c>
      <c r="L197">
        <v>4</v>
      </c>
      <c r="M197">
        <v>19</v>
      </c>
      <c r="N197">
        <v>0</v>
      </c>
      <c r="O197">
        <v>24</v>
      </c>
      <c r="P197">
        <v>0</v>
      </c>
      <c r="Q197">
        <v>35</v>
      </c>
      <c r="R197">
        <v>0</v>
      </c>
      <c r="S197">
        <v>23</v>
      </c>
      <c r="T197">
        <v>0</v>
      </c>
      <c r="U197">
        <f t="shared" si="24"/>
        <v>2.4390243902439025E-2</v>
      </c>
      <c r="V197">
        <f t="shared" si="25"/>
        <v>9.0497737556561094E-3</v>
      </c>
      <c r="W197">
        <f t="shared" si="26"/>
        <v>0</v>
      </c>
      <c r="X197">
        <f t="shared" si="27"/>
        <v>0</v>
      </c>
      <c r="Y197">
        <f t="shared" si="28"/>
        <v>0</v>
      </c>
      <c r="Z197">
        <f t="shared" si="29"/>
        <v>0</v>
      </c>
      <c r="AA197">
        <v>0.27381220000000001</v>
      </c>
      <c r="AB197">
        <f t="shared" si="30"/>
        <v>1.6720008829047568E-2</v>
      </c>
      <c r="AC197">
        <f t="shared" si="31"/>
        <v>0</v>
      </c>
    </row>
    <row r="198" spans="1:29" x14ac:dyDescent="0.2">
      <c r="A198" t="s">
        <v>16</v>
      </c>
      <c r="B198">
        <v>552</v>
      </c>
      <c r="C198" t="s">
        <v>20</v>
      </c>
      <c r="D198" t="s">
        <v>20</v>
      </c>
      <c r="E198" t="s">
        <v>13</v>
      </c>
      <c r="F198" t="s">
        <v>34</v>
      </c>
      <c r="G198" t="s">
        <v>34</v>
      </c>
      <c r="H198" t="s">
        <v>34</v>
      </c>
      <c r="I198">
        <v>71</v>
      </c>
      <c r="J198">
        <v>11</v>
      </c>
      <c r="K198">
        <v>423</v>
      </c>
      <c r="L198">
        <v>17</v>
      </c>
      <c r="M198">
        <v>17</v>
      </c>
      <c r="N198">
        <v>2</v>
      </c>
      <c r="O198">
        <v>23</v>
      </c>
      <c r="P198">
        <v>1</v>
      </c>
      <c r="Q198">
        <v>33</v>
      </c>
      <c r="R198">
        <v>1</v>
      </c>
      <c r="S198">
        <v>21</v>
      </c>
      <c r="T198">
        <v>2</v>
      </c>
      <c r="U198">
        <f t="shared" si="24"/>
        <v>0.13414634146341464</v>
      </c>
      <c r="V198">
        <f t="shared" si="25"/>
        <v>3.8636363636363635E-2</v>
      </c>
      <c r="W198">
        <f t="shared" si="26"/>
        <v>0.10526315789473684</v>
      </c>
      <c r="X198">
        <f t="shared" si="27"/>
        <v>4.1666666666666664E-2</v>
      </c>
      <c r="Y198">
        <f t="shared" si="28"/>
        <v>2.9411764705882353E-2</v>
      </c>
      <c r="Z198">
        <f t="shared" si="29"/>
        <v>8.6956521739130432E-2</v>
      </c>
      <c r="AA198">
        <v>0.74337779999999998</v>
      </c>
      <c r="AB198">
        <f t="shared" si="30"/>
        <v>2.056682479828506E-2</v>
      </c>
      <c r="AC198">
        <f t="shared" si="31"/>
        <v>0</v>
      </c>
    </row>
    <row r="199" spans="1:29" x14ac:dyDescent="0.2">
      <c r="A199" t="s">
        <v>16</v>
      </c>
      <c r="B199">
        <v>553</v>
      </c>
      <c r="C199" t="s">
        <v>20</v>
      </c>
      <c r="D199" t="s">
        <v>20</v>
      </c>
      <c r="E199" t="s">
        <v>12</v>
      </c>
      <c r="F199" t="s">
        <v>34</v>
      </c>
      <c r="G199" t="s">
        <v>34</v>
      </c>
      <c r="H199" t="s">
        <v>34</v>
      </c>
      <c r="I199">
        <v>80</v>
      </c>
      <c r="J199">
        <v>2</v>
      </c>
      <c r="K199">
        <v>443</v>
      </c>
      <c r="L199">
        <v>2</v>
      </c>
      <c r="M199">
        <v>19</v>
      </c>
      <c r="N199">
        <v>0</v>
      </c>
      <c r="O199">
        <v>24</v>
      </c>
      <c r="P199">
        <v>0</v>
      </c>
      <c r="Q199">
        <v>35</v>
      </c>
      <c r="R199">
        <v>0</v>
      </c>
      <c r="S199">
        <v>23</v>
      </c>
      <c r="T199">
        <v>0</v>
      </c>
      <c r="U199">
        <f t="shared" si="24"/>
        <v>2.4390243902439025E-2</v>
      </c>
      <c r="V199">
        <f t="shared" si="25"/>
        <v>4.4943820224719105E-3</v>
      </c>
      <c r="W199">
        <f t="shared" si="26"/>
        <v>0</v>
      </c>
      <c r="X199">
        <f t="shared" si="27"/>
        <v>0</v>
      </c>
      <c r="Y199">
        <f t="shared" si="28"/>
        <v>0</v>
      </c>
      <c r="Z199">
        <f t="shared" si="29"/>
        <v>0</v>
      </c>
      <c r="AA199">
        <v>0.38399159999999999</v>
      </c>
      <c r="AB199">
        <f t="shared" si="30"/>
        <v>1.4442312962455468E-2</v>
      </c>
      <c r="AC199">
        <f t="shared" si="31"/>
        <v>0</v>
      </c>
    </row>
    <row r="200" spans="1:29" x14ac:dyDescent="0.2">
      <c r="A200" t="s">
        <v>16</v>
      </c>
      <c r="B200">
        <v>556</v>
      </c>
      <c r="C200" t="s">
        <v>13</v>
      </c>
      <c r="D200" t="s">
        <v>13</v>
      </c>
      <c r="E200" t="s">
        <v>12</v>
      </c>
      <c r="F200" t="s">
        <v>34</v>
      </c>
      <c r="G200" t="s">
        <v>34</v>
      </c>
      <c r="H200" t="s">
        <v>34</v>
      </c>
      <c r="I200">
        <v>81</v>
      </c>
      <c r="J200">
        <v>1</v>
      </c>
      <c r="K200">
        <v>434</v>
      </c>
      <c r="L200">
        <v>3</v>
      </c>
      <c r="M200">
        <v>17</v>
      </c>
      <c r="N200">
        <v>0</v>
      </c>
      <c r="O200">
        <v>24</v>
      </c>
      <c r="P200">
        <v>0</v>
      </c>
      <c r="Q200">
        <v>31</v>
      </c>
      <c r="R200">
        <v>1</v>
      </c>
      <c r="S200">
        <v>20</v>
      </c>
      <c r="T200">
        <v>0</v>
      </c>
      <c r="U200">
        <f t="shared" si="24"/>
        <v>1.2195121951219513E-2</v>
      </c>
      <c r="V200">
        <f t="shared" si="25"/>
        <v>6.8649885583524023E-3</v>
      </c>
      <c r="W200">
        <f t="shared" si="26"/>
        <v>0</v>
      </c>
      <c r="X200">
        <f t="shared" si="27"/>
        <v>0</v>
      </c>
      <c r="Y200">
        <f t="shared" si="28"/>
        <v>3.125E-2</v>
      </c>
      <c r="Z200">
        <f t="shared" si="29"/>
        <v>0</v>
      </c>
      <c r="AA200">
        <v>0.84642479999999998</v>
      </c>
      <c r="AB200">
        <f t="shared" si="30"/>
        <v>1.717555254785957E-3</v>
      </c>
      <c r="AC200">
        <f t="shared" si="31"/>
        <v>0</v>
      </c>
    </row>
    <row r="201" spans="1:29" x14ac:dyDescent="0.2">
      <c r="A201" t="s">
        <v>16</v>
      </c>
      <c r="B201">
        <v>557</v>
      </c>
      <c r="C201" t="s">
        <v>12</v>
      </c>
      <c r="D201" t="s">
        <v>12</v>
      </c>
      <c r="E201" t="s">
        <v>13</v>
      </c>
      <c r="F201" t="s">
        <v>34</v>
      </c>
      <c r="G201" t="s">
        <v>34</v>
      </c>
      <c r="H201" t="s">
        <v>34</v>
      </c>
      <c r="I201">
        <v>72</v>
      </c>
      <c r="J201">
        <v>9</v>
      </c>
      <c r="K201">
        <v>425</v>
      </c>
      <c r="L201">
        <v>16</v>
      </c>
      <c r="M201">
        <v>15</v>
      </c>
      <c r="N201">
        <v>2</v>
      </c>
      <c r="O201">
        <v>23</v>
      </c>
      <c r="P201">
        <v>1</v>
      </c>
      <c r="Q201">
        <v>31</v>
      </c>
      <c r="R201">
        <v>1</v>
      </c>
      <c r="S201">
        <v>19</v>
      </c>
      <c r="T201">
        <v>1</v>
      </c>
      <c r="U201">
        <f t="shared" si="24"/>
        <v>0.1111111111111111</v>
      </c>
      <c r="V201">
        <f t="shared" si="25"/>
        <v>3.6281179138321996E-2</v>
      </c>
      <c r="W201">
        <f t="shared" si="26"/>
        <v>0.11764705882352941</v>
      </c>
      <c r="X201">
        <f t="shared" si="27"/>
        <v>4.1666666666666664E-2</v>
      </c>
      <c r="Y201">
        <f t="shared" si="28"/>
        <v>3.125E-2</v>
      </c>
      <c r="Z201">
        <f t="shared" si="29"/>
        <v>0.05</v>
      </c>
      <c r="AA201">
        <v>0.78546490000000002</v>
      </c>
      <c r="AB201">
        <f t="shared" si="30"/>
        <v>1.3555213752167533E-2</v>
      </c>
      <c r="AC201">
        <f t="shared" si="31"/>
        <v>0</v>
      </c>
    </row>
    <row r="202" spans="1:29" x14ac:dyDescent="0.2">
      <c r="A202" t="s">
        <v>16</v>
      </c>
      <c r="B202">
        <v>560</v>
      </c>
      <c r="C202" t="s">
        <v>13</v>
      </c>
      <c r="D202" t="s">
        <v>13</v>
      </c>
      <c r="E202" t="s">
        <v>12</v>
      </c>
      <c r="F202" t="s">
        <v>34</v>
      </c>
      <c r="G202" t="s">
        <v>34</v>
      </c>
      <c r="H202" t="s">
        <v>34</v>
      </c>
      <c r="I202">
        <v>80</v>
      </c>
      <c r="J202">
        <v>1</v>
      </c>
      <c r="K202">
        <v>424</v>
      </c>
      <c r="L202">
        <v>8</v>
      </c>
      <c r="M202">
        <v>18</v>
      </c>
      <c r="N202">
        <v>0</v>
      </c>
      <c r="O202">
        <v>24</v>
      </c>
      <c r="P202">
        <v>0</v>
      </c>
      <c r="Q202">
        <v>30</v>
      </c>
      <c r="R202">
        <v>0</v>
      </c>
      <c r="S202">
        <v>21</v>
      </c>
      <c r="T202">
        <v>0</v>
      </c>
      <c r="U202">
        <f t="shared" si="24"/>
        <v>1.2345679012345678E-2</v>
      </c>
      <c r="V202">
        <f t="shared" si="25"/>
        <v>1.8518518518518517E-2</v>
      </c>
      <c r="W202">
        <f t="shared" si="26"/>
        <v>0</v>
      </c>
      <c r="X202">
        <f t="shared" si="27"/>
        <v>0</v>
      </c>
      <c r="Y202">
        <f t="shared" si="28"/>
        <v>0</v>
      </c>
      <c r="Z202">
        <f t="shared" si="29"/>
        <v>0</v>
      </c>
      <c r="AA202">
        <v>0.1256659</v>
      </c>
      <c r="AB202">
        <f t="shared" si="30"/>
        <v>1.5432098765432098E-2</v>
      </c>
      <c r="AC202">
        <f t="shared" si="31"/>
        <v>0</v>
      </c>
    </row>
    <row r="203" spans="1:29" x14ac:dyDescent="0.2">
      <c r="A203" t="s">
        <v>16</v>
      </c>
      <c r="B203">
        <v>561</v>
      </c>
      <c r="C203" t="s">
        <v>13</v>
      </c>
      <c r="D203" t="s">
        <v>13</v>
      </c>
      <c r="E203" t="s">
        <v>22</v>
      </c>
      <c r="F203" t="s">
        <v>34</v>
      </c>
      <c r="G203" t="s">
        <v>34</v>
      </c>
      <c r="H203" t="s">
        <v>34</v>
      </c>
      <c r="I203">
        <v>80</v>
      </c>
      <c r="J203">
        <v>1</v>
      </c>
      <c r="K203">
        <v>428</v>
      </c>
      <c r="L203">
        <v>1</v>
      </c>
      <c r="M203">
        <v>18</v>
      </c>
      <c r="N203">
        <v>0</v>
      </c>
      <c r="O203">
        <v>24</v>
      </c>
      <c r="P203">
        <v>0</v>
      </c>
      <c r="Q203">
        <v>30</v>
      </c>
      <c r="R203">
        <v>0</v>
      </c>
      <c r="S203">
        <v>22</v>
      </c>
      <c r="T203">
        <v>0</v>
      </c>
      <c r="U203">
        <f t="shared" si="24"/>
        <v>1.2345679012345678E-2</v>
      </c>
      <c r="V203">
        <f t="shared" si="25"/>
        <v>2.331002331002331E-3</v>
      </c>
      <c r="W203">
        <f t="shared" si="26"/>
        <v>0</v>
      </c>
      <c r="X203">
        <f t="shared" si="27"/>
        <v>0</v>
      </c>
      <c r="Y203">
        <f t="shared" si="28"/>
        <v>0</v>
      </c>
      <c r="Z203">
        <f t="shared" si="29"/>
        <v>0</v>
      </c>
      <c r="AA203">
        <v>0.38119769999999997</v>
      </c>
      <c r="AB203">
        <f t="shared" si="30"/>
        <v>7.3383406716740051E-3</v>
      </c>
      <c r="AC203">
        <f t="shared" si="31"/>
        <v>0</v>
      </c>
    </row>
    <row r="204" spans="1:29" x14ac:dyDescent="0.2">
      <c r="A204" t="s">
        <v>16</v>
      </c>
      <c r="B204">
        <v>562</v>
      </c>
      <c r="C204" t="s">
        <v>13</v>
      </c>
      <c r="D204" t="s">
        <v>13</v>
      </c>
      <c r="E204" t="s">
        <v>20</v>
      </c>
      <c r="F204" t="s">
        <v>34</v>
      </c>
      <c r="G204" t="s">
        <v>34</v>
      </c>
      <c r="H204" t="s">
        <v>34</v>
      </c>
      <c r="I204">
        <v>78</v>
      </c>
      <c r="J204">
        <v>5</v>
      </c>
      <c r="K204">
        <v>421</v>
      </c>
      <c r="L204">
        <v>20</v>
      </c>
      <c r="M204">
        <v>23</v>
      </c>
      <c r="N204">
        <v>1</v>
      </c>
      <c r="O204">
        <v>32</v>
      </c>
      <c r="P204">
        <v>2</v>
      </c>
      <c r="Q204">
        <v>28</v>
      </c>
      <c r="R204">
        <v>1</v>
      </c>
      <c r="S204">
        <v>22</v>
      </c>
      <c r="T204">
        <v>0</v>
      </c>
      <c r="U204">
        <f t="shared" si="24"/>
        <v>6.0240963855421686E-2</v>
      </c>
      <c r="V204">
        <f t="shared" si="25"/>
        <v>4.5351473922902494E-2</v>
      </c>
      <c r="W204">
        <f t="shared" si="26"/>
        <v>4.1666666666666664E-2</v>
      </c>
      <c r="X204">
        <f t="shared" si="27"/>
        <v>5.8823529411764705E-2</v>
      </c>
      <c r="Y204">
        <f t="shared" si="28"/>
        <v>3.4482758620689655E-2</v>
      </c>
      <c r="Z204">
        <f t="shared" si="29"/>
        <v>0</v>
      </c>
      <c r="AA204">
        <v>0.2570752</v>
      </c>
      <c r="AB204">
        <f t="shared" si="30"/>
        <v>1.9052980214381836E-2</v>
      </c>
      <c r="AC204">
        <f t="shared" si="31"/>
        <v>0</v>
      </c>
    </row>
    <row r="205" spans="1:29" x14ac:dyDescent="0.2">
      <c r="A205" t="s">
        <v>16</v>
      </c>
      <c r="B205">
        <v>566</v>
      </c>
      <c r="C205" t="s">
        <v>12</v>
      </c>
      <c r="D205" t="s">
        <v>12</v>
      </c>
      <c r="E205" t="s">
        <v>20</v>
      </c>
      <c r="F205" t="s">
        <v>34</v>
      </c>
      <c r="G205" t="s">
        <v>34</v>
      </c>
      <c r="H205" t="s">
        <v>34</v>
      </c>
      <c r="I205">
        <v>79</v>
      </c>
      <c r="J205">
        <v>4</v>
      </c>
      <c r="K205">
        <v>439</v>
      </c>
      <c r="L205">
        <v>9</v>
      </c>
      <c r="M205">
        <v>28</v>
      </c>
      <c r="N205">
        <v>1</v>
      </c>
      <c r="O205">
        <v>51</v>
      </c>
      <c r="P205">
        <v>0</v>
      </c>
      <c r="Q205">
        <v>30</v>
      </c>
      <c r="R205">
        <v>1</v>
      </c>
      <c r="S205">
        <v>24</v>
      </c>
      <c r="T205">
        <v>0</v>
      </c>
      <c r="U205">
        <f t="shared" si="24"/>
        <v>4.8192771084337352E-2</v>
      </c>
      <c r="V205">
        <f t="shared" si="25"/>
        <v>2.0089285714285716E-2</v>
      </c>
      <c r="W205">
        <f t="shared" si="26"/>
        <v>3.4482758620689655E-2</v>
      </c>
      <c r="X205">
        <f t="shared" si="27"/>
        <v>0</v>
      </c>
      <c r="Y205">
        <f t="shared" si="28"/>
        <v>3.2258064516129031E-2</v>
      </c>
      <c r="Z205">
        <f t="shared" si="29"/>
        <v>0</v>
      </c>
      <c r="AA205">
        <v>0.41275279999999998</v>
      </c>
      <c r="AB205">
        <f t="shared" si="30"/>
        <v>1.7455822615106861E-2</v>
      </c>
      <c r="AC205">
        <f t="shared" si="31"/>
        <v>0</v>
      </c>
    </row>
    <row r="206" spans="1:29" x14ac:dyDescent="0.2">
      <c r="A206" t="s">
        <v>16</v>
      </c>
      <c r="B206">
        <v>572</v>
      </c>
      <c r="C206" t="s">
        <v>20</v>
      </c>
      <c r="D206" t="s">
        <v>20</v>
      </c>
      <c r="E206" t="s">
        <v>12</v>
      </c>
      <c r="F206" t="s">
        <v>34</v>
      </c>
      <c r="G206" t="s">
        <v>34</v>
      </c>
      <c r="H206" t="s">
        <v>34</v>
      </c>
      <c r="I206">
        <v>83</v>
      </c>
      <c r="J206">
        <v>1</v>
      </c>
      <c r="K206">
        <v>437</v>
      </c>
      <c r="L206">
        <v>5</v>
      </c>
      <c r="M206">
        <v>32</v>
      </c>
      <c r="N206">
        <v>0</v>
      </c>
      <c r="O206">
        <v>51</v>
      </c>
      <c r="P206">
        <v>0</v>
      </c>
      <c r="Q206">
        <v>32</v>
      </c>
      <c r="R206">
        <v>0</v>
      </c>
      <c r="S206">
        <v>23</v>
      </c>
      <c r="T206">
        <v>0</v>
      </c>
      <c r="U206">
        <f t="shared" si="24"/>
        <v>1.1904761904761904E-2</v>
      </c>
      <c r="V206">
        <f t="shared" si="25"/>
        <v>1.1312217194570135E-2</v>
      </c>
      <c r="W206">
        <f t="shared" si="26"/>
        <v>0</v>
      </c>
      <c r="X206">
        <f t="shared" si="27"/>
        <v>0</v>
      </c>
      <c r="Y206">
        <f t="shared" si="28"/>
        <v>0</v>
      </c>
      <c r="Z206">
        <f t="shared" si="29"/>
        <v>0</v>
      </c>
      <c r="AA206">
        <v>1.624432E-2</v>
      </c>
      <c r="AB206">
        <f t="shared" si="30"/>
        <v>1.1608489549666021E-2</v>
      </c>
      <c r="AC206">
        <f t="shared" si="31"/>
        <v>0</v>
      </c>
    </row>
    <row r="207" spans="1:29" x14ac:dyDescent="0.2">
      <c r="A207" t="s">
        <v>16</v>
      </c>
      <c r="B207">
        <v>573</v>
      </c>
      <c r="C207" t="s">
        <v>20</v>
      </c>
      <c r="D207" t="s">
        <v>20</v>
      </c>
      <c r="E207" t="s">
        <v>13</v>
      </c>
      <c r="F207" t="s">
        <v>34</v>
      </c>
      <c r="G207" t="s">
        <v>34</v>
      </c>
      <c r="H207" t="s">
        <v>34</v>
      </c>
      <c r="I207">
        <v>83</v>
      </c>
      <c r="J207">
        <v>1</v>
      </c>
      <c r="K207">
        <v>438</v>
      </c>
      <c r="L207">
        <v>4</v>
      </c>
      <c r="M207">
        <v>32</v>
      </c>
      <c r="N207">
        <v>0</v>
      </c>
      <c r="O207">
        <v>51</v>
      </c>
      <c r="P207">
        <v>0</v>
      </c>
      <c r="Q207">
        <v>33</v>
      </c>
      <c r="R207">
        <v>0</v>
      </c>
      <c r="S207">
        <v>23</v>
      </c>
      <c r="T207">
        <v>0</v>
      </c>
      <c r="U207">
        <f t="shared" si="24"/>
        <v>1.1904761904761904E-2</v>
      </c>
      <c r="V207">
        <f t="shared" si="25"/>
        <v>9.0497737556561094E-3</v>
      </c>
      <c r="W207">
        <f t="shared" si="26"/>
        <v>0</v>
      </c>
      <c r="X207">
        <f t="shared" si="27"/>
        <v>0</v>
      </c>
      <c r="Y207">
        <f t="shared" si="28"/>
        <v>0</v>
      </c>
      <c r="Z207">
        <f t="shared" si="29"/>
        <v>0</v>
      </c>
      <c r="AA207">
        <v>8.6206580000000005E-2</v>
      </c>
      <c r="AB207">
        <f t="shared" si="30"/>
        <v>1.0477267830209008E-2</v>
      </c>
      <c r="AC207">
        <f t="shared" si="31"/>
        <v>0</v>
      </c>
    </row>
    <row r="208" spans="1:29" x14ac:dyDescent="0.2">
      <c r="A208" t="s">
        <v>16</v>
      </c>
      <c r="B208">
        <v>577</v>
      </c>
      <c r="C208" t="s">
        <v>13</v>
      </c>
      <c r="D208" t="s">
        <v>13</v>
      </c>
      <c r="E208" t="s">
        <v>20</v>
      </c>
      <c r="F208" t="s">
        <v>34</v>
      </c>
      <c r="G208" t="s">
        <v>34</v>
      </c>
      <c r="H208" t="s">
        <v>34</v>
      </c>
      <c r="I208">
        <v>83</v>
      </c>
      <c r="J208">
        <v>1</v>
      </c>
      <c r="K208">
        <v>447</v>
      </c>
      <c r="L208">
        <v>6</v>
      </c>
      <c r="M208">
        <v>31</v>
      </c>
      <c r="N208">
        <v>1</v>
      </c>
      <c r="O208">
        <v>54</v>
      </c>
      <c r="P208">
        <v>0</v>
      </c>
      <c r="Q208">
        <v>31</v>
      </c>
      <c r="R208">
        <v>1</v>
      </c>
      <c r="S208">
        <v>23</v>
      </c>
      <c r="T208">
        <v>0</v>
      </c>
      <c r="U208">
        <f t="shared" si="24"/>
        <v>1.1904761904761904E-2</v>
      </c>
      <c r="V208">
        <f t="shared" si="25"/>
        <v>1.3245033112582781E-2</v>
      </c>
      <c r="W208">
        <f t="shared" si="26"/>
        <v>3.125E-2</v>
      </c>
      <c r="X208">
        <f t="shared" si="27"/>
        <v>0</v>
      </c>
      <c r="Y208">
        <f t="shared" si="28"/>
        <v>3.125E-2</v>
      </c>
      <c r="Z208">
        <f t="shared" si="29"/>
        <v>0</v>
      </c>
      <c r="AA208">
        <v>0.75797009999999998</v>
      </c>
      <c r="AB208">
        <f t="shared" si="30"/>
        <v>-3.0501024913276581E-3</v>
      </c>
      <c r="AC208">
        <f t="shared" si="31"/>
        <v>0</v>
      </c>
    </row>
    <row r="209" spans="1:29" x14ac:dyDescent="0.2">
      <c r="A209" t="s">
        <v>16</v>
      </c>
      <c r="B209">
        <v>579</v>
      </c>
      <c r="C209" t="s">
        <v>20</v>
      </c>
      <c r="D209" t="s">
        <v>20</v>
      </c>
      <c r="E209" t="s">
        <v>13</v>
      </c>
      <c r="F209" t="s">
        <v>34</v>
      </c>
      <c r="G209" t="s">
        <v>34</v>
      </c>
      <c r="H209" t="s">
        <v>34</v>
      </c>
      <c r="I209">
        <v>83</v>
      </c>
      <c r="J209">
        <v>1</v>
      </c>
      <c r="K209">
        <v>434</v>
      </c>
      <c r="L209">
        <v>11</v>
      </c>
      <c r="M209">
        <v>147</v>
      </c>
      <c r="N209">
        <v>1</v>
      </c>
      <c r="O209">
        <v>276</v>
      </c>
      <c r="P209">
        <v>1</v>
      </c>
      <c r="Q209">
        <v>77</v>
      </c>
      <c r="R209">
        <v>0</v>
      </c>
      <c r="S209">
        <v>68</v>
      </c>
      <c r="T209">
        <v>0</v>
      </c>
      <c r="U209">
        <f t="shared" si="24"/>
        <v>1.1904761904761904E-2</v>
      </c>
      <c r="V209">
        <f t="shared" si="25"/>
        <v>2.4719101123595506E-2</v>
      </c>
      <c r="W209">
        <f t="shared" si="26"/>
        <v>6.7567567567567571E-3</v>
      </c>
      <c r="X209">
        <f t="shared" si="27"/>
        <v>3.6101083032490976E-3</v>
      </c>
      <c r="Y209">
        <f t="shared" si="28"/>
        <v>0</v>
      </c>
      <c r="Z209">
        <f t="shared" si="29"/>
        <v>0</v>
      </c>
      <c r="AA209">
        <v>0.22947580000000001</v>
      </c>
      <c r="AB209">
        <f t="shared" si="30"/>
        <v>1.5720215249177241E-2</v>
      </c>
      <c r="AC209">
        <f t="shared" si="31"/>
        <v>0</v>
      </c>
    </row>
    <row r="210" spans="1:29" x14ac:dyDescent="0.2">
      <c r="A210" t="s">
        <v>16</v>
      </c>
      <c r="B210">
        <v>580</v>
      </c>
      <c r="C210" t="s">
        <v>12</v>
      </c>
      <c r="D210" t="s">
        <v>12</v>
      </c>
      <c r="E210" t="s">
        <v>20</v>
      </c>
      <c r="F210" t="s">
        <v>34</v>
      </c>
      <c r="G210" t="s">
        <v>34</v>
      </c>
      <c r="H210" t="s">
        <v>34</v>
      </c>
      <c r="I210">
        <v>83</v>
      </c>
      <c r="J210">
        <v>1</v>
      </c>
      <c r="K210">
        <v>443</v>
      </c>
      <c r="L210">
        <v>5</v>
      </c>
      <c r="M210">
        <v>138</v>
      </c>
      <c r="N210">
        <v>12</v>
      </c>
      <c r="O210">
        <v>258</v>
      </c>
      <c r="P210">
        <v>30</v>
      </c>
      <c r="Q210">
        <v>73</v>
      </c>
      <c r="R210">
        <v>3</v>
      </c>
      <c r="S210">
        <v>67</v>
      </c>
      <c r="T210">
        <v>3</v>
      </c>
      <c r="U210">
        <f t="shared" si="24"/>
        <v>1.1904761904761904E-2</v>
      </c>
      <c r="V210">
        <f t="shared" si="25"/>
        <v>1.1160714285714286E-2</v>
      </c>
      <c r="W210">
        <f t="shared" si="26"/>
        <v>0.08</v>
      </c>
      <c r="X210">
        <f t="shared" si="27"/>
        <v>0.10416666666666667</v>
      </c>
      <c r="Y210">
        <f t="shared" si="28"/>
        <v>3.9473684210526314E-2</v>
      </c>
      <c r="Z210">
        <f t="shared" si="29"/>
        <v>4.2857142857142858E-2</v>
      </c>
      <c r="AA210">
        <v>3.805484E-2</v>
      </c>
      <c r="AB210">
        <f t="shared" si="30"/>
        <v>-5.5091635338345865E-2</v>
      </c>
      <c r="AC210">
        <f t="shared" si="31"/>
        <v>1</v>
      </c>
    </row>
    <row r="211" spans="1:29" x14ac:dyDescent="0.2">
      <c r="A211" t="s">
        <v>16</v>
      </c>
      <c r="B211">
        <v>581</v>
      </c>
      <c r="C211" t="s">
        <v>20</v>
      </c>
      <c r="D211" t="s">
        <v>20</v>
      </c>
      <c r="E211" t="s">
        <v>13</v>
      </c>
      <c r="F211" t="s">
        <v>34</v>
      </c>
      <c r="G211" t="s">
        <v>34</v>
      </c>
      <c r="H211" t="s">
        <v>34</v>
      </c>
      <c r="I211">
        <v>54</v>
      </c>
      <c r="J211">
        <v>30</v>
      </c>
      <c r="K211">
        <v>251</v>
      </c>
      <c r="L211">
        <v>193</v>
      </c>
      <c r="M211">
        <v>130</v>
      </c>
      <c r="N211">
        <v>21</v>
      </c>
      <c r="O211">
        <v>256</v>
      </c>
      <c r="P211">
        <v>32</v>
      </c>
      <c r="Q211">
        <v>61</v>
      </c>
      <c r="R211">
        <v>13</v>
      </c>
      <c r="S211">
        <v>49</v>
      </c>
      <c r="T211">
        <v>19</v>
      </c>
      <c r="U211">
        <f t="shared" si="24"/>
        <v>0.35714285714285715</v>
      </c>
      <c r="V211">
        <f t="shared" si="25"/>
        <v>0.43468468468468469</v>
      </c>
      <c r="W211">
        <f t="shared" si="26"/>
        <v>0.13907284768211919</v>
      </c>
      <c r="X211">
        <f t="shared" si="27"/>
        <v>0.1111111111111111</v>
      </c>
      <c r="Y211">
        <f t="shared" si="28"/>
        <v>0.17567567567567569</v>
      </c>
      <c r="Z211">
        <f t="shared" si="29"/>
        <v>0.27941176470588236</v>
      </c>
      <c r="AA211">
        <v>2.8902250000000001E-2</v>
      </c>
      <c r="AB211">
        <f t="shared" si="30"/>
        <v>0.21959592112007381</v>
      </c>
      <c r="AC211">
        <f t="shared" si="31"/>
        <v>1</v>
      </c>
    </row>
    <row r="212" spans="1:29" x14ac:dyDescent="0.2">
      <c r="A212" t="s">
        <v>16</v>
      </c>
      <c r="B212">
        <v>587</v>
      </c>
      <c r="C212" t="s">
        <v>22</v>
      </c>
      <c r="D212" t="s">
        <v>22</v>
      </c>
      <c r="E212" t="s">
        <v>20</v>
      </c>
      <c r="F212" t="s">
        <v>34</v>
      </c>
      <c r="G212" t="s">
        <v>34</v>
      </c>
      <c r="H212" t="s">
        <v>34</v>
      </c>
      <c r="I212">
        <v>80</v>
      </c>
      <c r="J212">
        <v>3</v>
      </c>
      <c r="K212">
        <v>452</v>
      </c>
      <c r="L212">
        <v>3</v>
      </c>
      <c r="M212">
        <v>250</v>
      </c>
      <c r="N212">
        <v>3</v>
      </c>
      <c r="O212">
        <v>653</v>
      </c>
      <c r="P212">
        <v>0</v>
      </c>
      <c r="Q212">
        <v>145</v>
      </c>
      <c r="R212">
        <v>1</v>
      </c>
      <c r="S212">
        <v>132</v>
      </c>
      <c r="T212">
        <v>0</v>
      </c>
      <c r="U212">
        <f t="shared" si="24"/>
        <v>3.614457831325301E-2</v>
      </c>
      <c r="V212">
        <f t="shared" si="25"/>
        <v>6.5934065934065934E-3</v>
      </c>
      <c r="W212">
        <f t="shared" si="26"/>
        <v>1.1857707509881422E-2</v>
      </c>
      <c r="X212">
        <f t="shared" si="27"/>
        <v>0</v>
      </c>
      <c r="Y212">
        <f t="shared" si="28"/>
        <v>6.8493150684931503E-3</v>
      </c>
      <c r="Z212">
        <f t="shared" si="29"/>
        <v>0</v>
      </c>
      <c r="AA212">
        <v>0.45666020000000002</v>
      </c>
      <c r="AB212">
        <f t="shared" si="30"/>
        <v>1.6692236808736157E-2</v>
      </c>
      <c r="AC212">
        <f t="shared" si="31"/>
        <v>0</v>
      </c>
    </row>
    <row r="213" spans="1:29" x14ac:dyDescent="0.2">
      <c r="A213" t="s">
        <v>16</v>
      </c>
      <c r="B213">
        <v>588</v>
      </c>
      <c r="C213" t="s">
        <v>12</v>
      </c>
      <c r="D213" t="s">
        <v>12</v>
      </c>
      <c r="E213" t="s">
        <v>13</v>
      </c>
      <c r="F213" t="s">
        <v>34</v>
      </c>
      <c r="G213" t="s">
        <v>34</v>
      </c>
      <c r="H213" t="s">
        <v>34</v>
      </c>
      <c r="I213">
        <v>82</v>
      </c>
      <c r="J213">
        <v>1</v>
      </c>
      <c r="K213">
        <v>445</v>
      </c>
      <c r="L213">
        <v>6</v>
      </c>
      <c r="M213">
        <v>252</v>
      </c>
      <c r="N213">
        <v>0</v>
      </c>
      <c r="O213">
        <v>652</v>
      </c>
      <c r="P213">
        <v>1</v>
      </c>
      <c r="Q213">
        <v>146</v>
      </c>
      <c r="R213">
        <v>0</v>
      </c>
      <c r="S213">
        <v>131</v>
      </c>
      <c r="T213">
        <v>1</v>
      </c>
      <c r="U213">
        <f t="shared" si="24"/>
        <v>1.2048192771084338E-2</v>
      </c>
      <c r="V213">
        <f t="shared" si="25"/>
        <v>1.3303769401330377E-2</v>
      </c>
      <c r="W213">
        <f t="shared" si="26"/>
        <v>0</v>
      </c>
      <c r="X213">
        <f t="shared" si="27"/>
        <v>1.5313935681470138E-3</v>
      </c>
      <c r="Y213">
        <f t="shared" si="28"/>
        <v>0</v>
      </c>
      <c r="Z213">
        <f t="shared" si="29"/>
        <v>7.575757575757576E-3</v>
      </c>
      <c r="AA213">
        <v>7.3651239999999998E-3</v>
      </c>
      <c r="AB213">
        <f t="shared" si="30"/>
        <v>1.0399193300231209E-2</v>
      </c>
      <c r="AC213">
        <f t="shared" si="31"/>
        <v>0</v>
      </c>
    </row>
    <row r="214" spans="1:29" x14ac:dyDescent="0.2">
      <c r="A214" t="s">
        <v>16</v>
      </c>
      <c r="B214">
        <v>589</v>
      </c>
      <c r="C214" t="s">
        <v>20</v>
      </c>
      <c r="D214" t="s">
        <v>20</v>
      </c>
      <c r="E214" t="s">
        <v>13</v>
      </c>
      <c r="F214" t="s">
        <v>34</v>
      </c>
      <c r="G214" t="s">
        <v>34</v>
      </c>
      <c r="H214" t="s">
        <v>34</v>
      </c>
      <c r="I214">
        <v>82</v>
      </c>
      <c r="J214">
        <v>1</v>
      </c>
      <c r="K214">
        <v>442</v>
      </c>
      <c r="L214">
        <v>1</v>
      </c>
      <c r="M214">
        <v>253</v>
      </c>
      <c r="N214">
        <v>0</v>
      </c>
      <c r="O214">
        <v>653</v>
      </c>
      <c r="P214">
        <v>0</v>
      </c>
      <c r="Q214">
        <v>146</v>
      </c>
      <c r="R214">
        <v>0</v>
      </c>
      <c r="S214">
        <v>131</v>
      </c>
      <c r="T214">
        <v>0</v>
      </c>
      <c r="U214">
        <f t="shared" si="24"/>
        <v>1.2048192771084338E-2</v>
      </c>
      <c r="V214">
        <f t="shared" si="25"/>
        <v>2.257336343115124E-3</v>
      </c>
      <c r="W214">
        <f t="shared" si="26"/>
        <v>0</v>
      </c>
      <c r="X214">
        <f t="shared" si="27"/>
        <v>0</v>
      </c>
      <c r="Y214">
        <f t="shared" si="28"/>
        <v>0</v>
      </c>
      <c r="Z214">
        <f t="shared" si="29"/>
        <v>0</v>
      </c>
      <c r="AA214">
        <v>0.3820906</v>
      </c>
      <c r="AB214">
        <f t="shared" si="30"/>
        <v>7.1527645570997308E-3</v>
      </c>
      <c r="AC214">
        <f t="shared" si="31"/>
        <v>0</v>
      </c>
    </row>
    <row r="215" spans="1:29" x14ac:dyDescent="0.2">
      <c r="A215" t="s">
        <v>16</v>
      </c>
      <c r="B215">
        <v>593</v>
      </c>
      <c r="C215" t="s">
        <v>22</v>
      </c>
      <c r="D215" t="s">
        <v>22</v>
      </c>
      <c r="E215" t="s">
        <v>20</v>
      </c>
      <c r="F215" t="s">
        <v>34</v>
      </c>
      <c r="G215" t="s">
        <v>34</v>
      </c>
      <c r="H215" t="s">
        <v>34</v>
      </c>
      <c r="I215">
        <v>63</v>
      </c>
      <c r="J215">
        <v>18</v>
      </c>
      <c r="K215">
        <v>315</v>
      </c>
      <c r="L215">
        <v>139</v>
      </c>
      <c r="M215">
        <v>197</v>
      </c>
      <c r="N215">
        <v>63</v>
      </c>
      <c r="O215">
        <v>542</v>
      </c>
      <c r="P215">
        <v>123</v>
      </c>
      <c r="Q215">
        <v>110</v>
      </c>
      <c r="R215">
        <v>48</v>
      </c>
      <c r="S215">
        <v>110</v>
      </c>
      <c r="T215">
        <v>30</v>
      </c>
      <c r="U215">
        <f t="shared" si="24"/>
        <v>0.22222222222222221</v>
      </c>
      <c r="V215">
        <f t="shared" si="25"/>
        <v>0.30616740088105726</v>
      </c>
      <c r="W215">
        <f t="shared" si="26"/>
        <v>0.24230769230769231</v>
      </c>
      <c r="X215">
        <f t="shared" si="27"/>
        <v>0.18496240601503761</v>
      </c>
      <c r="Y215">
        <f t="shared" si="28"/>
        <v>0.30379746835443039</v>
      </c>
      <c r="Z215">
        <f t="shared" si="29"/>
        <v>0.21428571428571427</v>
      </c>
      <c r="AA215">
        <v>0.63323879999999999</v>
      </c>
      <c r="AB215">
        <f t="shared" si="30"/>
        <v>2.7856491310921078E-2</v>
      </c>
      <c r="AC215">
        <f t="shared" si="31"/>
        <v>0</v>
      </c>
    </row>
    <row r="216" spans="1:29" x14ac:dyDescent="0.2">
      <c r="A216" t="s">
        <v>16</v>
      </c>
      <c r="B216">
        <v>595</v>
      </c>
      <c r="C216" t="s">
        <v>20</v>
      </c>
      <c r="D216" t="s">
        <v>20</v>
      </c>
      <c r="E216" t="s">
        <v>13</v>
      </c>
      <c r="F216" t="s">
        <v>34</v>
      </c>
      <c r="G216" t="s">
        <v>34</v>
      </c>
      <c r="H216" t="s">
        <v>34</v>
      </c>
      <c r="I216">
        <v>82</v>
      </c>
      <c r="J216">
        <v>1</v>
      </c>
      <c r="K216">
        <v>448</v>
      </c>
      <c r="L216">
        <v>1</v>
      </c>
      <c r="M216">
        <v>263</v>
      </c>
      <c r="N216">
        <v>0</v>
      </c>
      <c r="O216">
        <v>669</v>
      </c>
      <c r="P216">
        <v>0</v>
      </c>
      <c r="Q216">
        <v>161</v>
      </c>
      <c r="R216">
        <v>0</v>
      </c>
      <c r="S216">
        <v>143</v>
      </c>
      <c r="T216">
        <v>1</v>
      </c>
      <c r="U216">
        <f t="shared" si="24"/>
        <v>1.2048192771084338E-2</v>
      </c>
      <c r="V216">
        <f t="shared" si="25"/>
        <v>2.2271714922048997E-3</v>
      </c>
      <c r="W216">
        <f t="shared" si="26"/>
        <v>0</v>
      </c>
      <c r="X216">
        <f t="shared" si="27"/>
        <v>0</v>
      </c>
      <c r="Y216">
        <f t="shared" si="28"/>
        <v>0</v>
      </c>
      <c r="Z216">
        <f t="shared" si="29"/>
        <v>6.9444444444444441E-3</v>
      </c>
      <c r="AA216">
        <v>0.45853749999999999</v>
      </c>
      <c r="AB216">
        <f t="shared" si="30"/>
        <v>5.401571020533508E-3</v>
      </c>
      <c r="AC216">
        <f t="shared" si="31"/>
        <v>0</v>
      </c>
    </row>
    <row r="217" spans="1:29" x14ac:dyDescent="0.2">
      <c r="A217" t="s">
        <v>16</v>
      </c>
      <c r="B217">
        <v>598</v>
      </c>
      <c r="C217" t="s">
        <v>20</v>
      </c>
      <c r="D217" t="s">
        <v>20</v>
      </c>
      <c r="E217" t="s">
        <v>22</v>
      </c>
      <c r="F217" t="s">
        <v>34</v>
      </c>
      <c r="G217" t="s">
        <v>34</v>
      </c>
      <c r="H217" t="s">
        <v>34</v>
      </c>
      <c r="I217">
        <v>79</v>
      </c>
      <c r="J217">
        <v>4</v>
      </c>
      <c r="K217">
        <v>448</v>
      </c>
      <c r="L217">
        <v>15</v>
      </c>
      <c r="M217">
        <v>220</v>
      </c>
      <c r="N217">
        <v>44</v>
      </c>
      <c r="O217">
        <v>584</v>
      </c>
      <c r="P217">
        <v>94</v>
      </c>
      <c r="Q217">
        <v>158</v>
      </c>
      <c r="R217">
        <v>10</v>
      </c>
      <c r="S217">
        <v>139</v>
      </c>
      <c r="T217">
        <v>11</v>
      </c>
      <c r="U217">
        <f t="shared" si="24"/>
        <v>4.8192771084337352E-2</v>
      </c>
      <c r="V217">
        <f t="shared" si="25"/>
        <v>3.2397408207343416E-2</v>
      </c>
      <c r="W217">
        <f t="shared" si="26"/>
        <v>0.16666666666666666</v>
      </c>
      <c r="X217">
        <f t="shared" si="27"/>
        <v>0.13864306784660768</v>
      </c>
      <c r="Y217">
        <f t="shared" si="28"/>
        <v>5.9523809523809521E-2</v>
      </c>
      <c r="Z217">
        <f t="shared" si="29"/>
        <v>7.3333333333333334E-2</v>
      </c>
      <c r="AA217">
        <v>7.0300940000000006E-2</v>
      </c>
      <c r="AB217">
        <f t="shared" si="30"/>
        <v>-6.9246629696763928E-2</v>
      </c>
      <c r="AC217">
        <f t="shared" si="31"/>
        <v>0</v>
      </c>
    </row>
    <row r="218" spans="1:29" x14ac:dyDescent="0.2">
      <c r="A218" t="s">
        <v>16</v>
      </c>
      <c r="B218">
        <v>601</v>
      </c>
      <c r="C218" t="s">
        <v>12</v>
      </c>
      <c r="D218" t="s">
        <v>12</v>
      </c>
      <c r="E218" t="s">
        <v>20</v>
      </c>
      <c r="F218" t="s">
        <v>34</v>
      </c>
      <c r="G218" t="s">
        <v>34</v>
      </c>
      <c r="H218" t="s">
        <v>34</v>
      </c>
      <c r="I218">
        <v>54</v>
      </c>
      <c r="J218">
        <v>28</v>
      </c>
      <c r="K218">
        <v>269</v>
      </c>
      <c r="L218">
        <v>188</v>
      </c>
      <c r="M218">
        <v>197</v>
      </c>
      <c r="N218">
        <v>77</v>
      </c>
      <c r="O218">
        <v>384</v>
      </c>
      <c r="P218">
        <v>311</v>
      </c>
      <c r="Q218">
        <v>117</v>
      </c>
      <c r="R218">
        <v>73</v>
      </c>
      <c r="S218">
        <v>88</v>
      </c>
      <c r="T218">
        <v>74</v>
      </c>
      <c r="U218">
        <f t="shared" si="24"/>
        <v>0.34146341463414637</v>
      </c>
      <c r="V218">
        <f t="shared" si="25"/>
        <v>0.4113785557986871</v>
      </c>
      <c r="W218">
        <f t="shared" si="26"/>
        <v>0.28102189781021897</v>
      </c>
      <c r="X218">
        <f t="shared" si="27"/>
        <v>0.44748201438848922</v>
      </c>
      <c r="Y218">
        <f t="shared" si="28"/>
        <v>0.38421052631578945</v>
      </c>
      <c r="Z218">
        <f t="shared" si="29"/>
        <v>0.4567901234567901</v>
      </c>
      <c r="AA218">
        <v>0.78263059999999995</v>
      </c>
      <c r="AB218">
        <f t="shared" si="30"/>
        <v>-1.5955155276405175E-2</v>
      </c>
      <c r="AC218">
        <f t="shared" si="31"/>
        <v>0</v>
      </c>
    </row>
    <row r="219" spans="1:29" x14ac:dyDescent="0.2">
      <c r="A219" t="s">
        <v>16</v>
      </c>
      <c r="B219">
        <v>603</v>
      </c>
      <c r="C219" t="s">
        <v>13</v>
      </c>
      <c r="D219" t="s">
        <v>13</v>
      </c>
      <c r="E219" t="s">
        <v>22</v>
      </c>
      <c r="F219" t="s">
        <v>34</v>
      </c>
      <c r="G219" t="s">
        <v>34</v>
      </c>
      <c r="H219" t="s">
        <v>34</v>
      </c>
      <c r="I219">
        <v>81</v>
      </c>
      <c r="J219">
        <v>2</v>
      </c>
      <c r="K219">
        <v>454</v>
      </c>
      <c r="L219">
        <v>5</v>
      </c>
      <c r="M219">
        <v>278</v>
      </c>
      <c r="N219">
        <v>0</v>
      </c>
      <c r="O219">
        <v>698</v>
      </c>
      <c r="P219">
        <v>0</v>
      </c>
      <c r="Q219">
        <v>202</v>
      </c>
      <c r="R219">
        <v>0</v>
      </c>
      <c r="S219">
        <v>173</v>
      </c>
      <c r="T219">
        <v>0</v>
      </c>
      <c r="U219">
        <f t="shared" si="24"/>
        <v>2.4096385542168676E-2</v>
      </c>
      <c r="V219">
        <f t="shared" si="25"/>
        <v>1.0893246187363835E-2</v>
      </c>
      <c r="W219">
        <f t="shared" si="26"/>
        <v>0</v>
      </c>
      <c r="X219">
        <f t="shared" si="27"/>
        <v>0</v>
      </c>
      <c r="Y219">
        <f t="shared" si="28"/>
        <v>0</v>
      </c>
      <c r="Z219">
        <f t="shared" si="29"/>
        <v>0</v>
      </c>
      <c r="AA219">
        <v>0.229708</v>
      </c>
      <c r="AB219">
        <f t="shared" si="30"/>
        <v>1.7494815864766255E-2</v>
      </c>
      <c r="AC219">
        <f t="shared" si="31"/>
        <v>0</v>
      </c>
    </row>
    <row r="220" spans="1:29" x14ac:dyDescent="0.2">
      <c r="A220" t="s">
        <v>16</v>
      </c>
      <c r="B220">
        <v>604</v>
      </c>
      <c r="C220" t="s">
        <v>22</v>
      </c>
      <c r="D220" t="s">
        <v>22</v>
      </c>
      <c r="E220" t="s">
        <v>20</v>
      </c>
      <c r="F220" t="s">
        <v>34</v>
      </c>
      <c r="G220" t="s">
        <v>34</v>
      </c>
      <c r="H220" t="s">
        <v>34</v>
      </c>
      <c r="I220">
        <v>74</v>
      </c>
      <c r="J220">
        <v>9</v>
      </c>
      <c r="K220">
        <v>451</v>
      </c>
      <c r="L220">
        <v>16</v>
      </c>
      <c r="M220">
        <v>273</v>
      </c>
      <c r="N220">
        <v>8</v>
      </c>
      <c r="O220">
        <v>695</v>
      </c>
      <c r="P220">
        <v>6</v>
      </c>
      <c r="Q220">
        <v>199</v>
      </c>
      <c r="R220">
        <v>5</v>
      </c>
      <c r="S220">
        <v>171</v>
      </c>
      <c r="T220">
        <v>2</v>
      </c>
      <c r="U220">
        <f t="shared" si="24"/>
        <v>0.10843373493975904</v>
      </c>
      <c r="V220">
        <f t="shared" si="25"/>
        <v>3.4261241970021415E-2</v>
      </c>
      <c r="W220">
        <f t="shared" si="26"/>
        <v>2.8469750889679714E-2</v>
      </c>
      <c r="X220">
        <f t="shared" si="27"/>
        <v>8.5592011412268191E-3</v>
      </c>
      <c r="Y220">
        <f t="shared" si="28"/>
        <v>2.4509803921568627E-2</v>
      </c>
      <c r="Z220">
        <f t="shared" si="29"/>
        <v>1.1560693641618497E-2</v>
      </c>
      <c r="AA220">
        <v>0.38514219999999999</v>
      </c>
      <c r="AB220">
        <f t="shared" si="30"/>
        <v>5.3072626056366812E-2</v>
      </c>
      <c r="AC220">
        <f t="shared" si="31"/>
        <v>0</v>
      </c>
    </row>
    <row r="221" spans="1:29" x14ac:dyDescent="0.2">
      <c r="A221" t="s">
        <v>16</v>
      </c>
      <c r="B221">
        <v>606</v>
      </c>
      <c r="C221" t="s">
        <v>12</v>
      </c>
      <c r="D221" t="s">
        <v>12</v>
      </c>
      <c r="E221" t="s">
        <v>22</v>
      </c>
      <c r="F221" t="s">
        <v>34</v>
      </c>
      <c r="G221" t="s">
        <v>34</v>
      </c>
      <c r="H221" t="s">
        <v>34</v>
      </c>
      <c r="I221">
        <v>82</v>
      </c>
      <c r="J221">
        <v>1</v>
      </c>
      <c r="K221">
        <v>471</v>
      </c>
      <c r="L221">
        <v>0</v>
      </c>
      <c r="M221">
        <v>286</v>
      </c>
      <c r="N221">
        <v>0</v>
      </c>
      <c r="O221">
        <v>709</v>
      </c>
      <c r="P221">
        <v>0</v>
      </c>
      <c r="Q221">
        <v>203</v>
      </c>
      <c r="R221">
        <v>0</v>
      </c>
      <c r="S221">
        <v>174</v>
      </c>
      <c r="T221">
        <v>0</v>
      </c>
      <c r="U221">
        <f t="shared" si="24"/>
        <v>1.2048192771084338E-2</v>
      </c>
      <c r="V221">
        <f t="shared" si="25"/>
        <v>0</v>
      </c>
      <c r="W221">
        <f t="shared" si="26"/>
        <v>0</v>
      </c>
      <c r="X221">
        <f t="shared" si="27"/>
        <v>0</v>
      </c>
      <c r="Y221">
        <f t="shared" si="28"/>
        <v>0</v>
      </c>
      <c r="Z221">
        <f t="shared" si="29"/>
        <v>0</v>
      </c>
      <c r="AA221">
        <v>0.5</v>
      </c>
      <c r="AB221">
        <f t="shared" si="30"/>
        <v>6.024096385542169E-3</v>
      </c>
      <c r="AC221">
        <f t="shared" si="31"/>
        <v>0</v>
      </c>
    </row>
    <row r="222" spans="1:29" x14ac:dyDescent="0.2">
      <c r="A222" t="s">
        <v>16</v>
      </c>
      <c r="B222">
        <v>607</v>
      </c>
      <c r="C222" t="s">
        <v>22</v>
      </c>
      <c r="D222" t="s">
        <v>22</v>
      </c>
      <c r="E222" t="s">
        <v>12</v>
      </c>
      <c r="F222" t="s">
        <v>34</v>
      </c>
      <c r="G222" t="s">
        <v>34</v>
      </c>
      <c r="H222" t="s">
        <v>34</v>
      </c>
      <c r="I222">
        <v>76</v>
      </c>
      <c r="J222">
        <v>7</v>
      </c>
      <c r="K222">
        <v>454</v>
      </c>
      <c r="L222">
        <v>16</v>
      </c>
      <c r="M222">
        <v>284</v>
      </c>
      <c r="N222">
        <v>6</v>
      </c>
      <c r="O222">
        <v>704</v>
      </c>
      <c r="P222">
        <v>5</v>
      </c>
      <c r="Q222">
        <v>197</v>
      </c>
      <c r="R222">
        <v>5</v>
      </c>
      <c r="S222">
        <v>173</v>
      </c>
      <c r="T222">
        <v>2</v>
      </c>
      <c r="U222">
        <f t="shared" si="24"/>
        <v>8.4337349397590355E-2</v>
      </c>
      <c r="V222">
        <f t="shared" si="25"/>
        <v>3.4042553191489362E-2</v>
      </c>
      <c r="W222">
        <f t="shared" si="26"/>
        <v>2.0689655172413793E-2</v>
      </c>
      <c r="X222">
        <f t="shared" si="27"/>
        <v>7.052186177715092E-3</v>
      </c>
      <c r="Y222">
        <f t="shared" si="28"/>
        <v>2.4752475247524754E-2</v>
      </c>
      <c r="Z222">
        <f t="shared" si="29"/>
        <v>1.1428571428571429E-2</v>
      </c>
      <c r="AA222">
        <v>0.32975359999999998</v>
      </c>
      <c r="AB222">
        <f t="shared" si="30"/>
        <v>4.320922928798359E-2</v>
      </c>
      <c r="AC222">
        <f t="shared" si="31"/>
        <v>0</v>
      </c>
    </row>
    <row r="223" spans="1:29" x14ac:dyDescent="0.2">
      <c r="A223" t="s">
        <v>16</v>
      </c>
      <c r="B223">
        <v>610</v>
      </c>
      <c r="C223" t="s">
        <v>12</v>
      </c>
      <c r="D223" t="s">
        <v>12</v>
      </c>
      <c r="E223" t="s">
        <v>20</v>
      </c>
      <c r="F223" t="s">
        <v>34</v>
      </c>
      <c r="G223" t="s">
        <v>34</v>
      </c>
      <c r="H223" t="s">
        <v>34</v>
      </c>
      <c r="I223">
        <v>81</v>
      </c>
      <c r="J223">
        <v>1</v>
      </c>
      <c r="K223">
        <v>452</v>
      </c>
      <c r="L223">
        <v>5</v>
      </c>
      <c r="M223">
        <v>287</v>
      </c>
      <c r="N223">
        <v>13</v>
      </c>
      <c r="O223">
        <v>686</v>
      </c>
      <c r="P223">
        <v>31</v>
      </c>
      <c r="Q223">
        <v>196</v>
      </c>
      <c r="R223">
        <v>5</v>
      </c>
      <c r="S223">
        <v>170</v>
      </c>
      <c r="T223">
        <v>1</v>
      </c>
      <c r="U223">
        <f t="shared" si="24"/>
        <v>1.2195121951219513E-2</v>
      </c>
      <c r="V223">
        <f t="shared" si="25"/>
        <v>1.0940919037199124E-2</v>
      </c>
      <c r="W223">
        <f t="shared" si="26"/>
        <v>4.3333333333333335E-2</v>
      </c>
      <c r="X223">
        <f t="shared" si="27"/>
        <v>4.3235704323570434E-2</v>
      </c>
      <c r="Y223">
        <f t="shared" si="28"/>
        <v>2.4875621890547265E-2</v>
      </c>
      <c r="Z223">
        <f t="shared" si="29"/>
        <v>5.8479532163742687E-3</v>
      </c>
      <c r="AA223">
        <v>0.14123939999999999</v>
      </c>
      <c r="AB223">
        <f t="shared" si="30"/>
        <v>-1.7755132696747007E-2</v>
      </c>
      <c r="AC223">
        <f t="shared" si="31"/>
        <v>0</v>
      </c>
    </row>
    <row r="224" spans="1:29" x14ac:dyDescent="0.2">
      <c r="A224" t="s">
        <v>16</v>
      </c>
      <c r="B224">
        <v>611</v>
      </c>
      <c r="C224" t="s">
        <v>20</v>
      </c>
      <c r="D224" t="s">
        <v>20</v>
      </c>
      <c r="E224" t="s">
        <v>22</v>
      </c>
      <c r="F224" t="s">
        <v>34</v>
      </c>
      <c r="G224" t="s">
        <v>34</v>
      </c>
      <c r="H224" t="s">
        <v>34</v>
      </c>
      <c r="I224">
        <v>75</v>
      </c>
      <c r="J224">
        <v>7</v>
      </c>
      <c r="K224">
        <v>434</v>
      </c>
      <c r="L224">
        <v>20</v>
      </c>
      <c r="M224">
        <v>293</v>
      </c>
      <c r="N224">
        <v>6</v>
      </c>
      <c r="O224">
        <v>710</v>
      </c>
      <c r="P224">
        <v>5</v>
      </c>
      <c r="Q224">
        <v>195</v>
      </c>
      <c r="R224">
        <v>5</v>
      </c>
      <c r="S224">
        <v>167</v>
      </c>
      <c r="T224">
        <v>2</v>
      </c>
      <c r="U224">
        <f t="shared" si="24"/>
        <v>8.5365853658536592E-2</v>
      </c>
      <c r="V224">
        <f t="shared" si="25"/>
        <v>4.405286343612335E-2</v>
      </c>
      <c r="W224">
        <f t="shared" si="26"/>
        <v>2.0066889632107024E-2</v>
      </c>
      <c r="X224">
        <f t="shared" si="27"/>
        <v>6.993006993006993E-3</v>
      </c>
      <c r="Y224">
        <f t="shared" si="28"/>
        <v>2.5000000000000001E-2</v>
      </c>
      <c r="Z224">
        <f t="shared" si="29"/>
        <v>1.1834319526627219E-2</v>
      </c>
      <c r="AA224">
        <v>0.2449537</v>
      </c>
      <c r="AB224">
        <f t="shared" si="30"/>
        <v>4.8735804509394659E-2</v>
      </c>
      <c r="AC224">
        <f t="shared" si="31"/>
        <v>0</v>
      </c>
    </row>
    <row r="225" spans="1:29" x14ac:dyDescent="0.2">
      <c r="A225" t="s">
        <v>16</v>
      </c>
      <c r="B225">
        <v>614</v>
      </c>
      <c r="C225" t="s">
        <v>13</v>
      </c>
      <c r="D225" t="s">
        <v>13</v>
      </c>
      <c r="E225" t="s">
        <v>20</v>
      </c>
      <c r="F225" t="s">
        <v>34</v>
      </c>
      <c r="G225" t="s">
        <v>34</v>
      </c>
      <c r="H225" t="s">
        <v>34</v>
      </c>
      <c r="I225">
        <v>81</v>
      </c>
      <c r="J225">
        <v>1</v>
      </c>
      <c r="K225">
        <v>470</v>
      </c>
      <c r="L225">
        <v>0</v>
      </c>
      <c r="M225">
        <v>299</v>
      </c>
      <c r="N225">
        <v>0</v>
      </c>
      <c r="O225">
        <v>720</v>
      </c>
      <c r="P225">
        <v>0</v>
      </c>
      <c r="Q225">
        <v>208</v>
      </c>
      <c r="R225">
        <v>0</v>
      </c>
      <c r="S225">
        <v>171</v>
      </c>
      <c r="T225">
        <v>0</v>
      </c>
      <c r="U225">
        <f t="shared" si="24"/>
        <v>1.2195121951219513E-2</v>
      </c>
      <c r="V225">
        <f t="shared" si="25"/>
        <v>0</v>
      </c>
      <c r="W225">
        <f t="shared" si="26"/>
        <v>0</v>
      </c>
      <c r="X225">
        <f t="shared" si="27"/>
        <v>0</v>
      </c>
      <c r="Y225">
        <f t="shared" si="28"/>
        <v>0</v>
      </c>
      <c r="Z225">
        <f t="shared" si="29"/>
        <v>0</v>
      </c>
      <c r="AA225">
        <v>0.5</v>
      </c>
      <c r="AB225">
        <f t="shared" si="30"/>
        <v>6.0975609756097563E-3</v>
      </c>
      <c r="AC225">
        <f t="shared" si="31"/>
        <v>0</v>
      </c>
    </row>
    <row r="226" spans="1:29" x14ac:dyDescent="0.2">
      <c r="A226" t="s">
        <v>16</v>
      </c>
      <c r="B226">
        <v>616</v>
      </c>
      <c r="C226" t="s">
        <v>22</v>
      </c>
      <c r="D226" t="s">
        <v>22</v>
      </c>
      <c r="E226" t="s">
        <v>13</v>
      </c>
      <c r="F226" t="s">
        <v>34</v>
      </c>
      <c r="G226" t="s">
        <v>34</v>
      </c>
      <c r="H226" t="s">
        <v>34</v>
      </c>
      <c r="I226">
        <v>80</v>
      </c>
      <c r="J226">
        <v>2</v>
      </c>
      <c r="K226">
        <v>454</v>
      </c>
      <c r="L226">
        <v>22</v>
      </c>
      <c r="M226">
        <v>306</v>
      </c>
      <c r="N226">
        <v>8</v>
      </c>
      <c r="O226">
        <v>691</v>
      </c>
      <c r="P226">
        <v>33</v>
      </c>
      <c r="Q226">
        <v>204</v>
      </c>
      <c r="R226">
        <v>6</v>
      </c>
      <c r="S226">
        <v>162</v>
      </c>
      <c r="T226">
        <v>10</v>
      </c>
      <c r="U226">
        <f t="shared" si="24"/>
        <v>2.4390243902439025E-2</v>
      </c>
      <c r="V226">
        <f t="shared" si="25"/>
        <v>4.6218487394957986E-2</v>
      </c>
      <c r="W226">
        <f t="shared" si="26"/>
        <v>2.5477707006369428E-2</v>
      </c>
      <c r="X226">
        <f t="shared" si="27"/>
        <v>4.5580110497237571E-2</v>
      </c>
      <c r="Y226">
        <f t="shared" si="28"/>
        <v>2.8571428571428571E-2</v>
      </c>
      <c r="Z226">
        <f t="shared" si="29"/>
        <v>5.8139534883720929E-2</v>
      </c>
      <c r="AA226">
        <v>0.78478610000000004</v>
      </c>
      <c r="AB226">
        <f t="shared" si="30"/>
        <v>-4.1378295909906201E-3</v>
      </c>
      <c r="AC226">
        <f t="shared" si="31"/>
        <v>0</v>
      </c>
    </row>
    <row r="227" spans="1:29" x14ac:dyDescent="0.2">
      <c r="A227" t="s">
        <v>16</v>
      </c>
      <c r="B227">
        <v>620</v>
      </c>
      <c r="C227" t="s">
        <v>12</v>
      </c>
      <c r="D227" t="s">
        <v>12</v>
      </c>
      <c r="E227" t="s">
        <v>22</v>
      </c>
      <c r="F227" t="s">
        <v>34</v>
      </c>
      <c r="G227" t="s">
        <v>34</v>
      </c>
      <c r="H227" t="s">
        <v>34</v>
      </c>
      <c r="I227">
        <v>80</v>
      </c>
      <c r="J227">
        <v>2</v>
      </c>
      <c r="K227">
        <v>468</v>
      </c>
      <c r="L227">
        <v>7</v>
      </c>
      <c r="M227">
        <v>318</v>
      </c>
      <c r="N227">
        <v>2</v>
      </c>
      <c r="O227">
        <v>705</v>
      </c>
      <c r="P227">
        <v>0</v>
      </c>
      <c r="Q227">
        <v>207</v>
      </c>
      <c r="R227">
        <v>0</v>
      </c>
      <c r="S227">
        <v>169</v>
      </c>
      <c r="T227">
        <v>1</v>
      </c>
      <c r="U227">
        <f t="shared" si="24"/>
        <v>2.4390243902439025E-2</v>
      </c>
      <c r="V227">
        <f t="shared" si="25"/>
        <v>1.4736842105263158E-2</v>
      </c>
      <c r="W227">
        <f t="shared" si="26"/>
        <v>6.2500000000000003E-3</v>
      </c>
      <c r="X227">
        <f t="shared" si="27"/>
        <v>0</v>
      </c>
      <c r="Y227">
        <f t="shared" si="28"/>
        <v>0</v>
      </c>
      <c r="Z227">
        <f t="shared" si="29"/>
        <v>5.8823529411764705E-3</v>
      </c>
      <c r="AA227">
        <v>0.1471644</v>
      </c>
      <c r="AB227">
        <f t="shared" si="30"/>
        <v>1.6530454768556975E-2</v>
      </c>
      <c r="AC227">
        <f t="shared" si="31"/>
        <v>0</v>
      </c>
    </row>
    <row r="228" spans="1:29" x14ac:dyDescent="0.2">
      <c r="A228" t="s">
        <v>16</v>
      </c>
      <c r="B228">
        <v>627</v>
      </c>
      <c r="C228" t="s">
        <v>12</v>
      </c>
      <c r="D228" t="s">
        <v>12</v>
      </c>
      <c r="E228" t="s">
        <v>20</v>
      </c>
      <c r="F228" t="s">
        <v>34</v>
      </c>
      <c r="G228" t="s">
        <v>34</v>
      </c>
      <c r="H228" t="s">
        <v>34</v>
      </c>
      <c r="I228">
        <v>81</v>
      </c>
      <c r="J228">
        <v>1</v>
      </c>
      <c r="K228">
        <v>479</v>
      </c>
      <c r="L228">
        <v>7</v>
      </c>
      <c r="M228">
        <v>293</v>
      </c>
      <c r="N228">
        <v>14</v>
      </c>
      <c r="O228">
        <v>649</v>
      </c>
      <c r="P228">
        <v>32</v>
      </c>
      <c r="Q228">
        <v>210</v>
      </c>
      <c r="R228">
        <v>6</v>
      </c>
      <c r="S228">
        <v>170</v>
      </c>
      <c r="T228">
        <v>1</v>
      </c>
      <c r="U228">
        <f t="shared" si="24"/>
        <v>1.2195121951219513E-2</v>
      </c>
      <c r="V228">
        <f t="shared" si="25"/>
        <v>1.4403292181069959E-2</v>
      </c>
      <c r="W228">
        <f t="shared" si="26"/>
        <v>4.5602605863192182E-2</v>
      </c>
      <c r="X228">
        <f t="shared" si="27"/>
        <v>4.6989720998531569E-2</v>
      </c>
      <c r="Y228">
        <f t="shared" si="28"/>
        <v>2.7777777777777776E-2</v>
      </c>
      <c r="Z228">
        <f t="shared" si="29"/>
        <v>5.8479532163742687E-3</v>
      </c>
      <c r="AA228">
        <v>0.1535676</v>
      </c>
      <c r="AB228">
        <f t="shared" si="30"/>
        <v>-1.8255307397824216E-2</v>
      </c>
      <c r="AC228">
        <f t="shared" si="31"/>
        <v>0</v>
      </c>
    </row>
    <row r="229" spans="1:29" x14ac:dyDescent="0.2">
      <c r="A229" t="s">
        <v>16</v>
      </c>
      <c r="B229">
        <v>629</v>
      </c>
      <c r="C229" t="s">
        <v>12</v>
      </c>
      <c r="D229" t="s">
        <v>12</v>
      </c>
      <c r="E229" t="s">
        <v>22</v>
      </c>
      <c r="F229" t="s">
        <v>34</v>
      </c>
      <c r="G229" t="s">
        <v>34</v>
      </c>
      <c r="H229" t="s">
        <v>34</v>
      </c>
      <c r="I229">
        <v>80</v>
      </c>
      <c r="J229">
        <v>2</v>
      </c>
      <c r="K229">
        <v>470</v>
      </c>
      <c r="L229">
        <v>16</v>
      </c>
      <c r="M229">
        <v>303</v>
      </c>
      <c r="N229">
        <v>11</v>
      </c>
      <c r="O229">
        <v>658</v>
      </c>
      <c r="P229">
        <v>18</v>
      </c>
      <c r="Q229">
        <v>225</v>
      </c>
      <c r="R229">
        <v>9</v>
      </c>
      <c r="S229">
        <v>181</v>
      </c>
      <c r="T229">
        <v>6</v>
      </c>
      <c r="U229">
        <f t="shared" si="24"/>
        <v>2.4390243902439025E-2</v>
      </c>
      <c r="V229">
        <f t="shared" si="25"/>
        <v>3.292181069958848E-2</v>
      </c>
      <c r="W229">
        <f t="shared" si="26"/>
        <v>3.5031847133757961E-2</v>
      </c>
      <c r="X229">
        <f t="shared" si="27"/>
        <v>2.6627218934911243E-2</v>
      </c>
      <c r="Y229">
        <f t="shared" si="28"/>
        <v>3.8461538461538464E-2</v>
      </c>
      <c r="Z229">
        <f t="shared" si="29"/>
        <v>3.2085561497326207E-2</v>
      </c>
      <c r="AA229">
        <v>0.47980450000000002</v>
      </c>
      <c r="AB229">
        <f t="shared" si="30"/>
        <v>-4.3955142058697168E-3</v>
      </c>
      <c r="AC229">
        <f t="shared" si="31"/>
        <v>0</v>
      </c>
    </row>
    <row r="230" spans="1:29" x14ac:dyDescent="0.2">
      <c r="A230" t="s">
        <v>16</v>
      </c>
      <c r="B230">
        <v>630</v>
      </c>
      <c r="C230" t="s">
        <v>12</v>
      </c>
      <c r="D230" t="s">
        <v>12</v>
      </c>
      <c r="E230" t="s">
        <v>13</v>
      </c>
      <c r="F230" t="s">
        <v>34</v>
      </c>
      <c r="G230" t="s">
        <v>34</v>
      </c>
      <c r="H230" t="s">
        <v>34</v>
      </c>
      <c r="I230">
        <v>81</v>
      </c>
      <c r="J230">
        <v>1</v>
      </c>
      <c r="K230">
        <v>483</v>
      </c>
      <c r="L230">
        <v>9</v>
      </c>
      <c r="M230">
        <v>314</v>
      </c>
      <c r="N230">
        <v>0</v>
      </c>
      <c r="O230">
        <v>674</v>
      </c>
      <c r="P230">
        <v>0</v>
      </c>
      <c r="Q230">
        <v>233</v>
      </c>
      <c r="R230">
        <v>0</v>
      </c>
      <c r="S230">
        <v>186</v>
      </c>
      <c r="T230">
        <v>0</v>
      </c>
      <c r="U230">
        <f t="shared" si="24"/>
        <v>1.2195121951219513E-2</v>
      </c>
      <c r="V230">
        <f t="shared" si="25"/>
        <v>1.8292682926829267E-2</v>
      </c>
      <c r="W230">
        <f t="shared" si="26"/>
        <v>0</v>
      </c>
      <c r="X230">
        <f t="shared" si="27"/>
        <v>0</v>
      </c>
      <c r="Y230">
        <f t="shared" si="28"/>
        <v>0</v>
      </c>
      <c r="Z230">
        <f t="shared" si="29"/>
        <v>0</v>
      </c>
      <c r="AA230">
        <v>0.1256659</v>
      </c>
      <c r="AB230">
        <f t="shared" si="30"/>
        <v>1.524390243902439E-2</v>
      </c>
      <c r="AC230">
        <f t="shared" si="31"/>
        <v>0</v>
      </c>
    </row>
    <row r="231" spans="1:29" x14ac:dyDescent="0.2">
      <c r="A231" t="s">
        <v>16</v>
      </c>
      <c r="B231">
        <v>634</v>
      </c>
      <c r="C231" t="s">
        <v>22</v>
      </c>
      <c r="D231" t="s">
        <v>22</v>
      </c>
      <c r="E231" t="s">
        <v>20</v>
      </c>
      <c r="F231" t="s">
        <v>34</v>
      </c>
      <c r="G231" t="s">
        <v>34</v>
      </c>
      <c r="H231" t="s">
        <v>34</v>
      </c>
      <c r="I231">
        <v>75</v>
      </c>
      <c r="J231">
        <v>7</v>
      </c>
      <c r="K231">
        <v>475</v>
      </c>
      <c r="L231">
        <v>11</v>
      </c>
      <c r="M231">
        <v>294</v>
      </c>
      <c r="N231">
        <v>4</v>
      </c>
      <c r="O231">
        <v>593</v>
      </c>
      <c r="P231">
        <v>7</v>
      </c>
      <c r="Q231">
        <v>217</v>
      </c>
      <c r="R231">
        <v>4</v>
      </c>
      <c r="S231">
        <v>176</v>
      </c>
      <c r="T231">
        <v>4</v>
      </c>
      <c r="U231">
        <f t="shared" si="24"/>
        <v>8.5365853658536592E-2</v>
      </c>
      <c r="V231">
        <f t="shared" si="25"/>
        <v>2.2633744855967079E-2</v>
      </c>
      <c r="W231">
        <f t="shared" si="26"/>
        <v>1.3422818791946308E-2</v>
      </c>
      <c r="X231">
        <f t="shared" si="27"/>
        <v>1.1666666666666667E-2</v>
      </c>
      <c r="Y231">
        <f t="shared" si="28"/>
        <v>1.8099547511312219E-2</v>
      </c>
      <c r="Z231">
        <f t="shared" si="29"/>
        <v>2.2222222222222223E-2</v>
      </c>
      <c r="AA231">
        <v>0.44137890000000002</v>
      </c>
      <c r="AB231">
        <f t="shared" si="30"/>
        <v>3.7646985459214979E-2</v>
      </c>
      <c r="AC231">
        <f t="shared" si="31"/>
        <v>0</v>
      </c>
    </row>
    <row r="232" spans="1:29" x14ac:dyDescent="0.2">
      <c r="A232" t="s">
        <v>16</v>
      </c>
      <c r="B232">
        <v>637</v>
      </c>
      <c r="C232" t="s">
        <v>12</v>
      </c>
      <c r="D232" t="s">
        <v>12</v>
      </c>
      <c r="E232" t="s">
        <v>20</v>
      </c>
      <c r="F232" t="s">
        <v>34</v>
      </c>
      <c r="G232" t="s">
        <v>34</v>
      </c>
      <c r="H232" t="s">
        <v>34</v>
      </c>
      <c r="I232">
        <v>81</v>
      </c>
      <c r="J232">
        <v>1</v>
      </c>
      <c r="K232">
        <v>478</v>
      </c>
      <c r="L232">
        <v>7</v>
      </c>
      <c r="M232">
        <v>306</v>
      </c>
      <c r="N232">
        <v>0</v>
      </c>
      <c r="O232">
        <v>596</v>
      </c>
      <c r="P232">
        <v>1</v>
      </c>
      <c r="Q232">
        <v>223</v>
      </c>
      <c r="R232">
        <v>0</v>
      </c>
      <c r="S232">
        <v>179</v>
      </c>
      <c r="T232">
        <v>0</v>
      </c>
      <c r="U232">
        <f t="shared" si="24"/>
        <v>1.2195121951219513E-2</v>
      </c>
      <c r="V232">
        <f t="shared" si="25"/>
        <v>1.443298969072165E-2</v>
      </c>
      <c r="W232">
        <f t="shared" si="26"/>
        <v>0</v>
      </c>
      <c r="X232">
        <f t="shared" si="27"/>
        <v>1.6750418760469012E-3</v>
      </c>
      <c r="Y232">
        <f t="shared" si="28"/>
        <v>0</v>
      </c>
      <c r="Z232">
        <f t="shared" si="29"/>
        <v>0</v>
      </c>
      <c r="AA232">
        <v>3.1873209999999999E-2</v>
      </c>
      <c r="AB232">
        <f t="shared" si="30"/>
        <v>1.2895295351958855E-2</v>
      </c>
      <c r="AC232">
        <f t="shared" si="31"/>
        <v>0</v>
      </c>
    </row>
    <row r="233" spans="1:29" x14ac:dyDescent="0.2">
      <c r="A233" t="s">
        <v>16</v>
      </c>
      <c r="B233">
        <v>640</v>
      </c>
      <c r="C233" t="s">
        <v>22</v>
      </c>
      <c r="D233" t="s">
        <v>22</v>
      </c>
      <c r="E233" t="s">
        <v>20</v>
      </c>
      <c r="F233" t="s">
        <v>34</v>
      </c>
      <c r="G233" t="s">
        <v>34</v>
      </c>
      <c r="H233" t="s">
        <v>34</v>
      </c>
      <c r="I233">
        <v>80</v>
      </c>
      <c r="J233">
        <v>1</v>
      </c>
      <c r="K233">
        <v>475</v>
      </c>
      <c r="L233">
        <v>11</v>
      </c>
      <c r="M233">
        <v>296</v>
      </c>
      <c r="N233">
        <v>6</v>
      </c>
      <c r="O233">
        <v>565</v>
      </c>
      <c r="P233">
        <v>12</v>
      </c>
      <c r="Q233">
        <v>208</v>
      </c>
      <c r="R233">
        <v>2</v>
      </c>
      <c r="S233">
        <v>170</v>
      </c>
      <c r="T233">
        <v>4</v>
      </c>
      <c r="U233">
        <f t="shared" si="24"/>
        <v>1.2345679012345678E-2</v>
      </c>
      <c r="V233">
        <f t="shared" si="25"/>
        <v>2.2633744855967079E-2</v>
      </c>
      <c r="W233">
        <f t="shared" si="26"/>
        <v>1.9867549668874173E-2</v>
      </c>
      <c r="X233">
        <f t="shared" si="27"/>
        <v>2.0797227036395149E-2</v>
      </c>
      <c r="Y233">
        <f t="shared" si="28"/>
        <v>9.5238095238095247E-3</v>
      </c>
      <c r="Z233">
        <f t="shared" si="29"/>
        <v>2.2988505747126436E-2</v>
      </c>
      <c r="AA233">
        <v>0.90655870000000005</v>
      </c>
      <c r="AB233">
        <f t="shared" si="30"/>
        <v>-8.0456105989494195E-4</v>
      </c>
      <c r="AC233">
        <f t="shared" si="31"/>
        <v>0</v>
      </c>
    </row>
    <row r="234" spans="1:29" x14ac:dyDescent="0.2">
      <c r="A234" t="s">
        <v>16</v>
      </c>
      <c r="B234">
        <v>650</v>
      </c>
      <c r="C234" t="s">
        <v>13</v>
      </c>
      <c r="D234" t="s">
        <v>13</v>
      </c>
      <c r="E234" t="s">
        <v>20</v>
      </c>
      <c r="F234" t="s">
        <v>34</v>
      </c>
      <c r="G234" t="s">
        <v>34</v>
      </c>
      <c r="H234" t="s">
        <v>34</v>
      </c>
      <c r="I234">
        <v>80</v>
      </c>
      <c r="J234">
        <v>2</v>
      </c>
      <c r="K234">
        <v>462</v>
      </c>
      <c r="L234">
        <v>12</v>
      </c>
      <c r="M234">
        <v>276</v>
      </c>
      <c r="N234">
        <v>13</v>
      </c>
      <c r="O234">
        <v>496</v>
      </c>
      <c r="P234">
        <v>21</v>
      </c>
      <c r="Q234">
        <v>174</v>
      </c>
      <c r="R234">
        <v>8</v>
      </c>
      <c r="S234">
        <v>147</v>
      </c>
      <c r="T234">
        <v>4</v>
      </c>
      <c r="U234">
        <f t="shared" si="24"/>
        <v>2.4390243902439025E-2</v>
      </c>
      <c r="V234">
        <f t="shared" si="25"/>
        <v>2.5316455696202531E-2</v>
      </c>
      <c r="W234">
        <f t="shared" si="26"/>
        <v>4.4982698961937718E-2</v>
      </c>
      <c r="X234">
        <f t="shared" si="27"/>
        <v>4.0618955512572531E-2</v>
      </c>
      <c r="Y234">
        <f t="shared" si="28"/>
        <v>4.3956043956043959E-2</v>
      </c>
      <c r="Z234">
        <f t="shared" si="29"/>
        <v>2.6490066225165563E-2</v>
      </c>
      <c r="AA234">
        <v>4.4524080000000001E-2</v>
      </c>
      <c r="AB234">
        <f t="shared" si="30"/>
        <v>-1.415859136460916E-2</v>
      </c>
      <c r="AC234">
        <f t="shared" si="31"/>
        <v>0</v>
      </c>
    </row>
    <row r="235" spans="1:29" x14ac:dyDescent="0.2">
      <c r="A235" t="s">
        <v>16</v>
      </c>
      <c r="B235">
        <v>652</v>
      </c>
      <c r="C235" t="s">
        <v>12</v>
      </c>
      <c r="D235" t="s">
        <v>12</v>
      </c>
      <c r="E235" t="s">
        <v>20</v>
      </c>
      <c r="F235" t="s">
        <v>34</v>
      </c>
      <c r="G235" t="s">
        <v>34</v>
      </c>
      <c r="H235" t="s">
        <v>34</v>
      </c>
      <c r="I235">
        <v>80</v>
      </c>
      <c r="J235">
        <v>2</v>
      </c>
      <c r="K235">
        <v>457</v>
      </c>
      <c r="L235">
        <v>12</v>
      </c>
      <c r="M235">
        <v>276</v>
      </c>
      <c r="N235">
        <v>13</v>
      </c>
      <c r="O235">
        <v>497</v>
      </c>
      <c r="P235">
        <v>21</v>
      </c>
      <c r="Q235">
        <v>171</v>
      </c>
      <c r="R235">
        <v>8</v>
      </c>
      <c r="S235">
        <v>144</v>
      </c>
      <c r="T235">
        <v>4</v>
      </c>
      <c r="U235">
        <f t="shared" si="24"/>
        <v>2.4390243902439025E-2</v>
      </c>
      <c r="V235">
        <f t="shared" si="25"/>
        <v>2.5586353944562899E-2</v>
      </c>
      <c r="W235">
        <f t="shared" si="26"/>
        <v>4.4982698961937718E-2</v>
      </c>
      <c r="X235">
        <f t="shared" si="27"/>
        <v>4.0540540540540543E-2</v>
      </c>
      <c r="Y235">
        <f t="shared" si="28"/>
        <v>4.4692737430167599E-2</v>
      </c>
      <c r="Z235">
        <f t="shared" si="29"/>
        <v>2.7027027027027029E-2</v>
      </c>
      <c r="AA235">
        <v>4.1233800000000001E-2</v>
      </c>
      <c r="AB235">
        <f t="shared" si="30"/>
        <v>-1.432245206641726E-2</v>
      </c>
      <c r="AC235">
        <f t="shared" si="31"/>
        <v>0</v>
      </c>
    </row>
    <row r="236" spans="1:29" x14ac:dyDescent="0.2">
      <c r="A236" t="s">
        <v>16</v>
      </c>
      <c r="B236">
        <v>653</v>
      </c>
      <c r="C236" t="s">
        <v>22</v>
      </c>
      <c r="D236" t="s">
        <v>22</v>
      </c>
      <c r="E236" t="s">
        <v>20</v>
      </c>
      <c r="F236" t="s">
        <v>34</v>
      </c>
      <c r="G236" t="s">
        <v>34</v>
      </c>
      <c r="H236" t="s">
        <v>34</v>
      </c>
      <c r="I236">
        <v>75</v>
      </c>
      <c r="J236">
        <v>7</v>
      </c>
      <c r="K236">
        <v>446</v>
      </c>
      <c r="L236">
        <v>11</v>
      </c>
      <c r="M236">
        <v>286</v>
      </c>
      <c r="N236">
        <v>6</v>
      </c>
      <c r="O236">
        <v>497</v>
      </c>
      <c r="P236">
        <v>5</v>
      </c>
      <c r="Q236">
        <v>172</v>
      </c>
      <c r="R236">
        <v>3</v>
      </c>
      <c r="S236">
        <v>138</v>
      </c>
      <c r="T236">
        <v>3</v>
      </c>
      <c r="U236">
        <f t="shared" si="24"/>
        <v>8.5365853658536592E-2</v>
      </c>
      <c r="V236">
        <f t="shared" si="25"/>
        <v>2.4070021881838075E-2</v>
      </c>
      <c r="W236">
        <f t="shared" si="26"/>
        <v>2.0547945205479451E-2</v>
      </c>
      <c r="X236">
        <f t="shared" si="27"/>
        <v>9.9601593625498006E-3</v>
      </c>
      <c r="Y236">
        <f t="shared" si="28"/>
        <v>1.7142857142857144E-2</v>
      </c>
      <c r="Z236">
        <f t="shared" si="29"/>
        <v>2.1276595744680851E-2</v>
      </c>
      <c r="AA236">
        <v>0.4352528</v>
      </c>
      <c r="AB236">
        <f t="shared" si="30"/>
        <v>3.7486048406295519E-2</v>
      </c>
      <c r="AC236">
        <f t="shared" si="31"/>
        <v>0</v>
      </c>
    </row>
    <row r="237" spans="1:29" x14ac:dyDescent="0.2">
      <c r="A237" t="s">
        <v>16</v>
      </c>
      <c r="B237">
        <v>656</v>
      </c>
      <c r="C237" t="s">
        <v>20</v>
      </c>
      <c r="D237" t="s">
        <v>20</v>
      </c>
      <c r="E237" t="s">
        <v>13</v>
      </c>
      <c r="F237" t="s">
        <v>34</v>
      </c>
      <c r="G237" t="s">
        <v>34</v>
      </c>
      <c r="H237" t="s">
        <v>34</v>
      </c>
      <c r="I237">
        <v>81</v>
      </c>
      <c r="J237">
        <v>1</v>
      </c>
      <c r="K237">
        <v>446</v>
      </c>
      <c r="L237">
        <v>6</v>
      </c>
      <c r="M237">
        <v>273</v>
      </c>
      <c r="N237">
        <v>5</v>
      </c>
      <c r="O237">
        <v>474</v>
      </c>
      <c r="P237">
        <v>12</v>
      </c>
      <c r="Q237">
        <v>164</v>
      </c>
      <c r="R237">
        <v>4</v>
      </c>
      <c r="S237">
        <v>133</v>
      </c>
      <c r="T237">
        <v>5</v>
      </c>
      <c r="U237">
        <f t="shared" si="24"/>
        <v>1.2195121951219513E-2</v>
      </c>
      <c r="V237">
        <f t="shared" si="25"/>
        <v>1.3274336283185841E-2</v>
      </c>
      <c r="W237">
        <f t="shared" si="26"/>
        <v>1.7985611510791366E-2</v>
      </c>
      <c r="X237">
        <f t="shared" si="27"/>
        <v>2.4691358024691357E-2</v>
      </c>
      <c r="Y237">
        <f t="shared" si="28"/>
        <v>2.3809523809523808E-2</v>
      </c>
      <c r="Z237">
        <f t="shared" si="29"/>
        <v>3.6231884057971016E-2</v>
      </c>
      <c r="AA237">
        <v>4.1419900000000003E-2</v>
      </c>
      <c r="AB237">
        <f t="shared" si="30"/>
        <v>-1.2944865233541708E-2</v>
      </c>
      <c r="AC237">
        <f t="shared" si="31"/>
        <v>0</v>
      </c>
    </row>
    <row r="238" spans="1:29" x14ac:dyDescent="0.2">
      <c r="A238" t="s">
        <v>16</v>
      </c>
      <c r="B238">
        <v>657</v>
      </c>
      <c r="C238" t="s">
        <v>12</v>
      </c>
      <c r="D238" t="s">
        <v>12</v>
      </c>
      <c r="E238" t="s">
        <v>20</v>
      </c>
      <c r="F238" t="s">
        <v>34</v>
      </c>
      <c r="G238" t="s">
        <v>34</v>
      </c>
      <c r="H238" t="s">
        <v>34</v>
      </c>
      <c r="I238">
        <v>80</v>
      </c>
      <c r="J238">
        <v>2</v>
      </c>
      <c r="K238">
        <v>437</v>
      </c>
      <c r="L238">
        <v>18</v>
      </c>
      <c r="M238">
        <v>264</v>
      </c>
      <c r="N238">
        <v>12</v>
      </c>
      <c r="O238">
        <v>471</v>
      </c>
      <c r="P238">
        <v>10</v>
      </c>
      <c r="Q238">
        <v>159</v>
      </c>
      <c r="R238">
        <v>6</v>
      </c>
      <c r="S238">
        <v>136</v>
      </c>
      <c r="T238">
        <v>2</v>
      </c>
      <c r="U238">
        <f t="shared" si="24"/>
        <v>2.4390243902439025E-2</v>
      </c>
      <c r="V238">
        <f t="shared" si="25"/>
        <v>3.9560439560439559E-2</v>
      </c>
      <c r="W238">
        <f t="shared" si="26"/>
        <v>4.3478260869565216E-2</v>
      </c>
      <c r="X238">
        <f t="shared" si="27"/>
        <v>2.0790020790020791E-2</v>
      </c>
      <c r="Y238">
        <f t="shared" si="28"/>
        <v>3.6363636363636362E-2</v>
      </c>
      <c r="Z238">
        <f t="shared" si="29"/>
        <v>1.4492753623188406E-2</v>
      </c>
      <c r="AA238">
        <v>0.77579679999999995</v>
      </c>
      <c r="AB238">
        <f t="shared" si="30"/>
        <v>3.194173819836596E-3</v>
      </c>
      <c r="AC238">
        <f t="shared" si="31"/>
        <v>0</v>
      </c>
    </row>
    <row r="239" spans="1:29" x14ac:dyDescent="0.2">
      <c r="A239" t="s">
        <v>16</v>
      </c>
      <c r="B239">
        <v>660</v>
      </c>
      <c r="C239" t="s">
        <v>12</v>
      </c>
      <c r="D239" t="s">
        <v>12</v>
      </c>
      <c r="E239" t="s">
        <v>20</v>
      </c>
      <c r="F239" t="s">
        <v>34</v>
      </c>
      <c r="G239" t="s">
        <v>34</v>
      </c>
      <c r="H239" t="s">
        <v>34</v>
      </c>
      <c r="I239">
        <v>79</v>
      </c>
      <c r="J239">
        <v>3</v>
      </c>
      <c r="K239">
        <v>436</v>
      </c>
      <c r="L239">
        <v>11</v>
      </c>
      <c r="M239">
        <v>228</v>
      </c>
      <c r="N239">
        <v>44</v>
      </c>
      <c r="O239">
        <v>413</v>
      </c>
      <c r="P239">
        <v>59</v>
      </c>
      <c r="Q239">
        <v>151</v>
      </c>
      <c r="R239">
        <v>11</v>
      </c>
      <c r="S239">
        <v>128</v>
      </c>
      <c r="T239">
        <v>9</v>
      </c>
      <c r="U239">
        <f t="shared" si="24"/>
        <v>3.6585365853658534E-2</v>
      </c>
      <c r="V239">
        <f t="shared" si="25"/>
        <v>2.4608501118568233E-2</v>
      </c>
      <c r="W239">
        <f t="shared" si="26"/>
        <v>0.16176470588235295</v>
      </c>
      <c r="X239">
        <f t="shared" si="27"/>
        <v>0.125</v>
      </c>
      <c r="Y239">
        <f t="shared" si="28"/>
        <v>6.7901234567901231E-2</v>
      </c>
      <c r="Z239">
        <f t="shared" si="29"/>
        <v>6.569343065693431E-2</v>
      </c>
      <c r="AA239">
        <v>4.6116270000000001E-2</v>
      </c>
      <c r="AB239">
        <f t="shared" si="30"/>
        <v>-7.4492909290683723E-2</v>
      </c>
      <c r="AC239">
        <f t="shared" si="31"/>
        <v>1</v>
      </c>
    </row>
    <row r="240" spans="1:29" x14ac:dyDescent="0.2">
      <c r="A240" t="s">
        <v>16</v>
      </c>
      <c r="B240">
        <v>664</v>
      </c>
      <c r="C240" t="s">
        <v>12</v>
      </c>
      <c r="D240" t="s">
        <v>12</v>
      </c>
      <c r="E240" t="s">
        <v>20</v>
      </c>
      <c r="F240" t="s">
        <v>34</v>
      </c>
      <c r="G240" t="s">
        <v>34</v>
      </c>
      <c r="H240" t="s">
        <v>34</v>
      </c>
      <c r="I240">
        <v>72</v>
      </c>
      <c r="J240">
        <v>8</v>
      </c>
      <c r="K240">
        <v>404</v>
      </c>
      <c r="L240">
        <v>3</v>
      </c>
      <c r="M240">
        <v>242</v>
      </c>
      <c r="N240">
        <v>3</v>
      </c>
      <c r="O240">
        <v>412</v>
      </c>
      <c r="P240">
        <v>0</v>
      </c>
      <c r="Q240">
        <v>136</v>
      </c>
      <c r="R240">
        <v>1</v>
      </c>
      <c r="S240">
        <v>124</v>
      </c>
      <c r="T240">
        <v>0</v>
      </c>
      <c r="U240">
        <f t="shared" si="24"/>
        <v>0.1</v>
      </c>
      <c r="V240">
        <f t="shared" si="25"/>
        <v>7.3710073710073713E-3</v>
      </c>
      <c r="W240">
        <f t="shared" si="26"/>
        <v>1.2244897959183673E-2</v>
      </c>
      <c r="X240">
        <f t="shared" si="27"/>
        <v>0</v>
      </c>
      <c r="Y240">
        <f t="shared" si="28"/>
        <v>7.2992700729927005E-3</v>
      </c>
      <c r="Z240">
        <f t="shared" si="29"/>
        <v>0</v>
      </c>
      <c r="AA240">
        <v>0.48288579999999998</v>
      </c>
      <c r="AB240">
        <f t="shared" si="30"/>
        <v>4.8799461677459598E-2</v>
      </c>
      <c r="AC240">
        <f t="shared" si="31"/>
        <v>0</v>
      </c>
    </row>
    <row r="241" spans="1:29" x14ac:dyDescent="0.2">
      <c r="A241" t="s">
        <v>16</v>
      </c>
      <c r="B241">
        <v>665</v>
      </c>
      <c r="C241" t="s">
        <v>13</v>
      </c>
      <c r="D241" t="s">
        <v>13</v>
      </c>
      <c r="E241" t="s">
        <v>12</v>
      </c>
      <c r="F241" t="s">
        <v>34</v>
      </c>
      <c r="G241" t="s">
        <v>34</v>
      </c>
      <c r="H241" t="s">
        <v>34</v>
      </c>
      <c r="I241">
        <v>79</v>
      </c>
      <c r="J241">
        <v>2</v>
      </c>
      <c r="K241">
        <v>414</v>
      </c>
      <c r="L241">
        <v>1</v>
      </c>
      <c r="M241">
        <v>258</v>
      </c>
      <c r="N241">
        <v>0</v>
      </c>
      <c r="O241">
        <v>430</v>
      </c>
      <c r="P241">
        <v>0</v>
      </c>
      <c r="Q241">
        <v>145</v>
      </c>
      <c r="R241">
        <v>0</v>
      </c>
      <c r="S241">
        <v>129</v>
      </c>
      <c r="T241">
        <v>0</v>
      </c>
      <c r="U241">
        <f t="shared" si="24"/>
        <v>2.4691358024691357E-2</v>
      </c>
      <c r="V241">
        <f t="shared" si="25"/>
        <v>2.4096385542168677E-3</v>
      </c>
      <c r="W241">
        <f t="shared" si="26"/>
        <v>0</v>
      </c>
      <c r="X241">
        <f t="shared" si="27"/>
        <v>0</v>
      </c>
      <c r="Y241">
        <f t="shared" si="28"/>
        <v>0</v>
      </c>
      <c r="Z241">
        <f t="shared" si="29"/>
        <v>0</v>
      </c>
      <c r="AA241">
        <v>0.43806810000000002</v>
      </c>
      <c r="AB241">
        <f t="shared" si="30"/>
        <v>1.3550498289454113E-2</v>
      </c>
      <c r="AC241">
        <f t="shared" si="31"/>
        <v>0</v>
      </c>
    </row>
    <row r="242" spans="1:29" x14ac:dyDescent="0.2">
      <c r="A242" t="s">
        <v>16</v>
      </c>
      <c r="B242">
        <v>666</v>
      </c>
      <c r="C242" t="s">
        <v>13</v>
      </c>
      <c r="D242" t="s">
        <v>13</v>
      </c>
      <c r="E242" t="s">
        <v>12</v>
      </c>
      <c r="F242" t="s">
        <v>34</v>
      </c>
      <c r="G242" t="s">
        <v>34</v>
      </c>
      <c r="H242" t="s">
        <v>34</v>
      </c>
      <c r="I242">
        <v>79</v>
      </c>
      <c r="J242">
        <v>2</v>
      </c>
      <c r="K242">
        <v>397</v>
      </c>
      <c r="L242">
        <v>13</v>
      </c>
      <c r="M242">
        <v>242</v>
      </c>
      <c r="N242">
        <v>8</v>
      </c>
      <c r="O242">
        <v>407</v>
      </c>
      <c r="P242">
        <v>11</v>
      </c>
      <c r="Q242">
        <v>136</v>
      </c>
      <c r="R242">
        <v>8</v>
      </c>
      <c r="S242">
        <v>121</v>
      </c>
      <c r="T242">
        <v>6</v>
      </c>
      <c r="U242">
        <f t="shared" si="24"/>
        <v>2.4691358024691357E-2</v>
      </c>
      <c r="V242">
        <f t="shared" si="25"/>
        <v>3.1707317073170732E-2</v>
      </c>
      <c r="W242">
        <f t="shared" si="26"/>
        <v>3.2000000000000001E-2</v>
      </c>
      <c r="X242">
        <f t="shared" si="27"/>
        <v>2.6315789473684209E-2</v>
      </c>
      <c r="Y242">
        <f t="shared" si="28"/>
        <v>5.5555555555555552E-2</v>
      </c>
      <c r="Z242">
        <f t="shared" si="29"/>
        <v>4.7244094488188976E-2</v>
      </c>
      <c r="AA242">
        <v>0.18767120000000001</v>
      </c>
      <c r="AB242">
        <f t="shared" si="30"/>
        <v>-1.207952233042614E-2</v>
      </c>
      <c r="AC242">
        <f t="shared" si="31"/>
        <v>0</v>
      </c>
    </row>
    <row r="243" spans="1:29" x14ac:dyDescent="0.2">
      <c r="A243" t="s">
        <v>52</v>
      </c>
      <c r="B243">
        <v>16</v>
      </c>
      <c r="C243" t="s">
        <v>20</v>
      </c>
      <c r="D243" t="s">
        <v>20</v>
      </c>
      <c r="E243" t="s">
        <v>22</v>
      </c>
      <c r="F243" t="s">
        <v>26</v>
      </c>
      <c r="G243" t="s">
        <v>15</v>
      </c>
      <c r="H243" t="s">
        <v>19</v>
      </c>
      <c r="I243">
        <v>52</v>
      </c>
      <c r="J243">
        <v>11</v>
      </c>
      <c r="K243">
        <v>69</v>
      </c>
      <c r="L243">
        <v>12</v>
      </c>
      <c r="M243">
        <v>587</v>
      </c>
      <c r="N243">
        <v>29</v>
      </c>
      <c r="O243">
        <v>745</v>
      </c>
      <c r="P243">
        <v>150</v>
      </c>
      <c r="Q243">
        <v>107</v>
      </c>
      <c r="R243">
        <v>30</v>
      </c>
      <c r="S243">
        <v>98</v>
      </c>
      <c r="T243">
        <v>21</v>
      </c>
      <c r="U243">
        <f>J243/(I243+J243)</f>
        <v>0.17460317460317459</v>
      </c>
      <c r="V243">
        <f>L243/(K243+L243)</f>
        <v>0.14814814814814814</v>
      </c>
      <c r="W243">
        <f>N243/(N243+M243)</f>
        <v>4.707792207792208E-2</v>
      </c>
      <c r="X243">
        <f>P243/(P243+O243)</f>
        <v>0.16759776536312848</v>
      </c>
      <c r="Y243">
        <f>R243/(R243+Q243)</f>
        <v>0.21897810218978103</v>
      </c>
      <c r="Z243">
        <f>T243/(T243+S243)</f>
        <v>0.17647058823529413</v>
      </c>
      <c r="AA243">
        <v>0.83356470000000005</v>
      </c>
      <c r="AB243">
        <f t="shared" si="30"/>
        <v>8.8445669091299361E-3</v>
      </c>
      <c r="AC243">
        <f>IF(AND(AA243&lt;0.05,ABS(AB243)&gt;0.01776311),1,0)</f>
        <v>0</v>
      </c>
    </row>
    <row r="244" spans="1:29" x14ac:dyDescent="0.2">
      <c r="A244" t="s">
        <v>52</v>
      </c>
      <c r="B244">
        <v>17</v>
      </c>
      <c r="C244" t="s">
        <v>12</v>
      </c>
      <c r="D244" t="s">
        <v>12</v>
      </c>
      <c r="E244" t="s">
        <v>22</v>
      </c>
      <c r="F244" t="s">
        <v>26</v>
      </c>
      <c r="G244" t="s">
        <v>31</v>
      </c>
      <c r="H244" t="s">
        <v>19</v>
      </c>
      <c r="I244">
        <v>52</v>
      </c>
      <c r="J244">
        <v>11</v>
      </c>
      <c r="K244">
        <v>72</v>
      </c>
      <c r="L244">
        <v>12</v>
      </c>
      <c r="M244">
        <v>620</v>
      </c>
      <c r="N244">
        <v>29</v>
      </c>
      <c r="O244">
        <v>800</v>
      </c>
      <c r="P244">
        <v>150</v>
      </c>
      <c r="Q244">
        <v>109</v>
      </c>
      <c r="R244">
        <v>30</v>
      </c>
      <c r="S244">
        <v>102</v>
      </c>
      <c r="T244">
        <v>20</v>
      </c>
      <c r="U244">
        <f t="shared" ref="U244:U307" si="32">J244/(I244+J244)</f>
        <v>0.17460317460317459</v>
      </c>
      <c r="V244">
        <f t="shared" ref="V244:V307" si="33">L244/(K244+L244)</f>
        <v>0.14285714285714285</v>
      </c>
      <c r="W244">
        <f t="shared" ref="W244:W307" si="34">N244/(N244+M244)</f>
        <v>4.4684129429892139E-2</v>
      </c>
      <c r="X244">
        <f t="shared" ref="X244:X307" si="35">P244/(P244+O244)</f>
        <v>0.15789473684210525</v>
      </c>
      <c r="Y244">
        <f t="shared" ref="Y244:Y307" si="36">R244/(R244+Q244)</f>
        <v>0.21582733812949639</v>
      </c>
      <c r="Z244">
        <f t="shared" ref="Z244:Z307" si="37">T244/(T244+S244)</f>
        <v>0.16393442622950818</v>
      </c>
      <c r="AA244">
        <v>0.75605630000000001</v>
      </c>
      <c r="AB244">
        <f t="shared" si="30"/>
        <v>1.3145001072408236E-2</v>
      </c>
      <c r="AC244">
        <f t="shared" ref="AC244:AC307" si="38">IF(AND(AA244&lt;0.05,ABS(AB244)&gt;0.01776311),1,0)</f>
        <v>0</v>
      </c>
    </row>
    <row r="245" spans="1:29" x14ac:dyDescent="0.2">
      <c r="A245" t="s">
        <v>52</v>
      </c>
      <c r="B245">
        <v>39</v>
      </c>
      <c r="C245" t="s">
        <v>20</v>
      </c>
      <c r="D245" t="s">
        <v>20</v>
      </c>
      <c r="E245" t="s">
        <v>13</v>
      </c>
      <c r="F245" t="s">
        <v>28</v>
      </c>
      <c r="G245" t="s">
        <v>26</v>
      </c>
      <c r="H245" t="s">
        <v>19</v>
      </c>
      <c r="I245">
        <v>25</v>
      </c>
      <c r="J245">
        <v>38</v>
      </c>
      <c r="K245">
        <v>80</v>
      </c>
      <c r="L245">
        <v>60</v>
      </c>
      <c r="M245">
        <v>120</v>
      </c>
      <c r="N245">
        <v>983</v>
      </c>
      <c r="O245">
        <v>400</v>
      </c>
      <c r="P245">
        <v>1214</v>
      </c>
      <c r="Q245">
        <v>128</v>
      </c>
      <c r="R245">
        <v>279</v>
      </c>
      <c r="S245">
        <v>132</v>
      </c>
      <c r="T245">
        <v>253</v>
      </c>
      <c r="U245">
        <f t="shared" si="32"/>
        <v>0.60317460317460314</v>
      </c>
      <c r="V245">
        <f t="shared" si="33"/>
        <v>0.42857142857142855</v>
      </c>
      <c r="W245">
        <f t="shared" si="34"/>
        <v>0.89120580235720759</v>
      </c>
      <c r="X245">
        <f t="shared" si="35"/>
        <v>0.75216852540272616</v>
      </c>
      <c r="Y245">
        <f t="shared" si="36"/>
        <v>0.68550368550368546</v>
      </c>
      <c r="Z245">
        <f t="shared" si="37"/>
        <v>0.65714285714285714</v>
      </c>
      <c r="AA245">
        <v>0.1679525</v>
      </c>
      <c r="AB245">
        <f t="shared" si="30"/>
        <v>-0.23063220172860321</v>
      </c>
      <c r="AC245">
        <f t="shared" si="38"/>
        <v>0</v>
      </c>
    </row>
    <row r="246" spans="1:29" x14ac:dyDescent="0.2">
      <c r="A246" t="s">
        <v>52</v>
      </c>
      <c r="B246">
        <v>52</v>
      </c>
      <c r="C246" t="s">
        <v>22</v>
      </c>
      <c r="D246" t="s">
        <v>22</v>
      </c>
      <c r="E246" t="s">
        <v>12</v>
      </c>
      <c r="F246" t="s">
        <v>24</v>
      </c>
      <c r="G246" t="s">
        <v>15</v>
      </c>
      <c r="H246" t="s">
        <v>19</v>
      </c>
      <c r="I246">
        <v>62</v>
      </c>
      <c r="J246">
        <v>1</v>
      </c>
      <c r="K246">
        <v>168</v>
      </c>
      <c r="L246">
        <v>2</v>
      </c>
      <c r="M246">
        <v>1290</v>
      </c>
      <c r="N246">
        <v>1</v>
      </c>
      <c r="O246">
        <v>1800</v>
      </c>
      <c r="P246">
        <v>2</v>
      </c>
      <c r="Q246">
        <v>534</v>
      </c>
      <c r="R246">
        <v>0</v>
      </c>
      <c r="S246">
        <v>504</v>
      </c>
      <c r="T246">
        <v>2</v>
      </c>
      <c r="U246">
        <f t="shared" si="32"/>
        <v>1.5873015873015872E-2</v>
      </c>
      <c r="V246">
        <f t="shared" si="33"/>
        <v>1.1764705882352941E-2</v>
      </c>
      <c r="W246">
        <f t="shared" si="34"/>
        <v>7.7459333849728897E-4</v>
      </c>
      <c r="X246">
        <f t="shared" si="35"/>
        <v>1.1098779134295228E-3</v>
      </c>
      <c r="Y246">
        <f t="shared" si="36"/>
        <v>0</v>
      </c>
      <c r="Z246">
        <f t="shared" si="37"/>
        <v>3.952569169960474E-3</v>
      </c>
      <c r="AA246">
        <v>6.6742449999999995E-2</v>
      </c>
      <c r="AB246">
        <f t="shared" si="30"/>
        <v>1.2359600772212586E-2</v>
      </c>
      <c r="AC246">
        <f t="shared" si="38"/>
        <v>0</v>
      </c>
    </row>
    <row r="247" spans="1:29" x14ac:dyDescent="0.2">
      <c r="A247" t="s">
        <v>52</v>
      </c>
      <c r="B247">
        <v>63</v>
      </c>
      <c r="C247" t="s">
        <v>22</v>
      </c>
      <c r="D247" t="s">
        <v>22</v>
      </c>
      <c r="E247" t="s">
        <v>13</v>
      </c>
      <c r="F247" t="s">
        <v>33</v>
      </c>
      <c r="G247" t="s">
        <v>19</v>
      </c>
      <c r="H247" t="s">
        <v>19</v>
      </c>
      <c r="I247">
        <v>56</v>
      </c>
      <c r="J247">
        <v>4</v>
      </c>
      <c r="K247">
        <v>189</v>
      </c>
      <c r="L247">
        <v>26</v>
      </c>
      <c r="M247">
        <v>1422</v>
      </c>
      <c r="N247">
        <v>58</v>
      </c>
      <c r="O247">
        <v>1926</v>
      </c>
      <c r="P247">
        <v>111</v>
      </c>
      <c r="Q247">
        <v>650</v>
      </c>
      <c r="R247">
        <v>39</v>
      </c>
      <c r="S247">
        <v>606</v>
      </c>
      <c r="T247">
        <v>40</v>
      </c>
      <c r="U247">
        <f t="shared" si="32"/>
        <v>6.6666666666666666E-2</v>
      </c>
      <c r="V247">
        <f t="shared" si="33"/>
        <v>0.12093023255813953</v>
      </c>
      <c r="W247">
        <f t="shared" si="34"/>
        <v>3.9189189189189191E-2</v>
      </c>
      <c r="X247">
        <f t="shared" si="35"/>
        <v>5.4491899852724596E-2</v>
      </c>
      <c r="Y247">
        <f t="shared" si="36"/>
        <v>5.6603773584905662E-2</v>
      </c>
      <c r="Z247">
        <f t="shared" si="37"/>
        <v>6.1919504643962849E-2</v>
      </c>
      <c r="AA247">
        <v>0.36787579999999998</v>
      </c>
      <c r="AB247">
        <f t="shared" si="30"/>
        <v>4.0747357794707534E-2</v>
      </c>
      <c r="AC247">
        <f t="shared" si="38"/>
        <v>0</v>
      </c>
    </row>
    <row r="248" spans="1:29" x14ac:dyDescent="0.2">
      <c r="A248" t="s">
        <v>52</v>
      </c>
      <c r="B248">
        <v>65</v>
      </c>
      <c r="C248" t="s">
        <v>12</v>
      </c>
      <c r="D248" t="s">
        <v>12</v>
      </c>
      <c r="E248" t="s">
        <v>20</v>
      </c>
      <c r="F248" t="s">
        <v>33</v>
      </c>
      <c r="G248" t="s">
        <v>33</v>
      </c>
      <c r="H248" t="s">
        <v>15</v>
      </c>
      <c r="I248">
        <v>61</v>
      </c>
      <c r="J248">
        <v>2</v>
      </c>
      <c r="K248">
        <v>224</v>
      </c>
      <c r="L248">
        <v>2</v>
      </c>
      <c r="M248">
        <v>1492</v>
      </c>
      <c r="N248">
        <v>16</v>
      </c>
      <c r="O248">
        <v>2040</v>
      </c>
      <c r="P248">
        <v>46</v>
      </c>
      <c r="Q248">
        <v>681</v>
      </c>
      <c r="R248">
        <v>33</v>
      </c>
      <c r="S248">
        <v>642</v>
      </c>
      <c r="T248">
        <v>22</v>
      </c>
      <c r="U248">
        <f t="shared" si="32"/>
        <v>3.1746031746031744E-2</v>
      </c>
      <c r="V248">
        <f t="shared" si="33"/>
        <v>8.8495575221238937E-3</v>
      </c>
      <c r="W248">
        <f t="shared" si="34"/>
        <v>1.0610079575596816E-2</v>
      </c>
      <c r="X248">
        <f t="shared" si="35"/>
        <v>2.2051773729626079E-2</v>
      </c>
      <c r="Y248">
        <f t="shared" si="36"/>
        <v>4.6218487394957986E-2</v>
      </c>
      <c r="Z248">
        <f t="shared" si="37"/>
        <v>3.313253012048193E-2</v>
      </c>
      <c r="AA248">
        <v>0.63278789999999996</v>
      </c>
      <c r="AB248">
        <f t="shared" si="30"/>
        <v>-7.7054230710878815E-3</v>
      </c>
      <c r="AC248">
        <f t="shared" si="38"/>
        <v>0</v>
      </c>
    </row>
    <row r="249" spans="1:29" x14ac:dyDescent="0.2">
      <c r="A249" t="s">
        <v>52</v>
      </c>
      <c r="B249">
        <v>68</v>
      </c>
      <c r="C249" t="s">
        <v>22</v>
      </c>
      <c r="D249" t="s">
        <v>22</v>
      </c>
      <c r="E249" t="s">
        <v>20</v>
      </c>
      <c r="F249" t="s">
        <v>21</v>
      </c>
      <c r="G249" t="s">
        <v>28</v>
      </c>
      <c r="H249" t="s">
        <v>19</v>
      </c>
      <c r="I249">
        <v>60</v>
      </c>
      <c r="J249">
        <v>3</v>
      </c>
      <c r="K249">
        <v>218</v>
      </c>
      <c r="L249">
        <v>19</v>
      </c>
      <c r="M249">
        <v>1494</v>
      </c>
      <c r="N249">
        <v>40</v>
      </c>
      <c r="O249">
        <v>2054</v>
      </c>
      <c r="P249">
        <v>72</v>
      </c>
      <c r="Q249">
        <v>716</v>
      </c>
      <c r="R249">
        <v>18</v>
      </c>
      <c r="S249">
        <v>672</v>
      </c>
      <c r="T249">
        <v>13</v>
      </c>
      <c r="U249">
        <f t="shared" si="32"/>
        <v>4.7619047619047616E-2</v>
      </c>
      <c r="V249">
        <f t="shared" si="33"/>
        <v>8.0168776371308023E-2</v>
      </c>
      <c r="W249">
        <f t="shared" si="34"/>
        <v>2.607561929595828E-2</v>
      </c>
      <c r="X249">
        <f t="shared" si="35"/>
        <v>3.3866415804327372E-2</v>
      </c>
      <c r="Y249">
        <f t="shared" si="36"/>
        <v>2.4523160762942781E-2</v>
      </c>
      <c r="Z249">
        <f t="shared" si="37"/>
        <v>1.8978102189781021E-2</v>
      </c>
      <c r="AA249">
        <v>0.24785489999999999</v>
      </c>
      <c r="AB249">
        <f t="shared" si="30"/>
        <v>3.8033087481925465E-2</v>
      </c>
      <c r="AC249">
        <f t="shared" si="38"/>
        <v>0</v>
      </c>
    </row>
    <row r="250" spans="1:29" x14ac:dyDescent="0.2">
      <c r="A250" t="s">
        <v>52</v>
      </c>
      <c r="B250">
        <v>99</v>
      </c>
      <c r="C250" t="s">
        <v>12</v>
      </c>
      <c r="D250" t="s">
        <v>12</v>
      </c>
      <c r="E250" t="s">
        <v>22</v>
      </c>
      <c r="F250" t="s">
        <v>21</v>
      </c>
      <c r="G250" t="s">
        <v>30</v>
      </c>
      <c r="H250" t="s">
        <v>19</v>
      </c>
      <c r="I250">
        <v>59</v>
      </c>
      <c r="J250">
        <v>2</v>
      </c>
      <c r="K250">
        <v>320</v>
      </c>
      <c r="L250">
        <v>15</v>
      </c>
      <c r="M250">
        <v>1794</v>
      </c>
      <c r="N250">
        <v>0</v>
      </c>
      <c r="O250">
        <v>2494</v>
      </c>
      <c r="P250">
        <v>0</v>
      </c>
      <c r="Q250">
        <v>915</v>
      </c>
      <c r="R250">
        <v>0</v>
      </c>
      <c r="S250">
        <v>790</v>
      </c>
      <c r="T250">
        <v>0</v>
      </c>
      <c r="U250">
        <f t="shared" si="32"/>
        <v>3.2786885245901641E-2</v>
      </c>
      <c r="V250">
        <f t="shared" si="33"/>
        <v>4.4776119402985072E-2</v>
      </c>
      <c r="W250">
        <f t="shared" si="34"/>
        <v>0</v>
      </c>
      <c r="X250">
        <f t="shared" si="35"/>
        <v>0</v>
      </c>
      <c r="Y250">
        <f t="shared" si="36"/>
        <v>0</v>
      </c>
      <c r="Z250">
        <f t="shared" si="37"/>
        <v>0</v>
      </c>
      <c r="AA250">
        <v>9.7632259999999998E-2</v>
      </c>
      <c r="AB250">
        <f t="shared" si="30"/>
        <v>3.8781502324443357E-2</v>
      </c>
      <c r="AC250">
        <f t="shared" si="38"/>
        <v>0</v>
      </c>
    </row>
    <row r="251" spans="1:29" x14ac:dyDescent="0.2">
      <c r="A251" t="s">
        <v>52</v>
      </c>
      <c r="B251">
        <v>101</v>
      </c>
      <c r="C251" t="s">
        <v>22</v>
      </c>
      <c r="D251" t="s">
        <v>22</v>
      </c>
      <c r="E251" t="s">
        <v>12</v>
      </c>
      <c r="F251" t="s">
        <v>21</v>
      </c>
      <c r="G251" t="s">
        <v>21</v>
      </c>
      <c r="H251" t="s">
        <v>15</v>
      </c>
      <c r="I251">
        <v>61</v>
      </c>
      <c r="J251">
        <v>2</v>
      </c>
      <c r="K251">
        <v>328</v>
      </c>
      <c r="L251">
        <v>15</v>
      </c>
      <c r="M251">
        <v>1852</v>
      </c>
      <c r="N251">
        <v>0</v>
      </c>
      <c r="O251">
        <v>2554</v>
      </c>
      <c r="P251">
        <v>0</v>
      </c>
      <c r="Q251">
        <v>939</v>
      </c>
      <c r="R251">
        <v>0</v>
      </c>
      <c r="S251">
        <v>812</v>
      </c>
      <c r="T251">
        <v>0</v>
      </c>
      <c r="U251">
        <f t="shared" si="32"/>
        <v>3.1746031746031744E-2</v>
      </c>
      <c r="V251">
        <f t="shared" si="33"/>
        <v>4.3731778425655975E-2</v>
      </c>
      <c r="W251">
        <f t="shared" si="34"/>
        <v>0</v>
      </c>
      <c r="X251">
        <f t="shared" si="35"/>
        <v>0</v>
      </c>
      <c r="Y251">
        <f t="shared" si="36"/>
        <v>0</v>
      </c>
      <c r="Z251">
        <f t="shared" si="37"/>
        <v>0</v>
      </c>
      <c r="AA251">
        <v>0.100257</v>
      </c>
      <c r="AB251">
        <f t="shared" si="30"/>
        <v>3.7738905085843863E-2</v>
      </c>
      <c r="AC251">
        <f t="shared" si="38"/>
        <v>0</v>
      </c>
    </row>
    <row r="252" spans="1:29" x14ac:dyDescent="0.2">
      <c r="A252" t="s">
        <v>52</v>
      </c>
      <c r="B252">
        <v>134</v>
      </c>
      <c r="C252" t="s">
        <v>22</v>
      </c>
      <c r="D252" t="s">
        <v>22</v>
      </c>
      <c r="E252" t="s">
        <v>20</v>
      </c>
      <c r="F252" t="s">
        <v>32</v>
      </c>
      <c r="G252" t="s">
        <v>33</v>
      </c>
      <c r="H252" t="s">
        <v>19</v>
      </c>
      <c r="I252">
        <v>61</v>
      </c>
      <c r="J252">
        <v>2</v>
      </c>
      <c r="K252">
        <v>375</v>
      </c>
      <c r="L252">
        <v>8</v>
      </c>
      <c r="M252">
        <v>1787</v>
      </c>
      <c r="N252">
        <v>75</v>
      </c>
      <c r="O252">
        <v>2573</v>
      </c>
      <c r="P252">
        <v>131</v>
      </c>
      <c r="Q252">
        <v>861</v>
      </c>
      <c r="R252">
        <v>32</v>
      </c>
      <c r="S252">
        <v>714</v>
      </c>
      <c r="T252">
        <v>22</v>
      </c>
      <c r="U252">
        <f t="shared" si="32"/>
        <v>3.1746031746031744E-2</v>
      </c>
      <c r="V252">
        <f t="shared" si="33"/>
        <v>2.0887728459530026E-2</v>
      </c>
      <c r="W252">
        <f t="shared" si="34"/>
        <v>4.0279269602577876E-2</v>
      </c>
      <c r="X252">
        <f t="shared" si="35"/>
        <v>4.8446745562130175E-2</v>
      </c>
      <c r="Y252">
        <f t="shared" si="36"/>
        <v>3.5834266517357223E-2</v>
      </c>
      <c r="Z252">
        <f t="shared" si="37"/>
        <v>2.9891304347826088E-2</v>
      </c>
      <c r="AA252">
        <v>0.20047999999999999</v>
      </c>
      <c r="AB252">
        <f t="shared" si="30"/>
        <v>-1.229601640469195E-2</v>
      </c>
      <c r="AC252">
        <f t="shared" si="38"/>
        <v>0</v>
      </c>
    </row>
    <row r="253" spans="1:29" x14ac:dyDescent="0.2">
      <c r="A253" t="s">
        <v>52</v>
      </c>
      <c r="B253">
        <v>148</v>
      </c>
      <c r="C253" t="s">
        <v>13</v>
      </c>
      <c r="D253" t="s">
        <v>13</v>
      </c>
      <c r="E253" t="s">
        <v>12</v>
      </c>
      <c r="F253" t="s">
        <v>18</v>
      </c>
      <c r="G253" t="s">
        <v>20</v>
      </c>
      <c r="H253" t="s">
        <v>19</v>
      </c>
      <c r="I253">
        <v>61</v>
      </c>
      <c r="J253">
        <v>2</v>
      </c>
      <c r="K253">
        <v>369</v>
      </c>
      <c r="L253">
        <v>20</v>
      </c>
      <c r="M253">
        <v>1872</v>
      </c>
      <c r="N253">
        <v>0</v>
      </c>
      <c r="O253">
        <v>2840</v>
      </c>
      <c r="P253">
        <v>0</v>
      </c>
      <c r="Q253">
        <v>937</v>
      </c>
      <c r="R253">
        <v>0</v>
      </c>
      <c r="S253">
        <v>781</v>
      </c>
      <c r="T253">
        <v>0</v>
      </c>
      <c r="U253">
        <f t="shared" si="32"/>
        <v>3.1746031746031744E-2</v>
      </c>
      <c r="V253">
        <f t="shared" si="33"/>
        <v>5.1413881748071981E-2</v>
      </c>
      <c r="W253">
        <f t="shared" si="34"/>
        <v>0</v>
      </c>
      <c r="X253">
        <f t="shared" si="35"/>
        <v>0</v>
      </c>
      <c r="Y253">
        <f t="shared" si="36"/>
        <v>0</v>
      </c>
      <c r="Z253">
        <f t="shared" si="37"/>
        <v>0</v>
      </c>
      <c r="AA253">
        <v>0.14784800000000001</v>
      </c>
      <c r="AB253">
        <f t="shared" si="30"/>
        <v>4.1579956747051866E-2</v>
      </c>
      <c r="AC253">
        <f t="shared" si="38"/>
        <v>0</v>
      </c>
    </row>
    <row r="254" spans="1:29" x14ac:dyDescent="0.2">
      <c r="A254" t="s">
        <v>52</v>
      </c>
      <c r="B254">
        <v>157</v>
      </c>
      <c r="C254" t="s">
        <v>22</v>
      </c>
      <c r="D254" t="s">
        <v>22</v>
      </c>
      <c r="E254" t="s">
        <v>12</v>
      </c>
      <c r="F254" t="s">
        <v>27</v>
      </c>
      <c r="G254" t="s">
        <v>14</v>
      </c>
      <c r="H254" t="s">
        <v>19</v>
      </c>
      <c r="I254">
        <v>56</v>
      </c>
      <c r="J254">
        <v>2</v>
      </c>
      <c r="K254">
        <v>375</v>
      </c>
      <c r="L254">
        <v>14</v>
      </c>
      <c r="M254">
        <v>1533</v>
      </c>
      <c r="N254">
        <v>226</v>
      </c>
      <c r="O254">
        <v>2504</v>
      </c>
      <c r="P254">
        <v>285</v>
      </c>
      <c r="Q254">
        <v>820</v>
      </c>
      <c r="R254">
        <v>72</v>
      </c>
      <c r="S254">
        <v>660</v>
      </c>
      <c r="T254">
        <v>64</v>
      </c>
      <c r="U254">
        <f t="shared" si="32"/>
        <v>3.4482758620689655E-2</v>
      </c>
      <c r="V254">
        <f t="shared" si="33"/>
        <v>3.5989717223650387E-2</v>
      </c>
      <c r="W254">
        <f t="shared" si="34"/>
        <v>0.12848209209778283</v>
      </c>
      <c r="X254">
        <f t="shared" si="35"/>
        <v>0.10218716385801363</v>
      </c>
      <c r="Y254">
        <f t="shared" si="36"/>
        <v>8.0717488789237665E-2</v>
      </c>
      <c r="Z254">
        <f t="shared" si="37"/>
        <v>8.8397790055248615E-2</v>
      </c>
      <c r="AA254">
        <v>8.4016850000000007E-3</v>
      </c>
      <c r="AB254">
        <f t="shared" si="30"/>
        <v>-6.4709895777900664E-2</v>
      </c>
      <c r="AC254">
        <f t="shared" si="38"/>
        <v>1</v>
      </c>
    </row>
    <row r="255" spans="1:29" x14ac:dyDescent="0.2">
      <c r="A255" t="s">
        <v>52</v>
      </c>
      <c r="B255">
        <v>161</v>
      </c>
      <c r="C255" t="s">
        <v>22</v>
      </c>
      <c r="D255" t="s">
        <v>22</v>
      </c>
      <c r="E255" t="s">
        <v>12</v>
      </c>
      <c r="F255" t="s">
        <v>32</v>
      </c>
      <c r="G255" t="s">
        <v>33</v>
      </c>
      <c r="H255" t="s">
        <v>19</v>
      </c>
      <c r="I255">
        <v>50</v>
      </c>
      <c r="J255">
        <v>8</v>
      </c>
      <c r="K255">
        <v>368</v>
      </c>
      <c r="L255">
        <v>24</v>
      </c>
      <c r="M255">
        <v>1579</v>
      </c>
      <c r="N255">
        <v>217</v>
      </c>
      <c r="O255">
        <v>2509</v>
      </c>
      <c r="P255">
        <v>364</v>
      </c>
      <c r="Q255">
        <v>793</v>
      </c>
      <c r="R255">
        <v>83</v>
      </c>
      <c r="S255">
        <v>653</v>
      </c>
      <c r="T255">
        <v>77</v>
      </c>
      <c r="U255">
        <f t="shared" si="32"/>
        <v>0.13793103448275862</v>
      </c>
      <c r="V255">
        <f t="shared" si="33"/>
        <v>6.1224489795918366E-2</v>
      </c>
      <c r="W255">
        <f t="shared" si="34"/>
        <v>0.12082405345211582</v>
      </c>
      <c r="X255">
        <f t="shared" si="35"/>
        <v>0.12669683257918551</v>
      </c>
      <c r="Y255">
        <f t="shared" si="36"/>
        <v>9.4748858447488579E-2</v>
      </c>
      <c r="Z255">
        <f t="shared" si="37"/>
        <v>0.10547945205479452</v>
      </c>
      <c r="AA255">
        <v>0.80199039999999999</v>
      </c>
      <c r="AB255">
        <f t="shared" si="30"/>
        <v>-1.2359536994057618E-2</v>
      </c>
      <c r="AC255">
        <f t="shared" si="38"/>
        <v>0</v>
      </c>
    </row>
    <row r="256" spans="1:29" x14ac:dyDescent="0.2">
      <c r="A256" t="s">
        <v>52</v>
      </c>
      <c r="B256">
        <v>168</v>
      </c>
      <c r="C256" t="s">
        <v>12</v>
      </c>
      <c r="D256" t="s">
        <v>12</v>
      </c>
      <c r="E256" t="s">
        <v>20</v>
      </c>
      <c r="F256" t="s">
        <v>14</v>
      </c>
      <c r="G256" t="s">
        <v>15</v>
      </c>
      <c r="H256" t="s">
        <v>19</v>
      </c>
      <c r="I256">
        <v>25</v>
      </c>
      <c r="J256">
        <v>33</v>
      </c>
      <c r="K256">
        <v>253</v>
      </c>
      <c r="L256">
        <v>140</v>
      </c>
      <c r="M256">
        <v>159</v>
      </c>
      <c r="N256">
        <v>1608</v>
      </c>
      <c r="O256">
        <v>605</v>
      </c>
      <c r="P256">
        <v>2242</v>
      </c>
      <c r="Q256">
        <v>319</v>
      </c>
      <c r="R256">
        <v>620</v>
      </c>
      <c r="S256">
        <v>257</v>
      </c>
      <c r="T256">
        <v>520</v>
      </c>
      <c r="U256">
        <f t="shared" si="32"/>
        <v>0.56896551724137934</v>
      </c>
      <c r="V256">
        <f t="shared" si="33"/>
        <v>0.35623409669211198</v>
      </c>
      <c r="W256">
        <f t="shared" si="34"/>
        <v>0.91001697792869274</v>
      </c>
      <c r="X256">
        <f t="shared" si="35"/>
        <v>0.78749560941341767</v>
      </c>
      <c r="Y256">
        <f t="shared" si="36"/>
        <v>0.66027689030883918</v>
      </c>
      <c r="Z256">
        <f t="shared" si="37"/>
        <v>0.66924066924066927</v>
      </c>
      <c r="AA256">
        <v>0.16240270000000001</v>
      </c>
      <c r="AB256">
        <f t="shared" si="30"/>
        <v>-0.29415772975615906</v>
      </c>
      <c r="AC256">
        <f t="shared" si="38"/>
        <v>0</v>
      </c>
    </row>
    <row r="257" spans="1:29" x14ac:dyDescent="0.2">
      <c r="A257" t="s">
        <v>52</v>
      </c>
      <c r="B257">
        <v>172</v>
      </c>
      <c r="C257" t="s">
        <v>12</v>
      </c>
      <c r="D257" t="s">
        <v>12</v>
      </c>
      <c r="E257" t="s">
        <v>13</v>
      </c>
      <c r="F257" t="s">
        <v>15</v>
      </c>
      <c r="G257" t="s">
        <v>25</v>
      </c>
      <c r="H257" t="s">
        <v>19</v>
      </c>
      <c r="I257">
        <v>25</v>
      </c>
      <c r="J257">
        <v>33</v>
      </c>
      <c r="K257">
        <v>250</v>
      </c>
      <c r="L257">
        <v>143</v>
      </c>
      <c r="M257">
        <v>171</v>
      </c>
      <c r="N257">
        <v>1694</v>
      </c>
      <c r="O257">
        <v>636</v>
      </c>
      <c r="P257">
        <v>2341</v>
      </c>
      <c r="Q257">
        <v>335</v>
      </c>
      <c r="R257">
        <v>625</v>
      </c>
      <c r="S257">
        <v>270</v>
      </c>
      <c r="T257">
        <v>516</v>
      </c>
      <c r="U257">
        <f t="shared" si="32"/>
        <v>0.56896551724137934</v>
      </c>
      <c r="V257">
        <f t="shared" si="33"/>
        <v>0.36386768447837148</v>
      </c>
      <c r="W257">
        <f t="shared" si="34"/>
        <v>0.90831099195710452</v>
      </c>
      <c r="X257">
        <f t="shared" si="35"/>
        <v>0.78636210950621432</v>
      </c>
      <c r="Y257">
        <f t="shared" si="36"/>
        <v>0.65104166666666663</v>
      </c>
      <c r="Z257">
        <f t="shared" si="37"/>
        <v>0.65648854961832059</v>
      </c>
      <c r="AA257">
        <v>0.15694520000000001</v>
      </c>
      <c r="AB257">
        <f t="shared" si="30"/>
        <v>-0.28413422857720111</v>
      </c>
      <c r="AC257">
        <f t="shared" si="38"/>
        <v>0</v>
      </c>
    </row>
    <row r="258" spans="1:29" x14ac:dyDescent="0.2">
      <c r="A258" t="s">
        <v>52</v>
      </c>
      <c r="B258">
        <v>173</v>
      </c>
      <c r="C258" t="s">
        <v>22</v>
      </c>
      <c r="D258" t="s">
        <v>22</v>
      </c>
      <c r="E258" t="s">
        <v>13</v>
      </c>
      <c r="F258" t="s">
        <v>15</v>
      </c>
      <c r="G258" t="s">
        <v>15</v>
      </c>
      <c r="H258" t="s">
        <v>15</v>
      </c>
      <c r="I258">
        <v>57</v>
      </c>
      <c r="J258">
        <v>1</v>
      </c>
      <c r="K258">
        <v>392</v>
      </c>
      <c r="L258">
        <v>11</v>
      </c>
      <c r="M258">
        <v>1881</v>
      </c>
      <c r="N258">
        <v>20</v>
      </c>
      <c r="O258">
        <v>2960</v>
      </c>
      <c r="P258">
        <v>73</v>
      </c>
      <c r="Q258">
        <v>930</v>
      </c>
      <c r="R258">
        <v>49</v>
      </c>
      <c r="S258">
        <v>764</v>
      </c>
      <c r="T258">
        <v>28</v>
      </c>
      <c r="U258">
        <f t="shared" si="32"/>
        <v>1.7241379310344827E-2</v>
      </c>
      <c r="V258">
        <f t="shared" si="33"/>
        <v>2.729528535980149E-2</v>
      </c>
      <c r="W258">
        <f t="shared" si="34"/>
        <v>1.0520778537611783E-2</v>
      </c>
      <c r="X258">
        <f t="shared" si="35"/>
        <v>2.4068578964721397E-2</v>
      </c>
      <c r="Y258">
        <f t="shared" si="36"/>
        <v>5.0051072522982638E-2</v>
      </c>
      <c r="Z258">
        <f t="shared" si="37"/>
        <v>3.5353535353535352E-2</v>
      </c>
      <c r="AA258">
        <v>0.47369850000000002</v>
      </c>
      <c r="AB258">
        <f t="shared" ref="AB258:AB321" si="39">AVERAGE(U258:V258)-AVERAGE(W258:Z258)</f>
        <v>-7.7301590096396366E-3</v>
      </c>
      <c r="AC258">
        <f t="shared" si="38"/>
        <v>0</v>
      </c>
    </row>
    <row r="259" spans="1:29" x14ac:dyDescent="0.2">
      <c r="A259" t="s">
        <v>52</v>
      </c>
      <c r="B259">
        <v>194</v>
      </c>
      <c r="C259" t="s">
        <v>12</v>
      </c>
      <c r="D259" t="s">
        <v>12</v>
      </c>
      <c r="E259" t="s">
        <v>20</v>
      </c>
      <c r="F259" t="s">
        <v>20</v>
      </c>
      <c r="G259" t="s">
        <v>20</v>
      </c>
      <c r="H259" t="s">
        <v>15</v>
      </c>
      <c r="I259">
        <v>56</v>
      </c>
      <c r="J259">
        <v>1</v>
      </c>
      <c r="K259">
        <v>412</v>
      </c>
      <c r="L259">
        <v>7</v>
      </c>
      <c r="M259">
        <v>2264</v>
      </c>
      <c r="N259">
        <v>0</v>
      </c>
      <c r="O259">
        <v>3294</v>
      </c>
      <c r="P259">
        <v>0</v>
      </c>
      <c r="Q259">
        <v>911</v>
      </c>
      <c r="R259">
        <v>1</v>
      </c>
      <c r="S259">
        <v>807</v>
      </c>
      <c r="T259">
        <v>0</v>
      </c>
      <c r="U259">
        <f t="shared" si="32"/>
        <v>1.7543859649122806E-2</v>
      </c>
      <c r="V259">
        <f t="shared" si="33"/>
        <v>1.6706443914081145E-2</v>
      </c>
      <c r="W259">
        <f t="shared" si="34"/>
        <v>0</v>
      </c>
      <c r="X259">
        <f t="shared" si="35"/>
        <v>0</v>
      </c>
      <c r="Y259">
        <f t="shared" si="36"/>
        <v>1.0964912280701754E-3</v>
      </c>
      <c r="Z259">
        <f t="shared" si="37"/>
        <v>0</v>
      </c>
      <c r="AA259">
        <v>1.098779E-3</v>
      </c>
      <c r="AB259">
        <f t="shared" si="39"/>
        <v>1.6851028974584431E-2</v>
      </c>
      <c r="AC259">
        <f t="shared" si="38"/>
        <v>0</v>
      </c>
    </row>
    <row r="260" spans="1:29" x14ac:dyDescent="0.2">
      <c r="A260" t="s">
        <v>52</v>
      </c>
      <c r="B260">
        <v>208</v>
      </c>
      <c r="C260" t="s">
        <v>13</v>
      </c>
      <c r="D260" t="s">
        <v>13</v>
      </c>
      <c r="E260" t="s">
        <v>22</v>
      </c>
      <c r="F260" t="s">
        <v>33</v>
      </c>
      <c r="G260" t="s">
        <v>22</v>
      </c>
      <c r="H260" t="s">
        <v>19</v>
      </c>
      <c r="I260">
        <v>56</v>
      </c>
      <c r="J260">
        <v>1</v>
      </c>
      <c r="K260">
        <v>388</v>
      </c>
      <c r="L260">
        <v>9</v>
      </c>
      <c r="M260">
        <v>2529</v>
      </c>
      <c r="N260">
        <v>1</v>
      </c>
      <c r="O260">
        <v>3450</v>
      </c>
      <c r="P260">
        <v>1</v>
      </c>
      <c r="Q260">
        <v>949</v>
      </c>
      <c r="R260">
        <v>0</v>
      </c>
      <c r="S260">
        <v>864</v>
      </c>
      <c r="T260">
        <v>1</v>
      </c>
      <c r="U260">
        <f t="shared" si="32"/>
        <v>1.7543859649122806E-2</v>
      </c>
      <c r="V260">
        <f t="shared" si="33"/>
        <v>2.2670025188916875E-2</v>
      </c>
      <c r="W260">
        <f t="shared" si="34"/>
        <v>3.9525691699604743E-4</v>
      </c>
      <c r="X260">
        <f t="shared" si="35"/>
        <v>2.8977108084613158E-4</v>
      </c>
      <c r="Y260">
        <f t="shared" si="36"/>
        <v>0</v>
      </c>
      <c r="Z260">
        <f t="shared" si="37"/>
        <v>1.1560693641618498E-3</v>
      </c>
      <c r="AA260">
        <v>8.0170359999999996E-2</v>
      </c>
      <c r="AB260">
        <f t="shared" si="39"/>
        <v>1.9646668078518836E-2</v>
      </c>
      <c r="AC260">
        <f t="shared" si="38"/>
        <v>0</v>
      </c>
    </row>
    <row r="261" spans="1:29" x14ac:dyDescent="0.2">
      <c r="A261" t="s">
        <v>52</v>
      </c>
      <c r="B261">
        <v>212</v>
      </c>
      <c r="C261" t="s">
        <v>12</v>
      </c>
      <c r="D261" t="s">
        <v>12</v>
      </c>
      <c r="E261" t="s">
        <v>20</v>
      </c>
      <c r="F261" t="s">
        <v>33</v>
      </c>
      <c r="G261" t="s">
        <v>33</v>
      </c>
      <c r="H261" t="s">
        <v>15</v>
      </c>
      <c r="I261">
        <v>25</v>
      </c>
      <c r="J261">
        <v>32</v>
      </c>
      <c r="K261">
        <v>276</v>
      </c>
      <c r="L261">
        <v>140</v>
      </c>
      <c r="M261">
        <v>231</v>
      </c>
      <c r="N261">
        <v>2352</v>
      </c>
      <c r="O261">
        <v>721</v>
      </c>
      <c r="P261">
        <v>2758</v>
      </c>
      <c r="Q261">
        <v>360</v>
      </c>
      <c r="R261">
        <v>580</v>
      </c>
      <c r="S261">
        <v>325</v>
      </c>
      <c r="T261">
        <v>534</v>
      </c>
      <c r="U261">
        <f t="shared" si="32"/>
        <v>0.56140350877192979</v>
      </c>
      <c r="V261">
        <f t="shared" si="33"/>
        <v>0.33653846153846156</v>
      </c>
      <c r="W261">
        <f t="shared" si="34"/>
        <v>0.91056910569105687</v>
      </c>
      <c r="X261">
        <f t="shared" si="35"/>
        <v>0.79275653923541245</v>
      </c>
      <c r="Y261">
        <f t="shared" si="36"/>
        <v>0.61702127659574468</v>
      </c>
      <c r="Z261">
        <f t="shared" si="37"/>
        <v>0.6216530849825378</v>
      </c>
      <c r="AA261">
        <v>0.17341799999999999</v>
      </c>
      <c r="AB261">
        <f t="shared" si="39"/>
        <v>-0.28652901647099221</v>
      </c>
      <c r="AC261">
        <f t="shared" si="38"/>
        <v>0</v>
      </c>
    </row>
    <row r="262" spans="1:29" x14ac:dyDescent="0.2">
      <c r="A262" t="s">
        <v>52</v>
      </c>
      <c r="B262">
        <v>223</v>
      </c>
      <c r="C262" t="s">
        <v>12</v>
      </c>
      <c r="D262" t="s">
        <v>12</v>
      </c>
      <c r="E262" t="s">
        <v>20</v>
      </c>
      <c r="F262" t="s">
        <v>20</v>
      </c>
      <c r="G262" t="s">
        <v>26</v>
      </c>
      <c r="H262" t="s">
        <v>19</v>
      </c>
      <c r="I262">
        <v>56</v>
      </c>
      <c r="J262">
        <v>1</v>
      </c>
      <c r="K262">
        <v>420</v>
      </c>
      <c r="L262">
        <v>4</v>
      </c>
      <c r="M262">
        <v>2769</v>
      </c>
      <c r="N262">
        <v>16</v>
      </c>
      <c r="O262">
        <v>3553</v>
      </c>
      <c r="P262">
        <v>11</v>
      </c>
      <c r="Q262">
        <v>886</v>
      </c>
      <c r="R262">
        <v>2</v>
      </c>
      <c r="S262">
        <v>824</v>
      </c>
      <c r="T262">
        <v>4</v>
      </c>
      <c r="U262">
        <f t="shared" si="32"/>
        <v>1.7543859649122806E-2</v>
      </c>
      <c r="V262">
        <f t="shared" si="33"/>
        <v>9.433962264150943E-3</v>
      </c>
      <c r="W262">
        <f t="shared" si="34"/>
        <v>5.745062836624776E-3</v>
      </c>
      <c r="X262">
        <f t="shared" si="35"/>
        <v>3.0864197530864196E-3</v>
      </c>
      <c r="Y262">
        <f t="shared" si="36"/>
        <v>2.2522522522522522E-3</v>
      </c>
      <c r="Z262">
        <f t="shared" si="37"/>
        <v>4.830917874396135E-3</v>
      </c>
      <c r="AA262">
        <v>0.24625749999999999</v>
      </c>
      <c r="AB262">
        <f t="shared" si="39"/>
        <v>9.5102477775469776E-3</v>
      </c>
      <c r="AC262">
        <f t="shared" si="38"/>
        <v>0</v>
      </c>
    </row>
    <row r="263" spans="1:29" x14ac:dyDescent="0.2">
      <c r="A263" t="s">
        <v>52</v>
      </c>
      <c r="B263">
        <v>228</v>
      </c>
      <c r="C263" t="s">
        <v>22</v>
      </c>
      <c r="D263" t="s">
        <v>22</v>
      </c>
      <c r="E263" t="s">
        <v>12</v>
      </c>
      <c r="F263" t="s">
        <v>30</v>
      </c>
      <c r="G263" t="s">
        <v>21</v>
      </c>
      <c r="H263" t="s">
        <v>19</v>
      </c>
      <c r="I263">
        <v>45</v>
      </c>
      <c r="J263">
        <v>13</v>
      </c>
      <c r="K263">
        <v>244</v>
      </c>
      <c r="L263">
        <v>185</v>
      </c>
      <c r="M263">
        <v>2688</v>
      </c>
      <c r="N263">
        <v>99</v>
      </c>
      <c r="O263">
        <v>3289</v>
      </c>
      <c r="P263">
        <v>216</v>
      </c>
      <c r="Q263">
        <v>784</v>
      </c>
      <c r="R263">
        <v>99</v>
      </c>
      <c r="S263">
        <v>740</v>
      </c>
      <c r="T263">
        <v>85</v>
      </c>
      <c r="U263">
        <f t="shared" si="32"/>
        <v>0.22413793103448276</v>
      </c>
      <c r="V263">
        <f t="shared" si="33"/>
        <v>0.43123543123543123</v>
      </c>
      <c r="W263">
        <f t="shared" si="34"/>
        <v>3.5522066738428421E-2</v>
      </c>
      <c r="X263">
        <f t="shared" si="35"/>
        <v>6.1626248216833095E-2</v>
      </c>
      <c r="Y263">
        <f t="shared" si="36"/>
        <v>0.11211778029445074</v>
      </c>
      <c r="Z263">
        <f t="shared" si="37"/>
        <v>0.10303030303030303</v>
      </c>
      <c r="AA263">
        <v>0.2421084</v>
      </c>
      <c r="AB263">
        <f t="shared" si="39"/>
        <v>0.2496125815649532</v>
      </c>
      <c r="AC263">
        <f t="shared" si="38"/>
        <v>0</v>
      </c>
    </row>
    <row r="264" spans="1:29" x14ac:dyDescent="0.2">
      <c r="A264" t="s">
        <v>52</v>
      </c>
      <c r="B264">
        <v>235</v>
      </c>
      <c r="C264" t="s">
        <v>22</v>
      </c>
      <c r="D264" t="s">
        <v>22</v>
      </c>
      <c r="E264" t="s">
        <v>12</v>
      </c>
      <c r="F264" t="s">
        <v>22</v>
      </c>
      <c r="G264" t="s">
        <v>13</v>
      </c>
      <c r="H264" t="s">
        <v>19</v>
      </c>
      <c r="I264">
        <v>56</v>
      </c>
      <c r="J264">
        <v>1</v>
      </c>
      <c r="K264">
        <v>432</v>
      </c>
      <c r="L264">
        <v>5</v>
      </c>
      <c r="M264">
        <v>2745</v>
      </c>
      <c r="N264">
        <v>74</v>
      </c>
      <c r="O264">
        <v>3418</v>
      </c>
      <c r="P264">
        <v>80</v>
      </c>
      <c r="Q264">
        <v>823</v>
      </c>
      <c r="R264">
        <v>14</v>
      </c>
      <c r="S264">
        <v>779</v>
      </c>
      <c r="T264">
        <v>14</v>
      </c>
      <c r="U264">
        <f t="shared" si="32"/>
        <v>1.7543859649122806E-2</v>
      </c>
      <c r="V264">
        <f t="shared" si="33"/>
        <v>1.1441647597254004E-2</v>
      </c>
      <c r="W264">
        <f t="shared" si="34"/>
        <v>2.625044341965236E-2</v>
      </c>
      <c r="X264">
        <f t="shared" si="35"/>
        <v>2.2870211549456832E-2</v>
      </c>
      <c r="Y264">
        <f t="shared" si="36"/>
        <v>1.6726403823178016E-2</v>
      </c>
      <c r="Z264">
        <f t="shared" si="37"/>
        <v>1.7654476670870115E-2</v>
      </c>
      <c r="AA264">
        <v>0.22451019999999999</v>
      </c>
      <c r="AB264">
        <f t="shared" si="39"/>
        <v>-6.3826302426009257E-3</v>
      </c>
      <c r="AC264">
        <f t="shared" si="38"/>
        <v>0</v>
      </c>
    </row>
    <row r="265" spans="1:29" x14ac:dyDescent="0.2">
      <c r="A265" t="s">
        <v>52</v>
      </c>
      <c r="B265">
        <v>247</v>
      </c>
      <c r="C265" t="s">
        <v>22</v>
      </c>
      <c r="D265" t="s">
        <v>22</v>
      </c>
      <c r="E265" t="s">
        <v>20</v>
      </c>
      <c r="F265" t="s">
        <v>12</v>
      </c>
      <c r="G265" t="s">
        <v>28</v>
      </c>
      <c r="H265" t="s">
        <v>19</v>
      </c>
      <c r="I265">
        <v>25</v>
      </c>
      <c r="J265">
        <v>33</v>
      </c>
      <c r="K265">
        <v>297</v>
      </c>
      <c r="L265">
        <v>153</v>
      </c>
      <c r="M265">
        <v>219</v>
      </c>
      <c r="N265">
        <v>2353</v>
      </c>
      <c r="O265">
        <v>700</v>
      </c>
      <c r="P265">
        <v>2474</v>
      </c>
      <c r="Q265">
        <v>344</v>
      </c>
      <c r="R265">
        <v>415</v>
      </c>
      <c r="S265">
        <v>276</v>
      </c>
      <c r="T265">
        <v>404</v>
      </c>
      <c r="U265">
        <f t="shared" si="32"/>
        <v>0.56896551724137934</v>
      </c>
      <c r="V265">
        <f t="shared" si="33"/>
        <v>0.34</v>
      </c>
      <c r="W265">
        <f t="shared" si="34"/>
        <v>0.91485225505443235</v>
      </c>
      <c r="X265">
        <f t="shared" si="35"/>
        <v>0.77945809703843727</v>
      </c>
      <c r="Y265">
        <f t="shared" si="36"/>
        <v>0.54677206851119897</v>
      </c>
      <c r="Z265">
        <f t="shared" si="37"/>
        <v>0.59411764705882353</v>
      </c>
      <c r="AA265">
        <v>0.2056316</v>
      </c>
      <c r="AB265">
        <f t="shared" si="39"/>
        <v>-0.25431725829503338</v>
      </c>
      <c r="AC265">
        <f t="shared" si="38"/>
        <v>0</v>
      </c>
    </row>
    <row r="266" spans="1:29" x14ac:dyDescent="0.2">
      <c r="A266" t="s">
        <v>52</v>
      </c>
      <c r="B266">
        <v>258</v>
      </c>
      <c r="C266" t="s">
        <v>22</v>
      </c>
      <c r="D266" t="s">
        <v>22</v>
      </c>
      <c r="E266" t="s">
        <v>12</v>
      </c>
      <c r="F266" t="s">
        <v>32</v>
      </c>
      <c r="G266" t="s">
        <v>17</v>
      </c>
      <c r="H266" t="s">
        <v>19</v>
      </c>
      <c r="I266">
        <v>57</v>
      </c>
      <c r="J266">
        <v>1</v>
      </c>
      <c r="K266">
        <v>481</v>
      </c>
      <c r="L266">
        <v>1</v>
      </c>
      <c r="M266">
        <v>2571</v>
      </c>
      <c r="N266">
        <v>52</v>
      </c>
      <c r="O266">
        <v>3211</v>
      </c>
      <c r="P266">
        <v>48</v>
      </c>
      <c r="Q266">
        <v>978</v>
      </c>
      <c r="R266">
        <v>16</v>
      </c>
      <c r="S266">
        <v>862</v>
      </c>
      <c r="T266">
        <v>13</v>
      </c>
      <c r="U266">
        <f t="shared" si="32"/>
        <v>1.7241379310344827E-2</v>
      </c>
      <c r="V266">
        <f t="shared" si="33"/>
        <v>2.0746887966804979E-3</v>
      </c>
      <c r="W266">
        <f t="shared" si="34"/>
        <v>1.9824628288219594E-2</v>
      </c>
      <c r="X266">
        <f t="shared" si="35"/>
        <v>1.472844430806996E-2</v>
      </c>
      <c r="Y266">
        <f t="shared" si="36"/>
        <v>1.6096579476861168E-2</v>
      </c>
      <c r="Z266">
        <f t="shared" si="37"/>
        <v>1.4857142857142857E-2</v>
      </c>
      <c r="AA266">
        <v>0.53663470000000002</v>
      </c>
      <c r="AB266">
        <f t="shared" si="39"/>
        <v>-6.7186646790607339E-3</v>
      </c>
      <c r="AC266">
        <f t="shared" si="38"/>
        <v>0</v>
      </c>
    </row>
    <row r="267" spans="1:29" x14ac:dyDescent="0.2">
      <c r="A267" t="s">
        <v>52</v>
      </c>
      <c r="B267">
        <v>282</v>
      </c>
      <c r="C267" t="s">
        <v>13</v>
      </c>
      <c r="D267" t="s">
        <v>13</v>
      </c>
      <c r="E267" t="s">
        <v>22</v>
      </c>
      <c r="F267" t="s">
        <v>18</v>
      </c>
      <c r="G267" t="s">
        <v>32</v>
      </c>
      <c r="H267" t="s">
        <v>19</v>
      </c>
      <c r="I267">
        <v>56</v>
      </c>
      <c r="J267">
        <v>2</v>
      </c>
      <c r="K267">
        <v>494</v>
      </c>
      <c r="L267">
        <v>30</v>
      </c>
      <c r="M267">
        <v>2578</v>
      </c>
      <c r="N267">
        <v>11</v>
      </c>
      <c r="O267">
        <v>3152</v>
      </c>
      <c r="P267">
        <v>16</v>
      </c>
      <c r="Q267">
        <v>980</v>
      </c>
      <c r="R267">
        <v>3</v>
      </c>
      <c r="S267">
        <v>876</v>
      </c>
      <c r="T267">
        <v>6</v>
      </c>
      <c r="U267">
        <f t="shared" si="32"/>
        <v>3.4482758620689655E-2</v>
      </c>
      <c r="V267">
        <f t="shared" si="33"/>
        <v>5.7251908396946563E-2</v>
      </c>
      <c r="W267">
        <f t="shared" si="34"/>
        <v>4.248744689069139E-3</v>
      </c>
      <c r="X267">
        <f t="shared" si="35"/>
        <v>5.0505050505050509E-3</v>
      </c>
      <c r="Y267">
        <f t="shared" si="36"/>
        <v>3.0518819938962359E-3</v>
      </c>
      <c r="Z267">
        <f t="shared" si="37"/>
        <v>6.8027210884353739E-3</v>
      </c>
      <c r="AA267">
        <v>0.17063490000000001</v>
      </c>
      <c r="AB267">
        <f t="shared" si="39"/>
        <v>4.1078870303341661E-2</v>
      </c>
      <c r="AC267">
        <f t="shared" si="38"/>
        <v>0</v>
      </c>
    </row>
    <row r="268" spans="1:29" x14ac:dyDescent="0.2">
      <c r="A268" t="s">
        <v>52</v>
      </c>
      <c r="B268">
        <v>299</v>
      </c>
      <c r="C268" t="s">
        <v>12</v>
      </c>
      <c r="D268" t="s">
        <v>12</v>
      </c>
      <c r="E268" t="s">
        <v>20</v>
      </c>
      <c r="F268" t="s">
        <v>15</v>
      </c>
      <c r="G268" t="s">
        <v>15</v>
      </c>
      <c r="H268" t="s">
        <v>15</v>
      </c>
      <c r="I268">
        <v>44</v>
      </c>
      <c r="J268">
        <v>12</v>
      </c>
      <c r="K268">
        <v>335</v>
      </c>
      <c r="L268">
        <v>183</v>
      </c>
      <c r="M268">
        <v>2389</v>
      </c>
      <c r="N268">
        <v>149</v>
      </c>
      <c r="O268">
        <v>2776</v>
      </c>
      <c r="P268">
        <v>269</v>
      </c>
      <c r="Q268">
        <v>842</v>
      </c>
      <c r="R268">
        <v>104</v>
      </c>
      <c r="S268">
        <v>767</v>
      </c>
      <c r="T268">
        <v>103</v>
      </c>
      <c r="U268">
        <f t="shared" si="32"/>
        <v>0.21428571428571427</v>
      </c>
      <c r="V268">
        <f t="shared" si="33"/>
        <v>0.3532818532818533</v>
      </c>
      <c r="W268">
        <f t="shared" si="34"/>
        <v>5.8707643814026794E-2</v>
      </c>
      <c r="X268">
        <f t="shared" si="35"/>
        <v>8.8341543513957302E-2</v>
      </c>
      <c r="Y268">
        <f t="shared" si="36"/>
        <v>0.10993657505285412</v>
      </c>
      <c r="Z268">
        <f t="shared" si="37"/>
        <v>0.11839080459770115</v>
      </c>
      <c r="AA268">
        <v>0.2129007</v>
      </c>
      <c r="AB268">
        <f t="shared" si="39"/>
        <v>0.18993964203914893</v>
      </c>
      <c r="AC268">
        <f t="shared" si="38"/>
        <v>0</v>
      </c>
    </row>
    <row r="269" spans="1:29" x14ac:dyDescent="0.2">
      <c r="A269" t="s">
        <v>52</v>
      </c>
      <c r="B269">
        <v>316</v>
      </c>
      <c r="C269" t="s">
        <v>12</v>
      </c>
      <c r="D269" t="s">
        <v>12</v>
      </c>
      <c r="E269" t="s">
        <v>20</v>
      </c>
      <c r="F269" t="s">
        <v>14</v>
      </c>
      <c r="G269" t="s">
        <v>21</v>
      </c>
      <c r="H269" t="s">
        <v>19</v>
      </c>
      <c r="I269">
        <v>56</v>
      </c>
      <c r="J269">
        <v>1</v>
      </c>
      <c r="K269">
        <v>548</v>
      </c>
      <c r="L269">
        <v>18</v>
      </c>
      <c r="M269">
        <v>2324</v>
      </c>
      <c r="N269">
        <v>2</v>
      </c>
      <c r="O269">
        <v>2837</v>
      </c>
      <c r="P269">
        <v>28</v>
      </c>
      <c r="Q269">
        <v>918</v>
      </c>
      <c r="R269">
        <v>11</v>
      </c>
      <c r="S269">
        <v>828</v>
      </c>
      <c r="T269">
        <v>5</v>
      </c>
      <c r="U269">
        <f t="shared" si="32"/>
        <v>1.7543859649122806E-2</v>
      </c>
      <c r="V269">
        <f t="shared" si="33"/>
        <v>3.1802120141342753E-2</v>
      </c>
      <c r="W269">
        <f t="shared" si="34"/>
        <v>8.598452278589854E-4</v>
      </c>
      <c r="X269">
        <f t="shared" si="35"/>
        <v>9.7731239092495644E-3</v>
      </c>
      <c r="Y269">
        <f t="shared" si="36"/>
        <v>1.1840688912809472E-2</v>
      </c>
      <c r="Z269">
        <f t="shared" si="37"/>
        <v>6.0024009603841539E-3</v>
      </c>
      <c r="AA269">
        <v>0.21781629999999999</v>
      </c>
      <c r="AB269">
        <f t="shared" si="39"/>
        <v>1.7553975142657236E-2</v>
      </c>
      <c r="AC269">
        <f t="shared" si="38"/>
        <v>0</v>
      </c>
    </row>
    <row r="270" spans="1:29" x14ac:dyDescent="0.2">
      <c r="A270" t="s">
        <v>52</v>
      </c>
      <c r="B270">
        <v>333</v>
      </c>
      <c r="C270" t="s">
        <v>22</v>
      </c>
      <c r="D270" t="s">
        <v>22</v>
      </c>
      <c r="E270" t="s">
        <v>20</v>
      </c>
      <c r="F270" t="s">
        <v>13</v>
      </c>
      <c r="G270" t="s">
        <v>15</v>
      </c>
      <c r="H270" t="s">
        <v>19</v>
      </c>
      <c r="I270">
        <v>53</v>
      </c>
      <c r="J270">
        <v>2</v>
      </c>
      <c r="K270">
        <v>556</v>
      </c>
      <c r="L270">
        <v>27</v>
      </c>
      <c r="M270">
        <v>1430</v>
      </c>
      <c r="N270">
        <v>0</v>
      </c>
      <c r="O270">
        <v>1973</v>
      </c>
      <c r="P270">
        <v>1</v>
      </c>
      <c r="Q270">
        <v>546</v>
      </c>
      <c r="R270">
        <v>0</v>
      </c>
      <c r="S270">
        <v>513</v>
      </c>
      <c r="T270">
        <v>0</v>
      </c>
      <c r="U270">
        <f t="shared" si="32"/>
        <v>3.6363636363636362E-2</v>
      </c>
      <c r="V270">
        <f t="shared" si="33"/>
        <v>4.6312178387650088E-2</v>
      </c>
      <c r="W270">
        <f t="shared" si="34"/>
        <v>0</v>
      </c>
      <c r="X270">
        <f t="shared" si="35"/>
        <v>5.0658561296859173E-4</v>
      </c>
      <c r="Y270">
        <f t="shared" si="36"/>
        <v>0</v>
      </c>
      <c r="Z270">
        <f t="shared" si="37"/>
        <v>0</v>
      </c>
      <c r="AA270">
        <v>7.6304419999999998E-2</v>
      </c>
      <c r="AB270">
        <f t="shared" si="39"/>
        <v>4.1211260972401076E-2</v>
      </c>
      <c r="AC270">
        <f t="shared" si="38"/>
        <v>0</v>
      </c>
    </row>
    <row r="271" spans="1:29" x14ac:dyDescent="0.2">
      <c r="A271" t="s">
        <v>52</v>
      </c>
      <c r="B271">
        <v>347</v>
      </c>
      <c r="C271" t="s">
        <v>22</v>
      </c>
      <c r="D271" t="s">
        <v>22</v>
      </c>
      <c r="E271" t="s">
        <v>13</v>
      </c>
      <c r="F271" t="s">
        <v>17</v>
      </c>
      <c r="G271" t="s">
        <v>17</v>
      </c>
      <c r="H271" t="s">
        <v>15</v>
      </c>
      <c r="I271">
        <v>54</v>
      </c>
      <c r="J271">
        <v>1</v>
      </c>
      <c r="K271">
        <v>550</v>
      </c>
      <c r="L271">
        <v>15</v>
      </c>
      <c r="M271">
        <v>883</v>
      </c>
      <c r="N271">
        <v>3</v>
      </c>
      <c r="O271">
        <v>1257</v>
      </c>
      <c r="P271">
        <v>23</v>
      </c>
      <c r="Q271">
        <v>448</v>
      </c>
      <c r="R271">
        <v>8</v>
      </c>
      <c r="S271">
        <v>409</v>
      </c>
      <c r="T271">
        <v>2</v>
      </c>
      <c r="U271">
        <f t="shared" si="32"/>
        <v>1.8181818181818181E-2</v>
      </c>
      <c r="V271">
        <f t="shared" si="33"/>
        <v>2.6548672566371681E-2</v>
      </c>
      <c r="W271">
        <f t="shared" si="34"/>
        <v>3.3860045146726862E-3</v>
      </c>
      <c r="X271">
        <f t="shared" si="35"/>
        <v>1.7968749999999999E-2</v>
      </c>
      <c r="Y271">
        <f t="shared" si="36"/>
        <v>1.7543859649122806E-2</v>
      </c>
      <c r="Z271">
        <f t="shared" si="37"/>
        <v>4.8661800486618006E-3</v>
      </c>
      <c r="AA271">
        <v>0.14680699999999999</v>
      </c>
      <c r="AB271">
        <f t="shared" si="39"/>
        <v>1.1424046820980608E-2</v>
      </c>
      <c r="AC271">
        <f t="shared" si="38"/>
        <v>0</v>
      </c>
    </row>
    <row r="272" spans="1:29" x14ac:dyDescent="0.2">
      <c r="A272" t="s">
        <v>52</v>
      </c>
      <c r="B272">
        <v>363</v>
      </c>
      <c r="C272" t="s">
        <v>22</v>
      </c>
      <c r="D272" t="s">
        <v>22</v>
      </c>
      <c r="E272" t="s">
        <v>12</v>
      </c>
      <c r="F272" t="s">
        <v>33</v>
      </c>
      <c r="G272" t="s">
        <v>23</v>
      </c>
      <c r="H272" t="s">
        <v>19</v>
      </c>
      <c r="I272">
        <v>54</v>
      </c>
      <c r="J272">
        <v>1</v>
      </c>
      <c r="K272">
        <v>537</v>
      </c>
      <c r="L272">
        <v>9</v>
      </c>
      <c r="M272">
        <v>775</v>
      </c>
      <c r="N272">
        <v>0</v>
      </c>
      <c r="O272">
        <v>1173</v>
      </c>
      <c r="P272">
        <v>0</v>
      </c>
      <c r="Q272">
        <v>482</v>
      </c>
      <c r="R272">
        <v>0</v>
      </c>
      <c r="S272">
        <v>418</v>
      </c>
      <c r="T272">
        <v>0</v>
      </c>
      <c r="U272">
        <f t="shared" si="32"/>
        <v>1.8181818181818181E-2</v>
      </c>
      <c r="V272">
        <f t="shared" si="33"/>
        <v>1.6483516483516484E-2</v>
      </c>
      <c r="W272">
        <f t="shared" si="34"/>
        <v>0</v>
      </c>
      <c r="X272">
        <f t="shared" si="35"/>
        <v>0</v>
      </c>
      <c r="Y272">
        <f t="shared" si="36"/>
        <v>0</v>
      </c>
      <c r="Z272">
        <f t="shared" si="37"/>
        <v>0</v>
      </c>
      <c r="AA272">
        <v>3.1163949999999999E-2</v>
      </c>
      <c r="AB272">
        <f t="shared" si="39"/>
        <v>1.7332667332667334E-2</v>
      </c>
      <c r="AC272">
        <f t="shared" si="38"/>
        <v>0</v>
      </c>
    </row>
    <row r="273" spans="1:29" x14ac:dyDescent="0.2">
      <c r="A273" t="s">
        <v>52</v>
      </c>
      <c r="B273">
        <v>402</v>
      </c>
      <c r="C273" t="s">
        <v>13</v>
      </c>
      <c r="D273" t="s">
        <v>13</v>
      </c>
      <c r="E273" t="s">
        <v>20</v>
      </c>
      <c r="F273" t="s">
        <v>26</v>
      </c>
      <c r="G273" t="s">
        <v>21</v>
      </c>
      <c r="H273" t="s">
        <v>19</v>
      </c>
      <c r="I273">
        <v>23</v>
      </c>
      <c r="J273">
        <v>1</v>
      </c>
      <c r="K273">
        <v>354</v>
      </c>
      <c r="L273">
        <v>20</v>
      </c>
      <c r="M273">
        <v>174</v>
      </c>
      <c r="N273">
        <v>10</v>
      </c>
      <c r="O273">
        <v>637</v>
      </c>
      <c r="P273">
        <v>47</v>
      </c>
      <c r="Q273">
        <v>287</v>
      </c>
      <c r="R273">
        <v>16</v>
      </c>
      <c r="S273">
        <v>301</v>
      </c>
      <c r="T273">
        <v>16</v>
      </c>
      <c r="U273">
        <f t="shared" si="32"/>
        <v>4.1666666666666664E-2</v>
      </c>
      <c r="V273">
        <f t="shared" si="33"/>
        <v>5.3475935828877004E-2</v>
      </c>
      <c r="W273">
        <f t="shared" si="34"/>
        <v>5.434782608695652E-2</v>
      </c>
      <c r="X273">
        <f t="shared" si="35"/>
        <v>6.8713450292397657E-2</v>
      </c>
      <c r="Y273">
        <f t="shared" si="36"/>
        <v>5.2805280528052806E-2</v>
      </c>
      <c r="Z273">
        <f t="shared" si="37"/>
        <v>5.0473186119873815E-2</v>
      </c>
      <c r="AA273">
        <v>0.33459620000000001</v>
      </c>
      <c r="AB273">
        <f t="shared" si="39"/>
        <v>-9.0136345090483655E-3</v>
      </c>
      <c r="AC273">
        <f t="shared" si="38"/>
        <v>0</v>
      </c>
    </row>
    <row r="274" spans="1:29" x14ac:dyDescent="0.2">
      <c r="A274" t="s">
        <v>52</v>
      </c>
      <c r="B274">
        <v>425</v>
      </c>
      <c r="C274" t="s">
        <v>22</v>
      </c>
      <c r="D274" t="s">
        <v>22</v>
      </c>
      <c r="E274" t="s">
        <v>13</v>
      </c>
      <c r="F274" t="s">
        <v>21</v>
      </c>
      <c r="G274" t="s">
        <v>21</v>
      </c>
      <c r="H274" t="s">
        <v>15</v>
      </c>
      <c r="I274">
        <v>20</v>
      </c>
      <c r="J274">
        <v>4</v>
      </c>
      <c r="K274">
        <v>328</v>
      </c>
      <c r="L274">
        <v>59</v>
      </c>
      <c r="M274">
        <v>131</v>
      </c>
      <c r="N274">
        <v>4</v>
      </c>
      <c r="O274">
        <v>569</v>
      </c>
      <c r="P274">
        <v>16</v>
      </c>
      <c r="Q274">
        <v>261</v>
      </c>
      <c r="R274">
        <v>7</v>
      </c>
      <c r="S274">
        <v>265</v>
      </c>
      <c r="T274">
        <v>3</v>
      </c>
      <c r="U274">
        <f t="shared" si="32"/>
        <v>0.16666666666666666</v>
      </c>
      <c r="V274">
        <f t="shared" si="33"/>
        <v>0.15245478036175711</v>
      </c>
      <c r="W274">
        <f t="shared" si="34"/>
        <v>2.9629629629629631E-2</v>
      </c>
      <c r="X274">
        <f t="shared" si="35"/>
        <v>2.735042735042735E-2</v>
      </c>
      <c r="Y274">
        <f t="shared" si="36"/>
        <v>2.6119402985074626E-2</v>
      </c>
      <c r="Z274">
        <f t="shared" si="37"/>
        <v>1.1194029850746268E-2</v>
      </c>
      <c r="AA274">
        <v>6.3965819999999996E-3</v>
      </c>
      <c r="AB274">
        <f t="shared" si="39"/>
        <v>0.1359873510602424</v>
      </c>
      <c r="AC274">
        <f t="shared" si="38"/>
        <v>1</v>
      </c>
    </row>
    <row r="275" spans="1:29" x14ac:dyDescent="0.2">
      <c r="A275" t="s">
        <v>52</v>
      </c>
      <c r="B275">
        <v>432</v>
      </c>
      <c r="C275" t="s">
        <v>22</v>
      </c>
      <c r="D275" t="s">
        <v>22</v>
      </c>
      <c r="E275" t="s">
        <v>13</v>
      </c>
      <c r="F275" t="s">
        <v>33</v>
      </c>
      <c r="G275" t="s">
        <v>19</v>
      </c>
      <c r="H275" t="s">
        <v>19</v>
      </c>
      <c r="I275">
        <v>12</v>
      </c>
      <c r="J275">
        <v>12</v>
      </c>
      <c r="K275">
        <v>157</v>
      </c>
      <c r="L275">
        <v>216</v>
      </c>
      <c r="M275">
        <v>78</v>
      </c>
      <c r="N275">
        <v>58</v>
      </c>
      <c r="O275">
        <v>374</v>
      </c>
      <c r="P275">
        <v>216</v>
      </c>
      <c r="Q275">
        <v>201</v>
      </c>
      <c r="R275">
        <v>76</v>
      </c>
      <c r="S275">
        <v>178</v>
      </c>
      <c r="T275">
        <v>85</v>
      </c>
      <c r="U275">
        <f t="shared" si="32"/>
        <v>0.5</v>
      </c>
      <c r="V275">
        <f t="shared" si="33"/>
        <v>0.579088471849866</v>
      </c>
      <c r="W275">
        <f t="shared" si="34"/>
        <v>0.4264705882352941</v>
      </c>
      <c r="X275">
        <f t="shared" si="35"/>
        <v>0.36610169491525424</v>
      </c>
      <c r="Y275">
        <f t="shared" si="36"/>
        <v>0.27436823104693142</v>
      </c>
      <c r="Z275">
        <f t="shared" si="37"/>
        <v>0.32319391634980987</v>
      </c>
      <c r="AA275">
        <v>4.7189500000000002E-2</v>
      </c>
      <c r="AB275">
        <f t="shared" si="39"/>
        <v>0.1920106282881105</v>
      </c>
      <c r="AC275">
        <f t="shared" si="38"/>
        <v>1</v>
      </c>
    </row>
    <row r="276" spans="1:29" x14ac:dyDescent="0.2">
      <c r="A276" t="s">
        <v>52</v>
      </c>
      <c r="B276">
        <v>469</v>
      </c>
      <c r="C276" t="s">
        <v>12</v>
      </c>
      <c r="D276" t="s">
        <v>12</v>
      </c>
      <c r="E276" t="s">
        <v>20</v>
      </c>
      <c r="F276" t="s">
        <v>20</v>
      </c>
      <c r="G276" t="s">
        <v>26</v>
      </c>
      <c r="H276" t="s">
        <v>19</v>
      </c>
      <c r="I276">
        <v>12</v>
      </c>
      <c r="J276">
        <v>12</v>
      </c>
      <c r="K276">
        <v>165</v>
      </c>
      <c r="L276">
        <v>223</v>
      </c>
      <c r="M276">
        <v>102</v>
      </c>
      <c r="N276">
        <v>60</v>
      </c>
      <c r="O276">
        <v>467</v>
      </c>
      <c r="P276">
        <v>258</v>
      </c>
      <c r="Q276">
        <v>272</v>
      </c>
      <c r="R276">
        <v>104</v>
      </c>
      <c r="S276">
        <v>241</v>
      </c>
      <c r="T276">
        <v>105</v>
      </c>
      <c r="U276">
        <f t="shared" si="32"/>
        <v>0.5</v>
      </c>
      <c r="V276">
        <f t="shared" si="33"/>
        <v>0.57474226804123707</v>
      </c>
      <c r="W276">
        <f t="shared" si="34"/>
        <v>0.37037037037037035</v>
      </c>
      <c r="X276">
        <f t="shared" si="35"/>
        <v>0.35586206896551725</v>
      </c>
      <c r="Y276">
        <f t="shared" si="36"/>
        <v>0.27659574468085107</v>
      </c>
      <c r="Z276">
        <f t="shared" si="37"/>
        <v>0.30346820809248554</v>
      </c>
      <c r="AA276">
        <v>5.187982E-2</v>
      </c>
      <c r="AB276">
        <f t="shared" si="39"/>
        <v>0.21079703599331245</v>
      </c>
      <c r="AC276">
        <f t="shared" si="38"/>
        <v>0</v>
      </c>
    </row>
    <row r="277" spans="1:29" x14ac:dyDescent="0.2">
      <c r="A277" t="s">
        <v>52</v>
      </c>
      <c r="B277">
        <v>489</v>
      </c>
      <c r="C277" t="s">
        <v>12</v>
      </c>
      <c r="D277" t="s">
        <v>12</v>
      </c>
      <c r="E277" t="s">
        <v>22</v>
      </c>
      <c r="F277" t="s">
        <v>14</v>
      </c>
      <c r="G277" t="s">
        <v>13</v>
      </c>
      <c r="H277" t="s">
        <v>19</v>
      </c>
      <c r="I277">
        <v>15</v>
      </c>
      <c r="J277">
        <v>9</v>
      </c>
      <c r="K277">
        <v>269</v>
      </c>
      <c r="L277">
        <v>103</v>
      </c>
      <c r="M277">
        <v>84</v>
      </c>
      <c r="N277">
        <v>111</v>
      </c>
      <c r="O277">
        <v>332</v>
      </c>
      <c r="P277">
        <v>486</v>
      </c>
      <c r="Q277">
        <v>132</v>
      </c>
      <c r="R277">
        <v>266</v>
      </c>
      <c r="S277">
        <v>122</v>
      </c>
      <c r="T277">
        <v>231</v>
      </c>
      <c r="U277">
        <f t="shared" si="32"/>
        <v>0.375</v>
      </c>
      <c r="V277">
        <f t="shared" si="33"/>
        <v>0.2768817204301075</v>
      </c>
      <c r="W277">
        <f t="shared" si="34"/>
        <v>0.56923076923076921</v>
      </c>
      <c r="X277">
        <f t="shared" si="35"/>
        <v>0.59413202933985332</v>
      </c>
      <c r="Y277">
        <f t="shared" si="36"/>
        <v>0.66834170854271358</v>
      </c>
      <c r="Z277">
        <f t="shared" si="37"/>
        <v>0.65439093484419264</v>
      </c>
      <c r="AA277">
        <v>5.8472360000000001E-2</v>
      </c>
      <c r="AB277">
        <f t="shared" si="39"/>
        <v>-0.29558300027432838</v>
      </c>
      <c r="AC277">
        <f t="shared" si="38"/>
        <v>0</v>
      </c>
    </row>
    <row r="278" spans="1:29" x14ac:dyDescent="0.2">
      <c r="A278" t="s">
        <v>52</v>
      </c>
      <c r="B278">
        <v>497</v>
      </c>
      <c r="C278" t="s">
        <v>22</v>
      </c>
      <c r="D278" t="s">
        <v>22</v>
      </c>
      <c r="E278" t="s">
        <v>13</v>
      </c>
      <c r="F278" t="s">
        <v>15</v>
      </c>
      <c r="G278" t="s">
        <v>15</v>
      </c>
      <c r="H278" t="s">
        <v>15</v>
      </c>
      <c r="I278">
        <v>13</v>
      </c>
      <c r="J278">
        <v>11</v>
      </c>
      <c r="K278">
        <v>240</v>
      </c>
      <c r="L278">
        <v>128</v>
      </c>
      <c r="M278">
        <v>83</v>
      </c>
      <c r="N278">
        <v>115</v>
      </c>
      <c r="O278">
        <v>327</v>
      </c>
      <c r="P278">
        <v>491</v>
      </c>
      <c r="Q278">
        <v>132</v>
      </c>
      <c r="R278">
        <v>260</v>
      </c>
      <c r="S278">
        <v>116</v>
      </c>
      <c r="T278">
        <v>224</v>
      </c>
      <c r="U278">
        <f t="shared" si="32"/>
        <v>0.45833333333333331</v>
      </c>
      <c r="V278">
        <f t="shared" si="33"/>
        <v>0.34782608695652173</v>
      </c>
      <c r="W278">
        <f t="shared" si="34"/>
        <v>0.58080808080808077</v>
      </c>
      <c r="X278">
        <f t="shared" si="35"/>
        <v>0.60024449877750607</v>
      </c>
      <c r="Y278">
        <f t="shared" si="36"/>
        <v>0.66326530612244894</v>
      </c>
      <c r="Z278">
        <f t="shared" si="37"/>
        <v>0.6588235294117647</v>
      </c>
      <c r="AA278">
        <v>0.1193789</v>
      </c>
      <c r="AB278">
        <f t="shared" si="39"/>
        <v>-0.22270564363502265</v>
      </c>
      <c r="AC278">
        <f t="shared" si="38"/>
        <v>0</v>
      </c>
    </row>
    <row r="279" spans="1:29" x14ac:dyDescent="0.2">
      <c r="A279" t="s">
        <v>52</v>
      </c>
      <c r="B279">
        <v>499</v>
      </c>
      <c r="C279" t="s">
        <v>13</v>
      </c>
      <c r="D279" t="s">
        <v>13</v>
      </c>
      <c r="E279" t="s">
        <v>20</v>
      </c>
      <c r="F279" t="s">
        <v>19</v>
      </c>
      <c r="G279" t="s">
        <v>26</v>
      </c>
      <c r="H279" t="s">
        <v>19</v>
      </c>
      <c r="I279">
        <v>15</v>
      </c>
      <c r="J279">
        <v>9</v>
      </c>
      <c r="K279">
        <v>268</v>
      </c>
      <c r="L279">
        <v>103</v>
      </c>
      <c r="M279">
        <v>83</v>
      </c>
      <c r="N279">
        <v>115</v>
      </c>
      <c r="O279">
        <v>327</v>
      </c>
      <c r="P279">
        <v>492</v>
      </c>
      <c r="Q279">
        <v>132</v>
      </c>
      <c r="R279">
        <v>260</v>
      </c>
      <c r="S279">
        <v>119</v>
      </c>
      <c r="T279">
        <v>224</v>
      </c>
      <c r="U279">
        <f t="shared" si="32"/>
        <v>0.375</v>
      </c>
      <c r="V279">
        <f t="shared" si="33"/>
        <v>0.27762803234501349</v>
      </c>
      <c r="W279">
        <f t="shared" si="34"/>
        <v>0.58080808080808077</v>
      </c>
      <c r="X279">
        <f t="shared" si="35"/>
        <v>0.60073260073260071</v>
      </c>
      <c r="Y279">
        <f t="shared" si="36"/>
        <v>0.66326530612244894</v>
      </c>
      <c r="Z279">
        <f t="shared" si="37"/>
        <v>0.65306122448979587</v>
      </c>
      <c r="AA279">
        <v>6.6455970000000003E-2</v>
      </c>
      <c r="AB279">
        <f t="shared" si="39"/>
        <v>-0.29815278686572477</v>
      </c>
      <c r="AC279">
        <f t="shared" si="38"/>
        <v>0</v>
      </c>
    </row>
    <row r="280" spans="1:29" x14ac:dyDescent="0.2">
      <c r="A280" t="s">
        <v>52</v>
      </c>
      <c r="B280">
        <v>501</v>
      </c>
      <c r="C280" t="s">
        <v>12</v>
      </c>
      <c r="D280" t="s">
        <v>12</v>
      </c>
      <c r="E280" t="s">
        <v>20</v>
      </c>
      <c r="F280" t="s">
        <v>14</v>
      </c>
      <c r="G280" t="s">
        <v>15</v>
      </c>
      <c r="H280" t="s">
        <v>19</v>
      </c>
      <c r="I280">
        <v>13</v>
      </c>
      <c r="J280">
        <v>11</v>
      </c>
      <c r="K280">
        <v>241</v>
      </c>
      <c r="L280">
        <v>128</v>
      </c>
      <c r="M280">
        <v>85</v>
      </c>
      <c r="N280">
        <v>115</v>
      </c>
      <c r="O280">
        <v>328</v>
      </c>
      <c r="P280">
        <v>491</v>
      </c>
      <c r="Q280">
        <v>131</v>
      </c>
      <c r="R280">
        <v>260</v>
      </c>
      <c r="S280">
        <v>122</v>
      </c>
      <c r="T280">
        <v>223</v>
      </c>
      <c r="U280">
        <f t="shared" si="32"/>
        <v>0.45833333333333331</v>
      </c>
      <c r="V280">
        <f t="shared" si="33"/>
        <v>0.34688346883468835</v>
      </c>
      <c r="W280">
        <f t="shared" si="34"/>
        <v>0.57499999999999996</v>
      </c>
      <c r="X280">
        <f t="shared" si="35"/>
        <v>0.59951159951159949</v>
      </c>
      <c r="Y280">
        <f t="shared" si="36"/>
        <v>0.66496163682864451</v>
      </c>
      <c r="Z280">
        <f t="shared" si="37"/>
        <v>0.6463768115942029</v>
      </c>
      <c r="AA280">
        <v>0.12377879999999999</v>
      </c>
      <c r="AB280">
        <f t="shared" si="39"/>
        <v>-0.21885411089960083</v>
      </c>
      <c r="AC280">
        <f t="shared" si="38"/>
        <v>0</v>
      </c>
    </row>
    <row r="281" spans="1:29" x14ac:dyDescent="0.2">
      <c r="A281" t="s">
        <v>52</v>
      </c>
      <c r="B281">
        <v>511</v>
      </c>
      <c r="C281" t="s">
        <v>12</v>
      </c>
      <c r="D281" t="s">
        <v>12</v>
      </c>
      <c r="E281" t="s">
        <v>20</v>
      </c>
      <c r="F281" t="s">
        <v>14</v>
      </c>
      <c r="G281" t="s">
        <v>21</v>
      </c>
      <c r="H281" t="s">
        <v>19</v>
      </c>
      <c r="I281">
        <v>13</v>
      </c>
      <c r="J281">
        <v>11</v>
      </c>
      <c r="K281">
        <v>234</v>
      </c>
      <c r="L281">
        <v>130</v>
      </c>
      <c r="M281">
        <v>83</v>
      </c>
      <c r="N281">
        <v>111</v>
      </c>
      <c r="O281">
        <v>311</v>
      </c>
      <c r="P281">
        <v>485</v>
      </c>
      <c r="Q281">
        <v>106</v>
      </c>
      <c r="R281">
        <v>222</v>
      </c>
      <c r="S281">
        <v>108</v>
      </c>
      <c r="T281">
        <v>207</v>
      </c>
      <c r="U281">
        <f t="shared" si="32"/>
        <v>0.45833333333333331</v>
      </c>
      <c r="V281">
        <f t="shared" si="33"/>
        <v>0.35714285714285715</v>
      </c>
      <c r="W281">
        <f t="shared" si="34"/>
        <v>0.57216494845360821</v>
      </c>
      <c r="X281">
        <f t="shared" si="35"/>
        <v>0.60929648241206025</v>
      </c>
      <c r="Y281">
        <f t="shared" si="36"/>
        <v>0.67682926829268297</v>
      </c>
      <c r="Z281">
        <f t="shared" si="37"/>
        <v>0.65714285714285714</v>
      </c>
      <c r="AA281">
        <v>9.4742800000000002E-2</v>
      </c>
      <c r="AB281">
        <f t="shared" si="39"/>
        <v>-0.22112029383720688</v>
      </c>
      <c r="AC281">
        <f t="shared" si="38"/>
        <v>0</v>
      </c>
    </row>
    <row r="282" spans="1:29" x14ac:dyDescent="0.2">
      <c r="A282" t="s">
        <v>52</v>
      </c>
      <c r="B282">
        <v>517</v>
      </c>
      <c r="C282" t="s">
        <v>12</v>
      </c>
      <c r="D282" t="s">
        <v>12</v>
      </c>
      <c r="E282" t="s">
        <v>20</v>
      </c>
      <c r="F282" t="s">
        <v>14</v>
      </c>
      <c r="G282" t="s">
        <v>21</v>
      </c>
      <c r="H282" t="s">
        <v>19</v>
      </c>
      <c r="I282">
        <v>23</v>
      </c>
      <c r="J282">
        <v>1</v>
      </c>
      <c r="K282">
        <v>354</v>
      </c>
      <c r="L282">
        <v>2</v>
      </c>
      <c r="M282">
        <v>208</v>
      </c>
      <c r="N282">
        <v>0</v>
      </c>
      <c r="O282">
        <v>778</v>
      </c>
      <c r="P282">
        <v>0</v>
      </c>
      <c r="Q282">
        <v>320</v>
      </c>
      <c r="R282">
        <v>1</v>
      </c>
      <c r="S282">
        <v>318</v>
      </c>
      <c r="T282">
        <v>0</v>
      </c>
      <c r="U282">
        <f t="shared" si="32"/>
        <v>4.1666666666666664E-2</v>
      </c>
      <c r="V282">
        <f t="shared" si="33"/>
        <v>5.6179775280898875E-3</v>
      </c>
      <c r="W282">
        <f t="shared" si="34"/>
        <v>0</v>
      </c>
      <c r="X282">
        <f t="shared" si="35"/>
        <v>0</v>
      </c>
      <c r="Y282">
        <f t="shared" si="36"/>
        <v>3.1152647975077881E-3</v>
      </c>
      <c r="Z282">
        <f t="shared" si="37"/>
        <v>0</v>
      </c>
      <c r="AA282">
        <v>0.42470380000000002</v>
      </c>
      <c r="AB282">
        <f t="shared" si="39"/>
        <v>2.2863505898001329E-2</v>
      </c>
      <c r="AC282">
        <f t="shared" si="38"/>
        <v>0</v>
      </c>
    </row>
    <row r="283" spans="1:29" x14ac:dyDescent="0.2">
      <c r="A283" t="s">
        <v>52</v>
      </c>
      <c r="B283">
        <v>519</v>
      </c>
      <c r="C283" t="s">
        <v>12</v>
      </c>
      <c r="D283" t="s">
        <v>12</v>
      </c>
      <c r="E283" t="s">
        <v>20</v>
      </c>
      <c r="F283" t="s">
        <v>14</v>
      </c>
      <c r="G283" t="s">
        <v>15</v>
      </c>
      <c r="H283" t="s">
        <v>19</v>
      </c>
      <c r="I283">
        <v>22</v>
      </c>
      <c r="J283">
        <v>2</v>
      </c>
      <c r="K283">
        <v>322</v>
      </c>
      <c r="L283">
        <v>31</v>
      </c>
      <c r="M283">
        <v>209</v>
      </c>
      <c r="N283">
        <v>1</v>
      </c>
      <c r="O283">
        <v>779</v>
      </c>
      <c r="P283">
        <v>0</v>
      </c>
      <c r="Q283">
        <v>311</v>
      </c>
      <c r="R283">
        <v>0</v>
      </c>
      <c r="S283">
        <v>308</v>
      </c>
      <c r="T283">
        <v>0</v>
      </c>
      <c r="U283">
        <f t="shared" si="32"/>
        <v>8.3333333333333329E-2</v>
      </c>
      <c r="V283">
        <f t="shared" si="33"/>
        <v>8.7818696883852687E-2</v>
      </c>
      <c r="W283">
        <f t="shared" si="34"/>
        <v>4.7619047619047623E-3</v>
      </c>
      <c r="X283">
        <f t="shared" si="35"/>
        <v>0</v>
      </c>
      <c r="Y283">
        <f t="shared" si="36"/>
        <v>0</v>
      </c>
      <c r="Z283">
        <f t="shared" si="37"/>
        <v>0</v>
      </c>
      <c r="AA283">
        <v>2.9035480000000002E-3</v>
      </c>
      <c r="AB283">
        <f t="shared" si="39"/>
        <v>8.4385538918116815E-2</v>
      </c>
      <c r="AC283">
        <f t="shared" si="38"/>
        <v>1</v>
      </c>
    </row>
    <row r="284" spans="1:29" x14ac:dyDescent="0.2">
      <c r="A284" t="s">
        <v>52</v>
      </c>
      <c r="B284">
        <v>523</v>
      </c>
      <c r="C284" t="s">
        <v>12</v>
      </c>
      <c r="D284" t="s">
        <v>12</v>
      </c>
      <c r="E284" t="s">
        <v>20</v>
      </c>
      <c r="F284" t="s">
        <v>14</v>
      </c>
      <c r="G284" t="s">
        <v>21</v>
      </c>
      <c r="H284" t="s">
        <v>19</v>
      </c>
      <c r="I284">
        <v>12</v>
      </c>
      <c r="J284">
        <v>12</v>
      </c>
      <c r="K284">
        <v>153</v>
      </c>
      <c r="L284">
        <v>192</v>
      </c>
      <c r="M284">
        <v>124</v>
      </c>
      <c r="N284">
        <v>81</v>
      </c>
      <c r="O284">
        <v>519</v>
      </c>
      <c r="P284">
        <v>268</v>
      </c>
      <c r="Q284">
        <v>233</v>
      </c>
      <c r="R284">
        <v>81</v>
      </c>
      <c r="S284">
        <v>217</v>
      </c>
      <c r="T284">
        <v>92</v>
      </c>
      <c r="U284">
        <f t="shared" si="32"/>
        <v>0.5</v>
      </c>
      <c r="V284">
        <f t="shared" si="33"/>
        <v>0.55652173913043479</v>
      </c>
      <c r="W284">
        <f t="shared" si="34"/>
        <v>0.39512195121951221</v>
      </c>
      <c r="X284">
        <f t="shared" si="35"/>
        <v>0.34053367217280811</v>
      </c>
      <c r="Y284">
        <f t="shared" si="36"/>
        <v>0.25796178343949044</v>
      </c>
      <c r="Z284">
        <f t="shared" si="37"/>
        <v>0.29773462783171523</v>
      </c>
      <c r="AA284">
        <v>1.37307E-2</v>
      </c>
      <c r="AB284">
        <f t="shared" si="39"/>
        <v>0.20542286089933581</v>
      </c>
      <c r="AC284">
        <f t="shared" si="38"/>
        <v>1</v>
      </c>
    </row>
    <row r="285" spans="1:29" x14ac:dyDescent="0.2">
      <c r="A285" t="s">
        <v>52</v>
      </c>
      <c r="B285">
        <v>530</v>
      </c>
      <c r="C285" t="s">
        <v>22</v>
      </c>
      <c r="D285" t="s">
        <v>22</v>
      </c>
      <c r="E285" t="s">
        <v>13</v>
      </c>
      <c r="F285" t="s">
        <v>14</v>
      </c>
      <c r="G285" t="s">
        <v>14</v>
      </c>
      <c r="H285" t="s">
        <v>15</v>
      </c>
      <c r="I285">
        <v>23</v>
      </c>
      <c r="J285">
        <v>1</v>
      </c>
      <c r="K285">
        <v>362</v>
      </c>
      <c r="L285">
        <v>13</v>
      </c>
      <c r="M285">
        <v>201</v>
      </c>
      <c r="N285">
        <v>3</v>
      </c>
      <c r="O285">
        <v>759</v>
      </c>
      <c r="P285">
        <v>23</v>
      </c>
      <c r="Q285">
        <v>335</v>
      </c>
      <c r="R285">
        <v>11</v>
      </c>
      <c r="S285">
        <v>337</v>
      </c>
      <c r="T285">
        <v>6</v>
      </c>
      <c r="U285">
        <f t="shared" si="32"/>
        <v>4.1666666666666664E-2</v>
      </c>
      <c r="V285">
        <f t="shared" si="33"/>
        <v>3.4666666666666665E-2</v>
      </c>
      <c r="W285">
        <f t="shared" si="34"/>
        <v>1.4705882352941176E-2</v>
      </c>
      <c r="X285">
        <f t="shared" si="35"/>
        <v>2.9411764705882353E-2</v>
      </c>
      <c r="Y285">
        <f t="shared" si="36"/>
        <v>3.1791907514450865E-2</v>
      </c>
      <c r="Z285">
        <f t="shared" si="37"/>
        <v>1.7492711370262391E-2</v>
      </c>
      <c r="AA285">
        <v>6.2044759999999997E-2</v>
      </c>
      <c r="AB285">
        <f t="shared" si="39"/>
        <v>1.4816100180782471E-2</v>
      </c>
      <c r="AC285">
        <f t="shared" si="38"/>
        <v>0</v>
      </c>
    </row>
    <row r="286" spans="1:29" x14ac:dyDescent="0.2">
      <c r="A286" t="s">
        <v>52</v>
      </c>
      <c r="B286">
        <v>531</v>
      </c>
      <c r="C286" t="s">
        <v>12</v>
      </c>
      <c r="D286" t="s">
        <v>12</v>
      </c>
      <c r="E286" t="s">
        <v>13</v>
      </c>
      <c r="F286" t="s">
        <v>17</v>
      </c>
      <c r="G286" t="s">
        <v>18</v>
      </c>
      <c r="H286" t="s">
        <v>19</v>
      </c>
      <c r="I286">
        <v>22</v>
      </c>
      <c r="J286">
        <v>2</v>
      </c>
      <c r="K286">
        <v>348</v>
      </c>
      <c r="L286">
        <v>28</v>
      </c>
      <c r="M286">
        <v>201</v>
      </c>
      <c r="N286">
        <v>3</v>
      </c>
      <c r="O286">
        <v>763</v>
      </c>
      <c r="P286">
        <v>23</v>
      </c>
      <c r="Q286">
        <v>340</v>
      </c>
      <c r="R286">
        <v>11</v>
      </c>
      <c r="S286">
        <v>345</v>
      </c>
      <c r="T286">
        <v>6</v>
      </c>
      <c r="U286">
        <f t="shared" si="32"/>
        <v>8.3333333333333329E-2</v>
      </c>
      <c r="V286">
        <f t="shared" si="33"/>
        <v>7.4468085106382975E-2</v>
      </c>
      <c r="W286">
        <f t="shared" si="34"/>
        <v>1.4705882352941176E-2</v>
      </c>
      <c r="X286">
        <f t="shared" si="35"/>
        <v>2.9262086513994912E-2</v>
      </c>
      <c r="Y286">
        <f t="shared" si="36"/>
        <v>3.1339031339031341E-2</v>
      </c>
      <c r="Z286">
        <f t="shared" si="37"/>
        <v>1.7094017094017096E-2</v>
      </c>
      <c r="AA286">
        <v>3.4272489999999998E-3</v>
      </c>
      <c r="AB286">
        <f t="shared" si="39"/>
        <v>5.5800454894862017E-2</v>
      </c>
      <c r="AC286">
        <f t="shared" si="38"/>
        <v>1</v>
      </c>
    </row>
    <row r="287" spans="1:29" x14ac:dyDescent="0.2">
      <c r="A287" t="s">
        <v>52</v>
      </c>
      <c r="B287">
        <v>534</v>
      </c>
      <c r="C287" t="s">
        <v>22</v>
      </c>
      <c r="D287" t="s">
        <v>22</v>
      </c>
      <c r="E287" t="s">
        <v>13</v>
      </c>
      <c r="F287" t="s">
        <v>13</v>
      </c>
      <c r="G287" t="s">
        <v>20</v>
      </c>
      <c r="H287" t="s">
        <v>19</v>
      </c>
      <c r="I287">
        <v>22</v>
      </c>
      <c r="J287">
        <v>2</v>
      </c>
      <c r="K287">
        <v>360</v>
      </c>
      <c r="L287">
        <v>24</v>
      </c>
      <c r="M287">
        <v>197</v>
      </c>
      <c r="N287">
        <v>9</v>
      </c>
      <c r="O287">
        <v>752</v>
      </c>
      <c r="P287">
        <v>57</v>
      </c>
      <c r="Q287">
        <v>343</v>
      </c>
      <c r="R287">
        <v>20</v>
      </c>
      <c r="S287">
        <v>336</v>
      </c>
      <c r="T287">
        <v>24</v>
      </c>
      <c r="U287">
        <f t="shared" si="32"/>
        <v>8.3333333333333329E-2</v>
      </c>
      <c r="V287">
        <f t="shared" si="33"/>
        <v>6.25E-2</v>
      </c>
      <c r="W287">
        <f t="shared" si="34"/>
        <v>4.3689320388349516E-2</v>
      </c>
      <c r="X287">
        <f t="shared" si="35"/>
        <v>7.0457354758961685E-2</v>
      </c>
      <c r="Y287">
        <f t="shared" si="36"/>
        <v>5.5096418732782371E-2</v>
      </c>
      <c r="Z287">
        <f t="shared" si="37"/>
        <v>6.6666666666666666E-2</v>
      </c>
      <c r="AA287">
        <v>0.38264300000000001</v>
      </c>
      <c r="AB287">
        <f t="shared" si="39"/>
        <v>1.3939226529976603E-2</v>
      </c>
      <c r="AC287">
        <f t="shared" si="38"/>
        <v>0</v>
      </c>
    </row>
    <row r="288" spans="1:29" x14ac:dyDescent="0.2">
      <c r="A288" t="s">
        <v>52</v>
      </c>
      <c r="B288">
        <v>544</v>
      </c>
      <c r="C288" t="s">
        <v>13</v>
      </c>
      <c r="D288" t="s">
        <v>13</v>
      </c>
      <c r="E288" t="s">
        <v>12</v>
      </c>
      <c r="F288" t="s">
        <v>18</v>
      </c>
      <c r="G288" t="s">
        <v>20</v>
      </c>
      <c r="H288" t="s">
        <v>19</v>
      </c>
      <c r="I288">
        <v>23</v>
      </c>
      <c r="J288">
        <v>1</v>
      </c>
      <c r="K288">
        <v>367</v>
      </c>
      <c r="L288">
        <v>15</v>
      </c>
      <c r="M288">
        <v>203</v>
      </c>
      <c r="N288">
        <v>3</v>
      </c>
      <c r="O288">
        <v>746</v>
      </c>
      <c r="P288">
        <v>27</v>
      </c>
      <c r="Q288">
        <v>355</v>
      </c>
      <c r="R288">
        <v>11</v>
      </c>
      <c r="S288">
        <v>336</v>
      </c>
      <c r="T288">
        <v>7</v>
      </c>
      <c r="U288">
        <f t="shared" si="32"/>
        <v>4.1666666666666664E-2</v>
      </c>
      <c r="V288">
        <f t="shared" si="33"/>
        <v>3.9267015706806283E-2</v>
      </c>
      <c r="W288">
        <f t="shared" si="34"/>
        <v>1.4563106796116505E-2</v>
      </c>
      <c r="X288">
        <f t="shared" si="35"/>
        <v>3.4928848641655887E-2</v>
      </c>
      <c r="Y288">
        <f t="shared" si="36"/>
        <v>3.0054644808743168E-2</v>
      </c>
      <c r="Z288">
        <f t="shared" si="37"/>
        <v>2.0408163265306121E-2</v>
      </c>
      <c r="AA288">
        <v>3.9969860000000003E-2</v>
      </c>
      <c r="AB288">
        <f t="shared" si="39"/>
        <v>1.5478150308781059E-2</v>
      </c>
      <c r="AC288">
        <f t="shared" si="38"/>
        <v>0</v>
      </c>
    </row>
    <row r="289" spans="1:29" x14ac:dyDescent="0.2">
      <c r="A289" t="s">
        <v>52</v>
      </c>
      <c r="B289">
        <v>547</v>
      </c>
      <c r="C289" t="s">
        <v>12</v>
      </c>
      <c r="D289" t="s">
        <v>12</v>
      </c>
      <c r="E289" t="s">
        <v>13</v>
      </c>
      <c r="F289" t="s">
        <v>13</v>
      </c>
      <c r="G289" t="s">
        <v>33</v>
      </c>
      <c r="H289" t="s">
        <v>19</v>
      </c>
      <c r="I289">
        <v>23</v>
      </c>
      <c r="J289">
        <v>1</v>
      </c>
      <c r="K289">
        <v>375</v>
      </c>
      <c r="L289">
        <v>14</v>
      </c>
      <c r="M289">
        <v>200</v>
      </c>
      <c r="N289">
        <v>3</v>
      </c>
      <c r="O289">
        <v>756</v>
      </c>
      <c r="P289">
        <v>28</v>
      </c>
      <c r="Q289">
        <v>354</v>
      </c>
      <c r="R289">
        <v>12</v>
      </c>
      <c r="S289">
        <v>329</v>
      </c>
      <c r="T289">
        <v>6</v>
      </c>
      <c r="U289">
        <f t="shared" si="32"/>
        <v>4.1666666666666664E-2</v>
      </c>
      <c r="V289">
        <f t="shared" si="33"/>
        <v>3.5989717223650387E-2</v>
      </c>
      <c r="W289">
        <f t="shared" si="34"/>
        <v>1.4778325123152709E-2</v>
      </c>
      <c r="X289">
        <f t="shared" si="35"/>
        <v>3.5714285714285712E-2</v>
      </c>
      <c r="Y289">
        <f t="shared" si="36"/>
        <v>3.2786885245901641E-2</v>
      </c>
      <c r="Z289">
        <f t="shared" si="37"/>
        <v>1.7910447761194031E-2</v>
      </c>
      <c r="AA289">
        <v>8.5958939999999998E-2</v>
      </c>
      <c r="AB289">
        <f t="shared" si="39"/>
        <v>1.3530705984025001E-2</v>
      </c>
      <c r="AC289">
        <f t="shared" si="38"/>
        <v>0</v>
      </c>
    </row>
    <row r="290" spans="1:29" x14ac:dyDescent="0.2">
      <c r="A290" t="s">
        <v>52</v>
      </c>
      <c r="B290">
        <v>553</v>
      </c>
      <c r="C290" t="s">
        <v>13</v>
      </c>
      <c r="D290" t="s">
        <v>13</v>
      </c>
      <c r="E290" t="s">
        <v>22</v>
      </c>
      <c r="F290" t="s">
        <v>17</v>
      </c>
      <c r="G290" t="s">
        <v>27</v>
      </c>
      <c r="H290" t="s">
        <v>19</v>
      </c>
      <c r="I290">
        <v>23</v>
      </c>
      <c r="J290">
        <v>1</v>
      </c>
      <c r="K290">
        <v>368</v>
      </c>
      <c r="L290">
        <v>15</v>
      </c>
      <c r="M290">
        <v>206</v>
      </c>
      <c r="N290">
        <v>4</v>
      </c>
      <c r="O290">
        <v>751</v>
      </c>
      <c r="P290">
        <v>27</v>
      </c>
      <c r="Q290">
        <v>343</v>
      </c>
      <c r="R290">
        <v>12</v>
      </c>
      <c r="S290">
        <v>329</v>
      </c>
      <c r="T290">
        <v>6</v>
      </c>
      <c r="U290">
        <f t="shared" si="32"/>
        <v>4.1666666666666664E-2</v>
      </c>
      <c r="V290">
        <f t="shared" si="33"/>
        <v>3.91644908616188E-2</v>
      </c>
      <c r="W290">
        <f t="shared" si="34"/>
        <v>1.9047619047619049E-2</v>
      </c>
      <c r="X290">
        <f t="shared" si="35"/>
        <v>3.4704370179948589E-2</v>
      </c>
      <c r="Y290">
        <f t="shared" si="36"/>
        <v>3.3802816901408447E-2</v>
      </c>
      <c r="Z290">
        <f t="shared" si="37"/>
        <v>1.7910447761194031E-2</v>
      </c>
      <c r="AA290">
        <v>5.0325250000000002E-2</v>
      </c>
      <c r="AB290">
        <f t="shared" si="39"/>
        <v>1.4049265291600197E-2</v>
      </c>
      <c r="AC290">
        <f t="shared" si="38"/>
        <v>0</v>
      </c>
    </row>
    <row r="291" spans="1:29" x14ac:dyDescent="0.2">
      <c r="A291" t="s">
        <v>52</v>
      </c>
      <c r="B291">
        <v>567</v>
      </c>
      <c r="C291" t="s">
        <v>22</v>
      </c>
      <c r="D291" t="s">
        <v>22</v>
      </c>
      <c r="E291" t="s">
        <v>13</v>
      </c>
      <c r="F291" t="s">
        <v>32</v>
      </c>
      <c r="G291" t="s">
        <v>18</v>
      </c>
      <c r="H291" t="s">
        <v>19</v>
      </c>
      <c r="I291">
        <v>23</v>
      </c>
      <c r="J291">
        <v>1</v>
      </c>
      <c r="K291">
        <v>390</v>
      </c>
      <c r="L291">
        <v>9</v>
      </c>
      <c r="M291">
        <v>196</v>
      </c>
      <c r="N291">
        <v>16</v>
      </c>
      <c r="O291">
        <v>727</v>
      </c>
      <c r="P291">
        <v>44</v>
      </c>
      <c r="Q291">
        <v>340</v>
      </c>
      <c r="R291">
        <v>3</v>
      </c>
      <c r="S291">
        <v>323</v>
      </c>
      <c r="T291">
        <v>3</v>
      </c>
      <c r="U291">
        <f t="shared" si="32"/>
        <v>4.1666666666666664E-2</v>
      </c>
      <c r="V291">
        <f t="shared" si="33"/>
        <v>2.2556390977443608E-2</v>
      </c>
      <c r="W291">
        <f t="shared" si="34"/>
        <v>7.5471698113207544E-2</v>
      </c>
      <c r="X291">
        <f t="shared" si="35"/>
        <v>5.7068741893644616E-2</v>
      </c>
      <c r="Y291">
        <f t="shared" si="36"/>
        <v>8.7463556851311956E-3</v>
      </c>
      <c r="Z291">
        <f t="shared" si="37"/>
        <v>9.202453987730062E-3</v>
      </c>
      <c r="AA291">
        <v>0.79117130000000002</v>
      </c>
      <c r="AB291">
        <f t="shared" si="39"/>
        <v>-5.5107835978732214E-3</v>
      </c>
      <c r="AC291">
        <f t="shared" si="38"/>
        <v>0</v>
      </c>
    </row>
    <row r="292" spans="1:29" x14ac:dyDescent="0.2">
      <c r="A292" t="s">
        <v>52</v>
      </c>
      <c r="B292">
        <v>584</v>
      </c>
      <c r="C292" t="s">
        <v>12</v>
      </c>
      <c r="D292" t="s">
        <v>12</v>
      </c>
      <c r="E292" t="s">
        <v>13</v>
      </c>
      <c r="F292" t="s">
        <v>19</v>
      </c>
      <c r="G292" t="s">
        <v>18</v>
      </c>
      <c r="H292" t="s">
        <v>19</v>
      </c>
      <c r="I292">
        <v>15</v>
      </c>
      <c r="J292">
        <v>9</v>
      </c>
      <c r="K292">
        <v>289</v>
      </c>
      <c r="L292">
        <v>111</v>
      </c>
      <c r="M292">
        <v>106</v>
      </c>
      <c r="N292">
        <v>121</v>
      </c>
      <c r="O292">
        <v>287</v>
      </c>
      <c r="P292">
        <v>468</v>
      </c>
      <c r="Q292">
        <v>112</v>
      </c>
      <c r="R292">
        <v>252</v>
      </c>
      <c r="S292">
        <v>113</v>
      </c>
      <c r="T292">
        <v>224</v>
      </c>
      <c r="U292">
        <f t="shared" si="32"/>
        <v>0.375</v>
      </c>
      <c r="V292">
        <f t="shared" si="33"/>
        <v>0.27750000000000002</v>
      </c>
      <c r="W292">
        <f t="shared" si="34"/>
        <v>0.53303964757709255</v>
      </c>
      <c r="X292">
        <f t="shared" si="35"/>
        <v>0.61986754966887414</v>
      </c>
      <c r="Y292">
        <f t="shared" si="36"/>
        <v>0.69230769230769229</v>
      </c>
      <c r="Z292">
        <f t="shared" si="37"/>
        <v>0.66468842729970323</v>
      </c>
      <c r="AA292">
        <v>3.3792419999999997E-2</v>
      </c>
      <c r="AB292">
        <f t="shared" si="39"/>
        <v>-0.30122582921334051</v>
      </c>
      <c r="AC292">
        <f t="shared" si="38"/>
        <v>1</v>
      </c>
    </row>
    <row r="293" spans="1:29" x14ac:dyDescent="0.2">
      <c r="A293" t="s">
        <v>52</v>
      </c>
      <c r="B293">
        <v>595</v>
      </c>
      <c r="C293" t="s">
        <v>12</v>
      </c>
      <c r="D293" t="s">
        <v>12</v>
      </c>
      <c r="E293" t="s">
        <v>20</v>
      </c>
      <c r="F293" t="s">
        <v>13</v>
      </c>
      <c r="G293" t="s">
        <v>30</v>
      </c>
      <c r="H293" t="s">
        <v>19</v>
      </c>
      <c r="I293">
        <v>23</v>
      </c>
      <c r="J293">
        <v>1</v>
      </c>
      <c r="K293">
        <v>365</v>
      </c>
      <c r="L293">
        <v>19</v>
      </c>
      <c r="M293">
        <v>230</v>
      </c>
      <c r="N293">
        <v>6</v>
      </c>
      <c r="O293">
        <v>765</v>
      </c>
      <c r="P293">
        <v>28</v>
      </c>
      <c r="Q293">
        <v>382</v>
      </c>
      <c r="R293">
        <v>10</v>
      </c>
      <c r="S293">
        <v>332</v>
      </c>
      <c r="T293">
        <v>7</v>
      </c>
      <c r="U293">
        <f t="shared" si="32"/>
        <v>4.1666666666666664E-2</v>
      </c>
      <c r="V293">
        <f t="shared" si="33"/>
        <v>4.9479166666666664E-2</v>
      </c>
      <c r="W293">
        <f t="shared" si="34"/>
        <v>2.5423728813559324E-2</v>
      </c>
      <c r="X293">
        <f t="shared" si="35"/>
        <v>3.530895334174023E-2</v>
      </c>
      <c r="Y293">
        <f t="shared" si="36"/>
        <v>2.5510204081632654E-2</v>
      </c>
      <c r="Z293">
        <f t="shared" si="37"/>
        <v>2.0648967551622419E-2</v>
      </c>
      <c r="AA293">
        <v>4.9448510000000001E-2</v>
      </c>
      <c r="AB293">
        <f t="shared" si="39"/>
        <v>1.8849953219528006E-2</v>
      </c>
      <c r="AC293">
        <f t="shared" si="38"/>
        <v>1</v>
      </c>
    </row>
    <row r="294" spans="1:29" x14ac:dyDescent="0.2">
      <c r="A294" t="s">
        <v>52</v>
      </c>
      <c r="B294">
        <v>641</v>
      </c>
      <c r="C294" t="s">
        <v>12</v>
      </c>
      <c r="D294" t="s">
        <v>12</v>
      </c>
      <c r="E294" t="s">
        <v>20</v>
      </c>
      <c r="F294" t="s">
        <v>13</v>
      </c>
      <c r="G294" t="s">
        <v>13</v>
      </c>
      <c r="H294" t="s">
        <v>15</v>
      </c>
      <c r="I294">
        <v>23</v>
      </c>
      <c r="J294">
        <v>1</v>
      </c>
      <c r="K294">
        <v>396</v>
      </c>
      <c r="L294">
        <v>19</v>
      </c>
      <c r="M294">
        <v>215</v>
      </c>
      <c r="N294">
        <v>6</v>
      </c>
      <c r="O294">
        <v>696</v>
      </c>
      <c r="P294">
        <v>24</v>
      </c>
      <c r="Q294">
        <v>336</v>
      </c>
      <c r="R294">
        <v>5</v>
      </c>
      <c r="S294">
        <v>258</v>
      </c>
      <c r="T294">
        <v>7</v>
      </c>
      <c r="U294">
        <f t="shared" si="32"/>
        <v>4.1666666666666664E-2</v>
      </c>
      <c r="V294">
        <f t="shared" si="33"/>
        <v>4.5783132530120479E-2</v>
      </c>
      <c r="W294">
        <f t="shared" si="34"/>
        <v>2.7149321266968326E-2</v>
      </c>
      <c r="X294">
        <f t="shared" si="35"/>
        <v>3.3333333333333333E-2</v>
      </c>
      <c r="Y294">
        <f t="shared" si="36"/>
        <v>1.466275659824047E-2</v>
      </c>
      <c r="Z294">
        <f t="shared" si="37"/>
        <v>2.6415094339622643E-2</v>
      </c>
      <c r="AA294">
        <v>1.431084E-2</v>
      </c>
      <c r="AB294">
        <f t="shared" si="39"/>
        <v>1.8334773213852379E-2</v>
      </c>
      <c r="AC294">
        <f t="shared" si="38"/>
        <v>1</v>
      </c>
    </row>
    <row r="295" spans="1:29" x14ac:dyDescent="0.2">
      <c r="A295" t="s">
        <v>52</v>
      </c>
      <c r="B295">
        <v>660</v>
      </c>
      <c r="C295" t="s">
        <v>12</v>
      </c>
      <c r="D295" t="s">
        <v>12</v>
      </c>
      <c r="E295" t="s">
        <v>13</v>
      </c>
      <c r="F295" t="s">
        <v>27</v>
      </c>
      <c r="G295" t="s">
        <v>27</v>
      </c>
      <c r="H295" t="s">
        <v>15</v>
      </c>
      <c r="I295">
        <v>15</v>
      </c>
      <c r="J295">
        <v>10</v>
      </c>
      <c r="K295">
        <v>283</v>
      </c>
      <c r="L295">
        <v>120</v>
      </c>
      <c r="M295">
        <v>112</v>
      </c>
      <c r="N295">
        <v>125</v>
      </c>
      <c r="O295">
        <v>268</v>
      </c>
      <c r="P295">
        <v>499</v>
      </c>
      <c r="Q295">
        <v>115</v>
      </c>
      <c r="R295">
        <v>189</v>
      </c>
      <c r="S295">
        <v>82</v>
      </c>
      <c r="T295">
        <v>178</v>
      </c>
      <c r="U295">
        <f t="shared" si="32"/>
        <v>0.4</v>
      </c>
      <c r="V295">
        <f t="shared" si="33"/>
        <v>0.29776674937965258</v>
      </c>
      <c r="W295">
        <f t="shared" si="34"/>
        <v>0.52742616033755274</v>
      </c>
      <c r="X295">
        <f t="shared" si="35"/>
        <v>0.65058670143415909</v>
      </c>
      <c r="Y295">
        <f t="shared" si="36"/>
        <v>0.62171052631578949</v>
      </c>
      <c r="Z295">
        <f t="shared" si="37"/>
        <v>0.68461538461538463</v>
      </c>
      <c r="AA295">
        <v>4.9793980000000002E-2</v>
      </c>
      <c r="AB295">
        <f t="shared" si="39"/>
        <v>-0.27220131848589513</v>
      </c>
      <c r="AC295">
        <f t="shared" si="38"/>
        <v>1</v>
      </c>
    </row>
    <row r="296" spans="1:29" x14ac:dyDescent="0.2">
      <c r="A296" t="s">
        <v>52</v>
      </c>
      <c r="B296">
        <v>666</v>
      </c>
      <c r="C296" t="s">
        <v>12</v>
      </c>
      <c r="D296" t="s">
        <v>12</v>
      </c>
      <c r="E296" t="s">
        <v>22</v>
      </c>
      <c r="F296" t="s">
        <v>21</v>
      </c>
      <c r="G296" t="s">
        <v>30</v>
      </c>
      <c r="H296" t="s">
        <v>19</v>
      </c>
      <c r="I296">
        <v>23</v>
      </c>
      <c r="J296">
        <v>2</v>
      </c>
      <c r="K296">
        <v>386</v>
      </c>
      <c r="L296">
        <v>25</v>
      </c>
      <c r="M296">
        <v>232</v>
      </c>
      <c r="N296">
        <v>6</v>
      </c>
      <c r="O296">
        <v>767</v>
      </c>
      <c r="P296">
        <v>26</v>
      </c>
      <c r="Q296">
        <v>327</v>
      </c>
      <c r="R296">
        <v>3</v>
      </c>
      <c r="S296">
        <v>276</v>
      </c>
      <c r="T296">
        <v>4</v>
      </c>
      <c r="U296">
        <f t="shared" si="32"/>
        <v>0.08</v>
      </c>
      <c r="V296">
        <f t="shared" si="33"/>
        <v>6.0827250608272508E-2</v>
      </c>
      <c r="W296">
        <f t="shared" si="34"/>
        <v>2.5210084033613446E-2</v>
      </c>
      <c r="X296">
        <f t="shared" si="35"/>
        <v>3.2786885245901641E-2</v>
      </c>
      <c r="Y296">
        <f t="shared" si="36"/>
        <v>9.0909090909090905E-3</v>
      </c>
      <c r="Z296">
        <f t="shared" si="37"/>
        <v>1.4285714285714285E-2</v>
      </c>
      <c r="AA296">
        <v>6.2561549999999994E-2</v>
      </c>
      <c r="AB296">
        <f t="shared" si="39"/>
        <v>5.0070227140101634E-2</v>
      </c>
      <c r="AC296">
        <f t="shared" si="38"/>
        <v>0</v>
      </c>
    </row>
    <row r="297" spans="1:29" x14ac:dyDescent="0.2">
      <c r="A297" t="s">
        <v>52</v>
      </c>
      <c r="B297">
        <v>682</v>
      </c>
      <c r="C297" t="s">
        <v>22</v>
      </c>
      <c r="D297" t="s">
        <v>22</v>
      </c>
      <c r="E297" t="s">
        <v>12</v>
      </c>
      <c r="F297" t="s">
        <v>22</v>
      </c>
      <c r="G297" t="s">
        <v>13</v>
      </c>
      <c r="H297" t="s">
        <v>19</v>
      </c>
      <c r="I297">
        <v>21</v>
      </c>
      <c r="J297">
        <v>4</v>
      </c>
      <c r="K297">
        <v>372</v>
      </c>
      <c r="L297">
        <v>53</v>
      </c>
      <c r="M297">
        <v>237</v>
      </c>
      <c r="N297">
        <v>6</v>
      </c>
      <c r="O297">
        <v>791</v>
      </c>
      <c r="P297">
        <v>22</v>
      </c>
      <c r="Q297">
        <v>329</v>
      </c>
      <c r="R297">
        <v>15</v>
      </c>
      <c r="S297">
        <v>290</v>
      </c>
      <c r="T297">
        <v>7</v>
      </c>
      <c r="U297">
        <f t="shared" si="32"/>
        <v>0.16</v>
      </c>
      <c r="V297">
        <f t="shared" si="33"/>
        <v>0.12470588235294118</v>
      </c>
      <c r="W297">
        <f t="shared" si="34"/>
        <v>2.4691358024691357E-2</v>
      </c>
      <c r="X297">
        <f t="shared" si="35"/>
        <v>2.7060270602706028E-2</v>
      </c>
      <c r="Y297">
        <f t="shared" si="36"/>
        <v>4.3604651162790699E-2</v>
      </c>
      <c r="Z297">
        <f t="shared" si="37"/>
        <v>2.3569023569023569E-2</v>
      </c>
      <c r="AA297">
        <v>8.1283820000000007E-2</v>
      </c>
      <c r="AB297">
        <f t="shared" si="39"/>
        <v>0.11262161533666769</v>
      </c>
      <c r="AC297">
        <f t="shared" si="38"/>
        <v>0</v>
      </c>
    </row>
    <row r="298" spans="1:29" x14ac:dyDescent="0.2">
      <c r="A298" t="s">
        <v>52</v>
      </c>
      <c r="B298">
        <v>693</v>
      </c>
      <c r="C298" t="s">
        <v>13</v>
      </c>
      <c r="D298" t="s">
        <v>13</v>
      </c>
      <c r="E298" t="s">
        <v>22</v>
      </c>
      <c r="F298" t="s">
        <v>19</v>
      </c>
      <c r="G298" t="s">
        <v>33</v>
      </c>
      <c r="H298" t="s">
        <v>19</v>
      </c>
      <c r="I298">
        <v>24</v>
      </c>
      <c r="J298">
        <v>1</v>
      </c>
      <c r="K298">
        <v>392</v>
      </c>
      <c r="L298">
        <v>16</v>
      </c>
      <c r="M298">
        <v>238</v>
      </c>
      <c r="N298">
        <v>8</v>
      </c>
      <c r="O298">
        <v>798</v>
      </c>
      <c r="P298">
        <v>34</v>
      </c>
      <c r="Q298">
        <v>353</v>
      </c>
      <c r="R298">
        <v>19</v>
      </c>
      <c r="S298">
        <v>298</v>
      </c>
      <c r="T298">
        <v>19</v>
      </c>
      <c r="U298">
        <f t="shared" si="32"/>
        <v>0.04</v>
      </c>
      <c r="V298">
        <f t="shared" si="33"/>
        <v>3.9215686274509803E-2</v>
      </c>
      <c r="W298">
        <f t="shared" si="34"/>
        <v>3.2520325203252036E-2</v>
      </c>
      <c r="X298">
        <f t="shared" si="35"/>
        <v>4.0865384615384616E-2</v>
      </c>
      <c r="Y298">
        <f t="shared" si="36"/>
        <v>5.1075268817204304E-2</v>
      </c>
      <c r="Z298">
        <f t="shared" si="37"/>
        <v>5.993690851735016E-2</v>
      </c>
      <c r="AA298">
        <v>0.35686089999999998</v>
      </c>
      <c r="AB298">
        <f t="shared" si="39"/>
        <v>-6.4916286510428717E-3</v>
      </c>
      <c r="AC298">
        <f t="shared" si="38"/>
        <v>0</v>
      </c>
    </row>
    <row r="299" spans="1:29" x14ac:dyDescent="0.2">
      <c r="A299" t="s">
        <v>52</v>
      </c>
      <c r="B299">
        <v>705</v>
      </c>
      <c r="C299" t="s">
        <v>22</v>
      </c>
      <c r="D299" t="s">
        <v>22</v>
      </c>
      <c r="E299" t="s">
        <v>13</v>
      </c>
      <c r="F299" t="s">
        <v>33</v>
      </c>
      <c r="G299" t="s">
        <v>19</v>
      </c>
      <c r="H299" t="s">
        <v>19</v>
      </c>
      <c r="I299">
        <v>23</v>
      </c>
      <c r="J299">
        <v>2</v>
      </c>
      <c r="K299">
        <v>395</v>
      </c>
      <c r="L299">
        <v>23</v>
      </c>
      <c r="M299">
        <v>254</v>
      </c>
      <c r="N299">
        <v>5</v>
      </c>
      <c r="O299">
        <v>809</v>
      </c>
      <c r="P299">
        <v>21</v>
      </c>
      <c r="Q299">
        <v>345</v>
      </c>
      <c r="R299">
        <v>6</v>
      </c>
      <c r="S299">
        <v>316</v>
      </c>
      <c r="T299">
        <v>4</v>
      </c>
      <c r="U299">
        <f t="shared" si="32"/>
        <v>0.08</v>
      </c>
      <c r="V299">
        <f t="shared" si="33"/>
        <v>5.5023923444976079E-2</v>
      </c>
      <c r="W299">
        <f t="shared" si="34"/>
        <v>1.9305019305019305E-2</v>
      </c>
      <c r="X299">
        <f t="shared" si="35"/>
        <v>2.5301204819277109E-2</v>
      </c>
      <c r="Y299">
        <f t="shared" si="36"/>
        <v>1.7094017094017096E-2</v>
      </c>
      <c r="Z299">
        <f t="shared" si="37"/>
        <v>1.2500000000000001E-2</v>
      </c>
      <c r="AA299">
        <v>0.14582049999999999</v>
      </c>
      <c r="AB299">
        <f t="shared" si="39"/>
        <v>4.896190141790966E-2</v>
      </c>
      <c r="AC299">
        <f t="shared" si="38"/>
        <v>0</v>
      </c>
    </row>
    <row r="300" spans="1:29" x14ac:dyDescent="0.2">
      <c r="A300" t="s">
        <v>52</v>
      </c>
      <c r="B300">
        <v>726</v>
      </c>
      <c r="C300" t="s">
        <v>13</v>
      </c>
      <c r="D300" t="s">
        <v>13</v>
      </c>
      <c r="E300" t="s">
        <v>22</v>
      </c>
      <c r="F300" t="s">
        <v>31</v>
      </c>
      <c r="G300" t="s">
        <v>30</v>
      </c>
      <c r="H300" t="s">
        <v>19</v>
      </c>
      <c r="I300">
        <v>13</v>
      </c>
      <c r="J300">
        <v>12</v>
      </c>
      <c r="K300">
        <v>183</v>
      </c>
      <c r="L300">
        <v>228</v>
      </c>
      <c r="M300">
        <v>125</v>
      </c>
      <c r="N300">
        <v>93</v>
      </c>
      <c r="O300">
        <v>562</v>
      </c>
      <c r="P300">
        <v>245</v>
      </c>
      <c r="Q300">
        <v>274</v>
      </c>
      <c r="R300">
        <v>98</v>
      </c>
      <c r="S300">
        <v>238</v>
      </c>
      <c r="T300">
        <v>95</v>
      </c>
      <c r="U300">
        <f t="shared" si="32"/>
        <v>0.48</v>
      </c>
      <c r="V300">
        <f t="shared" si="33"/>
        <v>0.55474452554744524</v>
      </c>
      <c r="W300">
        <f t="shared" si="34"/>
        <v>0.42660550458715596</v>
      </c>
      <c r="X300">
        <f t="shared" si="35"/>
        <v>0.30359355638166047</v>
      </c>
      <c r="Y300">
        <f t="shared" si="36"/>
        <v>0.26344086021505375</v>
      </c>
      <c r="Z300">
        <f t="shared" si="37"/>
        <v>0.28528528528528529</v>
      </c>
      <c r="AA300">
        <v>3.370832E-2</v>
      </c>
      <c r="AB300">
        <f t="shared" si="39"/>
        <v>0.1976409611564337</v>
      </c>
      <c r="AC300">
        <f t="shared" si="38"/>
        <v>1</v>
      </c>
    </row>
    <row r="301" spans="1:29" x14ac:dyDescent="0.2">
      <c r="A301" t="s">
        <v>52</v>
      </c>
      <c r="B301">
        <v>734</v>
      </c>
      <c r="C301" t="s">
        <v>12</v>
      </c>
      <c r="D301" t="s">
        <v>12</v>
      </c>
      <c r="E301" t="s">
        <v>13</v>
      </c>
      <c r="F301" t="s">
        <v>28</v>
      </c>
      <c r="G301" t="s">
        <v>21</v>
      </c>
      <c r="H301" t="s">
        <v>19</v>
      </c>
      <c r="I301">
        <v>23</v>
      </c>
      <c r="J301">
        <v>2</v>
      </c>
      <c r="K301">
        <v>396</v>
      </c>
      <c r="L301">
        <v>28</v>
      </c>
      <c r="M301">
        <v>216</v>
      </c>
      <c r="N301">
        <v>2</v>
      </c>
      <c r="O301">
        <v>787</v>
      </c>
      <c r="P301">
        <v>20</v>
      </c>
      <c r="Q301">
        <v>389</v>
      </c>
      <c r="R301">
        <v>7</v>
      </c>
      <c r="S301">
        <v>326</v>
      </c>
      <c r="T301">
        <v>7</v>
      </c>
      <c r="U301">
        <f t="shared" si="32"/>
        <v>0.08</v>
      </c>
      <c r="V301">
        <f t="shared" si="33"/>
        <v>6.6037735849056603E-2</v>
      </c>
      <c r="W301">
        <f t="shared" si="34"/>
        <v>9.1743119266055051E-3</v>
      </c>
      <c r="X301">
        <f t="shared" si="35"/>
        <v>2.4783147459727387E-2</v>
      </c>
      <c r="Y301">
        <f t="shared" si="36"/>
        <v>1.7676767676767676E-2</v>
      </c>
      <c r="Z301">
        <f t="shared" si="37"/>
        <v>2.1021021021021023E-2</v>
      </c>
      <c r="AA301">
        <v>4.0449190000000003E-2</v>
      </c>
      <c r="AB301">
        <f t="shared" si="39"/>
        <v>5.4855055903497901E-2</v>
      </c>
      <c r="AC301">
        <f t="shared" si="38"/>
        <v>1</v>
      </c>
    </row>
    <row r="302" spans="1:29" x14ac:dyDescent="0.2">
      <c r="A302" t="s">
        <v>52</v>
      </c>
      <c r="B302">
        <v>773</v>
      </c>
      <c r="C302" t="s">
        <v>12</v>
      </c>
      <c r="D302" t="s">
        <v>12</v>
      </c>
      <c r="E302" t="s">
        <v>20</v>
      </c>
      <c r="F302" t="s">
        <v>15</v>
      </c>
      <c r="G302" t="s">
        <v>15</v>
      </c>
      <c r="H302" t="s">
        <v>15</v>
      </c>
      <c r="I302">
        <v>23</v>
      </c>
      <c r="J302">
        <v>2</v>
      </c>
      <c r="K302">
        <v>382</v>
      </c>
      <c r="L302">
        <v>25</v>
      </c>
      <c r="M302">
        <v>221</v>
      </c>
      <c r="N302">
        <v>2</v>
      </c>
      <c r="O302">
        <v>836</v>
      </c>
      <c r="P302">
        <v>20</v>
      </c>
      <c r="Q302">
        <v>350</v>
      </c>
      <c r="R302">
        <v>6</v>
      </c>
      <c r="S302">
        <v>306</v>
      </c>
      <c r="T302">
        <v>5</v>
      </c>
      <c r="U302">
        <f t="shared" si="32"/>
        <v>0.08</v>
      </c>
      <c r="V302">
        <f t="shared" si="33"/>
        <v>6.1425061425061427E-2</v>
      </c>
      <c r="W302">
        <f t="shared" si="34"/>
        <v>8.9686098654708519E-3</v>
      </c>
      <c r="X302">
        <f t="shared" si="35"/>
        <v>2.336448598130841E-2</v>
      </c>
      <c r="Y302">
        <f t="shared" si="36"/>
        <v>1.6853932584269662E-2</v>
      </c>
      <c r="Z302">
        <f t="shared" si="37"/>
        <v>1.607717041800643E-2</v>
      </c>
      <c r="AA302">
        <v>8.2943439999999993E-2</v>
      </c>
      <c r="AB302">
        <f t="shared" si="39"/>
        <v>5.4396481000266873E-2</v>
      </c>
      <c r="AC302">
        <f t="shared" si="38"/>
        <v>0</v>
      </c>
    </row>
    <row r="303" spans="1:29" x14ac:dyDescent="0.2">
      <c r="A303" t="s">
        <v>52</v>
      </c>
      <c r="B303">
        <v>796</v>
      </c>
      <c r="C303" t="s">
        <v>13</v>
      </c>
      <c r="D303" t="s">
        <v>13</v>
      </c>
      <c r="E303" t="s">
        <v>22</v>
      </c>
      <c r="F303" t="s">
        <v>32</v>
      </c>
      <c r="G303" t="s">
        <v>22</v>
      </c>
      <c r="H303" t="s">
        <v>19</v>
      </c>
      <c r="I303">
        <v>21</v>
      </c>
      <c r="J303">
        <v>4</v>
      </c>
      <c r="K303">
        <v>359</v>
      </c>
      <c r="L303">
        <v>38</v>
      </c>
      <c r="M303">
        <v>221</v>
      </c>
      <c r="N303">
        <v>1</v>
      </c>
      <c r="O303">
        <v>869</v>
      </c>
      <c r="P303">
        <v>22</v>
      </c>
      <c r="Q303">
        <v>318</v>
      </c>
      <c r="R303">
        <v>6</v>
      </c>
      <c r="S303">
        <v>304</v>
      </c>
      <c r="T303">
        <v>7</v>
      </c>
      <c r="U303">
        <f t="shared" si="32"/>
        <v>0.16</v>
      </c>
      <c r="V303">
        <f t="shared" si="33"/>
        <v>9.5717884130982367E-2</v>
      </c>
      <c r="W303">
        <f t="shared" si="34"/>
        <v>4.5045045045045045E-3</v>
      </c>
      <c r="X303">
        <f t="shared" si="35"/>
        <v>2.4691358024691357E-2</v>
      </c>
      <c r="Y303">
        <f t="shared" si="36"/>
        <v>1.8518518518518517E-2</v>
      </c>
      <c r="Z303">
        <f t="shared" si="37"/>
        <v>2.2508038585209004E-2</v>
      </c>
      <c r="AA303">
        <v>0.1745012</v>
      </c>
      <c r="AB303">
        <f t="shared" si="39"/>
        <v>0.11030333715726036</v>
      </c>
      <c r="AC303">
        <f t="shared" si="38"/>
        <v>0</v>
      </c>
    </row>
    <row r="304" spans="1:29" x14ac:dyDescent="0.2">
      <c r="A304" t="s">
        <v>52</v>
      </c>
      <c r="B304">
        <v>799</v>
      </c>
      <c r="C304" t="s">
        <v>13</v>
      </c>
      <c r="D304" t="s">
        <v>13</v>
      </c>
      <c r="E304" t="s">
        <v>20</v>
      </c>
      <c r="F304" t="s">
        <v>33</v>
      </c>
      <c r="G304" t="s">
        <v>30</v>
      </c>
      <c r="H304" t="s">
        <v>19</v>
      </c>
      <c r="I304">
        <v>24</v>
      </c>
      <c r="J304">
        <v>1</v>
      </c>
      <c r="K304">
        <v>357</v>
      </c>
      <c r="L304">
        <v>40</v>
      </c>
      <c r="M304">
        <v>207</v>
      </c>
      <c r="N304">
        <v>14</v>
      </c>
      <c r="O304">
        <v>837</v>
      </c>
      <c r="P304">
        <v>43</v>
      </c>
      <c r="Q304">
        <v>306</v>
      </c>
      <c r="R304">
        <v>14</v>
      </c>
      <c r="S304">
        <v>283</v>
      </c>
      <c r="T304">
        <v>26</v>
      </c>
      <c r="U304">
        <f t="shared" si="32"/>
        <v>0.04</v>
      </c>
      <c r="V304">
        <f t="shared" si="33"/>
        <v>0.10075566750629723</v>
      </c>
      <c r="W304">
        <f t="shared" si="34"/>
        <v>6.3348416289592757E-2</v>
      </c>
      <c r="X304">
        <f t="shared" si="35"/>
        <v>4.8863636363636366E-2</v>
      </c>
      <c r="Y304">
        <f t="shared" si="36"/>
        <v>4.3749999999999997E-2</v>
      </c>
      <c r="Z304">
        <f t="shared" si="37"/>
        <v>8.4142394822006472E-2</v>
      </c>
      <c r="AA304">
        <v>0.79230029999999996</v>
      </c>
      <c r="AB304">
        <f t="shared" si="39"/>
        <v>1.0351721884339721E-2</v>
      </c>
      <c r="AC304">
        <f t="shared" si="38"/>
        <v>0</v>
      </c>
    </row>
    <row r="305" spans="1:29" x14ac:dyDescent="0.2">
      <c r="A305" t="s">
        <v>52</v>
      </c>
      <c r="B305">
        <v>806</v>
      </c>
      <c r="C305" t="s">
        <v>22</v>
      </c>
      <c r="D305" t="s">
        <v>22</v>
      </c>
      <c r="E305" t="s">
        <v>20</v>
      </c>
      <c r="F305" t="s">
        <v>21</v>
      </c>
      <c r="G305" t="s">
        <v>28</v>
      </c>
      <c r="H305" t="s">
        <v>19</v>
      </c>
      <c r="I305">
        <v>13</v>
      </c>
      <c r="J305">
        <v>12</v>
      </c>
      <c r="K305">
        <v>176</v>
      </c>
      <c r="L305">
        <v>215</v>
      </c>
      <c r="M305">
        <v>121</v>
      </c>
      <c r="N305">
        <v>98</v>
      </c>
      <c r="O305">
        <v>570</v>
      </c>
      <c r="P305">
        <v>280</v>
      </c>
      <c r="Q305">
        <v>211</v>
      </c>
      <c r="R305">
        <v>90</v>
      </c>
      <c r="S305">
        <v>198</v>
      </c>
      <c r="T305">
        <v>98</v>
      </c>
      <c r="U305">
        <f t="shared" si="32"/>
        <v>0.48</v>
      </c>
      <c r="V305">
        <f t="shared" si="33"/>
        <v>0.54987212276214836</v>
      </c>
      <c r="W305">
        <f t="shared" si="34"/>
        <v>0.44748858447488582</v>
      </c>
      <c r="X305">
        <f t="shared" si="35"/>
        <v>0.32941176470588235</v>
      </c>
      <c r="Y305">
        <f t="shared" si="36"/>
        <v>0.29900332225913623</v>
      </c>
      <c r="Z305">
        <f t="shared" si="37"/>
        <v>0.33108108108108109</v>
      </c>
      <c r="AA305">
        <v>4.6668939999999999E-2</v>
      </c>
      <c r="AB305">
        <f t="shared" si="39"/>
        <v>0.16318987325082779</v>
      </c>
      <c r="AC305">
        <f t="shared" si="38"/>
        <v>1</v>
      </c>
    </row>
    <row r="306" spans="1:29" x14ac:dyDescent="0.2">
      <c r="A306" t="s">
        <v>52</v>
      </c>
      <c r="B306">
        <v>807</v>
      </c>
      <c r="C306" t="s">
        <v>22</v>
      </c>
      <c r="D306" t="s">
        <v>22</v>
      </c>
      <c r="E306" t="s">
        <v>20</v>
      </c>
      <c r="F306" t="s">
        <v>13</v>
      </c>
      <c r="G306" t="s">
        <v>15</v>
      </c>
      <c r="H306" t="s">
        <v>19</v>
      </c>
      <c r="I306">
        <v>24</v>
      </c>
      <c r="J306">
        <v>1</v>
      </c>
      <c r="K306">
        <v>369</v>
      </c>
      <c r="L306">
        <v>24</v>
      </c>
      <c r="M306">
        <v>215</v>
      </c>
      <c r="N306">
        <v>3</v>
      </c>
      <c r="O306">
        <v>841</v>
      </c>
      <c r="P306">
        <v>9</v>
      </c>
      <c r="Q306">
        <v>306</v>
      </c>
      <c r="R306">
        <v>1</v>
      </c>
      <c r="S306">
        <v>294</v>
      </c>
      <c r="T306">
        <v>5</v>
      </c>
      <c r="U306">
        <f t="shared" si="32"/>
        <v>0.04</v>
      </c>
      <c r="V306">
        <f t="shared" si="33"/>
        <v>6.1068702290076333E-2</v>
      </c>
      <c r="W306">
        <f t="shared" si="34"/>
        <v>1.3761467889908258E-2</v>
      </c>
      <c r="X306">
        <f t="shared" si="35"/>
        <v>1.0588235294117647E-2</v>
      </c>
      <c r="Y306">
        <f t="shared" si="36"/>
        <v>3.2573289902280132E-3</v>
      </c>
      <c r="Z306">
        <f t="shared" si="37"/>
        <v>1.6722408026755852E-2</v>
      </c>
      <c r="AA306">
        <v>0.14514589999999999</v>
      </c>
      <c r="AB306">
        <f t="shared" si="39"/>
        <v>3.9451991094785727E-2</v>
      </c>
      <c r="AC306">
        <f t="shared" si="38"/>
        <v>0</v>
      </c>
    </row>
    <row r="307" spans="1:29" x14ac:dyDescent="0.2">
      <c r="A307" t="s">
        <v>52</v>
      </c>
      <c r="B307">
        <v>839</v>
      </c>
      <c r="C307" t="s">
        <v>22</v>
      </c>
      <c r="D307" t="s">
        <v>22</v>
      </c>
      <c r="E307" t="s">
        <v>13</v>
      </c>
      <c r="F307" t="s">
        <v>14</v>
      </c>
      <c r="G307" t="s">
        <v>14</v>
      </c>
      <c r="H307" t="s">
        <v>15</v>
      </c>
      <c r="I307">
        <v>23</v>
      </c>
      <c r="J307">
        <v>2</v>
      </c>
      <c r="K307">
        <v>379</v>
      </c>
      <c r="L307">
        <v>19</v>
      </c>
      <c r="M307">
        <v>199</v>
      </c>
      <c r="N307">
        <v>17</v>
      </c>
      <c r="O307">
        <v>725</v>
      </c>
      <c r="P307">
        <v>82</v>
      </c>
      <c r="Q307">
        <v>287</v>
      </c>
      <c r="R307">
        <v>29</v>
      </c>
      <c r="S307">
        <v>271</v>
      </c>
      <c r="T307">
        <v>30</v>
      </c>
      <c r="U307">
        <f t="shared" si="32"/>
        <v>0.08</v>
      </c>
      <c r="V307">
        <f t="shared" si="33"/>
        <v>4.7738693467336682E-2</v>
      </c>
      <c r="W307">
        <f t="shared" si="34"/>
        <v>7.8703703703703706E-2</v>
      </c>
      <c r="X307">
        <f t="shared" si="35"/>
        <v>0.10161090458488228</v>
      </c>
      <c r="Y307">
        <f t="shared" si="36"/>
        <v>9.1772151898734181E-2</v>
      </c>
      <c r="Z307">
        <f t="shared" si="37"/>
        <v>9.9667774086378738E-2</v>
      </c>
      <c r="AA307">
        <v>0.30170740000000001</v>
      </c>
      <c r="AB307">
        <f t="shared" si="39"/>
        <v>-2.9069286834756375E-2</v>
      </c>
      <c r="AC307">
        <f t="shared" si="38"/>
        <v>0</v>
      </c>
    </row>
    <row r="308" spans="1:29" x14ac:dyDescent="0.2">
      <c r="A308" t="s">
        <v>52</v>
      </c>
      <c r="B308">
        <v>914</v>
      </c>
      <c r="C308" t="s">
        <v>12</v>
      </c>
      <c r="D308" t="s">
        <v>12</v>
      </c>
      <c r="E308" t="s">
        <v>22</v>
      </c>
      <c r="F308" t="s">
        <v>22</v>
      </c>
      <c r="G308" t="s">
        <v>22</v>
      </c>
      <c r="H308" t="s">
        <v>15</v>
      </c>
      <c r="I308">
        <v>15</v>
      </c>
      <c r="J308">
        <v>9</v>
      </c>
      <c r="K308">
        <v>313</v>
      </c>
      <c r="L308">
        <v>82</v>
      </c>
      <c r="M308">
        <v>82</v>
      </c>
      <c r="N308">
        <v>96</v>
      </c>
      <c r="O308">
        <v>247</v>
      </c>
      <c r="P308">
        <v>379</v>
      </c>
      <c r="Q308">
        <v>85</v>
      </c>
      <c r="R308">
        <v>169</v>
      </c>
      <c r="S308">
        <v>86</v>
      </c>
      <c r="T308">
        <v>157</v>
      </c>
      <c r="U308">
        <f t="shared" ref="U308:U356" si="40">J308/(I308+J308)</f>
        <v>0.375</v>
      </c>
      <c r="V308">
        <f t="shared" ref="V308:V356" si="41">L308/(K308+L308)</f>
        <v>0.20759493670886076</v>
      </c>
      <c r="W308">
        <f t="shared" ref="W308:W356" si="42">N308/(N308+M308)</f>
        <v>0.5393258426966292</v>
      </c>
      <c r="X308">
        <f t="shared" ref="X308:X356" si="43">P308/(P308+O308)</f>
        <v>0.60543130990415339</v>
      </c>
      <c r="Y308">
        <f t="shared" ref="Y308:Y356" si="44">R308/(R308+Q308)</f>
        <v>0.66535433070866146</v>
      </c>
      <c r="Z308">
        <f t="shared" ref="Z308:Z356" si="45">T308/(T308+S308)</f>
        <v>0.64609053497942381</v>
      </c>
      <c r="AA308">
        <v>0.1323529</v>
      </c>
      <c r="AB308">
        <f t="shared" si="39"/>
        <v>-0.32275303621778662</v>
      </c>
      <c r="AC308">
        <f t="shared" ref="AC308:AC356" si="46">IF(AND(AA308&lt;0.05,ABS(AB308)&gt;0.01776311),1,0)</f>
        <v>0</v>
      </c>
    </row>
    <row r="309" spans="1:29" x14ac:dyDescent="0.2">
      <c r="A309" t="s">
        <v>52</v>
      </c>
      <c r="B309">
        <v>934</v>
      </c>
      <c r="C309" t="s">
        <v>20</v>
      </c>
      <c r="D309" t="s">
        <v>20</v>
      </c>
      <c r="E309" t="s">
        <v>13</v>
      </c>
      <c r="F309" t="s">
        <v>31</v>
      </c>
      <c r="G309" t="s">
        <v>18</v>
      </c>
      <c r="H309" t="s">
        <v>19</v>
      </c>
      <c r="I309">
        <v>19</v>
      </c>
      <c r="J309">
        <v>5</v>
      </c>
      <c r="K309">
        <v>319</v>
      </c>
      <c r="L309">
        <v>79</v>
      </c>
      <c r="M309">
        <v>167</v>
      </c>
      <c r="N309">
        <v>24</v>
      </c>
      <c r="O309">
        <v>558</v>
      </c>
      <c r="P309">
        <v>72</v>
      </c>
      <c r="Q309">
        <v>208</v>
      </c>
      <c r="R309">
        <v>29</v>
      </c>
      <c r="S309">
        <v>198</v>
      </c>
      <c r="T309">
        <v>22</v>
      </c>
      <c r="U309">
        <f t="shared" si="40"/>
        <v>0.20833333333333334</v>
      </c>
      <c r="V309">
        <f t="shared" si="41"/>
        <v>0.19849246231155779</v>
      </c>
      <c r="W309">
        <f t="shared" si="42"/>
        <v>0.1256544502617801</v>
      </c>
      <c r="X309">
        <f t="shared" si="43"/>
        <v>0.11428571428571428</v>
      </c>
      <c r="Y309">
        <f t="shared" si="44"/>
        <v>0.12236286919831224</v>
      </c>
      <c r="Z309">
        <f t="shared" si="45"/>
        <v>0.1</v>
      </c>
      <c r="AA309">
        <v>7.0121789999999995E-4</v>
      </c>
      <c r="AB309">
        <f t="shared" si="39"/>
        <v>8.7837139385993912E-2</v>
      </c>
      <c r="AC309">
        <f t="shared" si="46"/>
        <v>1</v>
      </c>
    </row>
    <row r="310" spans="1:29" x14ac:dyDescent="0.2">
      <c r="A310" t="s">
        <v>52</v>
      </c>
      <c r="B310">
        <v>952</v>
      </c>
      <c r="C310" t="s">
        <v>13</v>
      </c>
      <c r="D310" t="s">
        <v>13</v>
      </c>
      <c r="E310" t="s">
        <v>12</v>
      </c>
      <c r="F310" t="s">
        <v>18</v>
      </c>
      <c r="G310" t="s">
        <v>20</v>
      </c>
      <c r="H310" t="s">
        <v>19</v>
      </c>
      <c r="I310">
        <v>23</v>
      </c>
      <c r="J310">
        <v>1</v>
      </c>
      <c r="K310">
        <v>369</v>
      </c>
      <c r="L310">
        <v>2</v>
      </c>
      <c r="M310">
        <v>137</v>
      </c>
      <c r="N310">
        <v>0</v>
      </c>
      <c r="O310">
        <v>468</v>
      </c>
      <c r="P310">
        <v>1</v>
      </c>
      <c r="Q310">
        <v>173</v>
      </c>
      <c r="R310">
        <v>0</v>
      </c>
      <c r="S310">
        <v>162</v>
      </c>
      <c r="T310">
        <v>0</v>
      </c>
      <c r="U310">
        <f t="shared" si="40"/>
        <v>4.1666666666666664E-2</v>
      </c>
      <c r="V310">
        <f t="shared" si="41"/>
        <v>5.3908355795148251E-3</v>
      </c>
      <c r="W310">
        <f t="shared" si="42"/>
        <v>0</v>
      </c>
      <c r="X310">
        <f t="shared" si="43"/>
        <v>2.1321961620469083E-3</v>
      </c>
      <c r="Y310">
        <f t="shared" si="44"/>
        <v>0</v>
      </c>
      <c r="Z310">
        <f t="shared" si="45"/>
        <v>0</v>
      </c>
      <c r="AA310">
        <v>0.42502440000000002</v>
      </c>
      <c r="AB310">
        <f t="shared" si="39"/>
        <v>2.299570208257902E-2</v>
      </c>
      <c r="AC310">
        <f t="shared" si="46"/>
        <v>0</v>
      </c>
    </row>
    <row r="311" spans="1:29" x14ac:dyDescent="0.2">
      <c r="A311" t="s">
        <v>52</v>
      </c>
      <c r="B311">
        <v>957</v>
      </c>
      <c r="C311" t="s">
        <v>22</v>
      </c>
      <c r="D311" t="s">
        <v>22</v>
      </c>
      <c r="E311" t="s">
        <v>20</v>
      </c>
      <c r="F311" t="s">
        <v>32</v>
      </c>
      <c r="G311" t="s">
        <v>25</v>
      </c>
      <c r="H311" t="s">
        <v>19</v>
      </c>
      <c r="I311">
        <v>23</v>
      </c>
      <c r="J311">
        <v>1</v>
      </c>
      <c r="K311">
        <v>373</v>
      </c>
      <c r="L311">
        <v>2</v>
      </c>
      <c r="M311">
        <v>146</v>
      </c>
      <c r="N311">
        <v>0</v>
      </c>
      <c r="O311">
        <v>483</v>
      </c>
      <c r="P311">
        <v>0</v>
      </c>
      <c r="Q311">
        <v>204</v>
      </c>
      <c r="R311">
        <v>0</v>
      </c>
      <c r="S311">
        <v>192</v>
      </c>
      <c r="T311">
        <v>0</v>
      </c>
      <c r="U311">
        <f t="shared" si="40"/>
        <v>4.1666666666666664E-2</v>
      </c>
      <c r="V311">
        <f t="shared" si="41"/>
        <v>5.3333333333333332E-3</v>
      </c>
      <c r="W311">
        <f t="shared" si="42"/>
        <v>0</v>
      </c>
      <c r="X311">
        <f t="shared" si="43"/>
        <v>0</v>
      </c>
      <c r="Y311">
        <f t="shared" si="44"/>
        <v>0</v>
      </c>
      <c r="Z311">
        <f t="shared" si="45"/>
        <v>0</v>
      </c>
      <c r="AA311">
        <v>0.41895339999999998</v>
      </c>
      <c r="AB311">
        <f t="shared" si="39"/>
        <v>2.35E-2</v>
      </c>
      <c r="AC311">
        <f t="shared" si="46"/>
        <v>0</v>
      </c>
    </row>
    <row r="312" spans="1:29" x14ac:dyDescent="0.2">
      <c r="A312" t="s">
        <v>52</v>
      </c>
      <c r="B312">
        <v>958</v>
      </c>
      <c r="C312" t="s">
        <v>13</v>
      </c>
      <c r="D312" t="s">
        <v>13</v>
      </c>
      <c r="E312" t="s">
        <v>20</v>
      </c>
      <c r="F312" t="s">
        <v>32</v>
      </c>
      <c r="G312" t="s">
        <v>30</v>
      </c>
      <c r="H312" t="s">
        <v>19</v>
      </c>
      <c r="I312">
        <v>23</v>
      </c>
      <c r="J312">
        <v>1</v>
      </c>
      <c r="K312">
        <v>356</v>
      </c>
      <c r="L312">
        <v>2</v>
      </c>
      <c r="M312">
        <v>145</v>
      </c>
      <c r="N312">
        <v>0</v>
      </c>
      <c r="O312">
        <v>477</v>
      </c>
      <c r="P312">
        <v>0</v>
      </c>
      <c r="Q312">
        <v>202</v>
      </c>
      <c r="R312">
        <v>0</v>
      </c>
      <c r="S312">
        <v>192</v>
      </c>
      <c r="T312">
        <v>0</v>
      </c>
      <c r="U312">
        <f t="shared" si="40"/>
        <v>4.1666666666666664E-2</v>
      </c>
      <c r="V312">
        <f t="shared" si="41"/>
        <v>5.5865921787709499E-3</v>
      </c>
      <c r="W312">
        <f t="shared" si="42"/>
        <v>0</v>
      </c>
      <c r="X312">
        <f t="shared" si="43"/>
        <v>0</v>
      </c>
      <c r="Y312">
        <f t="shared" si="44"/>
        <v>0</v>
      </c>
      <c r="Z312">
        <f t="shared" si="45"/>
        <v>0</v>
      </c>
      <c r="AA312">
        <v>0.4151492</v>
      </c>
      <c r="AB312">
        <f t="shared" si="39"/>
        <v>2.3626629422718808E-2</v>
      </c>
      <c r="AC312">
        <f t="shared" si="46"/>
        <v>0</v>
      </c>
    </row>
    <row r="313" spans="1:29" x14ac:dyDescent="0.2">
      <c r="A313" t="s">
        <v>52</v>
      </c>
      <c r="B313">
        <v>959</v>
      </c>
      <c r="C313" t="s">
        <v>22</v>
      </c>
      <c r="D313" t="s">
        <v>22</v>
      </c>
      <c r="E313" t="s">
        <v>12</v>
      </c>
      <c r="F313" t="s">
        <v>32</v>
      </c>
      <c r="G313" t="s">
        <v>33</v>
      </c>
      <c r="H313" t="s">
        <v>19</v>
      </c>
      <c r="I313">
        <v>23</v>
      </c>
      <c r="J313">
        <v>1</v>
      </c>
      <c r="K313">
        <v>368</v>
      </c>
      <c r="L313">
        <v>2</v>
      </c>
      <c r="M313">
        <v>141</v>
      </c>
      <c r="N313">
        <v>0</v>
      </c>
      <c r="O313">
        <v>483</v>
      </c>
      <c r="P313">
        <v>0</v>
      </c>
      <c r="Q313">
        <v>209</v>
      </c>
      <c r="R313">
        <v>0</v>
      </c>
      <c r="S313">
        <v>193</v>
      </c>
      <c r="T313">
        <v>1</v>
      </c>
      <c r="U313">
        <f t="shared" si="40"/>
        <v>4.1666666666666664E-2</v>
      </c>
      <c r="V313">
        <f t="shared" si="41"/>
        <v>5.4054054054054057E-3</v>
      </c>
      <c r="W313">
        <f t="shared" si="42"/>
        <v>0</v>
      </c>
      <c r="X313">
        <f t="shared" si="43"/>
        <v>0</v>
      </c>
      <c r="Y313">
        <f t="shared" si="44"/>
        <v>0</v>
      </c>
      <c r="Z313">
        <f t="shared" si="45"/>
        <v>5.1546391752577319E-3</v>
      </c>
      <c r="AA313">
        <v>0.43455179999999999</v>
      </c>
      <c r="AB313">
        <f t="shared" si="39"/>
        <v>2.2247376242221603E-2</v>
      </c>
      <c r="AC313">
        <f t="shared" si="46"/>
        <v>0</v>
      </c>
    </row>
    <row r="314" spans="1:29" x14ac:dyDescent="0.2">
      <c r="A314" t="s">
        <v>52</v>
      </c>
      <c r="B314">
        <v>961</v>
      </c>
      <c r="C314" t="s">
        <v>22</v>
      </c>
      <c r="D314" t="s">
        <v>22</v>
      </c>
      <c r="E314" t="s">
        <v>12</v>
      </c>
      <c r="F314" t="s">
        <v>24</v>
      </c>
      <c r="G314" t="s">
        <v>15</v>
      </c>
      <c r="H314" t="s">
        <v>19</v>
      </c>
      <c r="I314">
        <v>23</v>
      </c>
      <c r="J314">
        <v>1</v>
      </c>
      <c r="K314">
        <v>369</v>
      </c>
      <c r="L314">
        <v>0</v>
      </c>
      <c r="M314">
        <v>141</v>
      </c>
      <c r="N314">
        <v>0</v>
      </c>
      <c r="O314">
        <v>460</v>
      </c>
      <c r="P314">
        <v>0</v>
      </c>
      <c r="Q314">
        <v>205</v>
      </c>
      <c r="R314">
        <v>0</v>
      </c>
      <c r="S314">
        <v>198</v>
      </c>
      <c r="T314">
        <v>0</v>
      </c>
      <c r="U314">
        <f t="shared" si="40"/>
        <v>4.1666666666666664E-2</v>
      </c>
      <c r="V314">
        <f t="shared" si="41"/>
        <v>0</v>
      </c>
      <c r="W314">
        <f t="shared" si="42"/>
        <v>0</v>
      </c>
      <c r="X314">
        <f t="shared" si="43"/>
        <v>0</v>
      </c>
      <c r="Y314">
        <f t="shared" si="44"/>
        <v>0</v>
      </c>
      <c r="Z314">
        <f t="shared" si="45"/>
        <v>0</v>
      </c>
      <c r="AA314">
        <v>0.5</v>
      </c>
      <c r="AB314">
        <f t="shared" si="39"/>
        <v>2.0833333333333332E-2</v>
      </c>
      <c r="AC314">
        <f t="shared" si="46"/>
        <v>0</v>
      </c>
    </row>
    <row r="315" spans="1:29" x14ac:dyDescent="0.2">
      <c r="A315" t="s">
        <v>52</v>
      </c>
      <c r="B315">
        <v>987</v>
      </c>
      <c r="C315" t="s">
        <v>22</v>
      </c>
      <c r="D315" t="s">
        <v>22</v>
      </c>
      <c r="E315" t="s">
        <v>20</v>
      </c>
      <c r="F315" t="s">
        <v>13</v>
      </c>
      <c r="G315" t="s">
        <v>15</v>
      </c>
      <c r="H315" t="s">
        <v>19</v>
      </c>
      <c r="I315">
        <v>23</v>
      </c>
      <c r="J315">
        <v>1</v>
      </c>
      <c r="K315">
        <v>361</v>
      </c>
      <c r="L315">
        <v>15</v>
      </c>
      <c r="M315">
        <v>164</v>
      </c>
      <c r="N315">
        <v>1</v>
      </c>
      <c r="O315">
        <v>547</v>
      </c>
      <c r="P315">
        <v>0</v>
      </c>
      <c r="Q315">
        <v>234</v>
      </c>
      <c r="R315">
        <v>0</v>
      </c>
      <c r="S315">
        <v>227</v>
      </c>
      <c r="T315">
        <v>0</v>
      </c>
      <c r="U315">
        <f t="shared" si="40"/>
        <v>4.1666666666666664E-2</v>
      </c>
      <c r="V315">
        <f t="shared" si="41"/>
        <v>3.9893617021276598E-2</v>
      </c>
      <c r="W315">
        <f t="shared" si="42"/>
        <v>6.0606060606060606E-3</v>
      </c>
      <c r="X315">
        <f t="shared" si="43"/>
        <v>0</v>
      </c>
      <c r="Y315">
        <f t="shared" si="44"/>
        <v>0</v>
      </c>
      <c r="Z315">
        <f t="shared" si="45"/>
        <v>0</v>
      </c>
      <c r="AA315" s="1">
        <v>2.3680849999999999E-5</v>
      </c>
      <c r="AB315">
        <f t="shared" si="39"/>
        <v>3.9264990328820117E-2</v>
      </c>
      <c r="AC315">
        <f t="shared" si="46"/>
        <v>1</v>
      </c>
    </row>
    <row r="316" spans="1:29" x14ac:dyDescent="0.2">
      <c r="A316" t="s">
        <v>52</v>
      </c>
      <c r="B316">
        <v>1025</v>
      </c>
      <c r="C316" t="s">
        <v>12</v>
      </c>
      <c r="D316" t="s">
        <v>12</v>
      </c>
      <c r="E316" t="s">
        <v>20</v>
      </c>
      <c r="F316" t="s">
        <v>19</v>
      </c>
      <c r="G316" t="s">
        <v>19</v>
      </c>
      <c r="H316" t="s">
        <v>15</v>
      </c>
      <c r="I316">
        <v>17</v>
      </c>
      <c r="J316">
        <v>7</v>
      </c>
      <c r="K316">
        <v>289</v>
      </c>
      <c r="L316">
        <v>82</v>
      </c>
      <c r="M316">
        <v>91</v>
      </c>
      <c r="N316">
        <v>90</v>
      </c>
      <c r="O316">
        <v>263</v>
      </c>
      <c r="P316">
        <v>360</v>
      </c>
      <c r="Q316">
        <v>134</v>
      </c>
      <c r="R316">
        <v>199</v>
      </c>
      <c r="S316">
        <v>111</v>
      </c>
      <c r="T316">
        <v>209</v>
      </c>
      <c r="U316">
        <f t="shared" si="40"/>
        <v>0.29166666666666669</v>
      </c>
      <c r="V316">
        <f t="shared" si="41"/>
        <v>0.22102425876010781</v>
      </c>
      <c r="W316">
        <f t="shared" si="42"/>
        <v>0.49723756906077349</v>
      </c>
      <c r="X316">
        <f t="shared" si="43"/>
        <v>0.5778491171749599</v>
      </c>
      <c r="Y316">
        <f t="shared" si="44"/>
        <v>0.59759759759759756</v>
      </c>
      <c r="Z316">
        <f t="shared" si="45"/>
        <v>0.65312499999999996</v>
      </c>
      <c r="AA316">
        <v>8.716629E-3</v>
      </c>
      <c r="AB316">
        <f t="shared" si="39"/>
        <v>-0.3251068582449454</v>
      </c>
      <c r="AC316">
        <f t="shared" si="46"/>
        <v>1</v>
      </c>
    </row>
    <row r="317" spans="1:29" x14ac:dyDescent="0.2">
      <c r="A317" t="s">
        <v>52</v>
      </c>
      <c r="B317">
        <v>1033</v>
      </c>
      <c r="C317" t="s">
        <v>12</v>
      </c>
      <c r="D317" t="s">
        <v>12</v>
      </c>
      <c r="E317" t="s">
        <v>20</v>
      </c>
      <c r="F317" t="s">
        <v>13</v>
      </c>
      <c r="G317" t="s">
        <v>30</v>
      </c>
      <c r="H317" t="s">
        <v>19</v>
      </c>
      <c r="I317">
        <v>19</v>
      </c>
      <c r="J317">
        <v>6</v>
      </c>
      <c r="K317">
        <v>301</v>
      </c>
      <c r="L317">
        <v>74</v>
      </c>
      <c r="M317">
        <v>162</v>
      </c>
      <c r="N317">
        <v>9</v>
      </c>
      <c r="O317">
        <v>578</v>
      </c>
      <c r="P317">
        <v>28</v>
      </c>
      <c r="Q317">
        <v>293</v>
      </c>
      <c r="R317">
        <v>15</v>
      </c>
      <c r="S317">
        <v>302</v>
      </c>
      <c r="T317">
        <v>10</v>
      </c>
      <c r="U317">
        <f t="shared" si="40"/>
        <v>0.24</v>
      </c>
      <c r="V317">
        <f t="shared" si="41"/>
        <v>0.19733333333333333</v>
      </c>
      <c r="W317">
        <f t="shared" si="42"/>
        <v>5.2631578947368418E-2</v>
      </c>
      <c r="X317">
        <f t="shared" si="43"/>
        <v>4.6204620462046202E-2</v>
      </c>
      <c r="Y317">
        <f t="shared" si="44"/>
        <v>4.8701298701298704E-2</v>
      </c>
      <c r="Z317">
        <f t="shared" si="45"/>
        <v>3.2051282051282048E-2</v>
      </c>
      <c r="AA317">
        <v>6.7232689999999998E-2</v>
      </c>
      <c r="AB317">
        <f t="shared" si="39"/>
        <v>0.17376947162616785</v>
      </c>
      <c r="AC317">
        <f t="shared" si="46"/>
        <v>0</v>
      </c>
    </row>
    <row r="318" spans="1:29" x14ac:dyDescent="0.2">
      <c r="A318" t="s">
        <v>52</v>
      </c>
      <c r="B318">
        <v>1038</v>
      </c>
      <c r="C318" t="s">
        <v>22</v>
      </c>
      <c r="D318" t="s">
        <v>22</v>
      </c>
      <c r="E318" t="s">
        <v>13</v>
      </c>
      <c r="F318" t="s">
        <v>13</v>
      </c>
      <c r="G318" t="s">
        <v>20</v>
      </c>
      <c r="H318" t="s">
        <v>19</v>
      </c>
      <c r="I318">
        <v>21</v>
      </c>
      <c r="J318">
        <v>4</v>
      </c>
      <c r="K318">
        <v>315</v>
      </c>
      <c r="L318">
        <v>54</v>
      </c>
      <c r="M318">
        <v>143</v>
      </c>
      <c r="N318">
        <v>10</v>
      </c>
      <c r="O318">
        <v>547</v>
      </c>
      <c r="P318">
        <v>27</v>
      </c>
      <c r="Q318">
        <v>280</v>
      </c>
      <c r="R318">
        <v>17</v>
      </c>
      <c r="S318">
        <v>293</v>
      </c>
      <c r="T318">
        <v>11</v>
      </c>
      <c r="U318">
        <f t="shared" si="40"/>
        <v>0.16</v>
      </c>
      <c r="V318">
        <f t="shared" si="41"/>
        <v>0.14634146341463414</v>
      </c>
      <c r="W318">
        <f t="shared" si="42"/>
        <v>6.535947712418301E-2</v>
      </c>
      <c r="X318">
        <f t="shared" si="43"/>
        <v>4.7038327526132406E-2</v>
      </c>
      <c r="Y318">
        <f t="shared" si="44"/>
        <v>5.7239057239057242E-2</v>
      </c>
      <c r="Z318">
        <f t="shared" si="45"/>
        <v>3.6184210526315791E-2</v>
      </c>
      <c r="AA318">
        <v>2.3296279999999998E-3</v>
      </c>
      <c r="AB318">
        <f t="shared" si="39"/>
        <v>0.10171546360339495</v>
      </c>
      <c r="AC318">
        <f t="shared" si="46"/>
        <v>1</v>
      </c>
    </row>
    <row r="319" spans="1:29" x14ac:dyDescent="0.2">
      <c r="A319" t="s">
        <v>52</v>
      </c>
      <c r="B319">
        <v>1043</v>
      </c>
      <c r="C319" t="s">
        <v>22</v>
      </c>
      <c r="D319" t="s">
        <v>22</v>
      </c>
      <c r="E319" t="s">
        <v>13</v>
      </c>
      <c r="F319" t="s">
        <v>13</v>
      </c>
      <c r="G319" t="s">
        <v>13</v>
      </c>
      <c r="H319" t="s">
        <v>15</v>
      </c>
      <c r="I319">
        <v>24</v>
      </c>
      <c r="J319">
        <v>1</v>
      </c>
      <c r="K319">
        <v>345</v>
      </c>
      <c r="L319">
        <v>27</v>
      </c>
      <c r="M319">
        <v>144</v>
      </c>
      <c r="N319">
        <v>13</v>
      </c>
      <c r="O319">
        <v>549</v>
      </c>
      <c r="P319">
        <v>34</v>
      </c>
      <c r="Q319">
        <v>265</v>
      </c>
      <c r="R319">
        <v>16</v>
      </c>
      <c r="S319">
        <v>279</v>
      </c>
      <c r="T319">
        <v>14</v>
      </c>
      <c r="U319">
        <f t="shared" si="40"/>
        <v>0.04</v>
      </c>
      <c r="V319">
        <f t="shared" si="41"/>
        <v>7.2580645161290328E-2</v>
      </c>
      <c r="W319">
        <f t="shared" si="42"/>
        <v>8.2802547770700632E-2</v>
      </c>
      <c r="X319">
        <f t="shared" si="43"/>
        <v>5.8319039451114926E-2</v>
      </c>
      <c r="Y319">
        <f t="shared" si="44"/>
        <v>5.6939501779359428E-2</v>
      </c>
      <c r="Z319">
        <f t="shared" si="45"/>
        <v>4.778156996587031E-2</v>
      </c>
      <c r="AA319">
        <v>0.80894699999999997</v>
      </c>
      <c r="AB319">
        <f t="shared" si="39"/>
        <v>-5.1703421611161565E-3</v>
      </c>
      <c r="AC319">
        <f t="shared" si="46"/>
        <v>0</v>
      </c>
    </row>
    <row r="320" spans="1:29" x14ac:dyDescent="0.2">
      <c r="A320" t="s">
        <v>52</v>
      </c>
      <c r="B320">
        <v>1044</v>
      </c>
      <c r="C320" t="s">
        <v>22</v>
      </c>
      <c r="D320" t="s">
        <v>22</v>
      </c>
      <c r="E320" t="s">
        <v>13</v>
      </c>
      <c r="F320" t="s">
        <v>32</v>
      </c>
      <c r="G320" t="s">
        <v>18</v>
      </c>
      <c r="H320" t="s">
        <v>19</v>
      </c>
      <c r="I320">
        <v>24</v>
      </c>
      <c r="J320">
        <v>1</v>
      </c>
      <c r="K320">
        <v>366</v>
      </c>
      <c r="L320">
        <v>9</v>
      </c>
      <c r="M320">
        <v>158</v>
      </c>
      <c r="N320">
        <v>1</v>
      </c>
      <c r="O320">
        <v>587</v>
      </c>
      <c r="P320">
        <v>0</v>
      </c>
      <c r="Q320">
        <v>277</v>
      </c>
      <c r="R320">
        <v>0</v>
      </c>
      <c r="S320">
        <v>291</v>
      </c>
      <c r="T320">
        <v>0</v>
      </c>
      <c r="U320">
        <f t="shared" si="40"/>
        <v>0.04</v>
      </c>
      <c r="V320">
        <f t="shared" si="41"/>
        <v>2.4E-2</v>
      </c>
      <c r="W320">
        <f t="shared" si="42"/>
        <v>6.2893081761006293E-3</v>
      </c>
      <c r="X320">
        <f t="shared" si="43"/>
        <v>0</v>
      </c>
      <c r="Y320">
        <f t="shared" si="44"/>
        <v>0</v>
      </c>
      <c r="Z320">
        <f t="shared" si="45"/>
        <v>0</v>
      </c>
      <c r="AA320">
        <v>0.15233269999999999</v>
      </c>
      <c r="AB320">
        <f t="shared" si="39"/>
        <v>3.0427672955974844E-2</v>
      </c>
      <c r="AC320">
        <f t="shared" si="46"/>
        <v>0</v>
      </c>
    </row>
    <row r="321" spans="1:29" x14ac:dyDescent="0.2">
      <c r="A321" t="s">
        <v>52</v>
      </c>
      <c r="B321">
        <v>1088</v>
      </c>
      <c r="C321" t="s">
        <v>20</v>
      </c>
      <c r="D321" t="s">
        <v>20</v>
      </c>
      <c r="E321" t="s">
        <v>12</v>
      </c>
      <c r="F321" t="s">
        <v>34</v>
      </c>
      <c r="G321" t="s">
        <v>34</v>
      </c>
      <c r="H321" t="s">
        <v>34</v>
      </c>
      <c r="I321">
        <v>25</v>
      </c>
      <c r="J321">
        <v>2</v>
      </c>
      <c r="K321">
        <v>385</v>
      </c>
      <c r="L321">
        <v>20</v>
      </c>
      <c r="M321">
        <v>165</v>
      </c>
      <c r="N321">
        <v>19</v>
      </c>
      <c r="O321">
        <v>640</v>
      </c>
      <c r="P321">
        <v>67</v>
      </c>
      <c r="Q321">
        <v>275</v>
      </c>
      <c r="R321">
        <v>29</v>
      </c>
      <c r="S321">
        <v>276</v>
      </c>
      <c r="T321">
        <v>28</v>
      </c>
      <c r="U321">
        <f t="shared" si="40"/>
        <v>7.407407407407407E-2</v>
      </c>
      <c r="V321">
        <f t="shared" si="41"/>
        <v>4.9382716049382713E-2</v>
      </c>
      <c r="W321">
        <f t="shared" si="42"/>
        <v>0.10326086956521739</v>
      </c>
      <c r="X321">
        <f t="shared" si="43"/>
        <v>9.4766619519094764E-2</v>
      </c>
      <c r="Y321">
        <f t="shared" si="44"/>
        <v>9.5394736842105268E-2</v>
      </c>
      <c r="Z321">
        <f t="shared" si="45"/>
        <v>9.2105263157894732E-2</v>
      </c>
      <c r="AA321">
        <v>0.2070929</v>
      </c>
      <c r="AB321">
        <f t="shared" si="39"/>
        <v>-3.4653477209349651E-2</v>
      </c>
      <c r="AC321">
        <f t="shared" si="46"/>
        <v>0</v>
      </c>
    </row>
    <row r="322" spans="1:29" x14ac:dyDescent="0.2">
      <c r="A322" t="s">
        <v>52</v>
      </c>
      <c r="B322">
        <v>1090</v>
      </c>
      <c r="C322" t="s">
        <v>22</v>
      </c>
      <c r="D322" t="s">
        <v>22</v>
      </c>
      <c r="E322" t="s">
        <v>13</v>
      </c>
      <c r="F322" t="s">
        <v>34</v>
      </c>
      <c r="G322" t="s">
        <v>34</v>
      </c>
      <c r="H322" t="s">
        <v>34</v>
      </c>
      <c r="I322">
        <v>20</v>
      </c>
      <c r="J322">
        <v>7</v>
      </c>
      <c r="K322">
        <v>318</v>
      </c>
      <c r="L322">
        <v>94</v>
      </c>
      <c r="M322">
        <v>62</v>
      </c>
      <c r="N322">
        <v>118</v>
      </c>
      <c r="O322">
        <v>244</v>
      </c>
      <c r="P322">
        <v>454</v>
      </c>
      <c r="Q322">
        <v>92</v>
      </c>
      <c r="R322">
        <v>206</v>
      </c>
      <c r="S322">
        <v>120</v>
      </c>
      <c r="T322">
        <v>178</v>
      </c>
      <c r="U322">
        <f t="shared" si="40"/>
        <v>0.25925925925925924</v>
      </c>
      <c r="V322">
        <f t="shared" si="41"/>
        <v>0.22815533980582525</v>
      </c>
      <c r="W322">
        <f t="shared" si="42"/>
        <v>0.65555555555555556</v>
      </c>
      <c r="X322">
        <f t="shared" si="43"/>
        <v>0.65042979942693413</v>
      </c>
      <c r="Y322">
        <f t="shared" si="44"/>
        <v>0.6912751677852349</v>
      </c>
      <c r="Z322">
        <f t="shared" si="45"/>
        <v>0.59731543624161076</v>
      </c>
      <c r="AA322">
        <v>1.634909E-4</v>
      </c>
      <c r="AB322">
        <f t="shared" ref="AB322:AB385" si="47">AVERAGE(U322:V322)-AVERAGE(W322:Z322)</f>
        <v>-0.40493669021979162</v>
      </c>
      <c r="AC322">
        <f t="shared" si="46"/>
        <v>1</v>
      </c>
    </row>
    <row r="323" spans="1:29" x14ac:dyDescent="0.2">
      <c r="A323" t="s">
        <v>52</v>
      </c>
      <c r="B323">
        <v>1107</v>
      </c>
      <c r="C323" t="s">
        <v>13</v>
      </c>
      <c r="D323" t="s">
        <v>13</v>
      </c>
      <c r="E323" t="s">
        <v>20</v>
      </c>
      <c r="F323" t="s">
        <v>34</v>
      </c>
      <c r="G323" t="s">
        <v>34</v>
      </c>
      <c r="H323" t="s">
        <v>34</v>
      </c>
      <c r="I323">
        <v>15</v>
      </c>
      <c r="J323">
        <v>12</v>
      </c>
      <c r="K323">
        <v>193</v>
      </c>
      <c r="L323">
        <v>196</v>
      </c>
      <c r="M323">
        <v>156</v>
      </c>
      <c r="N323">
        <v>59</v>
      </c>
      <c r="O323">
        <v>572</v>
      </c>
      <c r="P323">
        <v>208</v>
      </c>
      <c r="Q323">
        <v>268</v>
      </c>
      <c r="R323">
        <v>77</v>
      </c>
      <c r="S323">
        <v>233</v>
      </c>
      <c r="T323">
        <v>107</v>
      </c>
      <c r="U323">
        <f t="shared" si="40"/>
        <v>0.44444444444444442</v>
      </c>
      <c r="V323">
        <f t="shared" si="41"/>
        <v>0.50385604113110538</v>
      </c>
      <c r="W323">
        <f t="shared" si="42"/>
        <v>0.2744186046511628</v>
      </c>
      <c r="X323">
        <f t="shared" si="43"/>
        <v>0.26666666666666666</v>
      </c>
      <c r="Y323">
        <f t="shared" si="44"/>
        <v>0.22318840579710145</v>
      </c>
      <c r="Z323">
        <f t="shared" si="45"/>
        <v>0.31470588235294117</v>
      </c>
      <c r="AA323">
        <v>3.3445839999999998E-2</v>
      </c>
      <c r="AB323">
        <f t="shared" si="47"/>
        <v>0.20440535292080692</v>
      </c>
      <c r="AC323">
        <f t="shared" si="46"/>
        <v>1</v>
      </c>
    </row>
    <row r="324" spans="1:29" x14ac:dyDescent="0.2">
      <c r="A324" t="s">
        <v>52</v>
      </c>
      <c r="B324">
        <v>1134</v>
      </c>
      <c r="C324" t="s">
        <v>22</v>
      </c>
      <c r="D324" t="s">
        <v>22</v>
      </c>
      <c r="E324" t="s">
        <v>13</v>
      </c>
      <c r="F324" t="s">
        <v>34</v>
      </c>
      <c r="G324" t="s">
        <v>34</v>
      </c>
      <c r="H324" t="s">
        <v>34</v>
      </c>
      <c r="I324">
        <v>21</v>
      </c>
      <c r="J324">
        <v>6</v>
      </c>
      <c r="K324">
        <v>320</v>
      </c>
      <c r="L324">
        <v>70</v>
      </c>
      <c r="M324">
        <v>289</v>
      </c>
      <c r="N324">
        <v>19</v>
      </c>
      <c r="O324">
        <v>870</v>
      </c>
      <c r="P324">
        <v>49</v>
      </c>
      <c r="Q324">
        <v>395</v>
      </c>
      <c r="R324">
        <v>14</v>
      </c>
      <c r="S324">
        <v>390</v>
      </c>
      <c r="T324">
        <v>20</v>
      </c>
      <c r="U324">
        <f t="shared" si="40"/>
        <v>0.22222222222222221</v>
      </c>
      <c r="V324">
        <f t="shared" si="41"/>
        <v>0.17948717948717949</v>
      </c>
      <c r="W324">
        <f t="shared" si="42"/>
        <v>6.1688311688311688E-2</v>
      </c>
      <c r="X324">
        <f t="shared" si="43"/>
        <v>5.3318824809575623E-2</v>
      </c>
      <c r="Y324">
        <f t="shared" si="44"/>
        <v>3.4229828850855744E-2</v>
      </c>
      <c r="Z324">
        <f t="shared" si="45"/>
        <v>4.878048780487805E-2</v>
      </c>
      <c r="AA324">
        <v>7.1867479999999997E-2</v>
      </c>
      <c r="AB324">
        <f t="shared" si="47"/>
        <v>0.15135033756629557</v>
      </c>
      <c r="AC324">
        <f t="shared" si="46"/>
        <v>0</v>
      </c>
    </row>
    <row r="325" spans="1:29" x14ac:dyDescent="0.2">
      <c r="A325" t="s">
        <v>52</v>
      </c>
      <c r="B325">
        <v>1137</v>
      </c>
      <c r="C325" t="s">
        <v>22</v>
      </c>
      <c r="D325" t="s">
        <v>22</v>
      </c>
      <c r="E325" t="s">
        <v>12</v>
      </c>
      <c r="F325" t="s">
        <v>34</v>
      </c>
      <c r="G325" t="s">
        <v>34</v>
      </c>
      <c r="H325" t="s">
        <v>34</v>
      </c>
      <c r="I325">
        <v>24</v>
      </c>
      <c r="J325">
        <v>3</v>
      </c>
      <c r="K325">
        <v>346</v>
      </c>
      <c r="L325">
        <v>34</v>
      </c>
      <c r="M325">
        <v>249</v>
      </c>
      <c r="N325">
        <v>56</v>
      </c>
      <c r="O325">
        <v>713</v>
      </c>
      <c r="P325">
        <v>187</v>
      </c>
      <c r="Q325">
        <v>312</v>
      </c>
      <c r="R325">
        <v>93</v>
      </c>
      <c r="S325">
        <v>312</v>
      </c>
      <c r="T325">
        <v>91</v>
      </c>
      <c r="U325">
        <f t="shared" si="40"/>
        <v>0.1111111111111111</v>
      </c>
      <c r="V325">
        <f t="shared" si="41"/>
        <v>8.9473684210526316E-2</v>
      </c>
      <c r="W325">
        <f t="shared" si="42"/>
        <v>0.18360655737704917</v>
      </c>
      <c r="X325">
        <f t="shared" si="43"/>
        <v>0.20777777777777778</v>
      </c>
      <c r="Y325">
        <f t="shared" si="44"/>
        <v>0.22962962962962963</v>
      </c>
      <c r="Z325">
        <f t="shared" si="45"/>
        <v>0.22580645161290322</v>
      </c>
      <c r="AA325">
        <v>5.6686369999999998E-3</v>
      </c>
      <c r="AB325">
        <f t="shared" si="47"/>
        <v>-0.11141270643852125</v>
      </c>
      <c r="AC325">
        <f t="shared" si="46"/>
        <v>1</v>
      </c>
    </row>
    <row r="326" spans="1:29" x14ac:dyDescent="0.2">
      <c r="A326" t="s">
        <v>52</v>
      </c>
      <c r="B326">
        <v>1143</v>
      </c>
      <c r="C326" t="s">
        <v>22</v>
      </c>
      <c r="D326" t="s">
        <v>22</v>
      </c>
      <c r="E326" t="s">
        <v>12</v>
      </c>
      <c r="F326" t="s">
        <v>34</v>
      </c>
      <c r="G326" t="s">
        <v>34</v>
      </c>
      <c r="H326" t="s">
        <v>34</v>
      </c>
      <c r="I326">
        <v>21</v>
      </c>
      <c r="J326">
        <v>6</v>
      </c>
      <c r="K326">
        <v>300</v>
      </c>
      <c r="L326">
        <v>71</v>
      </c>
      <c r="M326">
        <v>302</v>
      </c>
      <c r="N326">
        <v>23</v>
      </c>
      <c r="O326">
        <v>868</v>
      </c>
      <c r="P326">
        <v>54</v>
      </c>
      <c r="Q326">
        <v>393</v>
      </c>
      <c r="R326">
        <v>20</v>
      </c>
      <c r="S326">
        <v>387</v>
      </c>
      <c r="T326">
        <v>25</v>
      </c>
      <c r="U326">
        <f t="shared" si="40"/>
        <v>0.22222222222222221</v>
      </c>
      <c r="V326">
        <f t="shared" si="41"/>
        <v>0.19137466307277629</v>
      </c>
      <c r="W326">
        <f t="shared" si="42"/>
        <v>7.0769230769230765E-2</v>
      </c>
      <c r="X326">
        <f t="shared" si="43"/>
        <v>5.8568329718004339E-2</v>
      </c>
      <c r="Y326">
        <f t="shared" si="44"/>
        <v>4.8426150121065374E-2</v>
      </c>
      <c r="Z326">
        <f t="shared" si="45"/>
        <v>6.0679611650485438E-2</v>
      </c>
      <c r="AA326">
        <v>4.8494339999999997E-2</v>
      </c>
      <c r="AB326">
        <f t="shared" si="47"/>
        <v>0.14718761208280276</v>
      </c>
      <c r="AC326">
        <f t="shared" si="46"/>
        <v>1</v>
      </c>
    </row>
    <row r="327" spans="1:29" x14ac:dyDescent="0.2">
      <c r="A327" t="s">
        <v>52</v>
      </c>
      <c r="B327">
        <v>1149</v>
      </c>
      <c r="C327" t="s">
        <v>13</v>
      </c>
      <c r="D327" t="s">
        <v>13</v>
      </c>
      <c r="E327" t="s">
        <v>12</v>
      </c>
      <c r="F327" t="s">
        <v>34</v>
      </c>
      <c r="G327" t="s">
        <v>34</v>
      </c>
      <c r="H327" t="s">
        <v>34</v>
      </c>
      <c r="I327">
        <v>16</v>
      </c>
      <c r="J327">
        <v>10</v>
      </c>
      <c r="K327">
        <v>233</v>
      </c>
      <c r="L327">
        <v>136</v>
      </c>
      <c r="M327">
        <v>294</v>
      </c>
      <c r="N327">
        <v>28</v>
      </c>
      <c r="O327">
        <v>839</v>
      </c>
      <c r="P327">
        <v>82</v>
      </c>
      <c r="Q327">
        <v>384</v>
      </c>
      <c r="R327">
        <v>36</v>
      </c>
      <c r="S327">
        <v>379</v>
      </c>
      <c r="T327">
        <v>35</v>
      </c>
      <c r="U327">
        <f t="shared" si="40"/>
        <v>0.38461538461538464</v>
      </c>
      <c r="V327">
        <f t="shared" si="41"/>
        <v>0.36856368563685638</v>
      </c>
      <c r="W327">
        <f t="shared" si="42"/>
        <v>8.6956521739130432E-2</v>
      </c>
      <c r="X327">
        <f t="shared" si="43"/>
        <v>8.9033659066232354E-2</v>
      </c>
      <c r="Y327">
        <f t="shared" si="44"/>
        <v>8.5714285714285715E-2</v>
      </c>
      <c r="Z327">
        <f t="shared" si="45"/>
        <v>8.4541062801932368E-2</v>
      </c>
      <c r="AA327">
        <v>1.609524E-2</v>
      </c>
      <c r="AB327">
        <f t="shared" si="47"/>
        <v>0.29002815279572525</v>
      </c>
      <c r="AC327">
        <f t="shared" si="46"/>
        <v>1</v>
      </c>
    </row>
    <row r="328" spans="1:29" x14ac:dyDescent="0.2">
      <c r="A328" t="s">
        <v>52</v>
      </c>
      <c r="B328">
        <v>1164</v>
      </c>
      <c r="C328" t="s">
        <v>22</v>
      </c>
      <c r="D328" t="s">
        <v>22</v>
      </c>
      <c r="E328" t="s">
        <v>13</v>
      </c>
      <c r="F328" t="s">
        <v>34</v>
      </c>
      <c r="G328" t="s">
        <v>34</v>
      </c>
      <c r="H328" t="s">
        <v>34</v>
      </c>
      <c r="I328">
        <v>21</v>
      </c>
      <c r="J328">
        <v>6</v>
      </c>
      <c r="K328">
        <v>300</v>
      </c>
      <c r="L328">
        <v>70</v>
      </c>
      <c r="M328">
        <v>319</v>
      </c>
      <c r="N328">
        <v>22</v>
      </c>
      <c r="O328">
        <v>918</v>
      </c>
      <c r="P328">
        <v>57</v>
      </c>
      <c r="Q328">
        <v>425</v>
      </c>
      <c r="R328">
        <v>25</v>
      </c>
      <c r="S328">
        <v>381</v>
      </c>
      <c r="T328">
        <v>27</v>
      </c>
      <c r="U328">
        <f t="shared" si="40"/>
        <v>0.22222222222222221</v>
      </c>
      <c r="V328">
        <f t="shared" si="41"/>
        <v>0.1891891891891892</v>
      </c>
      <c r="W328">
        <f t="shared" si="42"/>
        <v>6.4516129032258063E-2</v>
      </c>
      <c r="X328">
        <f t="shared" si="43"/>
        <v>5.8461538461538461E-2</v>
      </c>
      <c r="Y328">
        <f t="shared" si="44"/>
        <v>5.5555555555555552E-2</v>
      </c>
      <c r="Z328">
        <f t="shared" si="45"/>
        <v>6.6176470588235295E-2</v>
      </c>
      <c r="AA328">
        <v>6.6913059999999996E-2</v>
      </c>
      <c r="AB328">
        <f t="shared" si="47"/>
        <v>0.14452828229630887</v>
      </c>
      <c r="AC328">
        <f t="shared" si="46"/>
        <v>0</v>
      </c>
    </row>
    <row r="329" spans="1:29" x14ac:dyDescent="0.2">
      <c r="A329" t="s">
        <v>52</v>
      </c>
      <c r="B329">
        <v>1171</v>
      </c>
      <c r="C329" t="s">
        <v>22</v>
      </c>
      <c r="D329" t="s">
        <v>22</v>
      </c>
      <c r="E329" t="s">
        <v>20</v>
      </c>
      <c r="F329" t="s">
        <v>34</v>
      </c>
      <c r="G329" t="s">
        <v>34</v>
      </c>
      <c r="H329" t="s">
        <v>34</v>
      </c>
      <c r="I329">
        <v>25</v>
      </c>
      <c r="J329">
        <v>2</v>
      </c>
      <c r="K329">
        <v>339</v>
      </c>
      <c r="L329">
        <v>20</v>
      </c>
      <c r="M329">
        <v>344</v>
      </c>
      <c r="N329">
        <v>0</v>
      </c>
      <c r="O329">
        <v>986</v>
      </c>
      <c r="P329">
        <v>0</v>
      </c>
      <c r="Q329">
        <v>439</v>
      </c>
      <c r="R329">
        <v>0</v>
      </c>
      <c r="S329">
        <v>395</v>
      </c>
      <c r="T329">
        <v>0</v>
      </c>
      <c r="U329">
        <f t="shared" si="40"/>
        <v>7.407407407407407E-2</v>
      </c>
      <c r="V329">
        <f t="shared" si="41"/>
        <v>5.5710306406685235E-2</v>
      </c>
      <c r="W329">
        <f t="shared" si="42"/>
        <v>0</v>
      </c>
      <c r="X329">
        <f t="shared" si="43"/>
        <v>0</v>
      </c>
      <c r="Y329">
        <f t="shared" si="44"/>
        <v>0</v>
      </c>
      <c r="Z329">
        <f t="shared" si="45"/>
        <v>0</v>
      </c>
      <c r="AA329">
        <v>8.9484129999999995E-2</v>
      </c>
      <c r="AB329">
        <f t="shared" si="47"/>
        <v>6.4892190240379649E-2</v>
      </c>
      <c r="AC329">
        <f t="shared" si="46"/>
        <v>0</v>
      </c>
    </row>
    <row r="330" spans="1:29" x14ac:dyDescent="0.2">
      <c r="A330" t="s">
        <v>52</v>
      </c>
      <c r="B330">
        <v>1204</v>
      </c>
      <c r="C330" t="s">
        <v>12</v>
      </c>
      <c r="D330" t="s">
        <v>12</v>
      </c>
      <c r="E330" t="s">
        <v>20</v>
      </c>
      <c r="F330" t="s">
        <v>34</v>
      </c>
      <c r="G330" t="s">
        <v>34</v>
      </c>
      <c r="H330" t="s">
        <v>34</v>
      </c>
      <c r="I330">
        <v>8</v>
      </c>
      <c r="J330">
        <v>19</v>
      </c>
      <c r="K330">
        <v>90</v>
      </c>
      <c r="L330">
        <v>235</v>
      </c>
      <c r="M330">
        <v>25</v>
      </c>
      <c r="N330">
        <v>327</v>
      </c>
      <c r="O330">
        <v>58</v>
      </c>
      <c r="P330">
        <v>915</v>
      </c>
      <c r="Q330">
        <v>32</v>
      </c>
      <c r="R330">
        <v>427</v>
      </c>
      <c r="S330">
        <v>30</v>
      </c>
      <c r="T330">
        <v>357</v>
      </c>
      <c r="U330">
        <f t="shared" si="40"/>
        <v>0.70370370370370372</v>
      </c>
      <c r="V330">
        <f t="shared" si="41"/>
        <v>0.72307692307692306</v>
      </c>
      <c r="W330">
        <f t="shared" si="42"/>
        <v>0.92897727272727271</v>
      </c>
      <c r="X330">
        <f t="shared" si="43"/>
        <v>0.94039054470709149</v>
      </c>
      <c r="Y330">
        <f t="shared" si="44"/>
        <v>0.93028322440087141</v>
      </c>
      <c r="Z330">
        <f t="shared" si="45"/>
        <v>0.92248062015503873</v>
      </c>
      <c r="AA330">
        <v>1.3131769999999999E-2</v>
      </c>
      <c r="AB330">
        <f t="shared" si="47"/>
        <v>-0.21714260210725511</v>
      </c>
      <c r="AC330">
        <f t="shared" si="46"/>
        <v>1</v>
      </c>
    </row>
    <row r="331" spans="1:29" x14ac:dyDescent="0.2">
      <c r="A331" t="s">
        <v>52</v>
      </c>
      <c r="B331">
        <v>1222</v>
      </c>
      <c r="C331" t="s">
        <v>22</v>
      </c>
      <c r="D331" t="s">
        <v>22</v>
      </c>
      <c r="E331" t="s">
        <v>13</v>
      </c>
      <c r="F331" t="s">
        <v>34</v>
      </c>
      <c r="G331" t="s">
        <v>34</v>
      </c>
      <c r="H331" t="s">
        <v>34</v>
      </c>
      <c r="I331">
        <v>44</v>
      </c>
      <c r="J331">
        <v>4</v>
      </c>
      <c r="K331">
        <v>354</v>
      </c>
      <c r="L331">
        <v>0</v>
      </c>
      <c r="M331">
        <v>386</v>
      </c>
      <c r="N331">
        <v>0</v>
      </c>
      <c r="O331">
        <v>1039</v>
      </c>
      <c r="P331">
        <v>0</v>
      </c>
      <c r="Q331">
        <v>514</v>
      </c>
      <c r="R331">
        <v>0</v>
      </c>
      <c r="S331">
        <v>393</v>
      </c>
      <c r="T331">
        <v>0</v>
      </c>
      <c r="U331">
        <f t="shared" si="40"/>
        <v>8.3333333333333329E-2</v>
      </c>
      <c r="V331">
        <f t="shared" si="41"/>
        <v>0</v>
      </c>
      <c r="W331">
        <f t="shared" si="42"/>
        <v>0</v>
      </c>
      <c r="X331">
        <f t="shared" si="43"/>
        <v>0</v>
      </c>
      <c r="Y331">
        <f t="shared" si="44"/>
        <v>0</v>
      </c>
      <c r="Z331">
        <f t="shared" si="45"/>
        <v>0</v>
      </c>
      <c r="AA331">
        <v>0.5</v>
      </c>
      <c r="AB331">
        <f t="shared" si="47"/>
        <v>4.1666666666666664E-2</v>
      </c>
      <c r="AC331">
        <f t="shared" si="46"/>
        <v>0</v>
      </c>
    </row>
    <row r="332" spans="1:29" x14ac:dyDescent="0.2">
      <c r="A332" t="s">
        <v>52</v>
      </c>
      <c r="B332">
        <v>1241</v>
      </c>
      <c r="C332" t="s">
        <v>20</v>
      </c>
      <c r="D332" t="s">
        <v>20</v>
      </c>
      <c r="E332" t="s">
        <v>12</v>
      </c>
      <c r="F332" t="s">
        <v>34</v>
      </c>
      <c r="G332" t="s">
        <v>34</v>
      </c>
      <c r="H332" t="s">
        <v>34</v>
      </c>
      <c r="I332">
        <v>35</v>
      </c>
      <c r="J332">
        <v>13</v>
      </c>
      <c r="K332">
        <v>344</v>
      </c>
      <c r="L332">
        <v>23</v>
      </c>
      <c r="M332">
        <v>355</v>
      </c>
      <c r="N332">
        <v>7</v>
      </c>
      <c r="O332">
        <v>945</v>
      </c>
      <c r="P332">
        <v>37</v>
      </c>
      <c r="Q332">
        <v>446</v>
      </c>
      <c r="R332">
        <v>31</v>
      </c>
      <c r="S332">
        <v>348</v>
      </c>
      <c r="T332">
        <v>19</v>
      </c>
      <c r="U332">
        <f t="shared" si="40"/>
        <v>0.27083333333333331</v>
      </c>
      <c r="V332">
        <f t="shared" si="41"/>
        <v>6.2670299727520432E-2</v>
      </c>
      <c r="W332">
        <f t="shared" si="42"/>
        <v>1.9337016574585635E-2</v>
      </c>
      <c r="X332">
        <f t="shared" si="43"/>
        <v>3.7678207739307537E-2</v>
      </c>
      <c r="Y332">
        <f t="shared" si="44"/>
        <v>6.4989517819706494E-2</v>
      </c>
      <c r="Z332">
        <f t="shared" si="45"/>
        <v>5.1771117166212535E-2</v>
      </c>
      <c r="AA332">
        <v>0.44504830000000001</v>
      </c>
      <c r="AB332">
        <f t="shared" si="47"/>
        <v>0.12330785170547381</v>
      </c>
      <c r="AC332">
        <f t="shared" si="46"/>
        <v>0</v>
      </c>
    </row>
    <row r="333" spans="1:29" x14ac:dyDescent="0.2">
      <c r="A333" t="s">
        <v>52</v>
      </c>
      <c r="B333">
        <v>1255</v>
      </c>
      <c r="C333" t="s">
        <v>12</v>
      </c>
      <c r="D333" t="s">
        <v>12</v>
      </c>
      <c r="E333" t="s">
        <v>13</v>
      </c>
      <c r="F333" t="s">
        <v>34</v>
      </c>
      <c r="G333" t="s">
        <v>34</v>
      </c>
      <c r="H333" t="s">
        <v>34</v>
      </c>
      <c r="I333">
        <v>47</v>
      </c>
      <c r="J333">
        <v>1</v>
      </c>
      <c r="K333">
        <v>344</v>
      </c>
      <c r="L333">
        <v>15</v>
      </c>
      <c r="M333">
        <v>374</v>
      </c>
      <c r="N333">
        <v>0</v>
      </c>
      <c r="O333">
        <v>993</v>
      </c>
      <c r="P333">
        <v>0</v>
      </c>
      <c r="Q333">
        <v>467</v>
      </c>
      <c r="R333">
        <v>0</v>
      </c>
      <c r="S333">
        <v>347</v>
      </c>
      <c r="T333">
        <v>0</v>
      </c>
      <c r="U333">
        <f t="shared" si="40"/>
        <v>2.0833333333333332E-2</v>
      </c>
      <c r="V333">
        <f t="shared" si="41"/>
        <v>4.1782729805013928E-2</v>
      </c>
      <c r="W333">
        <f t="shared" si="42"/>
        <v>0</v>
      </c>
      <c r="X333">
        <f t="shared" si="43"/>
        <v>0</v>
      </c>
      <c r="Y333">
        <f t="shared" si="44"/>
        <v>0</v>
      </c>
      <c r="Z333">
        <f t="shared" si="45"/>
        <v>0</v>
      </c>
      <c r="AA333">
        <v>0.20554049999999999</v>
      </c>
      <c r="AB333">
        <f t="shared" si="47"/>
        <v>3.1308031569173632E-2</v>
      </c>
      <c r="AC333">
        <f t="shared" si="46"/>
        <v>0</v>
      </c>
    </row>
    <row r="334" spans="1:29" x14ac:dyDescent="0.2">
      <c r="A334" t="s">
        <v>52</v>
      </c>
      <c r="B334">
        <v>1273</v>
      </c>
      <c r="C334" t="s">
        <v>12</v>
      </c>
      <c r="D334" t="s">
        <v>12</v>
      </c>
      <c r="E334" t="s">
        <v>22</v>
      </c>
      <c r="F334" t="s">
        <v>34</v>
      </c>
      <c r="G334" t="s">
        <v>34</v>
      </c>
      <c r="H334" t="s">
        <v>34</v>
      </c>
      <c r="I334">
        <v>47</v>
      </c>
      <c r="J334">
        <v>1</v>
      </c>
      <c r="K334">
        <v>341</v>
      </c>
      <c r="L334">
        <v>1</v>
      </c>
      <c r="M334">
        <v>343</v>
      </c>
      <c r="N334">
        <v>0</v>
      </c>
      <c r="O334">
        <v>939</v>
      </c>
      <c r="P334">
        <v>1</v>
      </c>
      <c r="Q334">
        <v>445</v>
      </c>
      <c r="R334">
        <v>0</v>
      </c>
      <c r="S334">
        <v>332</v>
      </c>
      <c r="T334">
        <v>2</v>
      </c>
      <c r="U334">
        <f t="shared" si="40"/>
        <v>2.0833333333333332E-2</v>
      </c>
      <c r="V334">
        <f t="shared" si="41"/>
        <v>2.9239766081871343E-3</v>
      </c>
      <c r="W334">
        <f t="shared" si="42"/>
        <v>0</v>
      </c>
      <c r="X334">
        <f t="shared" si="43"/>
        <v>1.0638297872340426E-3</v>
      </c>
      <c r="Y334">
        <f t="shared" si="44"/>
        <v>0</v>
      </c>
      <c r="Z334">
        <f t="shared" si="45"/>
        <v>5.9880239520958087E-3</v>
      </c>
      <c r="AA334">
        <v>0.45810200000000001</v>
      </c>
      <c r="AB334">
        <f t="shared" si="47"/>
        <v>1.011569153592777E-2</v>
      </c>
      <c r="AC334">
        <f t="shared" si="46"/>
        <v>0</v>
      </c>
    </row>
    <row r="335" spans="1:29" x14ac:dyDescent="0.2">
      <c r="A335" t="s">
        <v>52</v>
      </c>
      <c r="B335">
        <v>1294</v>
      </c>
      <c r="C335" t="s">
        <v>12</v>
      </c>
      <c r="D335" t="s">
        <v>12</v>
      </c>
      <c r="E335" t="s">
        <v>20</v>
      </c>
      <c r="F335" t="s">
        <v>34</v>
      </c>
      <c r="G335" t="s">
        <v>34</v>
      </c>
      <c r="H335" t="s">
        <v>34</v>
      </c>
      <c r="I335">
        <v>43</v>
      </c>
      <c r="J335">
        <v>5</v>
      </c>
      <c r="K335">
        <v>305</v>
      </c>
      <c r="L335">
        <v>18</v>
      </c>
      <c r="M335">
        <v>310</v>
      </c>
      <c r="N335">
        <v>28</v>
      </c>
      <c r="O335">
        <v>904</v>
      </c>
      <c r="P335">
        <v>52</v>
      </c>
      <c r="Q335">
        <v>429</v>
      </c>
      <c r="R335">
        <v>27</v>
      </c>
      <c r="S335">
        <v>344</v>
      </c>
      <c r="T335">
        <v>26</v>
      </c>
      <c r="U335">
        <f t="shared" si="40"/>
        <v>0.10416666666666667</v>
      </c>
      <c r="V335">
        <f t="shared" si="41"/>
        <v>5.5727554179566562E-2</v>
      </c>
      <c r="W335">
        <f t="shared" si="42"/>
        <v>8.2840236686390539E-2</v>
      </c>
      <c r="X335">
        <f t="shared" si="43"/>
        <v>5.4393305439330547E-2</v>
      </c>
      <c r="Y335">
        <f t="shared" si="44"/>
        <v>5.921052631578947E-2</v>
      </c>
      <c r="Z335">
        <f t="shared" si="45"/>
        <v>7.0270270270270274E-2</v>
      </c>
      <c r="AA335">
        <v>0.68076400000000004</v>
      </c>
      <c r="AB335">
        <f t="shared" si="47"/>
        <v>1.32685257451714E-2</v>
      </c>
      <c r="AC335">
        <f t="shared" si="46"/>
        <v>0</v>
      </c>
    </row>
    <row r="336" spans="1:29" x14ac:dyDescent="0.2">
      <c r="A336" t="s">
        <v>52</v>
      </c>
      <c r="B336">
        <v>1301</v>
      </c>
      <c r="C336" t="s">
        <v>22</v>
      </c>
      <c r="D336" t="s">
        <v>22</v>
      </c>
      <c r="E336" t="s">
        <v>12</v>
      </c>
      <c r="F336" t="s">
        <v>34</v>
      </c>
      <c r="G336" t="s">
        <v>34</v>
      </c>
      <c r="H336" t="s">
        <v>34</v>
      </c>
      <c r="I336">
        <v>47</v>
      </c>
      <c r="J336">
        <v>1</v>
      </c>
      <c r="K336">
        <v>319</v>
      </c>
      <c r="L336">
        <v>4</v>
      </c>
      <c r="M336">
        <v>316</v>
      </c>
      <c r="N336">
        <v>7</v>
      </c>
      <c r="O336">
        <v>916</v>
      </c>
      <c r="P336">
        <v>11</v>
      </c>
      <c r="Q336">
        <v>444</v>
      </c>
      <c r="R336">
        <v>5</v>
      </c>
      <c r="S336">
        <v>372</v>
      </c>
      <c r="T336">
        <v>2</v>
      </c>
      <c r="U336">
        <f t="shared" si="40"/>
        <v>2.0833333333333332E-2</v>
      </c>
      <c r="V336">
        <f t="shared" si="41"/>
        <v>1.238390092879257E-2</v>
      </c>
      <c r="W336">
        <f t="shared" si="42"/>
        <v>2.1671826625386997E-2</v>
      </c>
      <c r="X336">
        <f t="shared" si="43"/>
        <v>1.1866235167206042E-2</v>
      </c>
      <c r="Y336">
        <f t="shared" si="44"/>
        <v>1.1135857461024499E-2</v>
      </c>
      <c r="Z336">
        <f t="shared" si="45"/>
        <v>5.3475935828877002E-3</v>
      </c>
      <c r="AA336">
        <v>0.51664770000000004</v>
      </c>
      <c r="AB336">
        <f t="shared" si="47"/>
        <v>4.103238921936642E-3</v>
      </c>
      <c r="AC336">
        <f t="shared" si="46"/>
        <v>0</v>
      </c>
    </row>
    <row r="337" spans="1:29" x14ac:dyDescent="0.2">
      <c r="A337" t="s">
        <v>52</v>
      </c>
      <c r="B337">
        <v>1311</v>
      </c>
      <c r="C337" t="s">
        <v>13</v>
      </c>
      <c r="D337" t="s">
        <v>13</v>
      </c>
      <c r="E337" t="s">
        <v>22</v>
      </c>
      <c r="F337" t="s">
        <v>34</v>
      </c>
      <c r="G337" t="s">
        <v>34</v>
      </c>
      <c r="H337" t="s">
        <v>34</v>
      </c>
      <c r="I337">
        <v>41</v>
      </c>
      <c r="J337">
        <v>7</v>
      </c>
      <c r="K337">
        <v>266</v>
      </c>
      <c r="L337">
        <v>53</v>
      </c>
      <c r="M337">
        <v>153</v>
      </c>
      <c r="N337">
        <v>151</v>
      </c>
      <c r="O337">
        <v>409</v>
      </c>
      <c r="P337">
        <v>496</v>
      </c>
      <c r="Q337">
        <v>205</v>
      </c>
      <c r="R337">
        <v>239</v>
      </c>
      <c r="S337">
        <v>166</v>
      </c>
      <c r="T337">
        <v>197</v>
      </c>
      <c r="U337">
        <f t="shared" si="40"/>
        <v>0.14583333333333334</v>
      </c>
      <c r="V337">
        <f t="shared" si="41"/>
        <v>0.16614420062695925</v>
      </c>
      <c r="W337">
        <f t="shared" si="42"/>
        <v>0.49671052631578949</v>
      </c>
      <c r="X337">
        <f t="shared" si="43"/>
        <v>0.54806629834254139</v>
      </c>
      <c r="Y337">
        <f t="shared" si="44"/>
        <v>0.53828828828828834</v>
      </c>
      <c r="Z337">
        <f t="shared" si="45"/>
        <v>0.54269972451790638</v>
      </c>
      <c r="AA337" s="1">
        <v>6.0048769999999998E-5</v>
      </c>
      <c r="AB337">
        <f t="shared" si="47"/>
        <v>-0.37545244238598507</v>
      </c>
      <c r="AC337">
        <f t="shared" si="46"/>
        <v>1</v>
      </c>
    </row>
    <row r="338" spans="1:29" x14ac:dyDescent="0.2">
      <c r="A338" t="s">
        <v>52</v>
      </c>
      <c r="B338">
        <v>1317</v>
      </c>
      <c r="C338" t="s">
        <v>22</v>
      </c>
      <c r="D338" t="s">
        <v>22</v>
      </c>
      <c r="E338" t="s">
        <v>13</v>
      </c>
      <c r="F338" t="s">
        <v>34</v>
      </c>
      <c r="G338" t="s">
        <v>34</v>
      </c>
      <c r="H338" t="s">
        <v>34</v>
      </c>
      <c r="I338">
        <v>47</v>
      </c>
      <c r="J338">
        <v>1</v>
      </c>
      <c r="K338">
        <v>310</v>
      </c>
      <c r="L338">
        <v>3</v>
      </c>
      <c r="M338">
        <v>315</v>
      </c>
      <c r="N338">
        <v>0</v>
      </c>
      <c r="O338">
        <v>931</v>
      </c>
      <c r="P338">
        <v>0</v>
      </c>
      <c r="Q338">
        <v>500</v>
      </c>
      <c r="R338">
        <v>2</v>
      </c>
      <c r="S338">
        <v>398</v>
      </c>
      <c r="T338">
        <v>0</v>
      </c>
      <c r="U338">
        <f t="shared" si="40"/>
        <v>2.0833333333333332E-2</v>
      </c>
      <c r="V338">
        <f t="shared" si="41"/>
        <v>9.5846645367412137E-3</v>
      </c>
      <c r="W338">
        <f t="shared" si="42"/>
        <v>0</v>
      </c>
      <c r="X338">
        <f t="shared" si="43"/>
        <v>0</v>
      </c>
      <c r="Y338">
        <f t="shared" si="44"/>
        <v>3.9840637450199202E-3</v>
      </c>
      <c r="Z338">
        <f t="shared" si="45"/>
        <v>0</v>
      </c>
      <c r="AA338">
        <v>0.2311426</v>
      </c>
      <c r="AB338">
        <f t="shared" si="47"/>
        <v>1.4212982998782292E-2</v>
      </c>
      <c r="AC338">
        <f t="shared" si="46"/>
        <v>0</v>
      </c>
    </row>
    <row r="339" spans="1:29" x14ac:dyDescent="0.2">
      <c r="A339" t="s">
        <v>52</v>
      </c>
      <c r="B339">
        <v>1326</v>
      </c>
      <c r="C339" t="s">
        <v>22</v>
      </c>
      <c r="D339" t="s">
        <v>22</v>
      </c>
      <c r="E339" t="s">
        <v>20</v>
      </c>
      <c r="F339" t="s">
        <v>34</v>
      </c>
      <c r="G339" t="s">
        <v>34</v>
      </c>
      <c r="H339" t="s">
        <v>34</v>
      </c>
      <c r="I339">
        <v>40</v>
      </c>
      <c r="J339">
        <v>7</v>
      </c>
      <c r="K339">
        <v>238</v>
      </c>
      <c r="L339">
        <v>52</v>
      </c>
      <c r="M339">
        <v>153</v>
      </c>
      <c r="N339">
        <v>153</v>
      </c>
      <c r="O339">
        <v>424</v>
      </c>
      <c r="P339">
        <v>514</v>
      </c>
      <c r="Q339">
        <v>205</v>
      </c>
      <c r="R339">
        <v>260</v>
      </c>
      <c r="S339">
        <v>174</v>
      </c>
      <c r="T339">
        <v>214</v>
      </c>
      <c r="U339">
        <f t="shared" si="40"/>
        <v>0.14893617021276595</v>
      </c>
      <c r="V339">
        <f t="shared" si="41"/>
        <v>0.1793103448275862</v>
      </c>
      <c r="W339">
        <f t="shared" si="42"/>
        <v>0.5</v>
      </c>
      <c r="X339">
        <f t="shared" si="43"/>
        <v>0.54797441364605548</v>
      </c>
      <c r="Y339">
        <f t="shared" si="44"/>
        <v>0.55913978494623651</v>
      </c>
      <c r="Z339">
        <f t="shared" si="45"/>
        <v>0.55154639175257736</v>
      </c>
      <c r="AA339">
        <v>7.2424570000000001E-4</v>
      </c>
      <c r="AB339">
        <f t="shared" si="47"/>
        <v>-0.37554189006604122</v>
      </c>
      <c r="AC339">
        <f t="shared" si="46"/>
        <v>1</v>
      </c>
    </row>
    <row r="340" spans="1:29" x14ac:dyDescent="0.2">
      <c r="A340" t="s">
        <v>52</v>
      </c>
      <c r="B340">
        <v>1335</v>
      </c>
      <c r="C340" t="s">
        <v>20</v>
      </c>
      <c r="D340" t="s">
        <v>20</v>
      </c>
      <c r="E340" t="s">
        <v>13</v>
      </c>
      <c r="F340" t="s">
        <v>34</v>
      </c>
      <c r="G340" t="s">
        <v>34</v>
      </c>
      <c r="H340" t="s">
        <v>34</v>
      </c>
      <c r="I340">
        <v>32</v>
      </c>
      <c r="J340">
        <v>14</v>
      </c>
      <c r="K340">
        <v>248</v>
      </c>
      <c r="L340">
        <v>18</v>
      </c>
      <c r="M340">
        <v>263</v>
      </c>
      <c r="N340">
        <v>13</v>
      </c>
      <c r="O340">
        <v>811</v>
      </c>
      <c r="P340">
        <v>52</v>
      </c>
      <c r="Q340">
        <v>399</v>
      </c>
      <c r="R340">
        <v>29</v>
      </c>
      <c r="S340">
        <v>335</v>
      </c>
      <c r="T340">
        <v>29</v>
      </c>
      <c r="U340">
        <f t="shared" si="40"/>
        <v>0.30434782608695654</v>
      </c>
      <c r="V340">
        <f t="shared" si="41"/>
        <v>6.7669172932330823E-2</v>
      </c>
      <c r="W340">
        <f t="shared" si="42"/>
        <v>4.710144927536232E-2</v>
      </c>
      <c r="X340">
        <f t="shared" si="43"/>
        <v>6.0254924681344149E-2</v>
      </c>
      <c r="Y340">
        <f t="shared" si="44"/>
        <v>6.7757009345794386E-2</v>
      </c>
      <c r="Z340">
        <f t="shared" si="45"/>
        <v>7.9670329670329665E-2</v>
      </c>
      <c r="AA340">
        <v>0.48911779999999999</v>
      </c>
      <c r="AB340">
        <f t="shared" si="47"/>
        <v>0.12231257126643605</v>
      </c>
      <c r="AC340">
        <f t="shared" si="46"/>
        <v>0</v>
      </c>
    </row>
    <row r="341" spans="1:29" x14ac:dyDescent="0.2">
      <c r="A341" t="s">
        <v>52</v>
      </c>
      <c r="B341">
        <v>1341</v>
      </c>
      <c r="C341" t="s">
        <v>22</v>
      </c>
      <c r="D341" t="s">
        <v>22</v>
      </c>
      <c r="E341" t="s">
        <v>12</v>
      </c>
      <c r="F341" t="s">
        <v>34</v>
      </c>
      <c r="G341" t="s">
        <v>34</v>
      </c>
      <c r="H341" t="s">
        <v>34</v>
      </c>
      <c r="I341">
        <v>37</v>
      </c>
      <c r="J341">
        <v>7</v>
      </c>
      <c r="K341">
        <v>164</v>
      </c>
      <c r="L341">
        <v>80</v>
      </c>
      <c r="M341">
        <v>216</v>
      </c>
      <c r="N341">
        <v>66</v>
      </c>
      <c r="O341">
        <v>718</v>
      </c>
      <c r="P341">
        <v>162</v>
      </c>
      <c r="Q341">
        <v>347</v>
      </c>
      <c r="R341">
        <v>109</v>
      </c>
      <c r="S341">
        <v>314</v>
      </c>
      <c r="T341">
        <v>79</v>
      </c>
      <c r="U341">
        <f t="shared" si="40"/>
        <v>0.15909090909090909</v>
      </c>
      <c r="V341">
        <f t="shared" si="41"/>
        <v>0.32786885245901637</v>
      </c>
      <c r="W341">
        <f t="shared" si="42"/>
        <v>0.23404255319148937</v>
      </c>
      <c r="X341">
        <f t="shared" si="43"/>
        <v>0.18409090909090908</v>
      </c>
      <c r="Y341">
        <f t="shared" si="44"/>
        <v>0.23903508771929824</v>
      </c>
      <c r="Z341">
        <f t="shared" si="45"/>
        <v>0.2010178117048346</v>
      </c>
      <c r="AA341">
        <v>0.78999830000000004</v>
      </c>
      <c r="AB341">
        <f t="shared" si="47"/>
        <v>2.8933290348329921E-2</v>
      </c>
      <c r="AC341">
        <f t="shared" si="46"/>
        <v>0</v>
      </c>
    </row>
    <row r="342" spans="1:29" x14ac:dyDescent="0.2">
      <c r="A342" t="s">
        <v>52</v>
      </c>
      <c r="B342">
        <v>1343</v>
      </c>
      <c r="C342" t="s">
        <v>20</v>
      </c>
      <c r="D342" t="s">
        <v>20</v>
      </c>
      <c r="E342" t="s">
        <v>13</v>
      </c>
      <c r="F342" t="s">
        <v>34</v>
      </c>
      <c r="G342" t="s">
        <v>34</v>
      </c>
      <c r="H342" t="s">
        <v>34</v>
      </c>
      <c r="I342">
        <v>32</v>
      </c>
      <c r="J342">
        <v>14</v>
      </c>
      <c r="K342">
        <v>245</v>
      </c>
      <c r="L342">
        <v>1</v>
      </c>
      <c r="M342">
        <v>270</v>
      </c>
      <c r="N342">
        <v>0</v>
      </c>
      <c r="O342">
        <v>828</v>
      </c>
      <c r="P342">
        <v>0</v>
      </c>
      <c r="Q342">
        <v>431</v>
      </c>
      <c r="R342">
        <v>0</v>
      </c>
      <c r="S342">
        <v>369</v>
      </c>
      <c r="T342">
        <v>0</v>
      </c>
      <c r="U342">
        <f t="shared" si="40"/>
        <v>0.30434782608695654</v>
      </c>
      <c r="V342">
        <f t="shared" si="41"/>
        <v>4.0650406504065045E-3</v>
      </c>
      <c r="W342">
        <f t="shared" si="42"/>
        <v>0</v>
      </c>
      <c r="X342">
        <f t="shared" si="43"/>
        <v>0</v>
      </c>
      <c r="Y342">
        <f t="shared" si="44"/>
        <v>0</v>
      </c>
      <c r="Z342">
        <f t="shared" si="45"/>
        <v>0</v>
      </c>
      <c r="AA342">
        <v>0.49149749999999998</v>
      </c>
      <c r="AB342">
        <f t="shared" si="47"/>
        <v>0.15420643336868153</v>
      </c>
      <c r="AC342">
        <f t="shared" si="46"/>
        <v>0</v>
      </c>
    </row>
    <row r="343" spans="1:29" x14ac:dyDescent="0.2">
      <c r="A343" t="s">
        <v>52</v>
      </c>
      <c r="B343">
        <v>1371</v>
      </c>
      <c r="C343" t="s">
        <v>12</v>
      </c>
      <c r="D343" t="s">
        <v>12</v>
      </c>
      <c r="E343" t="s">
        <v>13</v>
      </c>
      <c r="F343" t="s">
        <v>34</v>
      </c>
      <c r="G343" t="s">
        <v>34</v>
      </c>
      <c r="H343" t="s">
        <v>34</v>
      </c>
      <c r="I343">
        <v>42</v>
      </c>
      <c r="J343">
        <v>4</v>
      </c>
      <c r="K343">
        <v>225</v>
      </c>
      <c r="L343">
        <v>31</v>
      </c>
      <c r="M343">
        <v>273</v>
      </c>
      <c r="N343">
        <v>16</v>
      </c>
      <c r="O343">
        <v>936</v>
      </c>
      <c r="P343">
        <v>35</v>
      </c>
      <c r="Q343">
        <v>494</v>
      </c>
      <c r="R343">
        <v>12</v>
      </c>
      <c r="S343">
        <v>437</v>
      </c>
      <c r="T343">
        <v>20</v>
      </c>
      <c r="U343">
        <f t="shared" si="40"/>
        <v>8.6956521739130432E-2</v>
      </c>
      <c r="V343">
        <f t="shared" si="41"/>
        <v>0.12109375</v>
      </c>
      <c r="W343">
        <f t="shared" si="42"/>
        <v>5.536332179930796E-2</v>
      </c>
      <c r="X343">
        <f t="shared" si="43"/>
        <v>3.604531410916581E-2</v>
      </c>
      <c r="Y343">
        <f t="shared" si="44"/>
        <v>2.3715415019762844E-2</v>
      </c>
      <c r="Z343">
        <f t="shared" si="45"/>
        <v>4.3763676148796497E-2</v>
      </c>
      <c r="AA343">
        <v>0.12747439999999999</v>
      </c>
      <c r="AB343">
        <f t="shared" si="47"/>
        <v>6.4303204100306932E-2</v>
      </c>
      <c r="AC343">
        <f t="shared" si="46"/>
        <v>0</v>
      </c>
    </row>
    <row r="344" spans="1:29" x14ac:dyDescent="0.2">
      <c r="A344" t="s">
        <v>52</v>
      </c>
      <c r="B344">
        <v>1387</v>
      </c>
      <c r="C344" t="s">
        <v>12</v>
      </c>
      <c r="D344" t="s">
        <v>12</v>
      </c>
      <c r="E344" t="s">
        <v>13</v>
      </c>
      <c r="F344" t="s">
        <v>34</v>
      </c>
      <c r="G344" t="s">
        <v>34</v>
      </c>
      <c r="H344" t="s">
        <v>34</v>
      </c>
      <c r="I344">
        <v>44</v>
      </c>
      <c r="J344">
        <v>2</v>
      </c>
      <c r="K344">
        <v>265</v>
      </c>
      <c r="L344">
        <v>0</v>
      </c>
      <c r="M344">
        <v>270</v>
      </c>
      <c r="N344">
        <v>0</v>
      </c>
      <c r="O344">
        <v>948</v>
      </c>
      <c r="P344">
        <v>0</v>
      </c>
      <c r="Q344">
        <v>452</v>
      </c>
      <c r="R344">
        <v>0</v>
      </c>
      <c r="S344">
        <v>439</v>
      </c>
      <c r="T344">
        <v>0</v>
      </c>
      <c r="U344">
        <f t="shared" si="40"/>
        <v>4.3478260869565216E-2</v>
      </c>
      <c r="V344">
        <f t="shared" si="41"/>
        <v>0</v>
      </c>
      <c r="W344">
        <f t="shared" si="42"/>
        <v>0</v>
      </c>
      <c r="X344">
        <f t="shared" si="43"/>
        <v>0</v>
      </c>
      <c r="Y344">
        <f t="shared" si="44"/>
        <v>0</v>
      </c>
      <c r="Z344">
        <f t="shared" si="45"/>
        <v>0</v>
      </c>
      <c r="AA344">
        <v>0.5</v>
      </c>
      <c r="AB344">
        <f t="shared" si="47"/>
        <v>2.1739130434782608E-2</v>
      </c>
      <c r="AC344">
        <f t="shared" si="46"/>
        <v>0</v>
      </c>
    </row>
    <row r="345" spans="1:29" x14ac:dyDescent="0.2">
      <c r="A345" t="s">
        <v>52</v>
      </c>
      <c r="B345">
        <v>1396</v>
      </c>
      <c r="C345" t="s">
        <v>12</v>
      </c>
      <c r="D345" t="s">
        <v>12</v>
      </c>
      <c r="E345" t="s">
        <v>13</v>
      </c>
      <c r="F345" t="s">
        <v>34</v>
      </c>
      <c r="G345" t="s">
        <v>34</v>
      </c>
      <c r="H345" t="s">
        <v>34</v>
      </c>
      <c r="I345">
        <v>45</v>
      </c>
      <c r="J345">
        <v>1</v>
      </c>
      <c r="K345">
        <v>274</v>
      </c>
      <c r="L345">
        <v>1</v>
      </c>
      <c r="M345">
        <v>248</v>
      </c>
      <c r="N345">
        <v>5</v>
      </c>
      <c r="O345">
        <v>918</v>
      </c>
      <c r="P345">
        <v>17</v>
      </c>
      <c r="Q345">
        <v>417</v>
      </c>
      <c r="R345">
        <v>7</v>
      </c>
      <c r="S345">
        <v>417</v>
      </c>
      <c r="T345">
        <v>4</v>
      </c>
      <c r="U345">
        <f t="shared" si="40"/>
        <v>2.1739130434782608E-2</v>
      </c>
      <c r="V345">
        <f t="shared" si="41"/>
        <v>3.6363636363636364E-3</v>
      </c>
      <c r="W345">
        <f t="shared" si="42"/>
        <v>1.9762845849802372E-2</v>
      </c>
      <c r="X345">
        <f t="shared" si="43"/>
        <v>1.8181818181818181E-2</v>
      </c>
      <c r="Y345">
        <f t="shared" si="44"/>
        <v>1.6509433962264151E-2</v>
      </c>
      <c r="Z345">
        <f t="shared" si="45"/>
        <v>9.5011876484560574E-3</v>
      </c>
      <c r="AA345">
        <v>0.77817740000000002</v>
      </c>
      <c r="AB345">
        <f t="shared" si="47"/>
        <v>-3.3010743750120693E-3</v>
      </c>
      <c r="AC345">
        <f t="shared" si="46"/>
        <v>0</v>
      </c>
    </row>
    <row r="346" spans="1:29" x14ac:dyDescent="0.2">
      <c r="A346" t="s">
        <v>52</v>
      </c>
      <c r="B346">
        <v>1440</v>
      </c>
      <c r="C346" t="s">
        <v>12</v>
      </c>
      <c r="D346" t="s">
        <v>12</v>
      </c>
      <c r="E346" t="s">
        <v>22</v>
      </c>
      <c r="F346" t="s">
        <v>34</v>
      </c>
      <c r="G346" t="s">
        <v>34</v>
      </c>
      <c r="H346" t="s">
        <v>34</v>
      </c>
      <c r="I346">
        <v>37</v>
      </c>
      <c r="J346">
        <v>9</v>
      </c>
      <c r="K346">
        <v>192</v>
      </c>
      <c r="L346">
        <v>54</v>
      </c>
      <c r="M346">
        <v>120</v>
      </c>
      <c r="N346">
        <v>88</v>
      </c>
      <c r="O346">
        <v>366</v>
      </c>
      <c r="P346">
        <v>350</v>
      </c>
      <c r="Q346">
        <v>162</v>
      </c>
      <c r="R346">
        <v>102</v>
      </c>
      <c r="S346">
        <v>153</v>
      </c>
      <c r="T346">
        <v>118</v>
      </c>
      <c r="U346">
        <f t="shared" si="40"/>
        <v>0.19565217391304349</v>
      </c>
      <c r="V346">
        <f t="shared" si="41"/>
        <v>0.21951219512195122</v>
      </c>
      <c r="W346">
        <f t="shared" si="42"/>
        <v>0.42307692307692307</v>
      </c>
      <c r="X346">
        <f t="shared" si="43"/>
        <v>0.48882681564245811</v>
      </c>
      <c r="Y346">
        <f t="shared" si="44"/>
        <v>0.38636363636363635</v>
      </c>
      <c r="Z346">
        <f t="shared" si="45"/>
        <v>0.43542435424354242</v>
      </c>
      <c r="AA346">
        <v>7.5093679999999996E-4</v>
      </c>
      <c r="AB346">
        <f t="shared" si="47"/>
        <v>-0.22584074781414262</v>
      </c>
      <c r="AC346">
        <f t="shared" si="46"/>
        <v>1</v>
      </c>
    </row>
    <row r="347" spans="1:29" x14ac:dyDescent="0.2">
      <c r="A347" t="s">
        <v>52</v>
      </c>
      <c r="B347">
        <v>1442</v>
      </c>
      <c r="C347" t="s">
        <v>20</v>
      </c>
      <c r="D347" t="s">
        <v>20</v>
      </c>
      <c r="E347" t="s">
        <v>22</v>
      </c>
      <c r="F347" t="s">
        <v>34</v>
      </c>
      <c r="G347" t="s">
        <v>34</v>
      </c>
      <c r="H347" t="s">
        <v>34</v>
      </c>
      <c r="I347">
        <v>37</v>
      </c>
      <c r="J347">
        <v>9</v>
      </c>
      <c r="K347">
        <v>187</v>
      </c>
      <c r="L347">
        <v>55</v>
      </c>
      <c r="M347">
        <v>120</v>
      </c>
      <c r="N347">
        <v>88</v>
      </c>
      <c r="O347">
        <v>367</v>
      </c>
      <c r="P347">
        <v>349</v>
      </c>
      <c r="Q347">
        <v>162</v>
      </c>
      <c r="R347">
        <v>102</v>
      </c>
      <c r="S347">
        <v>153</v>
      </c>
      <c r="T347">
        <v>118</v>
      </c>
      <c r="U347">
        <f t="shared" si="40"/>
        <v>0.19565217391304349</v>
      </c>
      <c r="V347">
        <f t="shared" si="41"/>
        <v>0.22727272727272727</v>
      </c>
      <c r="W347">
        <f t="shared" si="42"/>
        <v>0.42307692307692307</v>
      </c>
      <c r="X347">
        <f t="shared" si="43"/>
        <v>0.48743016759776536</v>
      </c>
      <c r="Y347">
        <f t="shared" si="44"/>
        <v>0.38636363636363635</v>
      </c>
      <c r="Z347">
        <f t="shared" si="45"/>
        <v>0.43542435424354242</v>
      </c>
      <c r="AA347">
        <v>1.4313469999999999E-3</v>
      </c>
      <c r="AB347">
        <f t="shared" si="47"/>
        <v>-0.22161131972758141</v>
      </c>
      <c r="AC347">
        <f t="shared" si="46"/>
        <v>1</v>
      </c>
    </row>
    <row r="348" spans="1:29" x14ac:dyDescent="0.2">
      <c r="A348" t="s">
        <v>52</v>
      </c>
      <c r="B348">
        <v>1447</v>
      </c>
      <c r="C348" t="s">
        <v>22</v>
      </c>
      <c r="D348" t="s">
        <v>22</v>
      </c>
      <c r="E348" t="s">
        <v>13</v>
      </c>
      <c r="F348" t="s">
        <v>34</v>
      </c>
      <c r="G348" t="s">
        <v>34</v>
      </c>
      <c r="H348" t="s">
        <v>34</v>
      </c>
      <c r="I348">
        <v>45</v>
      </c>
      <c r="J348">
        <v>1</v>
      </c>
      <c r="K348">
        <v>243</v>
      </c>
      <c r="L348">
        <v>2</v>
      </c>
      <c r="M348">
        <v>201</v>
      </c>
      <c r="N348">
        <v>5</v>
      </c>
      <c r="O348">
        <v>690</v>
      </c>
      <c r="P348">
        <v>14</v>
      </c>
      <c r="Q348">
        <v>287</v>
      </c>
      <c r="R348">
        <v>4</v>
      </c>
      <c r="S348">
        <v>280</v>
      </c>
      <c r="T348">
        <v>4</v>
      </c>
      <c r="U348">
        <f t="shared" si="40"/>
        <v>2.1739130434782608E-2</v>
      </c>
      <c r="V348">
        <f t="shared" si="41"/>
        <v>8.1632653061224497E-3</v>
      </c>
      <c r="W348">
        <f t="shared" si="42"/>
        <v>2.4271844660194174E-2</v>
      </c>
      <c r="X348">
        <f t="shared" si="43"/>
        <v>1.9886363636363636E-2</v>
      </c>
      <c r="Y348">
        <f t="shared" si="44"/>
        <v>1.3745704467353952E-2</v>
      </c>
      <c r="Z348">
        <f t="shared" si="45"/>
        <v>1.4084507042253521E-2</v>
      </c>
      <c r="AA348">
        <v>0.73347340000000005</v>
      </c>
      <c r="AB348">
        <f t="shared" si="47"/>
        <v>-3.0459070810887924E-3</v>
      </c>
      <c r="AC348">
        <f t="shared" si="46"/>
        <v>0</v>
      </c>
    </row>
    <row r="349" spans="1:29" x14ac:dyDescent="0.2">
      <c r="A349" t="s">
        <v>52</v>
      </c>
      <c r="B349">
        <v>1458</v>
      </c>
      <c r="C349" t="s">
        <v>22</v>
      </c>
      <c r="D349" t="s">
        <v>22</v>
      </c>
      <c r="E349" t="s">
        <v>12</v>
      </c>
      <c r="F349" t="s">
        <v>34</v>
      </c>
      <c r="G349" t="s">
        <v>34</v>
      </c>
      <c r="H349" t="s">
        <v>34</v>
      </c>
      <c r="I349">
        <v>44</v>
      </c>
      <c r="J349">
        <v>2</v>
      </c>
      <c r="K349">
        <v>229</v>
      </c>
      <c r="L349">
        <v>2</v>
      </c>
      <c r="M349">
        <v>194</v>
      </c>
      <c r="N349">
        <v>1</v>
      </c>
      <c r="O349">
        <v>652</v>
      </c>
      <c r="P349">
        <v>1</v>
      </c>
      <c r="Q349">
        <v>280</v>
      </c>
      <c r="R349">
        <v>3</v>
      </c>
      <c r="S349">
        <v>271</v>
      </c>
      <c r="T349">
        <v>2</v>
      </c>
      <c r="U349">
        <f t="shared" si="40"/>
        <v>4.3478260869565216E-2</v>
      </c>
      <c r="V349">
        <f t="shared" si="41"/>
        <v>8.658008658008658E-3</v>
      </c>
      <c r="W349">
        <f t="shared" si="42"/>
        <v>5.1282051282051282E-3</v>
      </c>
      <c r="X349">
        <f t="shared" si="43"/>
        <v>1.5313935681470138E-3</v>
      </c>
      <c r="Y349">
        <f t="shared" si="44"/>
        <v>1.0600706713780919E-2</v>
      </c>
      <c r="Z349">
        <f t="shared" si="45"/>
        <v>7.326007326007326E-3</v>
      </c>
      <c r="AA349">
        <v>0.45565030000000001</v>
      </c>
      <c r="AB349">
        <f t="shared" si="47"/>
        <v>1.9921556579751837E-2</v>
      </c>
      <c r="AC349">
        <f t="shared" si="46"/>
        <v>0</v>
      </c>
    </row>
    <row r="350" spans="1:29" x14ac:dyDescent="0.2">
      <c r="A350" t="s">
        <v>52</v>
      </c>
      <c r="B350">
        <v>1469</v>
      </c>
      <c r="C350" t="s">
        <v>22</v>
      </c>
      <c r="D350" t="s">
        <v>22</v>
      </c>
      <c r="E350" t="s">
        <v>20</v>
      </c>
      <c r="F350" t="s">
        <v>34</v>
      </c>
      <c r="G350" t="s">
        <v>34</v>
      </c>
      <c r="H350" t="s">
        <v>34</v>
      </c>
      <c r="I350">
        <v>41</v>
      </c>
      <c r="J350">
        <v>5</v>
      </c>
      <c r="K350">
        <v>181</v>
      </c>
      <c r="L350">
        <v>29</v>
      </c>
      <c r="M350">
        <v>172</v>
      </c>
      <c r="N350">
        <v>9</v>
      </c>
      <c r="O350">
        <v>579</v>
      </c>
      <c r="P350">
        <v>34</v>
      </c>
      <c r="Q350">
        <v>261</v>
      </c>
      <c r="R350">
        <v>12</v>
      </c>
      <c r="S350">
        <v>243</v>
      </c>
      <c r="T350">
        <v>14</v>
      </c>
      <c r="U350">
        <f t="shared" si="40"/>
        <v>0.10869565217391304</v>
      </c>
      <c r="V350">
        <f t="shared" si="41"/>
        <v>0.1380952380952381</v>
      </c>
      <c r="W350">
        <f t="shared" si="42"/>
        <v>4.9723756906077346E-2</v>
      </c>
      <c r="X350">
        <f t="shared" si="43"/>
        <v>5.5464926590538338E-2</v>
      </c>
      <c r="Y350">
        <f t="shared" si="44"/>
        <v>4.3956043956043959E-2</v>
      </c>
      <c r="Z350">
        <f t="shared" si="45"/>
        <v>5.4474708171206226E-2</v>
      </c>
      <c r="AA350">
        <v>0.1181446</v>
      </c>
      <c r="AB350">
        <f t="shared" si="47"/>
        <v>7.24905862286091E-2</v>
      </c>
      <c r="AC350">
        <f t="shared" si="46"/>
        <v>0</v>
      </c>
    </row>
    <row r="351" spans="1:29" x14ac:dyDescent="0.2">
      <c r="A351" t="s">
        <v>52</v>
      </c>
      <c r="B351">
        <v>1470</v>
      </c>
      <c r="C351" t="s">
        <v>22</v>
      </c>
      <c r="D351" t="s">
        <v>22</v>
      </c>
      <c r="E351" t="s">
        <v>13</v>
      </c>
      <c r="F351" t="s">
        <v>34</v>
      </c>
      <c r="G351" t="s">
        <v>34</v>
      </c>
      <c r="H351" t="s">
        <v>34</v>
      </c>
      <c r="I351">
        <v>41</v>
      </c>
      <c r="J351">
        <v>5</v>
      </c>
      <c r="K351">
        <v>180</v>
      </c>
      <c r="L351">
        <v>28</v>
      </c>
      <c r="M351">
        <v>169</v>
      </c>
      <c r="N351">
        <v>9</v>
      </c>
      <c r="O351">
        <v>575</v>
      </c>
      <c r="P351">
        <v>34</v>
      </c>
      <c r="Q351">
        <v>261</v>
      </c>
      <c r="R351">
        <v>12</v>
      </c>
      <c r="S351">
        <v>238</v>
      </c>
      <c r="T351">
        <v>14</v>
      </c>
      <c r="U351">
        <f t="shared" si="40"/>
        <v>0.10869565217391304</v>
      </c>
      <c r="V351">
        <f t="shared" si="41"/>
        <v>0.13461538461538461</v>
      </c>
      <c r="W351">
        <f t="shared" si="42"/>
        <v>5.0561797752808987E-2</v>
      </c>
      <c r="X351">
        <f t="shared" si="43"/>
        <v>5.5829228243021348E-2</v>
      </c>
      <c r="Y351">
        <f t="shared" si="44"/>
        <v>4.3956043956043959E-2</v>
      </c>
      <c r="Z351">
        <f t="shared" si="45"/>
        <v>5.5555555555555552E-2</v>
      </c>
      <c r="AA351">
        <v>0.1035707</v>
      </c>
      <c r="AB351">
        <f t="shared" si="47"/>
        <v>7.0179862017791361E-2</v>
      </c>
      <c r="AC351">
        <f t="shared" si="46"/>
        <v>0</v>
      </c>
    </row>
    <row r="352" spans="1:29" x14ac:dyDescent="0.2">
      <c r="A352" t="s">
        <v>52</v>
      </c>
      <c r="B352">
        <v>1471</v>
      </c>
      <c r="C352" t="s">
        <v>13</v>
      </c>
      <c r="D352" t="s">
        <v>13</v>
      </c>
      <c r="E352" t="s">
        <v>20</v>
      </c>
      <c r="F352" t="s">
        <v>34</v>
      </c>
      <c r="G352" t="s">
        <v>34</v>
      </c>
      <c r="H352" t="s">
        <v>34</v>
      </c>
      <c r="I352">
        <v>44</v>
      </c>
      <c r="J352">
        <v>2</v>
      </c>
      <c r="K352">
        <v>204</v>
      </c>
      <c r="L352">
        <v>6</v>
      </c>
      <c r="M352">
        <v>165</v>
      </c>
      <c r="N352">
        <v>5</v>
      </c>
      <c r="O352">
        <v>589</v>
      </c>
      <c r="P352">
        <v>15</v>
      </c>
      <c r="Q352">
        <v>263</v>
      </c>
      <c r="R352">
        <v>9</v>
      </c>
      <c r="S352">
        <v>245</v>
      </c>
      <c r="T352">
        <v>5</v>
      </c>
      <c r="U352">
        <f t="shared" si="40"/>
        <v>4.3478260869565216E-2</v>
      </c>
      <c r="V352">
        <f t="shared" si="41"/>
        <v>2.8571428571428571E-2</v>
      </c>
      <c r="W352">
        <f t="shared" si="42"/>
        <v>2.9411764705882353E-2</v>
      </c>
      <c r="X352">
        <f t="shared" si="43"/>
        <v>2.4834437086092714E-2</v>
      </c>
      <c r="Y352">
        <f t="shared" si="44"/>
        <v>3.3088235294117647E-2</v>
      </c>
      <c r="Z352">
        <f t="shared" si="45"/>
        <v>0.02</v>
      </c>
      <c r="AA352">
        <v>0.4181723</v>
      </c>
      <c r="AB352">
        <f t="shared" si="47"/>
        <v>9.1912354489737148E-3</v>
      </c>
      <c r="AC352">
        <f t="shared" si="46"/>
        <v>0</v>
      </c>
    </row>
    <row r="353" spans="1:29" x14ac:dyDescent="0.2">
      <c r="A353" t="s">
        <v>52</v>
      </c>
      <c r="B353">
        <v>1476</v>
      </c>
      <c r="C353" t="s">
        <v>22</v>
      </c>
      <c r="D353" t="s">
        <v>22</v>
      </c>
      <c r="E353" t="s">
        <v>20</v>
      </c>
      <c r="F353" t="s">
        <v>34</v>
      </c>
      <c r="G353" t="s">
        <v>34</v>
      </c>
      <c r="H353" t="s">
        <v>34</v>
      </c>
      <c r="I353">
        <v>42</v>
      </c>
      <c r="J353">
        <v>4</v>
      </c>
      <c r="K353">
        <v>192</v>
      </c>
      <c r="L353">
        <v>18</v>
      </c>
      <c r="M353">
        <v>153</v>
      </c>
      <c r="N353">
        <v>4</v>
      </c>
      <c r="O353">
        <v>549</v>
      </c>
      <c r="P353">
        <v>21</v>
      </c>
      <c r="Q353">
        <v>260</v>
      </c>
      <c r="R353">
        <v>9</v>
      </c>
      <c r="S353">
        <v>235</v>
      </c>
      <c r="T353">
        <v>8</v>
      </c>
      <c r="U353">
        <f t="shared" si="40"/>
        <v>8.6956521739130432E-2</v>
      </c>
      <c r="V353">
        <f t="shared" si="41"/>
        <v>8.5714285714285715E-2</v>
      </c>
      <c r="W353">
        <f t="shared" si="42"/>
        <v>2.5477707006369428E-2</v>
      </c>
      <c r="X353">
        <f t="shared" si="43"/>
        <v>3.6842105263157891E-2</v>
      </c>
      <c r="Y353">
        <f t="shared" si="44"/>
        <v>3.3457249070631967E-2</v>
      </c>
      <c r="Z353">
        <f t="shared" si="45"/>
        <v>3.292181069958848E-2</v>
      </c>
      <c r="AA353" s="1">
        <v>9.4064369999999998E-5</v>
      </c>
      <c r="AB353">
        <f t="shared" si="47"/>
        <v>5.4160685716771129E-2</v>
      </c>
      <c r="AC353">
        <f t="shared" si="46"/>
        <v>1</v>
      </c>
    </row>
    <row r="354" spans="1:29" x14ac:dyDescent="0.2">
      <c r="A354" t="s">
        <v>52</v>
      </c>
      <c r="B354">
        <v>1493</v>
      </c>
      <c r="C354" t="s">
        <v>22</v>
      </c>
      <c r="D354" t="s">
        <v>22</v>
      </c>
      <c r="E354" t="s">
        <v>20</v>
      </c>
      <c r="F354" t="s">
        <v>34</v>
      </c>
      <c r="G354" t="s">
        <v>34</v>
      </c>
      <c r="H354" t="s">
        <v>34</v>
      </c>
      <c r="I354">
        <v>46</v>
      </c>
      <c r="J354">
        <v>1</v>
      </c>
      <c r="K354">
        <v>186</v>
      </c>
      <c r="L354">
        <v>5</v>
      </c>
      <c r="M354">
        <v>122</v>
      </c>
      <c r="N354">
        <v>4</v>
      </c>
      <c r="O354">
        <v>412</v>
      </c>
      <c r="P354">
        <v>38</v>
      </c>
      <c r="Q354">
        <v>211</v>
      </c>
      <c r="R354">
        <v>12</v>
      </c>
      <c r="S354">
        <v>177</v>
      </c>
      <c r="T354">
        <v>9</v>
      </c>
      <c r="U354">
        <f t="shared" si="40"/>
        <v>2.1276595744680851E-2</v>
      </c>
      <c r="V354">
        <f t="shared" si="41"/>
        <v>2.6178010471204188E-2</v>
      </c>
      <c r="W354">
        <f t="shared" si="42"/>
        <v>3.1746031746031744E-2</v>
      </c>
      <c r="X354">
        <f t="shared" si="43"/>
        <v>8.4444444444444447E-2</v>
      </c>
      <c r="Y354">
        <f t="shared" si="44"/>
        <v>5.3811659192825115E-2</v>
      </c>
      <c r="Z354">
        <f t="shared" si="45"/>
        <v>4.8387096774193547E-2</v>
      </c>
      <c r="AA354">
        <v>6.4648860000000002E-2</v>
      </c>
      <c r="AB354">
        <f t="shared" si="47"/>
        <v>-3.0870004931431189E-2</v>
      </c>
      <c r="AC354">
        <f t="shared" si="46"/>
        <v>0</v>
      </c>
    </row>
    <row r="355" spans="1:29" x14ac:dyDescent="0.2">
      <c r="A355" t="s">
        <v>52</v>
      </c>
      <c r="B355">
        <v>1494</v>
      </c>
      <c r="C355" t="s">
        <v>22</v>
      </c>
      <c r="D355" t="s">
        <v>22</v>
      </c>
      <c r="E355" t="s">
        <v>13</v>
      </c>
      <c r="F355" t="s">
        <v>34</v>
      </c>
      <c r="G355" t="s">
        <v>34</v>
      </c>
      <c r="H355" t="s">
        <v>34</v>
      </c>
      <c r="I355">
        <v>43</v>
      </c>
      <c r="J355">
        <v>4</v>
      </c>
      <c r="K355">
        <v>171</v>
      </c>
      <c r="L355">
        <v>14</v>
      </c>
      <c r="M355">
        <v>124</v>
      </c>
      <c r="N355">
        <v>2</v>
      </c>
      <c r="O355">
        <v>431</v>
      </c>
      <c r="P355">
        <v>16</v>
      </c>
      <c r="Q355">
        <v>213</v>
      </c>
      <c r="R355">
        <v>7</v>
      </c>
      <c r="S355">
        <v>179</v>
      </c>
      <c r="T355">
        <v>6</v>
      </c>
      <c r="U355">
        <f t="shared" si="40"/>
        <v>8.5106382978723402E-2</v>
      </c>
      <c r="V355">
        <f t="shared" si="41"/>
        <v>7.567567567567568E-2</v>
      </c>
      <c r="W355">
        <f t="shared" si="42"/>
        <v>1.5873015873015872E-2</v>
      </c>
      <c r="X355">
        <f t="shared" si="43"/>
        <v>3.5794183445190156E-2</v>
      </c>
      <c r="Y355">
        <f t="shared" si="44"/>
        <v>3.1818181818181815E-2</v>
      </c>
      <c r="Z355">
        <f t="shared" si="45"/>
        <v>3.2432432432432434E-2</v>
      </c>
      <c r="AA355">
        <v>5.1488009999999997E-3</v>
      </c>
      <c r="AB355">
        <f t="shared" si="47"/>
        <v>5.1411575934994479E-2</v>
      </c>
      <c r="AC355">
        <f t="shared" si="46"/>
        <v>1</v>
      </c>
    </row>
    <row r="356" spans="1:29" x14ac:dyDescent="0.2">
      <c r="A356" t="s">
        <v>52</v>
      </c>
      <c r="B356">
        <v>1502</v>
      </c>
      <c r="C356" t="s">
        <v>20</v>
      </c>
      <c r="D356" t="s">
        <v>20</v>
      </c>
      <c r="E356" t="s">
        <v>13</v>
      </c>
      <c r="F356" t="s">
        <v>34</v>
      </c>
      <c r="G356" t="s">
        <v>34</v>
      </c>
      <c r="H356" t="s">
        <v>34</v>
      </c>
      <c r="I356">
        <v>46</v>
      </c>
      <c r="J356">
        <v>1</v>
      </c>
      <c r="K356">
        <v>155</v>
      </c>
      <c r="L356">
        <v>2</v>
      </c>
      <c r="M356">
        <v>99</v>
      </c>
      <c r="N356">
        <v>10</v>
      </c>
      <c r="O356">
        <v>335</v>
      </c>
      <c r="P356">
        <v>28</v>
      </c>
      <c r="Q356">
        <v>152</v>
      </c>
      <c r="R356">
        <v>23</v>
      </c>
      <c r="S356">
        <v>143</v>
      </c>
      <c r="T356">
        <v>16</v>
      </c>
      <c r="U356">
        <f t="shared" si="40"/>
        <v>2.1276595744680851E-2</v>
      </c>
      <c r="V356">
        <f t="shared" si="41"/>
        <v>1.2738853503184714E-2</v>
      </c>
      <c r="W356">
        <f t="shared" si="42"/>
        <v>9.1743119266055051E-2</v>
      </c>
      <c r="X356">
        <f t="shared" si="43"/>
        <v>7.7134986225895319E-2</v>
      </c>
      <c r="Y356">
        <f t="shared" si="44"/>
        <v>0.13142857142857142</v>
      </c>
      <c r="Z356">
        <f t="shared" si="45"/>
        <v>0.10062893081761007</v>
      </c>
      <c r="AA356">
        <v>3.2971770000000001E-3</v>
      </c>
      <c r="AB356">
        <f t="shared" si="47"/>
        <v>-8.3226177310600183E-2</v>
      </c>
      <c r="AC356">
        <f t="shared" si="46"/>
        <v>1</v>
      </c>
    </row>
    <row r="357" spans="1:29" x14ac:dyDescent="0.2">
      <c r="A357" t="s">
        <v>53</v>
      </c>
      <c r="B357">
        <v>5</v>
      </c>
      <c r="C357" t="s">
        <v>12</v>
      </c>
      <c r="D357" t="s">
        <v>12</v>
      </c>
      <c r="E357" t="s">
        <v>20</v>
      </c>
      <c r="F357" t="s">
        <v>27</v>
      </c>
      <c r="G357" t="s">
        <v>27</v>
      </c>
      <c r="H357" t="s">
        <v>15</v>
      </c>
      <c r="I357">
        <v>24</v>
      </c>
      <c r="J357">
        <v>7</v>
      </c>
      <c r="K357">
        <v>31</v>
      </c>
      <c r="L357">
        <v>1</v>
      </c>
      <c r="M357">
        <v>26</v>
      </c>
      <c r="N357">
        <v>3</v>
      </c>
      <c r="O357">
        <v>81</v>
      </c>
      <c r="P357">
        <v>5</v>
      </c>
      <c r="Q357">
        <v>23</v>
      </c>
      <c r="R357">
        <v>5</v>
      </c>
      <c r="S357">
        <v>33</v>
      </c>
      <c r="T357">
        <v>10</v>
      </c>
      <c r="U357">
        <f>J357/(I357+J357)</f>
        <v>0.22580645161290322</v>
      </c>
      <c r="V357">
        <f>L357/(K357+L357)</f>
        <v>3.125E-2</v>
      </c>
      <c r="W357">
        <f>N357/(N357+M357)</f>
        <v>0.10344827586206896</v>
      </c>
      <c r="X357">
        <f>P357/(P357+O357)</f>
        <v>5.8139534883720929E-2</v>
      </c>
      <c r="Y357">
        <f>R357/(R357+Q357)</f>
        <v>0.17857142857142858</v>
      </c>
      <c r="Z357">
        <f>T357/(T357+S357)</f>
        <v>0.23255813953488372</v>
      </c>
      <c r="AA357">
        <v>0.90688219999999997</v>
      </c>
      <c r="AB357">
        <f t="shared" si="47"/>
        <v>-1.4651118906573918E-2</v>
      </c>
      <c r="AC357">
        <f>IF(AND(AA357&lt;0.05,ABS(AB357)&gt;0.028505208),1,0)</f>
        <v>0</v>
      </c>
    </row>
    <row r="358" spans="1:29" x14ac:dyDescent="0.2">
      <c r="A358" t="s">
        <v>53</v>
      </c>
      <c r="B358">
        <v>11</v>
      </c>
      <c r="C358" t="s">
        <v>20</v>
      </c>
      <c r="D358" t="s">
        <v>20</v>
      </c>
      <c r="E358" t="s">
        <v>12</v>
      </c>
      <c r="F358" t="s">
        <v>27</v>
      </c>
      <c r="G358" t="s">
        <v>27</v>
      </c>
      <c r="H358" t="s">
        <v>15</v>
      </c>
      <c r="I358">
        <v>30</v>
      </c>
      <c r="J358">
        <v>1</v>
      </c>
      <c r="K358">
        <v>56</v>
      </c>
      <c r="L358">
        <v>0</v>
      </c>
      <c r="M358">
        <v>80</v>
      </c>
      <c r="N358">
        <v>1</v>
      </c>
      <c r="O358">
        <v>203</v>
      </c>
      <c r="P358">
        <v>3</v>
      </c>
      <c r="Q358">
        <v>40</v>
      </c>
      <c r="R358">
        <v>0</v>
      </c>
      <c r="S358">
        <v>60</v>
      </c>
      <c r="T358">
        <v>7</v>
      </c>
      <c r="U358">
        <f t="shared" ref="U358:U421" si="48">J358/(I358+J358)</f>
        <v>3.2258064516129031E-2</v>
      </c>
      <c r="V358">
        <f t="shared" ref="V358:V421" si="49">L358/(K358+L358)</f>
        <v>0</v>
      </c>
      <c r="W358">
        <f t="shared" ref="W358:W421" si="50">N358/(N358+M358)</f>
        <v>1.2345679012345678E-2</v>
      </c>
      <c r="X358">
        <f t="shared" ref="X358:X421" si="51">P358/(P358+O358)</f>
        <v>1.4563106796116505E-2</v>
      </c>
      <c r="Y358">
        <f t="shared" ref="Y358:Y421" si="52">R358/(R358+Q358)</f>
        <v>0</v>
      </c>
      <c r="Z358">
        <f t="shared" ref="Z358:Z421" si="53">T358/(T358+S358)</f>
        <v>0.1044776119402985</v>
      </c>
      <c r="AA358">
        <v>0.59563330000000003</v>
      </c>
      <c r="AB358">
        <f t="shared" si="47"/>
        <v>-1.6717567179125654E-2</v>
      </c>
      <c r="AC358">
        <f t="shared" ref="AC358:AC421" si="54">IF(AND(AA358&lt;0.05,ABS(AB358)&gt;0.028505208),1,0)</f>
        <v>0</v>
      </c>
    </row>
    <row r="359" spans="1:29" x14ac:dyDescent="0.2">
      <c r="A359" t="s">
        <v>53</v>
      </c>
      <c r="B359">
        <v>20</v>
      </c>
      <c r="C359" t="s">
        <v>20</v>
      </c>
      <c r="D359" t="s">
        <v>20</v>
      </c>
      <c r="E359" t="s">
        <v>13</v>
      </c>
      <c r="F359" t="s">
        <v>27</v>
      </c>
      <c r="G359" t="s">
        <v>27</v>
      </c>
      <c r="H359" t="s">
        <v>15</v>
      </c>
      <c r="I359">
        <v>31</v>
      </c>
      <c r="J359">
        <v>1</v>
      </c>
      <c r="K359">
        <v>77</v>
      </c>
      <c r="L359">
        <v>0</v>
      </c>
      <c r="M359">
        <v>152</v>
      </c>
      <c r="N359">
        <v>0</v>
      </c>
      <c r="O359">
        <v>338</v>
      </c>
      <c r="P359">
        <v>0</v>
      </c>
      <c r="Q359">
        <v>88</v>
      </c>
      <c r="R359">
        <v>0</v>
      </c>
      <c r="S359">
        <v>127</v>
      </c>
      <c r="T359">
        <v>0</v>
      </c>
      <c r="U359">
        <f t="shared" si="48"/>
        <v>3.125E-2</v>
      </c>
      <c r="V359">
        <f t="shared" si="49"/>
        <v>0</v>
      </c>
      <c r="W359">
        <f t="shared" si="50"/>
        <v>0</v>
      </c>
      <c r="X359">
        <f t="shared" si="51"/>
        <v>0</v>
      </c>
      <c r="Y359">
        <f t="shared" si="52"/>
        <v>0</v>
      </c>
      <c r="Z359">
        <f t="shared" si="53"/>
        <v>0</v>
      </c>
      <c r="AA359">
        <v>0.5</v>
      </c>
      <c r="AB359">
        <f t="shared" si="47"/>
        <v>1.5625E-2</v>
      </c>
      <c r="AC359">
        <f t="shared" si="54"/>
        <v>0</v>
      </c>
    </row>
    <row r="360" spans="1:29" x14ac:dyDescent="0.2">
      <c r="A360" t="s">
        <v>53</v>
      </c>
      <c r="B360">
        <v>26</v>
      </c>
      <c r="C360" t="s">
        <v>22</v>
      </c>
      <c r="D360" t="s">
        <v>22</v>
      </c>
      <c r="E360" t="s">
        <v>20</v>
      </c>
      <c r="F360" t="s">
        <v>21</v>
      </c>
      <c r="G360" t="s">
        <v>28</v>
      </c>
      <c r="H360" t="s">
        <v>19</v>
      </c>
      <c r="I360">
        <v>29</v>
      </c>
      <c r="J360">
        <v>3</v>
      </c>
      <c r="K360">
        <v>71</v>
      </c>
      <c r="L360">
        <v>12</v>
      </c>
      <c r="M360">
        <v>155</v>
      </c>
      <c r="N360">
        <v>14</v>
      </c>
      <c r="O360">
        <v>382</v>
      </c>
      <c r="P360">
        <v>12</v>
      </c>
      <c r="Q360">
        <v>87</v>
      </c>
      <c r="R360">
        <v>6</v>
      </c>
      <c r="S360">
        <v>121</v>
      </c>
      <c r="T360">
        <v>8</v>
      </c>
      <c r="U360">
        <f t="shared" si="48"/>
        <v>9.375E-2</v>
      </c>
      <c r="V360">
        <f t="shared" si="49"/>
        <v>0.14457831325301204</v>
      </c>
      <c r="W360">
        <f t="shared" si="50"/>
        <v>8.2840236686390539E-2</v>
      </c>
      <c r="X360">
        <f t="shared" si="51"/>
        <v>3.0456852791878174E-2</v>
      </c>
      <c r="Y360">
        <f t="shared" si="52"/>
        <v>6.4516129032258063E-2</v>
      </c>
      <c r="Z360">
        <f t="shared" si="53"/>
        <v>6.2015503875968991E-2</v>
      </c>
      <c r="AA360">
        <v>0.21921399999999999</v>
      </c>
      <c r="AB360">
        <f t="shared" si="47"/>
        <v>5.9206976029882077E-2</v>
      </c>
      <c r="AC360">
        <f t="shared" si="54"/>
        <v>0</v>
      </c>
    </row>
    <row r="361" spans="1:29" x14ac:dyDescent="0.2">
      <c r="A361" t="s">
        <v>53</v>
      </c>
      <c r="B361">
        <v>28</v>
      </c>
      <c r="C361" t="s">
        <v>22</v>
      </c>
      <c r="D361" t="s">
        <v>22</v>
      </c>
      <c r="E361" t="s">
        <v>13</v>
      </c>
      <c r="F361" t="s">
        <v>15</v>
      </c>
      <c r="G361" t="s">
        <v>19</v>
      </c>
      <c r="H361" t="s">
        <v>19</v>
      </c>
      <c r="I361">
        <v>29</v>
      </c>
      <c r="J361">
        <v>3</v>
      </c>
      <c r="K361">
        <v>78</v>
      </c>
      <c r="L361">
        <v>12</v>
      </c>
      <c r="M361">
        <v>158</v>
      </c>
      <c r="N361">
        <v>14</v>
      </c>
      <c r="O361">
        <v>393</v>
      </c>
      <c r="P361">
        <v>12</v>
      </c>
      <c r="Q361">
        <v>89</v>
      </c>
      <c r="R361">
        <v>6</v>
      </c>
      <c r="S361">
        <v>122</v>
      </c>
      <c r="T361">
        <v>8</v>
      </c>
      <c r="U361">
        <f t="shared" si="48"/>
        <v>9.375E-2</v>
      </c>
      <c r="V361">
        <f t="shared" si="49"/>
        <v>0.13333333333333333</v>
      </c>
      <c r="W361">
        <f t="shared" si="50"/>
        <v>8.1395348837209308E-2</v>
      </c>
      <c r="X361">
        <f t="shared" si="51"/>
        <v>2.9629629629629631E-2</v>
      </c>
      <c r="Y361">
        <f t="shared" si="52"/>
        <v>6.3157894736842107E-2</v>
      </c>
      <c r="Z361">
        <f t="shared" si="53"/>
        <v>6.1538461538461542E-2</v>
      </c>
      <c r="AA361">
        <v>0.16397809999999999</v>
      </c>
      <c r="AB361">
        <f t="shared" si="47"/>
        <v>5.4611332981131022E-2</v>
      </c>
      <c r="AC361">
        <f t="shared" si="54"/>
        <v>0</v>
      </c>
    </row>
    <row r="362" spans="1:29" x14ac:dyDescent="0.2">
      <c r="A362" t="s">
        <v>53</v>
      </c>
      <c r="B362">
        <v>32</v>
      </c>
      <c r="C362" t="s">
        <v>22</v>
      </c>
      <c r="D362" t="s">
        <v>22</v>
      </c>
      <c r="E362" t="s">
        <v>12</v>
      </c>
      <c r="F362" t="s">
        <v>24</v>
      </c>
      <c r="G362" t="s">
        <v>12</v>
      </c>
      <c r="H362" t="s">
        <v>19</v>
      </c>
      <c r="I362">
        <v>29</v>
      </c>
      <c r="J362">
        <v>3</v>
      </c>
      <c r="K362">
        <v>87</v>
      </c>
      <c r="L362">
        <v>12</v>
      </c>
      <c r="M362">
        <v>163</v>
      </c>
      <c r="N362">
        <v>14</v>
      </c>
      <c r="O362">
        <v>407</v>
      </c>
      <c r="P362">
        <v>12</v>
      </c>
      <c r="Q362">
        <v>91</v>
      </c>
      <c r="R362">
        <v>6</v>
      </c>
      <c r="S362">
        <v>124</v>
      </c>
      <c r="T362">
        <v>8</v>
      </c>
      <c r="U362">
        <f t="shared" si="48"/>
        <v>9.375E-2</v>
      </c>
      <c r="V362">
        <f t="shared" si="49"/>
        <v>0.12121212121212122</v>
      </c>
      <c r="W362">
        <f t="shared" si="50"/>
        <v>7.909604519774012E-2</v>
      </c>
      <c r="X362">
        <f t="shared" si="51"/>
        <v>2.8639618138424822E-2</v>
      </c>
      <c r="Y362">
        <f t="shared" si="52"/>
        <v>6.1855670103092786E-2</v>
      </c>
      <c r="Z362">
        <f t="shared" si="53"/>
        <v>6.0606060606060608E-2</v>
      </c>
      <c r="AA362">
        <v>8.8535100000000005E-2</v>
      </c>
      <c r="AB362">
        <f t="shared" si="47"/>
        <v>4.9931712094731025E-2</v>
      </c>
      <c r="AC362">
        <f t="shared" si="54"/>
        <v>0</v>
      </c>
    </row>
    <row r="363" spans="1:29" x14ac:dyDescent="0.2">
      <c r="A363" t="s">
        <v>53</v>
      </c>
      <c r="B363">
        <v>35</v>
      </c>
      <c r="C363" t="s">
        <v>12</v>
      </c>
      <c r="D363" t="s">
        <v>12</v>
      </c>
      <c r="E363" t="s">
        <v>13</v>
      </c>
      <c r="F363" t="s">
        <v>22</v>
      </c>
      <c r="G363" t="s">
        <v>22</v>
      </c>
      <c r="H363" t="s">
        <v>15</v>
      </c>
      <c r="I363">
        <v>30</v>
      </c>
      <c r="J363">
        <v>2</v>
      </c>
      <c r="K363">
        <v>94</v>
      </c>
      <c r="L363">
        <v>10</v>
      </c>
      <c r="M363">
        <v>184</v>
      </c>
      <c r="N363">
        <v>4</v>
      </c>
      <c r="O363">
        <v>438</v>
      </c>
      <c r="P363">
        <v>18</v>
      </c>
      <c r="Q363">
        <v>114</v>
      </c>
      <c r="R363">
        <v>6</v>
      </c>
      <c r="S363">
        <v>151</v>
      </c>
      <c r="T363">
        <v>3</v>
      </c>
      <c r="U363">
        <f t="shared" si="48"/>
        <v>6.25E-2</v>
      </c>
      <c r="V363">
        <f t="shared" si="49"/>
        <v>9.6153846153846159E-2</v>
      </c>
      <c r="W363">
        <f t="shared" si="50"/>
        <v>2.1276595744680851E-2</v>
      </c>
      <c r="X363">
        <f t="shared" si="51"/>
        <v>3.9473684210526314E-2</v>
      </c>
      <c r="Y363">
        <f t="shared" si="52"/>
        <v>0.05</v>
      </c>
      <c r="Z363">
        <f t="shared" si="53"/>
        <v>1.948051948051948E-2</v>
      </c>
      <c r="AA363">
        <v>0.1765583</v>
      </c>
      <c r="AB363">
        <f t="shared" si="47"/>
        <v>4.6769223217991408E-2</v>
      </c>
      <c r="AC363">
        <f t="shared" si="54"/>
        <v>0</v>
      </c>
    </row>
    <row r="364" spans="1:29" x14ac:dyDescent="0.2">
      <c r="A364" t="s">
        <v>53</v>
      </c>
      <c r="B364">
        <v>36</v>
      </c>
      <c r="C364" t="s">
        <v>13</v>
      </c>
      <c r="D364" t="s">
        <v>13</v>
      </c>
      <c r="E364" t="s">
        <v>22</v>
      </c>
      <c r="F364" t="s">
        <v>18</v>
      </c>
      <c r="G364" t="s">
        <v>32</v>
      </c>
      <c r="H364" t="s">
        <v>19</v>
      </c>
      <c r="I364">
        <v>28</v>
      </c>
      <c r="J364">
        <v>4</v>
      </c>
      <c r="K364">
        <v>86</v>
      </c>
      <c r="L364">
        <v>19</v>
      </c>
      <c r="M364">
        <v>174</v>
      </c>
      <c r="N364">
        <v>14</v>
      </c>
      <c r="O364">
        <v>444</v>
      </c>
      <c r="P364">
        <v>17</v>
      </c>
      <c r="Q364">
        <v>112</v>
      </c>
      <c r="R364">
        <v>9</v>
      </c>
      <c r="S364">
        <v>146</v>
      </c>
      <c r="T364">
        <v>9</v>
      </c>
      <c r="U364">
        <f t="shared" si="48"/>
        <v>0.125</v>
      </c>
      <c r="V364">
        <f t="shared" si="49"/>
        <v>0.18095238095238095</v>
      </c>
      <c r="W364">
        <f t="shared" si="50"/>
        <v>7.4468085106382975E-2</v>
      </c>
      <c r="X364">
        <f t="shared" si="51"/>
        <v>3.6876355748373099E-2</v>
      </c>
      <c r="Y364">
        <f t="shared" si="52"/>
        <v>7.43801652892562E-2</v>
      </c>
      <c r="Z364">
        <f t="shared" si="53"/>
        <v>5.8064516129032261E-2</v>
      </c>
      <c r="AA364">
        <v>0.16089870000000001</v>
      </c>
      <c r="AB364">
        <f t="shared" si="47"/>
        <v>9.2028909907929363E-2</v>
      </c>
      <c r="AC364">
        <f t="shared" si="54"/>
        <v>0</v>
      </c>
    </row>
    <row r="365" spans="1:29" x14ac:dyDescent="0.2">
      <c r="A365" t="s">
        <v>53</v>
      </c>
      <c r="B365">
        <v>43</v>
      </c>
      <c r="C365" t="s">
        <v>12</v>
      </c>
      <c r="D365" t="s">
        <v>12</v>
      </c>
      <c r="E365" t="s">
        <v>20</v>
      </c>
      <c r="F365" t="s">
        <v>15</v>
      </c>
      <c r="G365" t="s">
        <v>28</v>
      </c>
      <c r="H365" t="s">
        <v>19</v>
      </c>
      <c r="I365">
        <v>29</v>
      </c>
      <c r="J365">
        <v>3</v>
      </c>
      <c r="K365">
        <v>104</v>
      </c>
      <c r="L365">
        <v>18</v>
      </c>
      <c r="M365">
        <v>202</v>
      </c>
      <c r="N365">
        <v>15</v>
      </c>
      <c r="O365">
        <v>504</v>
      </c>
      <c r="P365">
        <v>19</v>
      </c>
      <c r="Q365">
        <v>128</v>
      </c>
      <c r="R365">
        <v>8</v>
      </c>
      <c r="S365">
        <v>166</v>
      </c>
      <c r="T365">
        <v>9</v>
      </c>
      <c r="U365">
        <f t="shared" si="48"/>
        <v>9.375E-2</v>
      </c>
      <c r="V365">
        <f t="shared" si="49"/>
        <v>0.14754098360655737</v>
      </c>
      <c r="W365">
        <f t="shared" si="50"/>
        <v>6.9124423963133647E-2</v>
      </c>
      <c r="X365">
        <f t="shared" si="51"/>
        <v>3.6328871892925434E-2</v>
      </c>
      <c r="Y365">
        <f t="shared" si="52"/>
        <v>5.8823529411764705E-2</v>
      </c>
      <c r="Z365">
        <f t="shared" si="53"/>
        <v>5.1428571428571428E-2</v>
      </c>
      <c r="AA365">
        <v>0.22668279999999999</v>
      </c>
      <c r="AB365">
        <f t="shared" si="47"/>
        <v>6.6719142629179884E-2</v>
      </c>
      <c r="AC365">
        <f t="shared" si="54"/>
        <v>0</v>
      </c>
    </row>
    <row r="366" spans="1:29" x14ac:dyDescent="0.2">
      <c r="A366" t="s">
        <v>53</v>
      </c>
      <c r="B366">
        <v>51</v>
      </c>
      <c r="C366" t="s">
        <v>20</v>
      </c>
      <c r="D366" t="s">
        <v>20</v>
      </c>
      <c r="E366" t="s">
        <v>13</v>
      </c>
      <c r="F366" t="s">
        <v>24</v>
      </c>
      <c r="G366" t="s">
        <v>27</v>
      </c>
      <c r="H366" t="s">
        <v>19</v>
      </c>
      <c r="I366">
        <v>30</v>
      </c>
      <c r="J366">
        <v>2</v>
      </c>
      <c r="K366">
        <v>135</v>
      </c>
      <c r="L366">
        <v>11</v>
      </c>
      <c r="M366">
        <v>210</v>
      </c>
      <c r="N366">
        <v>16</v>
      </c>
      <c r="O366">
        <v>509</v>
      </c>
      <c r="P366">
        <v>55</v>
      </c>
      <c r="Q366">
        <v>151</v>
      </c>
      <c r="R366">
        <v>14</v>
      </c>
      <c r="S366">
        <v>174</v>
      </c>
      <c r="T366">
        <v>17</v>
      </c>
      <c r="U366">
        <f t="shared" si="48"/>
        <v>6.25E-2</v>
      </c>
      <c r="V366">
        <f t="shared" si="49"/>
        <v>7.5342465753424653E-2</v>
      </c>
      <c r="W366">
        <f t="shared" si="50"/>
        <v>7.0796460176991149E-2</v>
      </c>
      <c r="X366">
        <f t="shared" si="51"/>
        <v>9.7517730496453903E-2</v>
      </c>
      <c r="Y366">
        <f t="shared" si="52"/>
        <v>8.4848484848484854E-2</v>
      </c>
      <c r="Z366">
        <f t="shared" si="53"/>
        <v>8.9005235602094238E-2</v>
      </c>
      <c r="AA366">
        <v>0.16016069999999999</v>
      </c>
      <c r="AB366">
        <f t="shared" si="47"/>
        <v>-1.6620744904293702E-2</v>
      </c>
      <c r="AC366">
        <f t="shared" si="54"/>
        <v>0</v>
      </c>
    </row>
    <row r="367" spans="1:29" x14ac:dyDescent="0.2">
      <c r="A367" t="s">
        <v>53</v>
      </c>
      <c r="B367">
        <v>61</v>
      </c>
      <c r="C367" t="s">
        <v>22</v>
      </c>
      <c r="D367" t="s">
        <v>22</v>
      </c>
      <c r="E367" t="s">
        <v>20</v>
      </c>
      <c r="F367" t="s">
        <v>24</v>
      </c>
      <c r="G367" t="s">
        <v>21</v>
      </c>
      <c r="H367" t="s">
        <v>19</v>
      </c>
      <c r="I367">
        <v>30</v>
      </c>
      <c r="J367">
        <v>2</v>
      </c>
      <c r="K367">
        <v>158</v>
      </c>
      <c r="L367">
        <v>13</v>
      </c>
      <c r="M367">
        <v>246</v>
      </c>
      <c r="N367">
        <v>0</v>
      </c>
      <c r="O367">
        <v>598</v>
      </c>
      <c r="P367">
        <v>13</v>
      </c>
      <c r="Q367">
        <v>219</v>
      </c>
      <c r="R367">
        <v>2</v>
      </c>
      <c r="S367">
        <v>241</v>
      </c>
      <c r="T367">
        <v>2</v>
      </c>
      <c r="U367">
        <f t="shared" si="48"/>
        <v>6.25E-2</v>
      </c>
      <c r="V367">
        <f t="shared" si="49"/>
        <v>7.6023391812865493E-2</v>
      </c>
      <c r="W367">
        <f t="shared" si="50"/>
        <v>0</v>
      </c>
      <c r="X367">
        <f t="shared" si="51"/>
        <v>2.1276595744680851E-2</v>
      </c>
      <c r="Y367">
        <f t="shared" si="52"/>
        <v>9.0497737556561094E-3</v>
      </c>
      <c r="Z367">
        <f t="shared" si="53"/>
        <v>8.23045267489712E-3</v>
      </c>
      <c r="AA367">
        <v>2.0285600000000001E-2</v>
      </c>
      <c r="AB367">
        <f t="shared" si="47"/>
        <v>5.9622490362624223E-2</v>
      </c>
      <c r="AC367">
        <f t="shared" si="54"/>
        <v>1</v>
      </c>
    </row>
    <row r="368" spans="1:29" x14ac:dyDescent="0.2">
      <c r="A368" t="s">
        <v>53</v>
      </c>
      <c r="B368">
        <v>62</v>
      </c>
      <c r="C368" t="s">
        <v>22</v>
      </c>
      <c r="D368" t="s">
        <v>22</v>
      </c>
      <c r="E368" t="s">
        <v>20</v>
      </c>
      <c r="F368" t="s">
        <v>24</v>
      </c>
      <c r="G368" t="s">
        <v>12</v>
      </c>
      <c r="H368" t="s">
        <v>19</v>
      </c>
      <c r="I368">
        <v>31</v>
      </c>
      <c r="J368">
        <v>1</v>
      </c>
      <c r="K368">
        <v>166</v>
      </c>
      <c r="L368">
        <v>4</v>
      </c>
      <c r="M368">
        <v>239</v>
      </c>
      <c r="N368">
        <v>7</v>
      </c>
      <c r="O368">
        <v>594</v>
      </c>
      <c r="P368">
        <v>18</v>
      </c>
      <c r="Q368">
        <v>212</v>
      </c>
      <c r="R368">
        <v>11</v>
      </c>
      <c r="S368">
        <v>238</v>
      </c>
      <c r="T368">
        <v>7</v>
      </c>
      <c r="U368">
        <f t="shared" si="48"/>
        <v>3.125E-2</v>
      </c>
      <c r="V368">
        <f t="shared" si="49"/>
        <v>2.3529411764705882E-2</v>
      </c>
      <c r="W368">
        <f t="shared" si="50"/>
        <v>2.8455284552845527E-2</v>
      </c>
      <c r="X368">
        <f t="shared" si="51"/>
        <v>2.9411764705882353E-2</v>
      </c>
      <c r="Y368">
        <f t="shared" si="52"/>
        <v>4.9327354260089683E-2</v>
      </c>
      <c r="Z368">
        <f t="shared" si="53"/>
        <v>2.8571428571428571E-2</v>
      </c>
      <c r="AA368">
        <v>0.3688766</v>
      </c>
      <c r="AB368">
        <f t="shared" si="47"/>
        <v>-6.5517521402085957E-3</v>
      </c>
      <c r="AC368">
        <f t="shared" si="54"/>
        <v>0</v>
      </c>
    </row>
    <row r="369" spans="1:29" x14ac:dyDescent="0.2">
      <c r="A369" t="s">
        <v>53</v>
      </c>
      <c r="B369">
        <v>87</v>
      </c>
      <c r="C369" t="s">
        <v>22</v>
      </c>
      <c r="D369" t="s">
        <v>22</v>
      </c>
      <c r="E369" t="s">
        <v>13</v>
      </c>
      <c r="F369" t="s">
        <v>13</v>
      </c>
      <c r="G369" t="s">
        <v>20</v>
      </c>
      <c r="H369" t="s">
        <v>19</v>
      </c>
      <c r="I369">
        <v>32</v>
      </c>
      <c r="J369">
        <v>1</v>
      </c>
      <c r="K369">
        <v>246</v>
      </c>
      <c r="L369">
        <v>9</v>
      </c>
      <c r="M369">
        <v>286</v>
      </c>
      <c r="N369">
        <v>1</v>
      </c>
      <c r="O369">
        <v>705</v>
      </c>
      <c r="P369">
        <v>5</v>
      </c>
      <c r="Q369">
        <v>272</v>
      </c>
      <c r="R369">
        <v>4</v>
      </c>
      <c r="S369">
        <v>264</v>
      </c>
      <c r="T369">
        <v>1</v>
      </c>
      <c r="U369">
        <f t="shared" si="48"/>
        <v>3.0303030303030304E-2</v>
      </c>
      <c r="V369">
        <f t="shared" si="49"/>
        <v>3.5294117647058823E-2</v>
      </c>
      <c r="W369">
        <f t="shared" si="50"/>
        <v>3.4843205574912892E-3</v>
      </c>
      <c r="X369">
        <f t="shared" si="51"/>
        <v>7.0422535211267607E-3</v>
      </c>
      <c r="Y369">
        <f t="shared" si="52"/>
        <v>1.4492753623188406E-2</v>
      </c>
      <c r="Z369">
        <f t="shared" si="53"/>
        <v>3.7735849056603774E-3</v>
      </c>
      <c r="AA369">
        <v>5.1502809999999996E-3</v>
      </c>
      <c r="AB369">
        <f t="shared" si="47"/>
        <v>2.5600345823177856E-2</v>
      </c>
      <c r="AC369">
        <f t="shared" si="54"/>
        <v>0</v>
      </c>
    </row>
    <row r="370" spans="1:29" x14ac:dyDescent="0.2">
      <c r="A370" t="s">
        <v>53</v>
      </c>
      <c r="B370">
        <v>89</v>
      </c>
      <c r="C370" t="s">
        <v>13</v>
      </c>
      <c r="D370" t="s">
        <v>13</v>
      </c>
      <c r="E370" t="s">
        <v>12</v>
      </c>
      <c r="F370" t="s">
        <v>13</v>
      </c>
      <c r="G370" t="s">
        <v>13</v>
      </c>
      <c r="H370" t="s">
        <v>15</v>
      </c>
      <c r="I370">
        <v>27</v>
      </c>
      <c r="J370">
        <v>6</v>
      </c>
      <c r="K370">
        <v>217</v>
      </c>
      <c r="L370">
        <v>44</v>
      </c>
      <c r="M370">
        <v>251</v>
      </c>
      <c r="N370">
        <v>36</v>
      </c>
      <c r="O370">
        <v>573</v>
      </c>
      <c r="P370">
        <v>139</v>
      </c>
      <c r="Q370">
        <v>223</v>
      </c>
      <c r="R370">
        <v>48</v>
      </c>
      <c r="S370">
        <v>214</v>
      </c>
      <c r="T370">
        <v>46</v>
      </c>
      <c r="U370">
        <f t="shared" si="48"/>
        <v>0.18181818181818182</v>
      </c>
      <c r="V370">
        <f t="shared" si="49"/>
        <v>0.16858237547892721</v>
      </c>
      <c r="W370">
        <f t="shared" si="50"/>
        <v>0.12543554006968641</v>
      </c>
      <c r="X370">
        <f t="shared" si="51"/>
        <v>0.1952247191011236</v>
      </c>
      <c r="Y370">
        <f t="shared" si="52"/>
        <v>0.17712177121771217</v>
      </c>
      <c r="Z370">
        <f t="shared" si="53"/>
        <v>0.17692307692307693</v>
      </c>
      <c r="AA370">
        <v>0.71237930000000005</v>
      </c>
      <c r="AB370">
        <f t="shared" si="47"/>
        <v>6.5240018206547679E-3</v>
      </c>
      <c r="AC370">
        <f t="shared" si="54"/>
        <v>0</v>
      </c>
    </row>
    <row r="371" spans="1:29" x14ac:dyDescent="0.2">
      <c r="A371" t="s">
        <v>53</v>
      </c>
      <c r="B371">
        <v>108</v>
      </c>
      <c r="C371" t="s">
        <v>22</v>
      </c>
      <c r="D371" t="s">
        <v>22</v>
      </c>
      <c r="E371" t="s">
        <v>20</v>
      </c>
      <c r="F371" t="s">
        <v>13</v>
      </c>
      <c r="G371" t="s">
        <v>15</v>
      </c>
      <c r="H371" t="s">
        <v>19</v>
      </c>
      <c r="I371">
        <v>28</v>
      </c>
      <c r="J371">
        <v>5</v>
      </c>
      <c r="K371">
        <v>268</v>
      </c>
      <c r="L371">
        <v>47</v>
      </c>
      <c r="M371">
        <v>217</v>
      </c>
      <c r="N371">
        <v>77</v>
      </c>
      <c r="O371">
        <v>576</v>
      </c>
      <c r="P371">
        <v>185</v>
      </c>
      <c r="Q371">
        <v>225</v>
      </c>
      <c r="R371">
        <v>44</v>
      </c>
      <c r="S371">
        <v>204</v>
      </c>
      <c r="T371">
        <v>51</v>
      </c>
      <c r="U371">
        <f t="shared" si="48"/>
        <v>0.15151515151515152</v>
      </c>
      <c r="V371">
        <f t="shared" si="49"/>
        <v>0.1492063492063492</v>
      </c>
      <c r="W371">
        <f t="shared" si="50"/>
        <v>0.26190476190476192</v>
      </c>
      <c r="X371">
        <f t="shared" si="51"/>
        <v>0.24310118265440211</v>
      </c>
      <c r="Y371">
        <f t="shared" si="52"/>
        <v>0.16356877323420074</v>
      </c>
      <c r="Z371">
        <f t="shared" si="53"/>
        <v>0.2</v>
      </c>
      <c r="AA371">
        <v>5.6241409999999999E-2</v>
      </c>
      <c r="AB371">
        <f t="shared" si="47"/>
        <v>-6.6782929087590814E-2</v>
      </c>
      <c r="AC371">
        <f t="shared" si="54"/>
        <v>0</v>
      </c>
    </row>
    <row r="372" spans="1:29" x14ac:dyDescent="0.2">
      <c r="A372" t="s">
        <v>53</v>
      </c>
      <c r="B372">
        <v>115</v>
      </c>
      <c r="C372" t="s">
        <v>13</v>
      </c>
      <c r="D372" t="s">
        <v>13</v>
      </c>
      <c r="E372" t="s">
        <v>12</v>
      </c>
      <c r="F372" t="s">
        <v>23</v>
      </c>
      <c r="G372" t="s">
        <v>14</v>
      </c>
      <c r="H372" t="s">
        <v>19</v>
      </c>
      <c r="I372">
        <v>32</v>
      </c>
      <c r="J372">
        <v>1</v>
      </c>
      <c r="K372">
        <v>315</v>
      </c>
      <c r="L372">
        <v>4</v>
      </c>
      <c r="M372">
        <v>314</v>
      </c>
      <c r="N372">
        <v>0</v>
      </c>
      <c r="O372">
        <v>813</v>
      </c>
      <c r="P372">
        <v>0</v>
      </c>
      <c r="Q372">
        <v>288</v>
      </c>
      <c r="R372">
        <v>0</v>
      </c>
      <c r="S372">
        <v>275</v>
      </c>
      <c r="T372">
        <v>0</v>
      </c>
      <c r="U372">
        <f t="shared" si="48"/>
        <v>3.0303030303030304E-2</v>
      </c>
      <c r="V372">
        <f t="shared" si="49"/>
        <v>1.2539184952978056E-2</v>
      </c>
      <c r="W372">
        <f t="shared" si="50"/>
        <v>0</v>
      </c>
      <c r="X372">
        <f t="shared" si="51"/>
        <v>0</v>
      </c>
      <c r="Y372">
        <f t="shared" si="52"/>
        <v>0</v>
      </c>
      <c r="Z372">
        <f t="shared" si="53"/>
        <v>0</v>
      </c>
      <c r="AA372">
        <v>0.25022850000000002</v>
      </c>
      <c r="AB372">
        <f t="shared" si="47"/>
        <v>2.1421107628004178E-2</v>
      </c>
      <c r="AC372">
        <f t="shared" si="54"/>
        <v>0</v>
      </c>
    </row>
    <row r="373" spans="1:29" x14ac:dyDescent="0.2">
      <c r="A373" t="s">
        <v>53</v>
      </c>
      <c r="B373">
        <v>121</v>
      </c>
      <c r="C373" t="s">
        <v>12</v>
      </c>
      <c r="D373" t="s">
        <v>12</v>
      </c>
      <c r="E373" t="s">
        <v>13</v>
      </c>
      <c r="F373" t="s">
        <v>20</v>
      </c>
      <c r="G373" t="s">
        <v>19</v>
      </c>
      <c r="H373" t="s">
        <v>19</v>
      </c>
      <c r="I373">
        <v>30</v>
      </c>
      <c r="J373">
        <v>2</v>
      </c>
      <c r="K373">
        <v>315</v>
      </c>
      <c r="L373">
        <v>18</v>
      </c>
      <c r="M373">
        <v>306</v>
      </c>
      <c r="N373">
        <v>13</v>
      </c>
      <c r="O373">
        <v>797</v>
      </c>
      <c r="P373">
        <v>33</v>
      </c>
      <c r="Q373">
        <v>283</v>
      </c>
      <c r="R373">
        <v>7</v>
      </c>
      <c r="S373">
        <v>273</v>
      </c>
      <c r="T373">
        <v>12</v>
      </c>
      <c r="U373">
        <f t="shared" si="48"/>
        <v>6.25E-2</v>
      </c>
      <c r="V373">
        <f t="shared" si="49"/>
        <v>5.4054054054054057E-2</v>
      </c>
      <c r="W373">
        <f t="shared" si="50"/>
        <v>4.0752351097178681E-2</v>
      </c>
      <c r="X373">
        <f t="shared" si="51"/>
        <v>3.9759036144578312E-2</v>
      </c>
      <c r="Y373">
        <f t="shared" si="52"/>
        <v>2.4137931034482758E-2</v>
      </c>
      <c r="Z373">
        <f t="shared" si="53"/>
        <v>4.2105263157894736E-2</v>
      </c>
      <c r="AA373">
        <v>3.6418020000000002E-2</v>
      </c>
      <c r="AB373">
        <f t="shared" si="47"/>
        <v>2.158838166849341E-2</v>
      </c>
      <c r="AC373">
        <f t="shared" si="54"/>
        <v>0</v>
      </c>
    </row>
    <row r="374" spans="1:29" x14ac:dyDescent="0.2">
      <c r="A374" t="s">
        <v>53</v>
      </c>
      <c r="B374">
        <v>132</v>
      </c>
      <c r="C374" t="s">
        <v>13</v>
      </c>
      <c r="D374" t="s">
        <v>13</v>
      </c>
      <c r="E374" t="s">
        <v>20</v>
      </c>
      <c r="F374" t="s">
        <v>20</v>
      </c>
      <c r="G374" t="s">
        <v>15</v>
      </c>
      <c r="H374" t="s">
        <v>19</v>
      </c>
      <c r="I374">
        <v>32</v>
      </c>
      <c r="J374">
        <v>1</v>
      </c>
      <c r="K374">
        <v>322</v>
      </c>
      <c r="L374">
        <v>9</v>
      </c>
      <c r="M374">
        <v>317</v>
      </c>
      <c r="N374">
        <v>0</v>
      </c>
      <c r="O374">
        <v>841</v>
      </c>
      <c r="P374">
        <v>0</v>
      </c>
      <c r="Q374">
        <v>278</v>
      </c>
      <c r="R374">
        <v>0</v>
      </c>
      <c r="S374">
        <v>280</v>
      </c>
      <c r="T374">
        <v>0</v>
      </c>
      <c r="U374">
        <f t="shared" si="48"/>
        <v>3.0303030303030304E-2</v>
      </c>
      <c r="V374">
        <f t="shared" si="49"/>
        <v>2.7190332326283987E-2</v>
      </c>
      <c r="W374">
        <f t="shared" si="50"/>
        <v>0</v>
      </c>
      <c r="X374">
        <f t="shared" si="51"/>
        <v>0</v>
      </c>
      <c r="Y374">
        <f t="shared" si="52"/>
        <v>0</v>
      </c>
      <c r="Z374">
        <f t="shared" si="53"/>
        <v>0</v>
      </c>
      <c r="AA374">
        <v>3.4433060000000001E-2</v>
      </c>
      <c r="AB374">
        <f t="shared" si="47"/>
        <v>2.8746681314657144E-2</v>
      </c>
      <c r="AC374">
        <f t="shared" si="54"/>
        <v>1</v>
      </c>
    </row>
    <row r="375" spans="1:29" x14ac:dyDescent="0.2">
      <c r="A375" t="s">
        <v>53</v>
      </c>
      <c r="B375">
        <v>136</v>
      </c>
      <c r="C375" t="s">
        <v>13</v>
      </c>
      <c r="D375" t="s">
        <v>13</v>
      </c>
      <c r="E375" t="s">
        <v>22</v>
      </c>
      <c r="F375" t="s">
        <v>33</v>
      </c>
      <c r="G375" t="s">
        <v>22</v>
      </c>
      <c r="H375" t="s">
        <v>19</v>
      </c>
      <c r="I375">
        <v>32</v>
      </c>
      <c r="J375">
        <v>1</v>
      </c>
      <c r="K375">
        <v>325</v>
      </c>
      <c r="L375">
        <v>4</v>
      </c>
      <c r="M375">
        <v>280</v>
      </c>
      <c r="N375">
        <v>1</v>
      </c>
      <c r="O375">
        <v>792</v>
      </c>
      <c r="P375">
        <v>6</v>
      </c>
      <c r="Q375">
        <v>238</v>
      </c>
      <c r="R375">
        <v>0</v>
      </c>
      <c r="S375">
        <v>240</v>
      </c>
      <c r="T375">
        <v>2</v>
      </c>
      <c r="U375">
        <f t="shared" si="48"/>
        <v>3.0303030303030304E-2</v>
      </c>
      <c r="V375">
        <f t="shared" si="49"/>
        <v>1.2158054711246201E-2</v>
      </c>
      <c r="W375">
        <f t="shared" si="50"/>
        <v>3.5587188612099642E-3</v>
      </c>
      <c r="X375">
        <f t="shared" si="51"/>
        <v>7.5187969924812026E-3</v>
      </c>
      <c r="Y375">
        <f t="shared" si="52"/>
        <v>0</v>
      </c>
      <c r="Z375">
        <f t="shared" si="53"/>
        <v>8.2644628099173556E-3</v>
      </c>
      <c r="AA375">
        <v>0.31183460000000002</v>
      </c>
      <c r="AB375">
        <f t="shared" si="47"/>
        <v>1.6395047841236122E-2</v>
      </c>
      <c r="AC375">
        <f t="shared" si="54"/>
        <v>0</v>
      </c>
    </row>
    <row r="376" spans="1:29" x14ac:dyDescent="0.2">
      <c r="A376" t="s">
        <v>53</v>
      </c>
      <c r="B376">
        <v>138</v>
      </c>
      <c r="C376" t="s">
        <v>22</v>
      </c>
      <c r="D376" t="s">
        <v>22</v>
      </c>
      <c r="E376" t="s">
        <v>13</v>
      </c>
      <c r="F376" t="s">
        <v>32</v>
      </c>
      <c r="G376" t="s">
        <v>18</v>
      </c>
      <c r="H376" t="s">
        <v>19</v>
      </c>
      <c r="I376">
        <v>32</v>
      </c>
      <c r="J376">
        <v>1</v>
      </c>
      <c r="K376">
        <v>326</v>
      </c>
      <c r="L376">
        <v>12</v>
      </c>
      <c r="M376">
        <v>250</v>
      </c>
      <c r="N376">
        <v>0</v>
      </c>
      <c r="O376">
        <v>728</v>
      </c>
      <c r="P376">
        <v>11</v>
      </c>
      <c r="Q376">
        <v>225</v>
      </c>
      <c r="R376">
        <v>4</v>
      </c>
      <c r="S376">
        <v>227</v>
      </c>
      <c r="T376">
        <v>0</v>
      </c>
      <c r="U376">
        <f t="shared" si="48"/>
        <v>3.0303030303030304E-2</v>
      </c>
      <c r="V376">
        <f t="shared" si="49"/>
        <v>3.5502958579881658E-2</v>
      </c>
      <c r="W376">
        <f t="shared" si="50"/>
        <v>0</v>
      </c>
      <c r="X376">
        <f t="shared" si="51"/>
        <v>1.4884979702300407E-2</v>
      </c>
      <c r="Y376">
        <f t="shared" si="52"/>
        <v>1.7467248908296942E-2</v>
      </c>
      <c r="Z376">
        <f t="shared" si="53"/>
        <v>0</v>
      </c>
      <c r="AA376">
        <v>9.9078429999999995E-3</v>
      </c>
      <c r="AB376">
        <f t="shared" si="47"/>
        <v>2.4814937288806644E-2</v>
      </c>
      <c r="AC376">
        <f t="shared" si="54"/>
        <v>0</v>
      </c>
    </row>
    <row r="377" spans="1:29" x14ac:dyDescent="0.2">
      <c r="A377" t="s">
        <v>53</v>
      </c>
      <c r="B377">
        <v>171</v>
      </c>
      <c r="C377" t="s">
        <v>22</v>
      </c>
      <c r="D377" t="s">
        <v>22</v>
      </c>
      <c r="E377" t="s">
        <v>13</v>
      </c>
      <c r="F377" t="s">
        <v>33</v>
      </c>
      <c r="G377" t="s">
        <v>19</v>
      </c>
      <c r="H377" t="s">
        <v>19</v>
      </c>
      <c r="I377">
        <v>35</v>
      </c>
      <c r="J377">
        <v>1</v>
      </c>
      <c r="K377">
        <v>356</v>
      </c>
      <c r="L377">
        <v>15</v>
      </c>
      <c r="M377">
        <v>225</v>
      </c>
      <c r="N377">
        <v>3</v>
      </c>
      <c r="O377">
        <v>666</v>
      </c>
      <c r="P377">
        <v>26</v>
      </c>
      <c r="Q377">
        <v>310</v>
      </c>
      <c r="R377">
        <v>7</v>
      </c>
      <c r="S377">
        <v>286</v>
      </c>
      <c r="T377">
        <v>7</v>
      </c>
      <c r="U377">
        <f t="shared" si="48"/>
        <v>2.7777777777777776E-2</v>
      </c>
      <c r="V377">
        <f t="shared" si="49"/>
        <v>4.0431266846361183E-2</v>
      </c>
      <c r="W377">
        <f t="shared" si="50"/>
        <v>1.3157894736842105E-2</v>
      </c>
      <c r="X377">
        <f t="shared" si="51"/>
        <v>3.7572254335260118E-2</v>
      </c>
      <c r="Y377">
        <f t="shared" si="52"/>
        <v>2.2082018927444796E-2</v>
      </c>
      <c r="Z377">
        <f t="shared" si="53"/>
        <v>2.3890784982935155E-2</v>
      </c>
      <c r="AA377">
        <v>0.32814510000000002</v>
      </c>
      <c r="AB377">
        <f t="shared" si="47"/>
        <v>9.9287840664489396E-3</v>
      </c>
      <c r="AC377">
        <f t="shared" si="54"/>
        <v>0</v>
      </c>
    </row>
    <row r="378" spans="1:29" x14ac:dyDescent="0.2">
      <c r="A378" t="s">
        <v>53</v>
      </c>
      <c r="B378">
        <v>173</v>
      </c>
      <c r="C378" t="s">
        <v>20</v>
      </c>
      <c r="D378" t="s">
        <v>20</v>
      </c>
      <c r="E378" t="s">
        <v>13</v>
      </c>
      <c r="F378" t="s">
        <v>33</v>
      </c>
      <c r="G378" t="s">
        <v>32</v>
      </c>
      <c r="H378" t="s">
        <v>19</v>
      </c>
      <c r="I378">
        <v>35</v>
      </c>
      <c r="J378">
        <v>1</v>
      </c>
      <c r="K378">
        <v>355</v>
      </c>
      <c r="L378">
        <v>15</v>
      </c>
      <c r="M378">
        <v>225</v>
      </c>
      <c r="N378">
        <v>5</v>
      </c>
      <c r="O378">
        <v>677</v>
      </c>
      <c r="P378">
        <v>20</v>
      </c>
      <c r="Q378">
        <v>312</v>
      </c>
      <c r="R378">
        <v>7</v>
      </c>
      <c r="S378">
        <v>280</v>
      </c>
      <c r="T378">
        <v>11</v>
      </c>
      <c r="U378">
        <f t="shared" si="48"/>
        <v>2.7777777777777776E-2</v>
      </c>
      <c r="V378">
        <f t="shared" si="49"/>
        <v>4.0540540540540543E-2</v>
      </c>
      <c r="W378">
        <f t="shared" si="50"/>
        <v>2.1739130434782608E-2</v>
      </c>
      <c r="X378">
        <f t="shared" si="51"/>
        <v>2.8694404591104734E-2</v>
      </c>
      <c r="Y378">
        <f t="shared" si="52"/>
        <v>2.1943573667711599E-2</v>
      </c>
      <c r="Z378">
        <f t="shared" si="53"/>
        <v>3.7800687285223365E-2</v>
      </c>
      <c r="AA378">
        <v>0.47775099999999998</v>
      </c>
      <c r="AB378">
        <f t="shared" si="47"/>
        <v>6.6147101644535855E-3</v>
      </c>
      <c r="AC378">
        <f t="shared" si="54"/>
        <v>0</v>
      </c>
    </row>
    <row r="379" spans="1:29" x14ac:dyDescent="0.2">
      <c r="A379" t="s">
        <v>53</v>
      </c>
      <c r="B379">
        <v>175</v>
      </c>
      <c r="C379" t="s">
        <v>12</v>
      </c>
      <c r="D379" t="s">
        <v>12</v>
      </c>
      <c r="E379" t="s">
        <v>20</v>
      </c>
      <c r="F379" t="s">
        <v>14</v>
      </c>
      <c r="G379" t="s">
        <v>21</v>
      </c>
      <c r="H379" t="s">
        <v>19</v>
      </c>
      <c r="I379">
        <v>34</v>
      </c>
      <c r="J379">
        <v>2</v>
      </c>
      <c r="K379">
        <v>363</v>
      </c>
      <c r="L379">
        <v>5</v>
      </c>
      <c r="M379">
        <v>221</v>
      </c>
      <c r="N379">
        <v>0</v>
      </c>
      <c r="O379">
        <v>679</v>
      </c>
      <c r="P379">
        <v>3</v>
      </c>
      <c r="Q379">
        <v>314</v>
      </c>
      <c r="R379">
        <v>4</v>
      </c>
      <c r="S379">
        <v>287</v>
      </c>
      <c r="T379">
        <v>3</v>
      </c>
      <c r="U379">
        <f t="shared" si="48"/>
        <v>5.5555555555555552E-2</v>
      </c>
      <c r="V379">
        <f t="shared" si="49"/>
        <v>1.358695652173913E-2</v>
      </c>
      <c r="W379">
        <f t="shared" si="50"/>
        <v>0</v>
      </c>
      <c r="X379">
        <f t="shared" si="51"/>
        <v>4.3988269794721412E-3</v>
      </c>
      <c r="Y379">
        <f t="shared" si="52"/>
        <v>1.2578616352201259E-2</v>
      </c>
      <c r="Z379">
        <f t="shared" si="53"/>
        <v>1.0344827586206896E-2</v>
      </c>
      <c r="AA379">
        <v>0.40923769999999998</v>
      </c>
      <c r="AB379">
        <f t="shared" si="47"/>
        <v>2.774068830917727E-2</v>
      </c>
      <c r="AC379">
        <f t="shared" si="54"/>
        <v>0</v>
      </c>
    </row>
    <row r="380" spans="1:29" x14ac:dyDescent="0.2">
      <c r="A380" t="s">
        <v>53</v>
      </c>
      <c r="B380">
        <v>184</v>
      </c>
      <c r="C380" t="s">
        <v>12</v>
      </c>
      <c r="D380" t="s">
        <v>12</v>
      </c>
      <c r="E380" t="s">
        <v>20</v>
      </c>
      <c r="F380" t="s">
        <v>14</v>
      </c>
      <c r="G380" t="s">
        <v>21</v>
      </c>
      <c r="H380" t="s">
        <v>19</v>
      </c>
      <c r="I380">
        <v>34</v>
      </c>
      <c r="J380">
        <v>2</v>
      </c>
      <c r="K380">
        <v>363</v>
      </c>
      <c r="L380">
        <v>11</v>
      </c>
      <c r="M380">
        <v>187</v>
      </c>
      <c r="N380">
        <v>57</v>
      </c>
      <c r="O380">
        <v>669</v>
      </c>
      <c r="P380">
        <v>73</v>
      </c>
      <c r="Q380">
        <v>339</v>
      </c>
      <c r="R380">
        <v>21</v>
      </c>
      <c r="S380">
        <v>304</v>
      </c>
      <c r="T380">
        <v>18</v>
      </c>
      <c r="U380">
        <f t="shared" si="48"/>
        <v>5.5555555555555552E-2</v>
      </c>
      <c r="V380">
        <f t="shared" si="49"/>
        <v>2.9411764705882353E-2</v>
      </c>
      <c r="W380">
        <f t="shared" si="50"/>
        <v>0.23360655737704919</v>
      </c>
      <c r="X380">
        <f t="shared" si="51"/>
        <v>9.8382749326145547E-2</v>
      </c>
      <c r="Y380">
        <f t="shared" si="52"/>
        <v>5.8333333333333334E-2</v>
      </c>
      <c r="Z380">
        <f t="shared" si="53"/>
        <v>5.5900621118012424E-2</v>
      </c>
      <c r="AA380">
        <v>0.1998171</v>
      </c>
      <c r="AB380">
        <f t="shared" si="47"/>
        <v>-6.9072155157916162E-2</v>
      </c>
      <c r="AC380">
        <f t="shared" si="54"/>
        <v>0</v>
      </c>
    </row>
    <row r="381" spans="1:29" x14ac:dyDescent="0.2">
      <c r="A381" t="s">
        <v>53</v>
      </c>
      <c r="B381">
        <v>186</v>
      </c>
      <c r="C381" t="s">
        <v>12</v>
      </c>
      <c r="D381" t="s">
        <v>12</v>
      </c>
      <c r="E381" t="s">
        <v>22</v>
      </c>
      <c r="F381" t="s">
        <v>27</v>
      </c>
      <c r="G381" t="s">
        <v>22</v>
      </c>
      <c r="H381" t="s">
        <v>19</v>
      </c>
      <c r="I381">
        <v>35</v>
      </c>
      <c r="J381">
        <v>1</v>
      </c>
      <c r="K381">
        <v>361</v>
      </c>
      <c r="L381">
        <v>12</v>
      </c>
      <c r="M381">
        <v>242</v>
      </c>
      <c r="N381">
        <v>3</v>
      </c>
      <c r="O381">
        <v>724</v>
      </c>
      <c r="P381">
        <v>26</v>
      </c>
      <c r="Q381">
        <v>327</v>
      </c>
      <c r="R381">
        <v>9</v>
      </c>
      <c r="S381">
        <v>302</v>
      </c>
      <c r="T381">
        <v>11</v>
      </c>
      <c r="U381">
        <f t="shared" si="48"/>
        <v>2.7777777777777776E-2</v>
      </c>
      <c r="V381">
        <f t="shared" si="49"/>
        <v>3.2171581769436998E-2</v>
      </c>
      <c r="W381">
        <f t="shared" si="50"/>
        <v>1.2244897959183673E-2</v>
      </c>
      <c r="X381">
        <f t="shared" si="51"/>
        <v>3.4666666666666665E-2</v>
      </c>
      <c r="Y381">
        <f t="shared" si="52"/>
        <v>2.6785714285714284E-2</v>
      </c>
      <c r="Z381">
        <f t="shared" si="53"/>
        <v>3.5143769968051117E-2</v>
      </c>
      <c r="AA381">
        <v>0.65870169999999995</v>
      </c>
      <c r="AB381">
        <f t="shared" si="47"/>
        <v>2.7644175537034528E-3</v>
      </c>
      <c r="AC381">
        <f t="shared" si="54"/>
        <v>0</v>
      </c>
    </row>
    <row r="382" spans="1:29" x14ac:dyDescent="0.2">
      <c r="A382" t="s">
        <v>53</v>
      </c>
      <c r="B382">
        <v>216</v>
      </c>
      <c r="C382" t="s">
        <v>22</v>
      </c>
      <c r="D382" t="s">
        <v>22</v>
      </c>
      <c r="E382" t="s">
        <v>13</v>
      </c>
      <c r="F382" t="s">
        <v>33</v>
      </c>
      <c r="G382" t="s">
        <v>19</v>
      </c>
      <c r="H382" t="s">
        <v>19</v>
      </c>
      <c r="I382">
        <v>35</v>
      </c>
      <c r="J382">
        <v>1</v>
      </c>
      <c r="K382">
        <v>363</v>
      </c>
      <c r="L382">
        <v>10</v>
      </c>
      <c r="M382">
        <v>274</v>
      </c>
      <c r="N382">
        <v>0</v>
      </c>
      <c r="O382">
        <v>835</v>
      </c>
      <c r="P382">
        <v>0</v>
      </c>
      <c r="Q382">
        <v>410</v>
      </c>
      <c r="R382">
        <v>0</v>
      </c>
      <c r="S382">
        <v>366</v>
      </c>
      <c r="T382">
        <v>2</v>
      </c>
      <c r="U382">
        <f t="shared" si="48"/>
        <v>2.7777777777777776E-2</v>
      </c>
      <c r="V382">
        <f t="shared" si="49"/>
        <v>2.6809651474530832E-2</v>
      </c>
      <c r="W382">
        <f t="shared" si="50"/>
        <v>0</v>
      </c>
      <c r="X382">
        <f t="shared" si="51"/>
        <v>0</v>
      </c>
      <c r="Y382">
        <f t="shared" si="52"/>
        <v>0</v>
      </c>
      <c r="Z382">
        <f t="shared" si="53"/>
        <v>5.434782608695652E-3</v>
      </c>
      <c r="AA382">
        <v>1.104016E-4</v>
      </c>
      <c r="AB382">
        <f t="shared" si="47"/>
        <v>2.5935018973980394E-2</v>
      </c>
      <c r="AC382">
        <f t="shared" si="54"/>
        <v>0</v>
      </c>
    </row>
    <row r="383" spans="1:29" x14ac:dyDescent="0.2">
      <c r="A383" t="s">
        <v>53</v>
      </c>
      <c r="B383">
        <v>224</v>
      </c>
      <c r="C383" t="s">
        <v>22</v>
      </c>
      <c r="D383" t="s">
        <v>22</v>
      </c>
      <c r="E383" t="s">
        <v>20</v>
      </c>
      <c r="F383" t="s">
        <v>18</v>
      </c>
      <c r="G383" t="s">
        <v>19</v>
      </c>
      <c r="H383" t="s">
        <v>19</v>
      </c>
      <c r="I383">
        <v>35</v>
      </c>
      <c r="J383">
        <v>1</v>
      </c>
      <c r="K383">
        <v>373</v>
      </c>
      <c r="L383">
        <v>12</v>
      </c>
      <c r="M383">
        <v>297</v>
      </c>
      <c r="N383">
        <v>0</v>
      </c>
      <c r="O383">
        <v>885</v>
      </c>
      <c r="P383">
        <v>0</v>
      </c>
      <c r="Q383">
        <v>407</v>
      </c>
      <c r="R383">
        <v>0</v>
      </c>
      <c r="S383">
        <v>360</v>
      </c>
      <c r="T383">
        <v>0</v>
      </c>
      <c r="U383">
        <f t="shared" si="48"/>
        <v>2.7777777777777776E-2</v>
      </c>
      <c r="V383">
        <f t="shared" si="49"/>
        <v>3.1168831168831169E-2</v>
      </c>
      <c r="W383">
        <f t="shared" si="50"/>
        <v>0</v>
      </c>
      <c r="X383">
        <f t="shared" si="51"/>
        <v>0</v>
      </c>
      <c r="Y383">
        <f t="shared" si="52"/>
        <v>0</v>
      </c>
      <c r="Z383">
        <f t="shared" si="53"/>
        <v>0</v>
      </c>
      <c r="AA383">
        <v>3.6582839999999998E-2</v>
      </c>
      <c r="AB383">
        <f t="shared" si="47"/>
        <v>2.9473304473304471E-2</v>
      </c>
      <c r="AC383">
        <f t="shared" si="54"/>
        <v>1</v>
      </c>
    </row>
    <row r="384" spans="1:29" x14ac:dyDescent="0.2">
      <c r="A384" t="s">
        <v>53</v>
      </c>
      <c r="B384">
        <v>227</v>
      </c>
      <c r="C384" t="s">
        <v>12</v>
      </c>
      <c r="D384" t="s">
        <v>12</v>
      </c>
      <c r="E384" t="s">
        <v>20</v>
      </c>
      <c r="F384" t="s">
        <v>26</v>
      </c>
      <c r="G384" t="s">
        <v>26</v>
      </c>
      <c r="H384" t="s">
        <v>15</v>
      </c>
      <c r="I384">
        <v>31</v>
      </c>
      <c r="J384">
        <v>5</v>
      </c>
      <c r="K384">
        <v>329</v>
      </c>
      <c r="L384">
        <v>69</v>
      </c>
      <c r="M384">
        <v>281</v>
      </c>
      <c r="N384">
        <v>13</v>
      </c>
      <c r="O384">
        <v>819</v>
      </c>
      <c r="P384">
        <v>59</v>
      </c>
      <c r="Q384">
        <v>365</v>
      </c>
      <c r="R384">
        <v>28</v>
      </c>
      <c r="S384">
        <v>323</v>
      </c>
      <c r="T384">
        <v>27</v>
      </c>
      <c r="U384">
        <f t="shared" si="48"/>
        <v>0.1388888888888889</v>
      </c>
      <c r="V384">
        <f t="shared" si="49"/>
        <v>0.17336683417085427</v>
      </c>
      <c r="W384">
        <f t="shared" si="50"/>
        <v>4.4217687074829932E-2</v>
      </c>
      <c r="X384">
        <f t="shared" si="51"/>
        <v>6.7198177676537588E-2</v>
      </c>
      <c r="Y384">
        <f t="shared" si="52"/>
        <v>7.124681933842239E-2</v>
      </c>
      <c r="Z384">
        <f t="shared" si="53"/>
        <v>7.7142857142857138E-2</v>
      </c>
      <c r="AA384">
        <v>7.9447870000000004E-2</v>
      </c>
      <c r="AB384">
        <f t="shared" si="47"/>
        <v>9.117647622170981E-2</v>
      </c>
      <c r="AC384">
        <f t="shared" si="54"/>
        <v>0</v>
      </c>
    </row>
    <row r="385" spans="1:29" x14ac:dyDescent="0.2">
      <c r="A385" t="s">
        <v>53</v>
      </c>
      <c r="B385">
        <v>233</v>
      </c>
      <c r="C385" t="s">
        <v>12</v>
      </c>
      <c r="D385" t="s">
        <v>12</v>
      </c>
      <c r="E385" t="s">
        <v>13</v>
      </c>
      <c r="F385" t="s">
        <v>22</v>
      </c>
      <c r="G385" t="s">
        <v>22</v>
      </c>
      <c r="H385" t="s">
        <v>15</v>
      </c>
      <c r="I385">
        <v>34</v>
      </c>
      <c r="J385">
        <v>2</v>
      </c>
      <c r="K385">
        <v>375</v>
      </c>
      <c r="L385">
        <v>20</v>
      </c>
      <c r="M385">
        <v>287</v>
      </c>
      <c r="N385">
        <v>5</v>
      </c>
      <c r="O385">
        <v>843</v>
      </c>
      <c r="P385">
        <v>18</v>
      </c>
      <c r="Q385">
        <v>366</v>
      </c>
      <c r="R385">
        <v>4</v>
      </c>
      <c r="S385">
        <v>296</v>
      </c>
      <c r="T385">
        <v>12</v>
      </c>
      <c r="U385">
        <f t="shared" si="48"/>
        <v>5.5555555555555552E-2</v>
      </c>
      <c r="V385">
        <f t="shared" si="49"/>
        <v>5.0632911392405063E-2</v>
      </c>
      <c r="W385">
        <f t="shared" si="50"/>
        <v>1.7123287671232876E-2</v>
      </c>
      <c r="X385">
        <f t="shared" si="51"/>
        <v>2.0905923344947737E-2</v>
      </c>
      <c r="Y385">
        <f t="shared" si="52"/>
        <v>1.0810810810810811E-2</v>
      </c>
      <c r="Z385">
        <f t="shared" si="53"/>
        <v>3.896103896103896E-2</v>
      </c>
      <c r="AA385">
        <v>1.0206379999999999E-2</v>
      </c>
      <c r="AB385">
        <f t="shared" si="47"/>
        <v>3.114396827697271E-2</v>
      </c>
      <c r="AC385">
        <f t="shared" si="54"/>
        <v>1</v>
      </c>
    </row>
    <row r="386" spans="1:29" x14ac:dyDescent="0.2">
      <c r="A386" t="s">
        <v>53</v>
      </c>
      <c r="B386">
        <v>252</v>
      </c>
      <c r="C386" t="s">
        <v>20</v>
      </c>
      <c r="D386" t="s">
        <v>20</v>
      </c>
      <c r="E386" t="s">
        <v>22</v>
      </c>
      <c r="F386" t="s">
        <v>12</v>
      </c>
      <c r="G386" t="s">
        <v>22</v>
      </c>
      <c r="H386" t="s">
        <v>19</v>
      </c>
      <c r="I386">
        <v>32</v>
      </c>
      <c r="J386">
        <v>5</v>
      </c>
      <c r="K386">
        <v>372</v>
      </c>
      <c r="L386">
        <v>45</v>
      </c>
      <c r="M386">
        <v>221</v>
      </c>
      <c r="N386">
        <v>72</v>
      </c>
      <c r="O386">
        <v>704</v>
      </c>
      <c r="P386">
        <v>197</v>
      </c>
      <c r="Q386">
        <v>295</v>
      </c>
      <c r="R386">
        <v>61</v>
      </c>
      <c r="S386">
        <v>262</v>
      </c>
      <c r="T386">
        <v>58</v>
      </c>
      <c r="U386">
        <f t="shared" si="48"/>
        <v>0.13513513513513514</v>
      </c>
      <c r="V386">
        <f t="shared" si="49"/>
        <v>0.1079136690647482</v>
      </c>
      <c r="W386">
        <f t="shared" si="50"/>
        <v>0.24573378839590443</v>
      </c>
      <c r="X386">
        <f t="shared" si="51"/>
        <v>0.21864594894561598</v>
      </c>
      <c r="Y386">
        <f t="shared" si="52"/>
        <v>0.17134831460674158</v>
      </c>
      <c r="Z386">
        <f t="shared" si="53"/>
        <v>0.18124999999999999</v>
      </c>
      <c r="AA386">
        <v>2.312519E-2</v>
      </c>
      <c r="AB386">
        <f t="shared" ref="AB386:AB449" si="55">AVERAGE(U386:V386)-AVERAGE(W386:Z386)</f>
        <v>-8.2720110887123832E-2</v>
      </c>
      <c r="AC386">
        <f t="shared" si="54"/>
        <v>1</v>
      </c>
    </row>
    <row r="387" spans="1:29" x14ac:dyDescent="0.2">
      <c r="A387" t="s">
        <v>53</v>
      </c>
      <c r="B387">
        <v>262</v>
      </c>
      <c r="C387" t="s">
        <v>20</v>
      </c>
      <c r="D387" t="s">
        <v>20</v>
      </c>
      <c r="E387" t="s">
        <v>13</v>
      </c>
      <c r="F387" t="s">
        <v>28</v>
      </c>
      <c r="G387" t="s">
        <v>29</v>
      </c>
      <c r="H387" t="s">
        <v>19</v>
      </c>
      <c r="I387">
        <v>35</v>
      </c>
      <c r="J387">
        <v>1</v>
      </c>
      <c r="K387">
        <v>397</v>
      </c>
      <c r="L387">
        <v>16</v>
      </c>
      <c r="M387">
        <v>295</v>
      </c>
      <c r="N387">
        <v>4</v>
      </c>
      <c r="O387">
        <v>928</v>
      </c>
      <c r="P387">
        <v>16</v>
      </c>
      <c r="Q387">
        <v>398</v>
      </c>
      <c r="R387">
        <v>3</v>
      </c>
      <c r="S387">
        <v>337</v>
      </c>
      <c r="T387">
        <v>8</v>
      </c>
      <c r="U387">
        <f t="shared" si="48"/>
        <v>2.7777777777777776E-2</v>
      </c>
      <c r="V387">
        <f t="shared" si="49"/>
        <v>3.8740920096852302E-2</v>
      </c>
      <c r="W387">
        <f t="shared" si="50"/>
        <v>1.3377926421404682E-2</v>
      </c>
      <c r="X387">
        <f t="shared" si="51"/>
        <v>1.6949152542372881E-2</v>
      </c>
      <c r="Y387">
        <f t="shared" si="52"/>
        <v>7.481296758104738E-3</v>
      </c>
      <c r="Z387">
        <f t="shared" si="53"/>
        <v>2.318840579710145E-2</v>
      </c>
      <c r="AA387">
        <v>0.121407</v>
      </c>
      <c r="AB387">
        <f t="shared" si="55"/>
        <v>1.8010153557569103E-2</v>
      </c>
      <c r="AC387">
        <f t="shared" si="54"/>
        <v>0</v>
      </c>
    </row>
    <row r="388" spans="1:29" x14ac:dyDescent="0.2">
      <c r="A388" t="s">
        <v>53</v>
      </c>
      <c r="B388">
        <v>263</v>
      </c>
      <c r="C388" t="s">
        <v>12</v>
      </c>
      <c r="D388" t="s">
        <v>12</v>
      </c>
      <c r="E388" t="s">
        <v>20</v>
      </c>
      <c r="F388" t="s">
        <v>28</v>
      </c>
      <c r="G388" t="s">
        <v>28</v>
      </c>
      <c r="H388" t="s">
        <v>15</v>
      </c>
      <c r="I388">
        <v>34</v>
      </c>
      <c r="J388">
        <v>2</v>
      </c>
      <c r="K388">
        <v>398</v>
      </c>
      <c r="L388">
        <v>25</v>
      </c>
      <c r="M388">
        <v>295</v>
      </c>
      <c r="N388">
        <v>6</v>
      </c>
      <c r="O388">
        <v>927</v>
      </c>
      <c r="P388">
        <v>22</v>
      </c>
      <c r="Q388">
        <v>397</v>
      </c>
      <c r="R388">
        <v>5</v>
      </c>
      <c r="S388">
        <v>334</v>
      </c>
      <c r="T388">
        <v>10</v>
      </c>
      <c r="U388">
        <f t="shared" si="48"/>
        <v>5.5555555555555552E-2</v>
      </c>
      <c r="V388">
        <f t="shared" si="49"/>
        <v>5.9101654846335699E-2</v>
      </c>
      <c r="W388">
        <f t="shared" si="50"/>
        <v>1.9933554817275746E-2</v>
      </c>
      <c r="X388">
        <f t="shared" si="51"/>
        <v>2.3182297154899896E-2</v>
      </c>
      <c r="Y388">
        <f t="shared" si="52"/>
        <v>1.2437810945273632E-2</v>
      </c>
      <c r="Z388">
        <f t="shared" si="53"/>
        <v>2.9069767441860465E-2</v>
      </c>
      <c r="AA388">
        <v>7.8205449999999997E-4</v>
      </c>
      <c r="AB388">
        <f t="shared" si="55"/>
        <v>3.6172747611118189E-2</v>
      </c>
      <c r="AC388">
        <f t="shared" si="54"/>
        <v>1</v>
      </c>
    </row>
    <row r="389" spans="1:29" x14ac:dyDescent="0.2">
      <c r="A389" t="s">
        <v>53</v>
      </c>
      <c r="B389">
        <v>274</v>
      </c>
      <c r="C389" t="s">
        <v>22</v>
      </c>
      <c r="D389" t="s">
        <v>22</v>
      </c>
      <c r="E389" t="s">
        <v>13</v>
      </c>
      <c r="F389" t="s">
        <v>22</v>
      </c>
      <c r="G389" t="s">
        <v>33</v>
      </c>
      <c r="H389" t="s">
        <v>19</v>
      </c>
      <c r="I389">
        <v>36</v>
      </c>
      <c r="J389">
        <v>1</v>
      </c>
      <c r="K389">
        <v>447</v>
      </c>
      <c r="L389">
        <v>11</v>
      </c>
      <c r="M389">
        <v>295</v>
      </c>
      <c r="N389">
        <v>7</v>
      </c>
      <c r="O389">
        <v>901</v>
      </c>
      <c r="P389">
        <v>37</v>
      </c>
      <c r="Q389">
        <v>359</v>
      </c>
      <c r="R389">
        <v>24</v>
      </c>
      <c r="S389">
        <v>302</v>
      </c>
      <c r="T389">
        <v>17</v>
      </c>
      <c r="U389">
        <f t="shared" si="48"/>
        <v>2.7027027027027029E-2</v>
      </c>
      <c r="V389">
        <f t="shared" si="49"/>
        <v>2.4017467248908297E-2</v>
      </c>
      <c r="W389">
        <f t="shared" si="50"/>
        <v>2.3178807947019868E-2</v>
      </c>
      <c r="X389">
        <f t="shared" si="51"/>
        <v>3.9445628997867806E-2</v>
      </c>
      <c r="Y389">
        <f t="shared" si="52"/>
        <v>6.2663185378590072E-2</v>
      </c>
      <c r="Z389">
        <f t="shared" si="53"/>
        <v>5.329153605015674E-2</v>
      </c>
      <c r="AA389">
        <v>0.1111707</v>
      </c>
      <c r="AB389">
        <f t="shared" si="55"/>
        <v>-1.9122542455440955E-2</v>
      </c>
      <c r="AC389">
        <f t="shared" si="54"/>
        <v>0</v>
      </c>
    </row>
    <row r="390" spans="1:29" x14ac:dyDescent="0.2">
      <c r="A390" t="s">
        <v>53</v>
      </c>
      <c r="B390">
        <v>277</v>
      </c>
      <c r="C390" t="s">
        <v>13</v>
      </c>
      <c r="D390" t="s">
        <v>13</v>
      </c>
      <c r="E390" t="s">
        <v>22</v>
      </c>
      <c r="F390" t="s">
        <v>33</v>
      </c>
      <c r="G390" t="s">
        <v>22</v>
      </c>
      <c r="H390" t="s">
        <v>19</v>
      </c>
      <c r="I390">
        <v>37</v>
      </c>
      <c r="J390">
        <v>1</v>
      </c>
      <c r="K390">
        <v>449</v>
      </c>
      <c r="L390">
        <v>12</v>
      </c>
      <c r="M390">
        <v>305</v>
      </c>
      <c r="N390">
        <v>0</v>
      </c>
      <c r="O390">
        <v>950</v>
      </c>
      <c r="P390">
        <v>0</v>
      </c>
      <c r="Q390">
        <v>404</v>
      </c>
      <c r="R390">
        <v>0</v>
      </c>
      <c r="S390">
        <v>337</v>
      </c>
      <c r="T390">
        <v>0</v>
      </c>
      <c r="U390">
        <f t="shared" si="48"/>
        <v>2.6315789473684209E-2</v>
      </c>
      <c r="V390">
        <f t="shared" si="49"/>
        <v>2.6030368763557483E-2</v>
      </c>
      <c r="W390">
        <f t="shared" si="50"/>
        <v>0</v>
      </c>
      <c r="X390">
        <f t="shared" si="51"/>
        <v>0</v>
      </c>
      <c r="Y390">
        <f t="shared" si="52"/>
        <v>0</v>
      </c>
      <c r="Z390">
        <f t="shared" si="53"/>
        <v>0</v>
      </c>
      <c r="AA390">
        <v>3.4711659999999999E-3</v>
      </c>
      <c r="AB390">
        <f t="shared" si="55"/>
        <v>2.6173079118620844E-2</v>
      </c>
      <c r="AC390">
        <f t="shared" si="54"/>
        <v>0</v>
      </c>
    </row>
    <row r="391" spans="1:29" x14ac:dyDescent="0.2">
      <c r="A391" t="s">
        <v>53</v>
      </c>
      <c r="B391">
        <v>281</v>
      </c>
      <c r="C391" t="s">
        <v>20</v>
      </c>
      <c r="D391" t="s">
        <v>20</v>
      </c>
      <c r="E391" t="s">
        <v>13</v>
      </c>
      <c r="F391" t="s">
        <v>19</v>
      </c>
      <c r="G391" t="s">
        <v>18</v>
      </c>
      <c r="H391" t="s">
        <v>19</v>
      </c>
      <c r="I391">
        <v>37</v>
      </c>
      <c r="J391">
        <v>1</v>
      </c>
      <c r="K391">
        <v>437</v>
      </c>
      <c r="L391">
        <v>11</v>
      </c>
      <c r="M391">
        <v>305</v>
      </c>
      <c r="N391">
        <v>8</v>
      </c>
      <c r="O391">
        <v>942</v>
      </c>
      <c r="P391">
        <v>37</v>
      </c>
      <c r="Q391">
        <v>377</v>
      </c>
      <c r="R391">
        <v>21</v>
      </c>
      <c r="S391">
        <v>324</v>
      </c>
      <c r="T391">
        <v>18</v>
      </c>
      <c r="U391">
        <f t="shared" si="48"/>
        <v>2.6315789473684209E-2</v>
      </c>
      <c r="V391">
        <f t="shared" si="49"/>
        <v>2.4553571428571428E-2</v>
      </c>
      <c r="W391">
        <f t="shared" si="50"/>
        <v>2.5559105431309903E-2</v>
      </c>
      <c r="X391">
        <f t="shared" si="51"/>
        <v>3.7793667007150152E-2</v>
      </c>
      <c r="Y391">
        <f t="shared" si="52"/>
        <v>5.2763819095477386E-2</v>
      </c>
      <c r="Z391">
        <f t="shared" si="53"/>
        <v>5.2631578947368418E-2</v>
      </c>
      <c r="AA391">
        <v>8.2554230000000006E-2</v>
      </c>
      <c r="AB391">
        <f t="shared" si="55"/>
        <v>-1.6752362169198648E-2</v>
      </c>
      <c r="AC391">
        <f t="shared" si="54"/>
        <v>0</v>
      </c>
    </row>
    <row r="392" spans="1:29" x14ac:dyDescent="0.2">
      <c r="A392" t="s">
        <v>53</v>
      </c>
      <c r="B392">
        <v>284</v>
      </c>
      <c r="C392" t="s">
        <v>12</v>
      </c>
      <c r="D392" t="s">
        <v>12</v>
      </c>
      <c r="E392" t="s">
        <v>20</v>
      </c>
      <c r="F392" t="s">
        <v>21</v>
      </c>
      <c r="G392" t="s">
        <v>21</v>
      </c>
      <c r="H392" t="s">
        <v>15</v>
      </c>
      <c r="I392">
        <v>35</v>
      </c>
      <c r="J392">
        <v>3</v>
      </c>
      <c r="K392">
        <v>413</v>
      </c>
      <c r="L392">
        <v>37</v>
      </c>
      <c r="M392">
        <v>331</v>
      </c>
      <c r="N392">
        <v>2</v>
      </c>
      <c r="O392">
        <v>1018</v>
      </c>
      <c r="P392">
        <v>11</v>
      </c>
      <c r="Q392">
        <v>406</v>
      </c>
      <c r="R392">
        <v>3</v>
      </c>
      <c r="S392">
        <v>340</v>
      </c>
      <c r="T392">
        <v>7</v>
      </c>
      <c r="U392">
        <f t="shared" si="48"/>
        <v>7.8947368421052627E-2</v>
      </c>
      <c r="V392">
        <f t="shared" si="49"/>
        <v>8.2222222222222224E-2</v>
      </c>
      <c r="W392">
        <f t="shared" si="50"/>
        <v>6.006006006006006E-3</v>
      </c>
      <c r="X392">
        <f t="shared" si="51"/>
        <v>1.0689990281827016E-2</v>
      </c>
      <c r="Y392">
        <f t="shared" si="52"/>
        <v>7.3349633251833741E-3</v>
      </c>
      <c r="Z392">
        <f t="shared" si="53"/>
        <v>2.0172910662824207E-2</v>
      </c>
      <c r="AA392" s="1">
        <v>4.5033159999999998E-5</v>
      </c>
      <c r="AB392">
        <f t="shared" si="55"/>
        <v>6.9533827752677274E-2</v>
      </c>
      <c r="AC392">
        <f t="shared" si="54"/>
        <v>1</v>
      </c>
    </row>
    <row r="393" spans="1:29" x14ac:dyDescent="0.2">
      <c r="A393" t="s">
        <v>53</v>
      </c>
      <c r="B393">
        <v>285</v>
      </c>
      <c r="C393" t="s">
        <v>12</v>
      </c>
      <c r="D393" t="s">
        <v>12</v>
      </c>
      <c r="E393" t="s">
        <v>20</v>
      </c>
      <c r="F393" t="s">
        <v>21</v>
      </c>
      <c r="G393" t="s">
        <v>21</v>
      </c>
      <c r="H393" t="s">
        <v>15</v>
      </c>
      <c r="I393">
        <v>37</v>
      </c>
      <c r="J393">
        <v>1</v>
      </c>
      <c r="K393">
        <v>436</v>
      </c>
      <c r="L393">
        <v>14</v>
      </c>
      <c r="M393">
        <v>335</v>
      </c>
      <c r="N393">
        <v>0</v>
      </c>
      <c r="O393">
        <v>1039</v>
      </c>
      <c r="P393">
        <v>0</v>
      </c>
      <c r="Q393">
        <v>415</v>
      </c>
      <c r="R393">
        <v>0</v>
      </c>
      <c r="S393">
        <v>370</v>
      </c>
      <c r="T393">
        <v>0</v>
      </c>
      <c r="U393">
        <f t="shared" si="48"/>
        <v>2.6315789473684209E-2</v>
      </c>
      <c r="V393">
        <f t="shared" si="49"/>
        <v>3.111111111111111E-2</v>
      </c>
      <c r="W393">
        <f t="shared" si="50"/>
        <v>0</v>
      </c>
      <c r="X393">
        <f t="shared" si="51"/>
        <v>0</v>
      </c>
      <c r="Y393">
        <f t="shared" si="52"/>
        <v>0</v>
      </c>
      <c r="Z393">
        <f t="shared" si="53"/>
        <v>0</v>
      </c>
      <c r="AA393">
        <v>5.3036659999999999E-2</v>
      </c>
      <c r="AB393">
        <f t="shared" si="55"/>
        <v>2.871345029239766E-2</v>
      </c>
      <c r="AC393">
        <f t="shared" si="54"/>
        <v>0</v>
      </c>
    </row>
    <row r="394" spans="1:29" x14ac:dyDescent="0.2">
      <c r="A394" t="s">
        <v>53</v>
      </c>
      <c r="B394">
        <v>303</v>
      </c>
      <c r="C394" t="s">
        <v>20</v>
      </c>
      <c r="D394" t="s">
        <v>20</v>
      </c>
      <c r="E394" t="s">
        <v>12</v>
      </c>
      <c r="F394" t="s">
        <v>15</v>
      </c>
      <c r="G394" t="s">
        <v>14</v>
      </c>
      <c r="H394" t="s">
        <v>19</v>
      </c>
      <c r="I394">
        <v>38</v>
      </c>
      <c r="J394">
        <v>1</v>
      </c>
      <c r="K394">
        <v>448</v>
      </c>
      <c r="L394">
        <v>12</v>
      </c>
      <c r="M394">
        <v>304</v>
      </c>
      <c r="N394">
        <v>3</v>
      </c>
      <c r="O394">
        <v>1025</v>
      </c>
      <c r="P394">
        <v>8</v>
      </c>
      <c r="Q394">
        <v>385</v>
      </c>
      <c r="R394">
        <v>3</v>
      </c>
      <c r="S394">
        <v>355</v>
      </c>
      <c r="T394">
        <v>3</v>
      </c>
      <c r="U394">
        <f t="shared" si="48"/>
        <v>2.564102564102564E-2</v>
      </c>
      <c r="V394">
        <f t="shared" si="49"/>
        <v>2.6086956521739129E-2</v>
      </c>
      <c r="W394">
        <f t="shared" si="50"/>
        <v>9.7719869706840382E-3</v>
      </c>
      <c r="X394">
        <f t="shared" si="51"/>
        <v>7.7444336882865443E-3</v>
      </c>
      <c r="Y394">
        <f t="shared" si="52"/>
        <v>7.7319587628865982E-3</v>
      </c>
      <c r="Z394">
        <f t="shared" si="53"/>
        <v>8.3798882681564244E-3</v>
      </c>
      <c r="AA394" s="1">
        <v>6.5257089999999997E-6</v>
      </c>
      <c r="AB394">
        <f t="shared" si="55"/>
        <v>1.7456924158878982E-2</v>
      </c>
      <c r="AC394">
        <f t="shared" si="54"/>
        <v>0</v>
      </c>
    </row>
    <row r="395" spans="1:29" x14ac:dyDescent="0.2">
      <c r="A395" t="s">
        <v>53</v>
      </c>
      <c r="B395">
        <v>304</v>
      </c>
      <c r="C395" t="s">
        <v>12</v>
      </c>
      <c r="D395" t="s">
        <v>12</v>
      </c>
      <c r="E395" t="s">
        <v>20</v>
      </c>
      <c r="F395" t="s">
        <v>15</v>
      </c>
      <c r="G395" t="s">
        <v>28</v>
      </c>
      <c r="H395" t="s">
        <v>19</v>
      </c>
      <c r="I395">
        <v>38</v>
      </c>
      <c r="J395">
        <v>1</v>
      </c>
      <c r="K395">
        <v>465</v>
      </c>
      <c r="L395">
        <v>15</v>
      </c>
      <c r="M395">
        <v>318</v>
      </c>
      <c r="N395">
        <v>2</v>
      </c>
      <c r="O395">
        <v>1035</v>
      </c>
      <c r="P395">
        <v>19</v>
      </c>
      <c r="Q395">
        <v>391</v>
      </c>
      <c r="R395">
        <v>8</v>
      </c>
      <c r="S395">
        <v>363</v>
      </c>
      <c r="T395">
        <v>8</v>
      </c>
      <c r="U395">
        <f t="shared" si="48"/>
        <v>2.564102564102564E-2</v>
      </c>
      <c r="V395">
        <f t="shared" si="49"/>
        <v>3.125E-2</v>
      </c>
      <c r="W395">
        <f t="shared" si="50"/>
        <v>6.2500000000000003E-3</v>
      </c>
      <c r="X395">
        <f t="shared" si="51"/>
        <v>1.8026565464895637E-2</v>
      </c>
      <c r="Y395">
        <f t="shared" si="52"/>
        <v>2.0050125313283207E-2</v>
      </c>
      <c r="Z395">
        <f t="shared" si="53"/>
        <v>2.15633423180593E-2</v>
      </c>
      <c r="AA395">
        <v>6.1819220000000001E-2</v>
      </c>
      <c r="AB395">
        <f t="shared" si="55"/>
        <v>1.1973004546453284E-2</v>
      </c>
      <c r="AC395">
        <f t="shared" si="54"/>
        <v>0</v>
      </c>
    </row>
    <row r="396" spans="1:29" x14ac:dyDescent="0.2">
      <c r="A396" t="s">
        <v>53</v>
      </c>
      <c r="B396">
        <v>316</v>
      </c>
      <c r="C396" t="s">
        <v>22</v>
      </c>
      <c r="D396" t="s">
        <v>22</v>
      </c>
      <c r="E396" t="s">
        <v>13</v>
      </c>
      <c r="F396" t="s">
        <v>22</v>
      </c>
      <c r="G396" t="s">
        <v>33</v>
      </c>
      <c r="H396" t="s">
        <v>19</v>
      </c>
      <c r="I396">
        <v>38</v>
      </c>
      <c r="J396">
        <v>1</v>
      </c>
      <c r="K396">
        <v>487</v>
      </c>
      <c r="L396">
        <v>16</v>
      </c>
      <c r="M396">
        <v>352</v>
      </c>
      <c r="N396">
        <v>4</v>
      </c>
      <c r="O396">
        <v>1036</v>
      </c>
      <c r="P396">
        <v>10</v>
      </c>
      <c r="Q396">
        <v>420</v>
      </c>
      <c r="R396">
        <v>5</v>
      </c>
      <c r="S396">
        <v>374</v>
      </c>
      <c r="T396">
        <v>6</v>
      </c>
      <c r="U396">
        <f t="shared" si="48"/>
        <v>2.564102564102564E-2</v>
      </c>
      <c r="V396">
        <f t="shared" si="49"/>
        <v>3.1809145129224649E-2</v>
      </c>
      <c r="W396">
        <f t="shared" si="50"/>
        <v>1.1235955056179775E-2</v>
      </c>
      <c r="X396">
        <f t="shared" si="51"/>
        <v>9.5602294455066923E-3</v>
      </c>
      <c r="Y396">
        <f t="shared" si="52"/>
        <v>1.1764705882352941E-2</v>
      </c>
      <c r="Z396">
        <f t="shared" si="53"/>
        <v>1.5789473684210527E-2</v>
      </c>
      <c r="AA396">
        <v>7.6016329999999993E-2</v>
      </c>
      <c r="AB396">
        <f t="shared" si="55"/>
        <v>1.6637494368062659E-2</v>
      </c>
      <c r="AC396">
        <f t="shared" si="54"/>
        <v>0</v>
      </c>
    </row>
    <row r="397" spans="1:29" x14ac:dyDescent="0.2">
      <c r="A397" t="s">
        <v>53</v>
      </c>
      <c r="B397">
        <v>321</v>
      </c>
      <c r="C397" t="s">
        <v>12</v>
      </c>
      <c r="D397" t="s">
        <v>12</v>
      </c>
      <c r="E397" t="s">
        <v>20</v>
      </c>
      <c r="F397" t="s">
        <v>14</v>
      </c>
      <c r="G397" t="s">
        <v>15</v>
      </c>
      <c r="H397" t="s">
        <v>19</v>
      </c>
      <c r="I397">
        <v>38</v>
      </c>
      <c r="J397">
        <v>2</v>
      </c>
      <c r="K397">
        <v>462</v>
      </c>
      <c r="L397">
        <v>36</v>
      </c>
      <c r="M397">
        <v>340</v>
      </c>
      <c r="N397">
        <v>24</v>
      </c>
      <c r="O397">
        <v>972</v>
      </c>
      <c r="P397">
        <v>82</v>
      </c>
      <c r="Q397">
        <v>383</v>
      </c>
      <c r="R397">
        <v>39</v>
      </c>
      <c r="S397">
        <v>359</v>
      </c>
      <c r="T397">
        <v>24</v>
      </c>
      <c r="U397">
        <f t="shared" si="48"/>
        <v>0.05</v>
      </c>
      <c r="V397">
        <f t="shared" si="49"/>
        <v>7.2289156626506021E-2</v>
      </c>
      <c r="W397">
        <f t="shared" si="50"/>
        <v>6.5934065934065936E-2</v>
      </c>
      <c r="X397">
        <f t="shared" si="51"/>
        <v>7.7798861480075907E-2</v>
      </c>
      <c r="Y397">
        <f t="shared" si="52"/>
        <v>9.2417061611374404E-2</v>
      </c>
      <c r="Z397">
        <f t="shared" si="53"/>
        <v>6.2663185378590072E-2</v>
      </c>
      <c r="AA397">
        <v>0.41815659999999999</v>
      </c>
      <c r="AB397">
        <f t="shared" si="55"/>
        <v>-1.3558715287773568E-2</v>
      </c>
      <c r="AC397">
        <f t="shared" si="54"/>
        <v>0</v>
      </c>
    </row>
    <row r="398" spans="1:29" x14ac:dyDescent="0.2">
      <c r="A398" t="s">
        <v>53</v>
      </c>
      <c r="B398">
        <v>332</v>
      </c>
      <c r="C398" t="s">
        <v>12</v>
      </c>
      <c r="D398" t="s">
        <v>12</v>
      </c>
      <c r="E398" t="s">
        <v>20</v>
      </c>
      <c r="F398" t="s">
        <v>19</v>
      </c>
      <c r="G398" t="s">
        <v>19</v>
      </c>
      <c r="H398" t="s">
        <v>15</v>
      </c>
      <c r="I398">
        <v>39</v>
      </c>
      <c r="J398">
        <v>1</v>
      </c>
      <c r="K398">
        <v>500</v>
      </c>
      <c r="L398">
        <v>14</v>
      </c>
      <c r="M398">
        <v>340</v>
      </c>
      <c r="N398">
        <v>0</v>
      </c>
      <c r="O398">
        <v>981</v>
      </c>
      <c r="P398">
        <v>0</v>
      </c>
      <c r="Q398">
        <v>367</v>
      </c>
      <c r="R398">
        <v>0</v>
      </c>
      <c r="S398">
        <v>341</v>
      </c>
      <c r="T398">
        <v>1</v>
      </c>
      <c r="U398">
        <f t="shared" si="48"/>
        <v>2.5000000000000001E-2</v>
      </c>
      <c r="V398">
        <f t="shared" si="49"/>
        <v>2.7237354085603113E-2</v>
      </c>
      <c r="W398">
        <f t="shared" si="50"/>
        <v>0</v>
      </c>
      <c r="X398">
        <f t="shared" si="51"/>
        <v>0</v>
      </c>
      <c r="Y398">
        <f t="shared" si="52"/>
        <v>0</v>
      </c>
      <c r="Z398">
        <f t="shared" si="53"/>
        <v>2.9239766081871343E-3</v>
      </c>
      <c r="AA398">
        <v>3.3216159999999999E-3</v>
      </c>
      <c r="AB398">
        <f t="shared" si="55"/>
        <v>2.5387682890754774E-2</v>
      </c>
      <c r="AC398">
        <f t="shared" si="54"/>
        <v>0</v>
      </c>
    </row>
    <row r="399" spans="1:29" x14ac:dyDescent="0.2">
      <c r="A399" t="s">
        <v>53</v>
      </c>
      <c r="B399">
        <v>333</v>
      </c>
      <c r="C399" t="s">
        <v>22</v>
      </c>
      <c r="D399" t="s">
        <v>22</v>
      </c>
      <c r="E399" t="s">
        <v>20</v>
      </c>
      <c r="F399" t="s">
        <v>30</v>
      </c>
      <c r="G399" t="s">
        <v>28</v>
      </c>
      <c r="H399" t="s">
        <v>19</v>
      </c>
      <c r="I399">
        <v>39</v>
      </c>
      <c r="J399">
        <v>1</v>
      </c>
      <c r="K399">
        <v>493</v>
      </c>
      <c r="L399">
        <v>20</v>
      </c>
      <c r="M399">
        <v>334</v>
      </c>
      <c r="N399">
        <v>7</v>
      </c>
      <c r="O399">
        <v>969</v>
      </c>
      <c r="P399">
        <v>18</v>
      </c>
      <c r="Q399">
        <v>373</v>
      </c>
      <c r="R399">
        <v>4</v>
      </c>
      <c r="S399">
        <v>335</v>
      </c>
      <c r="T399">
        <v>12</v>
      </c>
      <c r="U399">
        <f t="shared" si="48"/>
        <v>2.5000000000000001E-2</v>
      </c>
      <c r="V399">
        <f t="shared" si="49"/>
        <v>3.8986354775828458E-2</v>
      </c>
      <c r="W399">
        <f t="shared" si="50"/>
        <v>2.0527859237536656E-2</v>
      </c>
      <c r="X399">
        <f t="shared" si="51"/>
        <v>1.82370820668693E-2</v>
      </c>
      <c r="Y399">
        <f t="shared" si="52"/>
        <v>1.0610079575596816E-2</v>
      </c>
      <c r="Z399">
        <f t="shared" si="53"/>
        <v>3.4582132564841501E-2</v>
      </c>
      <c r="AA399">
        <v>0.32368780000000003</v>
      </c>
      <c r="AB399">
        <f t="shared" si="55"/>
        <v>1.1003889026703156E-2</v>
      </c>
      <c r="AC399">
        <f t="shared" si="54"/>
        <v>0</v>
      </c>
    </row>
    <row r="400" spans="1:29" x14ac:dyDescent="0.2">
      <c r="A400" t="s">
        <v>53</v>
      </c>
      <c r="B400">
        <v>347</v>
      </c>
      <c r="C400" t="s">
        <v>12</v>
      </c>
      <c r="D400" t="s">
        <v>12</v>
      </c>
      <c r="E400" t="s">
        <v>13</v>
      </c>
      <c r="F400" t="s">
        <v>20</v>
      </c>
      <c r="G400" t="s">
        <v>20</v>
      </c>
      <c r="H400" t="s">
        <v>15</v>
      </c>
      <c r="I400">
        <v>36</v>
      </c>
      <c r="J400">
        <v>4</v>
      </c>
      <c r="K400">
        <v>448</v>
      </c>
      <c r="L400">
        <v>50</v>
      </c>
      <c r="M400">
        <v>271</v>
      </c>
      <c r="N400">
        <v>64</v>
      </c>
      <c r="O400">
        <v>738</v>
      </c>
      <c r="P400">
        <v>195</v>
      </c>
      <c r="Q400">
        <v>357</v>
      </c>
      <c r="R400">
        <v>73</v>
      </c>
      <c r="S400">
        <v>297</v>
      </c>
      <c r="T400">
        <v>77</v>
      </c>
      <c r="U400">
        <f t="shared" si="48"/>
        <v>0.1</v>
      </c>
      <c r="V400">
        <f t="shared" si="49"/>
        <v>0.10040160642570281</v>
      </c>
      <c r="W400">
        <f t="shared" si="50"/>
        <v>0.19104477611940299</v>
      </c>
      <c r="X400">
        <f t="shared" si="51"/>
        <v>0.20900321543408359</v>
      </c>
      <c r="Y400">
        <f t="shared" si="52"/>
        <v>0.16976744186046511</v>
      </c>
      <c r="Z400">
        <f t="shared" si="53"/>
        <v>0.20588235294117646</v>
      </c>
      <c r="AA400">
        <v>1.85513E-3</v>
      </c>
      <c r="AB400">
        <f t="shared" si="55"/>
        <v>-9.3723643375930643E-2</v>
      </c>
      <c r="AC400">
        <f t="shared" si="54"/>
        <v>1</v>
      </c>
    </row>
    <row r="401" spans="1:29" x14ac:dyDescent="0.2">
      <c r="A401" t="s">
        <v>53</v>
      </c>
      <c r="B401">
        <v>348</v>
      </c>
      <c r="C401" t="s">
        <v>12</v>
      </c>
      <c r="D401" t="s">
        <v>12</v>
      </c>
      <c r="E401" t="s">
        <v>20</v>
      </c>
      <c r="F401" t="s">
        <v>27</v>
      </c>
      <c r="G401" t="s">
        <v>12</v>
      </c>
      <c r="H401" t="s">
        <v>19</v>
      </c>
      <c r="I401">
        <v>39</v>
      </c>
      <c r="J401">
        <v>1</v>
      </c>
      <c r="K401">
        <v>489</v>
      </c>
      <c r="L401">
        <v>9</v>
      </c>
      <c r="M401">
        <v>335</v>
      </c>
      <c r="N401">
        <v>0</v>
      </c>
      <c r="O401">
        <v>938</v>
      </c>
      <c r="P401">
        <v>0</v>
      </c>
      <c r="Q401">
        <v>428</v>
      </c>
      <c r="R401">
        <v>1</v>
      </c>
      <c r="S401">
        <v>373</v>
      </c>
      <c r="T401">
        <v>0</v>
      </c>
      <c r="U401">
        <f t="shared" si="48"/>
        <v>2.5000000000000001E-2</v>
      </c>
      <c r="V401">
        <f t="shared" si="49"/>
        <v>1.8072289156626505E-2</v>
      </c>
      <c r="W401">
        <f t="shared" si="50"/>
        <v>0</v>
      </c>
      <c r="X401">
        <f t="shared" si="51"/>
        <v>0</v>
      </c>
      <c r="Y401">
        <f t="shared" si="52"/>
        <v>2.331002331002331E-3</v>
      </c>
      <c r="Z401">
        <f t="shared" si="53"/>
        <v>0</v>
      </c>
      <c r="AA401">
        <v>9.653159E-2</v>
      </c>
      <c r="AB401">
        <f t="shared" si="55"/>
        <v>2.0953393995562668E-2</v>
      </c>
      <c r="AC401">
        <f t="shared" si="54"/>
        <v>0</v>
      </c>
    </row>
    <row r="402" spans="1:29" x14ac:dyDescent="0.2">
      <c r="A402" t="s">
        <v>53</v>
      </c>
      <c r="B402">
        <v>360</v>
      </c>
      <c r="C402" t="s">
        <v>22</v>
      </c>
      <c r="D402" t="s">
        <v>22</v>
      </c>
      <c r="E402" t="s">
        <v>13</v>
      </c>
      <c r="F402" t="s">
        <v>32</v>
      </c>
      <c r="G402" t="s">
        <v>18</v>
      </c>
      <c r="H402" t="s">
        <v>19</v>
      </c>
      <c r="I402">
        <v>38</v>
      </c>
      <c r="J402">
        <v>1</v>
      </c>
      <c r="K402">
        <v>489</v>
      </c>
      <c r="L402">
        <v>11</v>
      </c>
      <c r="M402">
        <v>314</v>
      </c>
      <c r="N402">
        <v>3</v>
      </c>
      <c r="O402">
        <v>896</v>
      </c>
      <c r="P402">
        <v>29</v>
      </c>
      <c r="Q402">
        <v>434</v>
      </c>
      <c r="R402">
        <v>8</v>
      </c>
      <c r="S402">
        <v>372</v>
      </c>
      <c r="T402">
        <v>8</v>
      </c>
      <c r="U402">
        <f t="shared" si="48"/>
        <v>2.564102564102564E-2</v>
      </c>
      <c r="V402">
        <f t="shared" si="49"/>
        <v>2.1999999999999999E-2</v>
      </c>
      <c r="W402">
        <f t="shared" si="50"/>
        <v>9.4637223974763408E-3</v>
      </c>
      <c r="X402">
        <f t="shared" si="51"/>
        <v>3.135135135135135E-2</v>
      </c>
      <c r="Y402">
        <f t="shared" si="52"/>
        <v>1.8099547511312219E-2</v>
      </c>
      <c r="Z402">
        <f t="shared" si="53"/>
        <v>2.1052631578947368E-2</v>
      </c>
      <c r="AA402">
        <v>0.47819850000000003</v>
      </c>
      <c r="AB402">
        <f t="shared" si="55"/>
        <v>3.8286996107410008E-3</v>
      </c>
      <c r="AC402">
        <f t="shared" si="54"/>
        <v>0</v>
      </c>
    </row>
    <row r="403" spans="1:29" x14ac:dyDescent="0.2">
      <c r="A403" t="s">
        <v>53</v>
      </c>
      <c r="B403">
        <v>384</v>
      </c>
      <c r="C403" t="s">
        <v>20</v>
      </c>
      <c r="D403" t="s">
        <v>20</v>
      </c>
      <c r="E403" t="s">
        <v>13</v>
      </c>
      <c r="F403" t="s">
        <v>12</v>
      </c>
      <c r="G403" t="s">
        <v>15</v>
      </c>
      <c r="H403" t="s">
        <v>19</v>
      </c>
      <c r="I403">
        <v>35</v>
      </c>
      <c r="J403">
        <v>4</v>
      </c>
      <c r="K403">
        <v>437</v>
      </c>
      <c r="L403">
        <v>49</v>
      </c>
      <c r="M403">
        <v>220</v>
      </c>
      <c r="N403">
        <v>10</v>
      </c>
      <c r="O403">
        <v>882</v>
      </c>
      <c r="P403">
        <v>43</v>
      </c>
      <c r="Q403">
        <v>407</v>
      </c>
      <c r="R403">
        <v>29</v>
      </c>
      <c r="S403">
        <v>386</v>
      </c>
      <c r="T403">
        <v>20</v>
      </c>
      <c r="U403">
        <f t="shared" si="48"/>
        <v>0.10256410256410256</v>
      </c>
      <c r="V403">
        <f t="shared" si="49"/>
        <v>0.10082304526748971</v>
      </c>
      <c r="W403">
        <f t="shared" si="50"/>
        <v>4.3478260869565216E-2</v>
      </c>
      <c r="X403">
        <f t="shared" si="51"/>
        <v>4.6486486486486484E-2</v>
      </c>
      <c r="Y403">
        <f t="shared" si="52"/>
        <v>6.6513761467889912E-2</v>
      </c>
      <c r="Z403">
        <f t="shared" si="53"/>
        <v>4.9261083743842367E-2</v>
      </c>
      <c r="AA403">
        <v>1.9150580000000001E-3</v>
      </c>
      <c r="AB403">
        <f t="shared" si="55"/>
        <v>5.0258675773850153E-2</v>
      </c>
      <c r="AC403">
        <f t="shared" si="54"/>
        <v>1</v>
      </c>
    </row>
    <row r="404" spans="1:29" x14ac:dyDescent="0.2">
      <c r="A404" t="s">
        <v>53</v>
      </c>
      <c r="B404">
        <v>391</v>
      </c>
      <c r="C404" t="s">
        <v>13</v>
      </c>
      <c r="D404" t="s">
        <v>13</v>
      </c>
      <c r="E404" t="s">
        <v>12</v>
      </c>
      <c r="F404" t="s">
        <v>17</v>
      </c>
      <c r="G404" t="s">
        <v>14</v>
      </c>
      <c r="H404" t="s">
        <v>19</v>
      </c>
      <c r="I404">
        <v>34</v>
      </c>
      <c r="J404">
        <v>5</v>
      </c>
      <c r="K404">
        <v>432</v>
      </c>
      <c r="L404">
        <v>52</v>
      </c>
      <c r="M404">
        <v>181</v>
      </c>
      <c r="N404">
        <v>65</v>
      </c>
      <c r="O404">
        <v>742</v>
      </c>
      <c r="P404">
        <v>213</v>
      </c>
      <c r="Q404">
        <v>333</v>
      </c>
      <c r="R404">
        <v>83</v>
      </c>
      <c r="S404">
        <v>311</v>
      </c>
      <c r="T404">
        <v>88</v>
      </c>
      <c r="U404">
        <f t="shared" si="48"/>
        <v>0.12820512820512819</v>
      </c>
      <c r="V404">
        <f t="shared" si="49"/>
        <v>0.10743801652892562</v>
      </c>
      <c r="W404">
        <f t="shared" si="50"/>
        <v>0.26422764227642276</v>
      </c>
      <c r="X404">
        <f t="shared" si="51"/>
        <v>0.22303664921465968</v>
      </c>
      <c r="Y404">
        <f t="shared" si="52"/>
        <v>0.19951923076923078</v>
      </c>
      <c r="Z404">
        <f t="shared" si="53"/>
        <v>0.22055137844611528</v>
      </c>
      <c r="AA404">
        <v>3.9550050000000002E-3</v>
      </c>
      <c r="AB404">
        <f t="shared" si="55"/>
        <v>-0.1090121528095802</v>
      </c>
      <c r="AC404">
        <f t="shared" si="54"/>
        <v>1</v>
      </c>
    </row>
    <row r="405" spans="1:29" x14ac:dyDescent="0.2">
      <c r="A405" t="s">
        <v>53</v>
      </c>
      <c r="B405">
        <v>404</v>
      </c>
      <c r="C405" t="s">
        <v>22</v>
      </c>
      <c r="D405" t="s">
        <v>22</v>
      </c>
      <c r="E405" t="s">
        <v>13</v>
      </c>
      <c r="F405" t="s">
        <v>20</v>
      </c>
      <c r="G405" t="s">
        <v>20</v>
      </c>
      <c r="H405" t="s">
        <v>15</v>
      </c>
      <c r="I405">
        <v>34</v>
      </c>
      <c r="J405">
        <v>4</v>
      </c>
      <c r="K405">
        <v>437</v>
      </c>
      <c r="L405">
        <v>52</v>
      </c>
      <c r="M405">
        <v>226</v>
      </c>
      <c r="N405">
        <v>9</v>
      </c>
      <c r="O405">
        <v>935</v>
      </c>
      <c r="P405">
        <v>49</v>
      </c>
      <c r="Q405">
        <v>439</v>
      </c>
      <c r="R405">
        <v>21</v>
      </c>
      <c r="S405">
        <v>424</v>
      </c>
      <c r="T405">
        <v>20</v>
      </c>
      <c r="U405">
        <f t="shared" si="48"/>
        <v>0.10526315789473684</v>
      </c>
      <c r="V405">
        <f t="shared" si="49"/>
        <v>0.10633946830265849</v>
      </c>
      <c r="W405">
        <f t="shared" si="50"/>
        <v>3.8297872340425532E-2</v>
      </c>
      <c r="X405">
        <f t="shared" si="51"/>
        <v>4.9796747967479675E-2</v>
      </c>
      <c r="Y405">
        <f t="shared" si="52"/>
        <v>4.5652173913043478E-2</v>
      </c>
      <c r="Z405">
        <f t="shared" si="53"/>
        <v>4.5045045045045043E-2</v>
      </c>
      <c r="AA405" s="1">
        <v>7.2170439999999999E-5</v>
      </c>
      <c r="AB405">
        <f t="shared" si="55"/>
        <v>6.1103353282199235E-2</v>
      </c>
      <c r="AC405">
        <f t="shared" si="54"/>
        <v>1</v>
      </c>
    </row>
    <row r="406" spans="1:29" x14ac:dyDescent="0.2">
      <c r="A406" t="s">
        <v>53</v>
      </c>
      <c r="B406">
        <v>422</v>
      </c>
      <c r="C406" t="s">
        <v>20</v>
      </c>
      <c r="D406" t="s">
        <v>20</v>
      </c>
      <c r="E406" t="s">
        <v>22</v>
      </c>
      <c r="F406" t="s">
        <v>19</v>
      </c>
      <c r="G406" t="s">
        <v>18</v>
      </c>
      <c r="H406" t="s">
        <v>19</v>
      </c>
      <c r="I406">
        <v>37</v>
      </c>
      <c r="J406">
        <v>1</v>
      </c>
      <c r="K406">
        <v>515</v>
      </c>
      <c r="L406">
        <v>11</v>
      </c>
      <c r="M406">
        <v>216</v>
      </c>
      <c r="N406">
        <v>1</v>
      </c>
      <c r="O406">
        <v>960</v>
      </c>
      <c r="P406">
        <v>5</v>
      </c>
      <c r="Q406">
        <v>421</v>
      </c>
      <c r="R406">
        <v>3</v>
      </c>
      <c r="S406">
        <v>423</v>
      </c>
      <c r="T406">
        <v>4</v>
      </c>
      <c r="U406">
        <f t="shared" si="48"/>
        <v>2.6315789473684209E-2</v>
      </c>
      <c r="V406">
        <f t="shared" si="49"/>
        <v>2.0912547528517109E-2</v>
      </c>
      <c r="W406">
        <f t="shared" si="50"/>
        <v>4.608294930875576E-3</v>
      </c>
      <c r="X406">
        <f t="shared" si="51"/>
        <v>5.1813471502590676E-3</v>
      </c>
      <c r="Y406">
        <f t="shared" si="52"/>
        <v>7.0754716981132077E-3</v>
      </c>
      <c r="Z406">
        <f t="shared" si="53"/>
        <v>9.3676814988290398E-3</v>
      </c>
      <c r="AA406">
        <v>6.5490309999999996E-2</v>
      </c>
      <c r="AB406">
        <f t="shared" si="55"/>
        <v>1.7055969681581434E-2</v>
      </c>
      <c r="AC406">
        <f t="shared" si="54"/>
        <v>0</v>
      </c>
    </row>
    <row r="407" spans="1:29" x14ac:dyDescent="0.2">
      <c r="A407" t="s">
        <v>53</v>
      </c>
      <c r="B407">
        <v>438</v>
      </c>
      <c r="C407" t="s">
        <v>22</v>
      </c>
      <c r="D407" t="s">
        <v>22</v>
      </c>
      <c r="E407" t="s">
        <v>13</v>
      </c>
      <c r="F407" t="s">
        <v>33</v>
      </c>
      <c r="G407" t="s">
        <v>19</v>
      </c>
      <c r="H407" t="s">
        <v>19</v>
      </c>
      <c r="I407">
        <v>37</v>
      </c>
      <c r="J407">
        <v>1</v>
      </c>
      <c r="K407">
        <v>507</v>
      </c>
      <c r="L407">
        <v>19</v>
      </c>
      <c r="M407">
        <v>212</v>
      </c>
      <c r="N407">
        <v>0</v>
      </c>
      <c r="O407">
        <v>916</v>
      </c>
      <c r="P407">
        <v>7</v>
      </c>
      <c r="Q407">
        <v>412</v>
      </c>
      <c r="R407">
        <v>0</v>
      </c>
      <c r="S407">
        <v>420</v>
      </c>
      <c r="T407">
        <v>3</v>
      </c>
      <c r="U407">
        <f t="shared" si="48"/>
        <v>2.6315789473684209E-2</v>
      </c>
      <c r="V407">
        <f t="shared" si="49"/>
        <v>3.6121673003802278E-2</v>
      </c>
      <c r="W407">
        <f t="shared" si="50"/>
        <v>0</v>
      </c>
      <c r="X407">
        <f t="shared" si="51"/>
        <v>7.5839653304442039E-3</v>
      </c>
      <c r="Y407">
        <f t="shared" si="52"/>
        <v>0</v>
      </c>
      <c r="Z407">
        <f t="shared" si="53"/>
        <v>7.0921985815602835E-3</v>
      </c>
      <c r="AA407">
        <v>7.1399820000000003E-2</v>
      </c>
      <c r="AB407">
        <f t="shared" si="55"/>
        <v>2.7549690260742121E-2</v>
      </c>
      <c r="AC407">
        <f t="shared" si="54"/>
        <v>0</v>
      </c>
    </row>
    <row r="408" spans="1:29" x14ac:dyDescent="0.2">
      <c r="A408" t="s">
        <v>53</v>
      </c>
      <c r="B408">
        <v>441</v>
      </c>
      <c r="C408" t="s">
        <v>22</v>
      </c>
      <c r="D408" t="s">
        <v>22</v>
      </c>
      <c r="E408" t="s">
        <v>12</v>
      </c>
      <c r="F408" t="s">
        <v>32</v>
      </c>
      <c r="G408" t="s">
        <v>17</v>
      </c>
      <c r="H408" t="s">
        <v>19</v>
      </c>
      <c r="I408">
        <v>37</v>
      </c>
      <c r="J408">
        <v>1</v>
      </c>
      <c r="K408">
        <v>515</v>
      </c>
      <c r="L408">
        <v>14</v>
      </c>
      <c r="M408">
        <v>205</v>
      </c>
      <c r="N408">
        <v>8</v>
      </c>
      <c r="O408">
        <v>904</v>
      </c>
      <c r="P408">
        <v>24</v>
      </c>
      <c r="Q408">
        <v>399</v>
      </c>
      <c r="R408">
        <v>13</v>
      </c>
      <c r="S408">
        <v>404</v>
      </c>
      <c r="T408">
        <v>20</v>
      </c>
      <c r="U408">
        <f t="shared" si="48"/>
        <v>2.6315789473684209E-2</v>
      </c>
      <c r="V408">
        <f t="shared" si="49"/>
        <v>2.6465028355387523E-2</v>
      </c>
      <c r="W408">
        <f t="shared" si="50"/>
        <v>3.7558685446009391E-2</v>
      </c>
      <c r="X408">
        <f t="shared" si="51"/>
        <v>2.5862068965517241E-2</v>
      </c>
      <c r="Y408">
        <f t="shared" si="52"/>
        <v>3.1553398058252427E-2</v>
      </c>
      <c r="Z408">
        <f t="shared" si="53"/>
        <v>4.716981132075472E-2</v>
      </c>
      <c r="AA408">
        <v>0.13821249999999999</v>
      </c>
      <c r="AB408">
        <f t="shared" si="55"/>
        <v>-9.1455820330975796E-3</v>
      </c>
      <c r="AC408">
        <f t="shared" si="54"/>
        <v>0</v>
      </c>
    </row>
    <row r="409" spans="1:29" x14ac:dyDescent="0.2">
      <c r="A409" t="s">
        <v>53</v>
      </c>
      <c r="B409">
        <v>447</v>
      </c>
      <c r="C409" t="s">
        <v>12</v>
      </c>
      <c r="D409" t="s">
        <v>12</v>
      </c>
      <c r="E409" t="s">
        <v>20</v>
      </c>
      <c r="F409" t="s">
        <v>23</v>
      </c>
      <c r="G409" t="s">
        <v>29</v>
      </c>
      <c r="H409" t="s">
        <v>19</v>
      </c>
      <c r="I409">
        <v>37</v>
      </c>
      <c r="J409">
        <v>1</v>
      </c>
      <c r="K409">
        <v>534</v>
      </c>
      <c r="L409">
        <v>11</v>
      </c>
      <c r="M409">
        <v>197</v>
      </c>
      <c r="N409">
        <v>3</v>
      </c>
      <c r="O409">
        <v>877</v>
      </c>
      <c r="P409">
        <v>16</v>
      </c>
      <c r="Q409">
        <v>409</v>
      </c>
      <c r="R409">
        <v>5</v>
      </c>
      <c r="S409">
        <v>420</v>
      </c>
      <c r="T409">
        <v>2</v>
      </c>
      <c r="U409">
        <f t="shared" si="48"/>
        <v>2.6315789473684209E-2</v>
      </c>
      <c r="V409">
        <f t="shared" si="49"/>
        <v>2.0183486238532111E-2</v>
      </c>
      <c r="W409">
        <f t="shared" si="50"/>
        <v>1.4999999999999999E-2</v>
      </c>
      <c r="X409">
        <f t="shared" si="51"/>
        <v>1.7917133258678612E-2</v>
      </c>
      <c r="Y409">
        <f t="shared" si="52"/>
        <v>1.2077294685990338E-2</v>
      </c>
      <c r="Z409">
        <f t="shared" si="53"/>
        <v>4.7393364928909956E-3</v>
      </c>
      <c r="AA409">
        <v>8.8055670000000003E-2</v>
      </c>
      <c r="AB409">
        <f t="shared" si="55"/>
        <v>1.0816196746718175E-2</v>
      </c>
      <c r="AC409">
        <f t="shared" si="54"/>
        <v>0</v>
      </c>
    </row>
    <row r="410" spans="1:29" x14ac:dyDescent="0.2">
      <c r="A410" t="s">
        <v>53</v>
      </c>
      <c r="B410">
        <v>452</v>
      </c>
      <c r="C410" t="s">
        <v>22</v>
      </c>
      <c r="D410" t="s">
        <v>22</v>
      </c>
      <c r="E410" t="s">
        <v>12</v>
      </c>
      <c r="F410" t="s">
        <v>30</v>
      </c>
      <c r="G410" t="s">
        <v>30</v>
      </c>
      <c r="H410" t="s">
        <v>15</v>
      </c>
      <c r="I410">
        <v>37</v>
      </c>
      <c r="J410">
        <v>1</v>
      </c>
      <c r="K410">
        <v>528</v>
      </c>
      <c r="L410">
        <v>13</v>
      </c>
      <c r="M410">
        <v>201</v>
      </c>
      <c r="N410">
        <v>3</v>
      </c>
      <c r="O410">
        <v>892</v>
      </c>
      <c r="P410">
        <v>8</v>
      </c>
      <c r="Q410">
        <v>423</v>
      </c>
      <c r="R410">
        <v>3</v>
      </c>
      <c r="S410">
        <v>431</v>
      </c>
      <c r="T410">
        <v>3</v>
      </c>
      <c r="U410">
        <f t="shared" si="48"/>
        <v>2.6315789473684209E-2</v>
      </c>
      <c r="V410">
        <f t="shared" si="49"/>
        <v>2.4029574861367836E-2</v>
      </c>
      <c r="W410">
        <f t="shared" si="50"/>
        <v>1.4705882352941176E-2</v>
      </c>
      <c r="X410">
        <f t="shared" si="51"/>
        <v>8.8888888888888889E-3</v>
      </c>
      <c r="Y410">
        <f t="shared" si="52"/>
        <v>7.0422535211267607E-3</v>
      </c>
      <c r="Z410">
        <f t="shared" si="53"/>
        <v>6.9124423963133645E-3</v>
      </c>
      <c r="AA410">
        <v>1.892101E-3</v>
      </c>
      <c r="AB410">
        <f t="shared" si="55"/>
        <v>1.5785315377708477E-2</v>
      </c>
      <c r="AC410">
        <f t="shared" si="54"/>
        <v>0</v>
      </c>
    </row>
    <row r="411" spans="1:29" x14ac:dyDescent="0.2">
      <c r="A411" t="s">
        <v>53</v>
      </c>
      <c r="B411">
        <v>455</v>
      </c>
      <c r="C411" t="s">
        <v>12</v>
      </c>
      <c r="D411" t="s">
        <v>12</v>
      </c>
      <c r="E411" t="s">
        <v>22</v>
      </c>
      <c r="F411" t="s">
        <v>27</v>
      </c>
      <c r="G411" t="s">
        <v>27</v>
      </c>
      <c r="H411" t="s">
        <v>15</v>
      </c>
      <c r="I411">
        <v>37</v>
      </c>
      <c r="J411">
        <v>1</v>
      </c>
      <c r="K411">
        <v>520</v>
      </c>
      <c r="L411">
        <v>19</v>
      </c>
      <c r="M411">
        <v>196</v>
      </c>
      <c r="N411">
        <v>7</v>
      </c>
      <c r="O411">
        <v>880</v>
      </c>
      <c r="P411">
        <v>26</v>
      </c>
      <c r="Q411">
        <v>413</v>
      </c>
      <c r="R411">
        <v>13</v>
      </c>
      <c r="S411">
        <v>420</v>
      </c>
      <c r="T411">
        <v>18</v>
      </c>
      <c r="U411">
        <f t="shared" si="48"/>
        <v>2.6315789473684209E-2</v>
      </c>
      <c r="V411">
        <f t="shared" si="49"/>
        <v>3.525046382189239E-2</v>
      </c>
      <c r="W411">
        <f t="shared" si="50"/>
        <v>3.4482758620689655E-2</v>
      </c>
      <c r="X411">
        <f t="shared" si="51"/>
        <v>2.8697571743929361E-2</v>
      </c>
      <c r="Y411">
        <f t="shared" si="52"/>
        <v>3.0516431924882629E-2</v>
      </c>
      <c r="Z411">
        <f t="shared" si="53"/>
        <v>4.1095890410958902E-2</v>
      </c>
      <c r="AA411">
        <v>0.63917599999999997</v>
      </c>
      <c r="AB411">
        <f t="shared" si="55"/>
        <v>-2.9150365273268343E-3</v>
      </c>
      <c r="AC411">
        <f t="shared" si="54"/>
        <v>0</v>
      </c>
    </row>
    <row r="412" spans="1:29" x14ac:dyDescent="0.2">
      <c r="A412" t="s">
        <v>53</v>
      </c>
      <c r="B412">
        <v>471</v>
      </c>
      <c r="C412" t="s">
        <v>13</v>
      </c>
      <c r="D412" t="s">
        <v>13</v>
      </c>
      <c r="E412" t="s">
        <v>12</v>
      </c>
      <c r="F412" t="s">
        <v>19</v>
      </c>
      <c r="G412" t="s">
        <v>23</v>
      </c>
      <c r="H412" t="s">
        <v>19</v>
      </c>
      <c r="I412">
        <v>32</v>
      </c>
      <c r="J412">
        <v>1</v>
      </c>
      <c r="K412">
        <v>537</v>
      </c>
      <c r="L412">
        <v>3</v>
      </c>
      <c r="M412">
        <v>218</v>
      </c>
      <c r="N412">
        <v>0</v>
      </c>
      <c r="O412">
        <v>943</v>
      </c>
      <c r="P412">
        <v>0</v>
      </c>
      <c r="Q412">
        <v>453</v>
      </c>
      <c r="R412">
        <v>0</v>
      </c>
      <c r="S412">
        <v>449</v>
      </c>
      <c r="T412">
        <v>0</v>
      </c>
      <c r="U412">
        <f t="shared" si="48"/>
        <v>3.0303030303030304E-2</v>
      </c>
      <c r="V412">
        <f t="shared" si="49"/>
        <v>5.5555555555555558E-3</v>
      </c>
      <c r="W412">
        <f t="shared" si="50"/>
        <v>0</v>
      </c>
      <c r="X412">
        <f t="shared" si="51"/>
        <v>0</v>
      </c>
      <c r="Y412">
        <f t="shared" si="52"/>
        <v>0</v>
      </c>
      <c r="Z412">
        <f t="shared" si="53"/>
        <v>0</v>
      </c>
      <c r="AA412">
        <v>0.38456820000000003</v>
      </c>
      <c r="AB412">
        <f t="shared" si="55"/>
        <v>1.792929292929293E-2</v>
      </c>
      <c r="AC412">
        <f t="shared" si="54"/>
        <v>0</v>
      </c>
    </row>
    <row r="413" spans="1:29" x14ac:dyDescent="0.2">
      <c r="A413" t="s">
        <v>53</v>
      </c>
      <c r="B413">
        <v>480</v>
      </c>
      <c r="C413" t="s">
        <v>13</v>
      </c>
      <c r="D413" t="s">
        <v>13</v>
      </c>
      <c r="E413" t="s">
        <v>20</v>
      </c>
      <c r="F413" t="s">
        <v>20</v>
      </c>
      <c r="G413" t="s">
        <v>15</v>
      </c>
      <c r="H413" t="s">
        <v>19</v>
      </c>
      <c r="I413">
        <v>36</v>
      </c>
      <c r="J413">
        <v>1</v>
      </c>
      <c r="K413">
        <v>508</v>
      </c>
      <c r="L413">
        <v>13</v>
      </c>
      <c r="M413">
        <v>230</v>
      </c>
      <c r="N413">
        <v>0</v>
      </c>
      <c r="O413">
        <v>995</v>
      </c>
      <c r="P413">
        <v>0</v>
      </c>
      <c r="Q413">
        <v>418</v>
      </c>
      <c r="R413">
        <v>0</v>
      </c>
      <c r="S413">
        <v>418</v>
      </c>
      <c r="T413">
        <v>0</v>
      </c>
      <c r="U413">
        <f t="shared" si="48"/>
        <v>2.7027027027027029E-2</v>
      </c>
      <c r="V413">
        <f t="shared" si="49"/>
        <v>2.4952015355086371E-2</v>
      </c>
      <c r="W413">
        <f t="shared" si="50"/>
        <v>0</v>
      </c>
      <c r="X413">
        <f t="shared" si="51"/>
        <v>0</v>
      </c>
      <c r="Y413">
        <f t="shared" si="52"/>
        <v>0</v>
      </c>
      <c r="Z413">
        <f t="shared" si="53"/>
        <v>0</v>
      </c>
      <c r="AA413">
        <v>2.540048E-2</v>
      </c>
      <c r="AB413">
        <f t="shared" si="55"/>
        <v>2.59895211910567E-2</v>
      </c>
      <c r="AC413">
        <f t="shared" si="54"/>
        <v>0</v>
      </c>
    </row>
    <row r="414" spans="1:29" x14ac:dyDescent="0.2">
      <c r="A414" t="s">
        <v>53</v>
      </c>
      <c r="B414">
        <v>495</v>
      </c>
      <c r="C414" t="s">
        <v>12</v>
      </c>
      <c r="D414" t="s">
        <v>12</v>
      </c>
      <c r="E414" t="s">
        <v>13</v>
      </c>
      <c r="F414" t="s">
        <v>14</v>
      </c>
      <c r="G414" t="s">
        <v>20</v>
      </c>
      <c r="H414" t="s">
        <v>19</v>
      </c>
      <c r="I414">
        <v>36</v>
      </c>
      <c r="J414">
        <v>1</v>
      </c>
      <c r="K414">
        <v>508</v>
      </c>
      <c r="L414">
        <v>0</v>
      </c>
      <c r="M414">
        <v>243</v>
      </c>
      <c r="N414">
        <v>0</v>
      </c>
      <c r="O414">
        <v>983</v>
      </c>
      <c r="P414">
        <v>0</v>
      </c>
      <c r="Q414">
        <v>380</v>
      </c>
      <c r="R414">
        <v>0</v>
      </c>
      <c r="S414">
        <v>404</v>
      </c>
      <c r="T414">
        <v>0</v>
      </c>
      <c r="U414">
        <f t="shared" si="48"/>
        <v>2.7027027027027029E-2</v>
      </c>
      <c r="V414">
        <f t="shared" si="49"/>
        <v>0</v>
      </c>
      <c r="W414">
        <f t="shared" si="50"/>
        <v>0</v>
      </c>
      <c r="X414">
        <f t="shared" si="51"/>
        <v>0</v>
      </c>
      <c r="Y414">
        <f t="shared" si="52"/>
        <v>0</v>
      </c>
      <c r="Z414">
        <f t="shared" si="53"/>
        <v>0</v>
      </c>
      <c r="AA414">
        <v>0.5</v>
      </c>
      <c r="AB414">
        <f t="shared" si="55"/>
        <v>1.3513513513513514E-2</v>
      </c>
      <c r="AC414">
        <f t="shared" si="54"/>
        <v>0</v>
      </c>
    </row>
    <row r="415" spans="1:29" x14ac:dyDescent="0.2">
      <c r="A415" t="s">
        <v>53</v>
      </c>
      <c r="B415">
        <v>503</v>
      </c>
      <c r="C415" t="s">
        <v>13</v>
      </c>
      <c r="D415" t="s">
        <v>13</v>
      </c>
      <c r="E415" t="s">
        <v>22</v>
      </c>
      <c r="F415" t="s">
        <v>13</v>
      </c>
      <c r="G415" t="s">
        <v>13</v>
      </c>
      <c r="H415" t="s">
        <v>15</v>
      </c>
      <c r="I415">
        <v>36</v>
      </c>
      <c r="J415">
        <v>1</v>
      </c>
      <c r="K415">
        <v>523</v>
      </c>
      <c r="L415">
        <v>24</v>
      </c>
      <c r="M415">
        <v>263</v>
      </c>
      <c r="N415">
        <v>5</v>
      </c>
      <c r="O415">
        <v>987</v>
      </c>
      <c r="P415">
        <v>26</v>
      </c>
      <c r="Q415">
        <v>405</v>
      </c>
      <c r="R415">
        <v>14</v>
      </c>
      <c r="S415">
        <v>411</v>
      </c>
      <c r="T415">
        <v>13</v>
      </c>
      <c r="U415">
        <f t="shared" si="48"/>
        <v>2.7027027027027029E-2</v>
      </c>
      <c r="V415">
        <f t="shared" si="49"/>
        <v>4.3875685557586835E-2</v>
      </c>
      <c r="W415">
        <f t="shared" si="50"/>
        <v>1.8656716417910446E-2</v>
      </c>
      <c r="X415">
        <f t="shared" si="51"/>
        <v>2.5666337611056269E-2</v>
      </c>
      <c r="Y415">
        <f t="shared" si="52"/>
        <v>3.3412887828162291E-2</v>
      </c>
      <c r="Z415">
        <f t="shared" si="53"/>
        <v>3.0660377358490566E-2</v>
      </c>
      <c r="AA415">
        <v>0.49336720000000001</v>
      </c>
      <c r="AB415">
        <f t="shared" si="55"/>
        <v>8.3522764884020398E-3</v>
      </c>
      <c r="AC415">
        <f t="shared" si="54"/>
        <v>0</v>
      </c>
    </row>
    <row r="416" spans="1:29" x14ac:dyDescent="0.2">
      <c r="A416" t="s">
        <v>53</v>
      </c>
      <c r="B416">
        <v>515</v>
      </c>
      <c r="C416" t="s">
        <v>20</v>
      </c>
      <c r="D416" t="s">
        <v>20</v>
      </c>
      <c r="E416" t="s">
        <v>13</v>
      </c>
      <c r="F416" t="s">
        <v>13</v>
      </c>
      <c r="G416" t="s">
        <v>13</v>
      </c>
      <c r="H416" t="s">
        <v>15</v>
      </c>
      <c r="I416">
        <v>36</v>
      </c>
      <c r="J416">
        <v>1</v>
      </c>
      <c r="K416">
        <v>550</v>
      </c>
      <c r="L416">
        <v>1</v>
      </c>
      <c r="M416">
        <v>267</v>
      </c>
      <c r="N416">
        <v>0</v>
      </c>
      <c r="O416">
        <v>976</v>
      </c>
      <c r="P416">
        <v>0</v>
      </c>
      <c r="Q416">
        <v>392</v>
      </c>
      <c r="R416">
        <v>0</v>
      </c>
      <c r="S416">
        <v>386</v>
      </c>
      <c r="T416">
        <v>0</v>
      </c>
      <c r="U416">
        <f t="shared" si="48"/>
        <v>2.7027027027027029E-2</v>
      </c>
      <c r="V416">
        <f t="shared" si="49"/>
        <v>1.8148820326678765E-3</v>
      </c>
      <c r="W416">
        <f t="shared" si="50"/>
        <v>0</v>
      </c>
      <c r="X416">
        <f t="shared" si="51"/>
        <v>0</v>
      </c>
      <c r="Y416">
        <f t="shared" si="52"/>
        <v>0</v>
      </c>
      <c r="Z416">
        <f t="shared" si="53"/>
        <v>0</v>
      </c>
      <c r="AA416">
        <v>0.45731470000000002</v>
      </c>
      <c r="AB416">
        <f t="shared" si="55"/>
        <v>1.4420954529847452E-2</v>
      </c>
      <c r="AC416">
        <f t="shared" si="54"/>
        <v>0</v>
      </c>
    </row>
    <row r="417" spans="1:29" x14ac:dyDescent="0.2">
      <c r="A417" t="s">
        <v>53</v>
      </c>
      <c r="B417">
        <v>521</v>
      </c>
      <c r="C417" t="s">
        <v>22</v>
      </c>
      <c r="D417" t="s">
        <v>22</v>
      </c>
      <c r="E417" t="s">
        <v>13</v>
      </c>
      <c r="F417" t="s">
        <v>17</v>
      </c>
      <c r="G417" t="s">
        <v>17</v>
      </c>
      <c r="H417" t="s">
        <v>15</v>
      </c>
      <c r="I417">
        <v>35</v>
      </c>
      <c r="J417">
        <v>1</v>
      </c>
      <c r="K417">
        <v>544</v>
      </c>
      <c r="L417">
        <v>19</v>
      </c>
      <c r="M417">
        <v>284</v>
      </c>
      <c r="N417">
        <v>2</v>
      </c>
      <c r="O417">
        <v>998</v>
      </c>
      <c r="P417">
        <v>8</v>
      </c>
      <c r="Q417">
        <v>387</v>
      </c>
      <c r="R417">
        <v>0</v>
      </c>
      <c r="S417">
        <v>367</v>
      </c>
      <c r="T417">
        <v>3</v>
      </c>
      <c r="U417">
        <f t="shared" si="48"/>
        <v>2.7777777777777776E-2</v>
      </c>
      <c r="V417">
        <f t="shared" si="49"/>
        <v>3.3747779751332148E-2</v>
      </c>
      <c r="W417">
        <f t="shared" si="50"/>
        <v>6.993006993006993E-3</v>
      </c>
      <c r="X417">
        <f t="shared" si="51"/>
        <v>7.9522862823061622E-3</v>
      </c>
      <c r="Y417">
        <f t="shared" si="52"/>
        <v>0</v>
      </c>
      <c r="Z417">
        <f t="shared" si="53"/>
        <v>8.1081081081081086E-3</v>
      </c>
      <c r="AA417">
        <v>2.2289409999999999E-2</v>
      </c>
      <c r="AB417">
        <f t="shared" si="55"/>
        <v>2.4999428418699645E-2</v>
      </c>
      <c r="AC417">
        <f t="shared" si="54"/>
        <v>0</v>
      </c>
    </row>
    <row r="418" spans="1:29" x14ac:dyDescent="0.2">
      <c r="A418" t="s">
        <v>53</v>
      </c>
      <c r="B418">
        <v>527</v>
      </c>
      <c r="C418" t="s">
        <v>22</v>
      </c>
      <c r="D418" t="s">
        <v>22</v>
      </c>
      <c r="E418" t="s">
        <v>13</v>
      </c>
      <c r="F418" t="s">
        <v>14</v>
      </c>
      <c r="G418" t="s">
        <v>14</v>
      </c>
      <c r="H418" t="s">
        <v>15</v>
      </c>
      <c r="I418">
        <v>32</v>
      </c>
      <c r="J418">
        <v>4</v>
      </c>
      <c r="K418">
        <v>478</v>
      </c>
      <c r="L418">
        <v>82</v>
      </c>
      <c r="M418">
        <v>253</v>
      </c>
      <c r="N418">
        <v>35</v>
      </c>
      <c r="O418">
        <v>857</v>
      </c>
      <c r="P418">
        <v>133</v>
      </c>
      <c r="Q418">
        <v>329</v>
      </c>
      <c r="R418">
        <v>56</v>
      </c>
      <c r="S418">
        <v>303</v>
      </c>
      <c r="T418">
        <v>47</v>
      </c>
      <c r="U418">
        <f t="shared" si="48"/>
        <v>0.1111111111111111</v>
      </c>
      <c r="V418">
        <f t="shared" si="49"/>
        <v>0.14642857142857144</v>
      </c>
      <c r="W418">
        <f t="shared" si="50"/>
        <v>0.12152777777777778</v>
      </c>
      <c r="X418">
        <f t="shared" si="51"/>
        <v>0.13434343434343435</v>
      </c>
      <c r="Y418">
        <f t="shared" si="52"/>
        <v>0.14545454545454545</v>
      </c>
      <c r="Z418">
        <f t="shared" si="53"/>
        <v>0.13428571428571429</v>
      </c>
      <c r="AA418">
        <v>0.82110110000000003</v>
      </c>
      <c r="AB418">
        <f t="shared" si="55"/>
        <v>-5.1330266955267045E-3</v>
      </c>
      <c r="AC418">
        <f t="shared" si="54"/>
        <v>0</v>
      </c>
    </row>
    <row r="419" spans="1:29" x14ac:dyDescent="0.2">
      <c r="A419" t="s">
        <v>53</v>
      </c>
      <c r="B419">
        <v>532</v>
      </c>
      <c r="C419" t="s">
        <v>20</v>
      </c>
      <c r="D419" t="s">
        <v>20</v>
      </c>
      <c r="E419" t="s">
        <v>22</v>
      </c>
      <c r="F419" t="s">
        <v>21</v>
      </c>
      <c r="G419" t="s">
        <v>25</v>
      </c>
      <c r="H419" t="s">
        <v>19</v>
      </c>
      <c r="I419">
        <v>36</v>
      </c>
      <c r="J419">
        <v>1</v>
      </c>
      <c r="K419">
        <v>558</v>
      </c>
      <c r="L419">
        <v>3</v>
      </c>
      <c r="M419">
        <v>287</v>
      </c>
      <c r="N419">
        <v>0</v>
      </c>
      <c r="O419">
        <v>955</v>
      </c>
      <c r="P419">
        <v>0</v>
      </c>
      <c r="Q419">
        <v>378</v>
      </c>
      <c r="R419">
        <v>0</v>
      </c>
      <c r="S419">
        <v>360</v>
      </c>
      <c r="T419">
        <v>0</v>
      </c>
      <c r="U419">
        <f t="shared" si="48"/>
        <v>2.7027027027027029E-2</v>
      </c>
      <c r="V419">
        <f t="shared" si="49"/>
        <v>5.3475935828877002E-3</v>
      </c>
      <c r="W419">
        <f t="shared" si="50"/>
        <v>0</v>
      </c>
      <c r="X419">
        <f t="shared" si="51"/>
        <v>0</v>
      </c>
      <c r="Y419">
        <f t="shared" si="52"/>
        <v>0</v>
      </c>
      <c r="Z419">
        <f t="shared" si="53"/>
        <v>0</v>
      </c>
      <c r="AA419">
        <v>0.37564399999999998</v>
      </c>
      <c r="AB419">
        <f t="shared" si="55"/>
        <v>1.6187310304957365E-2</v>
      </c>
      <c r="AC419">
        <f t="shared" si="54"/>
        <v>0</v>
      </c>
    </row>
    <row r="420" spans="1:29" x14ac:dyDescent="0.2">
      <c r="A420" t="s">
        <v>53</v>
      </c>
      <c r="B420">
        <v>533</v>
      </c>
      <c r="C420" t="s">
        <v>13</v>
      </c>
      <c r="D420" t="s">
        <v>13</v>
      </c>
      <c r="E420" t="s">
        <v>20</v>
      </c>
      <c r="F420" t="s">
        <v>21</v>
      </c>
      <c r="G420" t="s">
        <v>28</v>
      </c>
      <c r="H420" t="s">
        <v>19</v>
      </c>
      <c r="I420">
        <v>36</v>
      </c>
      <c r="J420">
        <v>1</v>
      </c>
      <c r="K420">
        <v>564</v>
      </c>
      <c r="L420">
        <v>1</v>
      </c>
      <c r="M420">
        <v>287</v>
      </c>
      <c r="N420">
        <v>0</v>
      </c>
      <c r="O420">
        <v>957</v>
      </c>
      <c r="P420">
        <v>0</v>
      </c>
      <c r="Q420">
        <v>387</v>
      </c>
      <c r="R420">
        <v>0</v>
      </c>
      <c r="S420">
        <v>380</v>
      </c>
      <c r="T420">
        <v>0</v>
      </c>
      <c r="U420">
        <f t="shared" si="48"/>
        <v>2.7027027027027029E-2</v>
      </c>
      <c r="V420">
        <f t="shared" si="49"/>
        <v>1.7699115044247787E-3</v>
      </c>
      <c r="W420">
        <f t="shared" si="50"/>
        <v>0</v>
      </c>
      <c r="X420">
        <f t="shared" si="51"/>
        <v>0</v>
      </c>
      <c r="Y420">
        <f t="shared" si="52"/>
        <v>0</v>
      </c>
      <c r="Z420">
        <f t="shared" si="53"/>
        <v>0</v>
      </c>
      <c r="AA420">
        <v>0.45836929999999998</v>
      </c>
      <c r="AB420">
        <f t="shared" si="55"/>
        <v>1.4398469265725904E-2</v>
      </c>
      <c r="AC420">
        <f t="shared" si="54"/>
        <v>0</v>
      </c>
    </row>
    <row r="421" spans="1:29" x14ac:dyDescent="0.2">
      <c r="A421" t="s">
        <v>53</v>
      </c>
      <c r="B421">
        <v>534</v>
      </c>
      <c r="C421" t="s">
        <v>22</v>
      </c>
      <c r="D421" t="s">
        <v>22</v>
      </c>
      <c r="E421" t="s">
        <v>12</v>
      </c>
      <c r="F421" t="s">
        <v>32</v>
      </c>
      <c r="G421" t="s">
        <v>17</v>
      </c>
      <c r="H421" t="s">
        <v>19</v>
      </c>
      <c r="I421">
        <v>36</v>
      </c>
      <c r="J421">
        <v>1</v>
      </c>
      <c r="K421">
        <v>569</v>
      </c>
      <c r="L421">
        <v>4</v>
      </c>
      <c r="M421">
        <v>294</v>
      </c>
      <c r="N421">
        <v>0</v>
      </c>
      <c r="O421">
        <v>975</v>
      </c>
      <c r="P421">
        <v>0</v>
      </c>
      <c r="Q421">
        <v>392</v>
      </c>
      <c r="R421">
        <v>0</v>
      </c>
      <c r="S421">
        <v>383</v>
      </c>
      <c r="T421">
        <v>0</v>
      </c>
      <c r="U421">
        <f t="shared" si="48"/>
        <v>2.7027027027027029E-2</v>
      </c>
      <c r="V421">
        <f t="shared" si="49"/>
        <v>6.9808027923211171E-3</v>
      </c>
      <c r="W421">
        <f t="shared" si="50"/>
        <v>0</v>
      </c>
      <c r="X421">
        <f t="shared" si="51"/>
        <v>0</v>
      </c>
      <c r="Y421">
        <f t="shared" si="52"/>
        <v>0</v>
      </c>
      <c r="Z421">
        <f t="shared" si="53"/>
        <v>0</v>
      </c>
      <c r="AA421">
        <v>0.33908450000000001</v>
      </c>
      <c r="AB421">
        <f t="shared" si="55"/>
        <v>1.7003914909674074E-2</v>
      </c>
      <c r="AC421">
        <f t="shared" si="54"/>
        <v>0</v>
      </c>
    </row>
    <row r="422" spans="1:29" x14ac:dyDescent="0.2">
      <c r="A422" t="s">
        <v>53</v>
      </c>
      <c r="B422">
        <v>536</v>
      </c>
      <c r="C422" t="s">
        <v>22</v>
      </c>
      <c r="D422" t="s">
        <v>22</v>
      </c>
      <c r="E422" t="s">
        <v>13</v>
      </c>
      <c r="F422" t="s">
        <v>32</v>
      </c>
      <c r="G422" t="s">
        <v>32</v>
      </c>
      <c r="H422" t="s">
        <v>15</v>
      </c>
      <c r="I422">
        <v>36</v>
      </c>
      <c r="J422">
        <v>1</v>
      </c>
      <c r="K422">
        <v>571</v>
      </c>
      <c r="L422">
        <v>2</v>
      </c>
      <c r="M422">
        <v>306</v>
      </c>
      <c r="N422">
        <v>0</v>
      </c>
      <c r="O422">
        <v>995</v>
      </c>
      <c r="P422">
        <v>0</v>
      </c>
      <c r="Q422">
        <v>400</v>
      </c>
      <c r="R422">
        <v>0</v>
      </c>
      <c r="S422">
        <v>385</v>
      </c>
      <c r="T422">
        <v>0</v>
      </c>
      <c r="U422">
        <f t="shared" ref="U422:U485" si="56">J422/(I422+J422)</f>
        <v>2.7027027027027029E-2</v>
      </c>
      <c r="V422">
        <f t="shared" ref="V422:V485" si="57">L422/(K422+L422)</f>
        <v>3.4904013961605585E-3</v>
      </c>
      <c r="W422">
        <f t="shared" ref="W422:W485" si="58">N422/(N422+M422)</f>
        <v>0</v>
      </c>
      <c r="X422">
        <f t="shared" ref="X422:X485" si="59">P422/(P422+O422)</f>
        <v>0</v>
      </c>
      <c r="Y422">
        <f t="shared" ref="Y422:Y485" si="60">R422/(R422+Q422)</f>
        <v>0</v>
      </c>
      <c r="Z422">
        <f t="shared" ref="Z422:Z485" si="61">T422/(T422+S422)</f>
        <v>0</v>
      </c>
      <c r="AA422">
        <v>0.41823640000000001</v>
      </c>
      <c r="AB422">
        <f t="shared" si="55"/>
        <v>1.5258714211593794E-2</v>
      </c>
      <c r="AC422">
        <f t="shared" ref="AC422:AC485" si="62">IF(AND(AA422&lt;0.05,ABS(AB422)&gt;0.028505208),1,0)</f>
        <v>0</v>
      </c>
    </row>
    <row r="423" spans="1:29" x14ac:dyDescent="0.2">
      <c r="A423" t="s">
        <v>53</v>
      </c>
      <c r="B423">
        <v>537</v>
      </c>
      <c r="C423" t="s">
        <v>22</v>
      </c>
      <c r="D423" t="s">
        <v>22</v>
      </c>
      <c r="E423" t="s">
        <v>12</v>
      </c>
      <c r="F423" t="s">
        <v>32</v>
      </c>
      <c r="G423" t="s">
        <v>17</v>
      </c>
      <c r="H423" t="s">
        <v>19</v>
      </c>
      <c r="I423">
        <v>36</v>
      </c>
      <c r="J423">
        <v>1</v>
      </c>
      <c r="K423">
        <v>578</v>
      </c>
      <c r="L423">
        <v>3</v>
      </c>
      <c r="M423">
        <v>296</v>
      </c>
      <c r="N423">
        <v>1</v>
      </c>
      <c r="O423">
        <v>965</v>
      </c>
      <c r="P423">
        <v>0</v>
      </c>
      <c r="Q423">
        <v>394</v>
      </c>
      <c r="R423">
        <v>0</v>
      </c>
      <c r="S423">
        <v>374</v>
      </c>
      <c r="T423">
        <v>0</v>
      </c>
      <c r="U423">
        <f t="shared" si="56"/>
        <v>2.7027027027027029E-2</v>
      </c>
      <c r="V423">
        <f t="shared" si="57"/>
        <v>5.1635111876075735E-3</v>
      </c>
      <c r="W423">
        <f t="shared" si="58"/>
        <v>3.3670033670033669E-3</v>
      </c>
      <c r="X423">
        <f t="shared" si="59"/>
        <v>0</v>
      </c>
      <c r="Y423">
        <f t="shared" si="60"/>
        <v>0</v>
      </c>
      <c r="Z423">
        <f t="shared" si="61"/>
        <v>0</v>
      </c>
      <c r="AA423">
        <v>0.39478960000000002</v>
      </c>
      <c r="AB423">
        <f t="shared" si="55"/>
        <v>1.5253518265566458E-2</v>
      </c>
      <c r="AC423">
        <f t="shared" si="62"/>
        <v>0</v>
      </c>
    </row>
    <row r="424" spans="1:29" x14ac:dyDescent="0.2">
      <c r="A424" t="s">
        <v>53</v>
      </c>
      <c r="B424">
        <v>560</v>
      </c>
      <c r="C424" t="s">
        <v>12</v>
      </c>
      <c r="D424" t="s">
        <v>12</v>
      </c>
      <c r="E424" t="s">
        <v>13</v>
      </c>
      <c r="F424" t="s">
        <v>26</v>
      </c>
      <c r="G424" t="s">
        <v>26</v>
      </c>
      <c r="H424" t="s">
        <v>15</v>
      </c>
      <c r="I424">
        <v>37</v>
      </c>
      <c r="J424">
        <v>1</v>
      </c>
      <c r="K424">
        <v>603</v>
      </c>
      <c r="L424">
        <v>17</v>
      </c>
      <c r="M424">
        <v>328</v>
      </c>
      <c r="N424">
        <v>10</v>
      </c>
      <c r="O424">
        <v>942</v>
      </c>
      <c r="P424">
        <v>30</v>
      </c>
      <c r="Q424">
        <v>386</v>
      </c>
      <c r="R424">
        <v>7</v>
      </c>
      <c r="S424">
        <v>341</v>
      </c>
      <c r="T424">
        <v>14</v>
      </c>
      <c r="U424">
        <f t="shared" si="56"/>
        <v>2.6315789473684209E-2</v>
      </c>
      <c r="V424">
        <f t="shared" si="57"/>
        <v>2.7419354838709678E-2</v>
      </c>
      <c r="W424">
        <f t="shared" si="58"/>
        <v>2.9585798816568046E-2</v>
      </c>
      <c r="X424">
        <f t="shared" si="59"/>
        <v>3.0864197530864196E-2</v>
      </c>
      <c r="Y424">
        <f t="shared" si="60"/>
        <v>1.7811704834605598E-2</v>
      </c>
      <c r="Z424">
        <f t="shared" si="61"/>
        <v>3.9436619718309862E-2</v>
      </c>
      <c r="AA424">
        <v>0.6070316</v>
      </c>
      <c r="AB424">
        <f t="shared" si="55"/>
        <v>-2.5570080688899835E-3</v>
      </c>
      <c r="AC424">
        <f t="shared" si="62"/>
        <v>0</v>
      </c>
    </row>
    <row r="425" spans="1:29" x14ac:dyDescent="0.2">
      <c r="A425" t="s">
        <v>53</v>
      </c>
      <c r="B425">
        <v>563</v>
      </c>
      <c r="C425" t="s">
        <v>12</v>
      </c>
      <c r="D425" t="s">
        <v>12</v>
      </c>
      <c r="E425" t="s">
        <v>20</v>
      </c>
      <c r="F425" t="s">
        <v>13</v>
      </c>
      <c r="G425" t="s">
        <v>13</v>
      </c>
      <c r="H425" t="s">
        <v>15</v>
      </c>
      <c r="I425">
        <v>37</v>
      </c>
      <c r="J425">
        <v>1</v>
      </c>
      <c r="K425">
        <v>593</v>
      </c>
      <c r="L425">
        <v>24</v>
      </c>
      <c r="M425">
        <v>339</v>
      </c>
      <c r="N425">
        <v>3</v>
      </c>
      <c r="O425">
        <v>972</v>
      </c>
      <c r="P425">
        <v>17</v>
      </c>
      <c r="Q425">
        <v>378</v>
      </c>
      <c r="R425">
        <v>8</v>
      </c>
      <c r="S425">
        <v>351</v>
      </c>
      <c r="T425">
        <v>3</v>
      </c>
      <c r="U425">
        <f t="shared" si="56"/>
        <v>2.6315789473684209E-2</v>
      </c>
      <c r="V425">
        <f t="shared" si="57"/>
        <v>3.8897893030794169E-2</v>
      </c>
      <c r="W425">
        <f t="shared" si="58"/>
        <v>8.771929824561403E-3</v>
      </c>
      <c r="X425">
        <f t="shared" si="59"/>
        <v>1.7189079878665317E-2</v>
      </c>
      <c r="Y425">
        <f t="shared" si="60"/>
        <v>2.072538860103627E-2</v>
      </c>
      <c r="Z425">
        <f t="shared" si="61"/>
        <v>8.4745762711864406E-3</v>
      </c>
      <c r="AA425">
        <v>0.1540637</v>
      </c>
      <c r="AB425">
        <f t="shared" si="55"/>
        <v>1.8816597608376825E-2</v>
      </c>
      <c r="AC425">
        <f t="shared" si="62"/>
        <v>0</v>
      </c>
    </row>
    <row r="426" spans="1:29" x14ac:dyDescent="0.2">
      <c r="A426" t="s">
        <v>53</v>
      </c>
      <c r="B426">
        <v>566</v>
      </c>
      <c r="C426" t="s">
        <v>20</v>
      </c>
      <c r="D426" t="s">
        <v>20</v>
      </c>
      <c r="E426" t="s">
        <v>13</v>
      </c>
      <c r="F426" t="s">
        <v>33</v>
      </c>
      <c r="G426" t="s">
        <v>32</v>
      </c>
      <c r="H426" t="s">
        <v>19</v>
      </c>
      <c r="I426">
        <v>37</v>
      </c>
      <c r="J426">
        <v>1</v>
      </c>
      <c r="K426">
        <v>594</v>
      </c>
      <c r="L426">
        <v>12</v>
      </c>
      <c r="M426">
        <v>312</v>
      </c>
      <c r="N426">
        <v>21</v>
      </c>
      <c r="O426">
        <v>940</v>
      </c>
      <c r="P426">
        <v>21</v>
      </c>
      <c r="Q426">
        <v>364</v>
      </c>
      <c r="R426">
        <v>8</v>
      </c>
      <c r="S426">
        <v>322</v>
      </c>
      <c r="T426">
        <v>12</v>
      </c>
      <c r="U426">
        <f t="shared" si="56"/>
        <v>2.6315789473684209E-2</v>
      </c>
      <c r="V426">
        <f t="shared" si="57"/>
        <v>1.9801980198019802E-2</v>
      </c>
      <c r="W426">
        <f t="shared" si="58"/>
        <v>6.3063063063063057E-2</v>
      </c>
      <c r="X426">
        <f t="shared" si="59"/>
        <v>2.1852237252861603E-2</v>
      </c>
      <c r="Y426">
        <f t="shared" si="60"/>
        <v>2.1505376344086023E-2</v>
      </c>
      <c r="Z426">
        <f t="shared" si="61"/>
        <v>3.5928143712574849E-2</v>
      </c>
      <c r="AA426">
        <v>0.2974407</v>
      </c>
      <c r="AB426">
        <f t="shared" si="55"/>
        <v>-1.2528320257294376E-2</v>
      </c>
      <c r="AC426">
        <f t="shared" si="62"/>
        <v>0</v>
      </c>
    </row>
    <row r="427" spans="1:29" x14ac:dyDescent="0.2">
      <c r="A427" t="s">
        <v>53</v>
      </c>
      <c r="B427">
        <v>569</v>
      </c>
      <c r="C427" t="s">
        <v>22</v>
      </c>
      <c r="D427" t="s">
        <v>22</v>
      </c>
      <c r="E427" t="s">
        <v>12</v>
      </c>
      <c r="F427" t="s">
        <v>21</v>
      </c>
      <c r="G427" t="s">
        <v>21</v>
      </c>
      <c r="H427" t="s">
        <v>15</v>
      </c>
      <c r="I427">
        <v>36</v>
      </c>
      <c r="J427">
        <v>2</v>
      </c>
      <c r="K427">
        <v>597</v>
      </c>
      <c r="L427">
        <v>25</v>
      </c>
      <c r="M427">
        <v>302</v>
      </c>
      <c r="N427">
        <v>35</v>
      </c>
      <c r="O427">
        <v>946</v>
      </c>
      <c r="P427">
        <v>34</v>
      </c>
      <c r="Q427">
        <v>362</v>
      </c>
      <c r="R427">
        <v>12</v>
      </c>
      <c r="S427">
        <v>322</v>
      </c>
      <c r="T427">
        <v>13</v>
      </c>
      <c r="U427">
        <f t="shared" si="56"/>
        <v>5.2631578947368418E-2</v>
      </c>
      <c r="V427">
        <f t="shared" si="57"/>
        <v>4.0192926045016078E-2</v>
      </c>
      <c r="W427">
        <f t="shared" si="58"/>
        <v>0.10385756676557864</v>
      </c>
      <c r="X427">
        <f t="shared" si="59"/>
        <v>3.4693877551020408E-2</v>
      </c>
      <c r="Y427">
        <f t="shared" si="60"/>
        <v>3.2085561497326207E-2</v>
      </c>
      <c r="Z427">
        <f t="shared" si="61"/>
        <v>3.880597014925373E-2</v>
      </c>
      <c r="AA427">
        <v>0.76304090000000002</v>
      </c>
      <c r="AB427">
        <f t="shared" si="55"/>
        <v>-5.948491494602505E-3</v>
      </c>
      <c r="AC427">
        <f t="shared" si="62"/>
        <v>0</v>
      </c>
    </row>
    <row r="428" spans="1:29" x14ac:dyDescent="0.2">
      <c r="A428" t="s">
        <v>53</v>
      </c>
      <c r="B428">
        <v>572</v>
      </c>
      <c r="C428" t="s">
        <v>12</v>
      </c>
      <c r="D428" t="s">
        <v>12</v>
      </c>
      <c r="E428" t="s">
        <v>13</v>
      </c>
      <c r="F428" t="s">
        <v>22</v>
      </c>
      <c r="G428" t="s">
        <v>22</v>
      </c>
      <c r="H428" t="s">
        <v>15</v>
      </c>
      <c r="I428">
        <v>24</v>
      </c>
      <c r="J428">
        <v>13</v>
      </c>
      <c r="K428">
        <v>375</v>
      </c>
      <c r="L428">
        <v>215</v>
      </c>
      <c r="M428">
        <v>206</v>
      </c>
      <c r="N428">
        <v>139</v>
      </c>
      <c r="O428">
        <v>510</v>
      </c>
      <c r="P428">
        <v>471</v>
      </c>
      <c r="Q428">
        <v>182</v>
      </c>
      <c r="R428">
        <v>176</v>
      </c>
      <c r="S428">
        <v>180</v>
      </c>
      <c r="T428">
        <v>141</v>
      </c>
      <c r="U428">
        <f t="shared" si="56"/>
        <v>0.35135135135135137</v>
      </c>
      <c r="V428">
        <f t="shared" si="57"/>
        <v>0.36440677966101692</v>
      </c>
      <c r="W428">
        <f t="shared" si="58"/>
        <v>0.40289855072463771</v>
      </c>
      <c r="X428">
        <f t="shared" si="59"/>
        <v>0.4801223241590214</v>
      </c>
      <c r="Y428">
        <f t="shared" si="60"/>
        <v>0.49162011173184356</v>
      </c>
      <c r="Z428">
        <f t="shared" si="61"/>
        <v>0.43925233644859812</v>
      </c>
      <c r="AA428">
        <v>1.4357699999999999E-2</v>
      </c>
      <c r="AB428">
        <f t="shared" si="55"/>
        <v>-9.5594265259841049E-2</v>
      </c>
      <c r="AC428">
        <f t="shared" si="62"/>
        <v>1</v>
      </c>
    </row>
    <row r="429" spans="1:29" x14ac:dyDescent="0.2">
      <c r="A429" t="s">
        <v>53</v>
      </c>
      <c r="B429">
        <v>590</v>
      </c>
      <c r="C429" t="s">
        <v>20</v>
      </c>
      <c r="D429" t="s">
        <v>20</v>
      </c>
      <c r="E429" t="s">
        <v>13</v>
      </c>
      <c r="F429" t="s">
        <v>29</v>
      </c>
      <c r="G429" t="s">
        <v>25</v>
      </c>
      <c r="H429" t="s">
        <v>19</v>
      </c>
      <c r="I429">
        <v>37</v>
      </c>
      <c r="J429">
        <v>1</v>
      </c>
      <c r="K429">
        <v>629</v>
      </c>
      <c r="L429">
        <v>18</v>
      </c>
      <c r="M429">
        <v>347</v>
      </c>
      <c r="N429">
        <v>14</v>
      </c>
      <c r="O429">
        <v>980</v>
      </c>
      <c r="P429">
        <v>13</v>
      </c>
      <c r="Q429">
        <v>389</v>
      </c>
      <c r="R429">
        <v>5</v>
      </c>
      <c r="S429">
        <v>340</v>
      </c>
      <c r="T429">
        <v>3</v>
      </c>
      <c r="U429">
        <f t="shared" si="56"/>
        <v>2.6315789473684209E-2</v>
      </c>
      <c r="V429">
        <f t="shared" si="57"/>
        <v>2.7820710973724884E-2</v>
      </c>
      <c r="W429">
        <f t="shared" si="58"/>
        <v>3.8781163434903045E-2</v>
      </c>
      <c r="X429">
        <f t="shared" si="59"/>
        <v>1.3091641490433032E-2</v>
      </c>
      <c r="Y429">
        <f t="shared" si="60"/>
        <v>1.2690355329949238E-2</v>
      </c>
      <c r="Z429">
        <f t="shared" si="61"/>
        <v>8.7463556851311956E-3</v>
      </c>
      <c r="AA429">
        <v>0.2944484</v>
      </c>
      <c r="AB429">
        <f t="shared" si="55"/>
        <v>8.740871238600418E-3</v>
      </c>
      <c r="AC429">
        <f t="shared" si="62"/>
        <v>0</v>
      </c>
    </row>
    <row r="430" spans="1:29" x14ac:dyDescent="0.2">
      <c r="A430" t="s">
        <v>53</v>
      </c>
      <c r="B430">
        <v>618</v>
      </c>
      <c r="C430" t="s">
        <v>12</v>
      </c>
      <c r="D430" t="s">
        <v>12</v>
      </c>
      <c r="E430" t="s">
        <v>20</v>
      </c>
      <c r="F430" t="s">
        <v>27</v>
      </c>
      <c r="G430" t="s">
        <v>12</v>
      </c>
      <c r="H430" t="s">
        <v>19</v>
      </c>
      <c r="I430">
        <v>37</v>
      </c>
      <c r="J430">
        <v>1</v>
      </c>
      <c r="K430">
        <v>653</v>
      </c>
      <c r="L430">
        <v>14</v>
      </c>
      <c r="M430">
        <v>325</v>
      </c>
      <c r="N430">
        <v>59</v>
      </c>
      <c r="O430">
        <v>1000</v>
      </c>
      <c r="P430">
        <v>112</v>
      </c>
      <c r="Q430">
        <v>371</v>
      </c>
      <c r="R430">
        <v>34</v>
      </c>
      <c r="S430">
        <v>332</v>
      </c>
      <c r="T430">
        <v>23</v>
      </c>
      <c r="U430">
        <f t="shared" si="56"/>
        <v>2.6315789473684209E-2</v>
      </c>
      <c r="V430">
        <f t="shared" si="57"/>
        <v>2.0989505247376312E-2</v>
      </c>
      <c r="W430">
        <f t="shared" si="58"/>
        <v>0.15364583333333334</v>
      </c>
      <c r="X430">
        <f t="shared" si="59"/>
        <v>0.10071942446043165</v>
      </c>
      <c r="Y430">
        <f t="shared" si="60"/>
        <v>8.3950617283950618E-2</v>
      </c>
      <c r="Z430">
        <f t="shared" si="61"/>
        <v>6.4788732394366194E-2</v>
      </c>
      <c r="AA430">
        <v>2.6097639999999998E-2</v>
      </c>
      <c r="AB430">
        <f t="shared" si="55"/>
        <v>-7.7123504507490212E-2</v>
      </c>
      <c r="AC430">
        <f t="shared" si="62"/>
        <v>1</v>
      </c>
    </row>
    <row r="431" spans="1:29" x14ac:dyDescent="0.2">
      <c r="A431" t="s">
        <v>53</v>
      </c>
      <c r="B431">
        <v>624</v>
      </c>
      <c r="C431" t="s">
        <v>20</v>
      </c>
      <c r="D431" t="s">
        <v>20</v>
      </c>
      <c r="E431" t="s">
        <v>12</v>
      </c>
      <c r="F431" t="s">
        <v>29</v>
      </c>
      <c r="G431" t="s">
        <v>23</v>
      </c>
      <c r="H431" t="s">
        <v>19</v>
      </c>
      <c r="I431">
        <v>37</v>
      </c>
      <c r="J431">
        <v>1</v>
      </c>
      <c r="K431">
        <v>642</v>
      </c>
      <c r="L431">
        <v>26</v>
      </c>
      <c r="M431">
        <v>374</v>
      </c>
      <c r="N431">
        <v>0</v>
      </c>
      <c r="O431">
        <v>1079</v>
      </c>
      <c r="P431">
        <v>0</v>
      </c>
      <c r="Q431">
        <v>389</v>
      </c>
      <c r="R431">
        <v>1</v>
      </c>
      <c r="S431">
        <v>356</v>
      </c>
      <c r="T431">
        <v>0</v>
      </c>
      <c r="U431">
        <f t="shared" si="56"/>
        <v>2.6315789473684209E-2</v>
      </c>
      <c r="V431">
        <f t="shared" si="57"/>
        <v>3.8922155688622756E-2</v>
      </c>
      <c r="W431">
        <f t="shared" si="58"/>
        <v>0</v>
      </c>
      <c r="X431">
        <f t="shared" si="59"/>
        <v>0</v>
      </c>
      <c r="Y431">
        <f t="shared" si="60"/>
        <v>2.5641025641025641E-3</v>
      </c>
      <c r="Z431">
        <f t="shared" si="61"/>
        <v>0</v>
      </c>
      <c r="AA431">
        <v>0.1208356</v>
      </c>
      <c r="AB431">
        <f t="shared" si="55"/>
        <v>3.1977946940127844E-2</v>
      </c>
      <c r="AC431">
        <f t="shared" si="62"/>
        <v>0</v>
      </c>
    </row>
    <row r="432" spans="1:29" x14ac:dyDescent="0.2">
      <c r="A432" t="s">
        <v>53</v>
      </c>
      <c r="B432">
        <v>630</v>
      </c>
      <c r="C432" t="s">
        <v>20</v>
      </c>
      <c r="D432" t="s">
        <v>20</v>
      </c>
      <c r="E432" t="s">
        <v>22</v>
      </c>
      <c r="F432" t="s">
        <v>15</v>
      </c>
      <c r="G432" t="s">
        <v>13</v>
      </c>
      <c r="H432" t="s">
        <v>19</v>
      </c>
      <c r="I432">
        <v>31</v>
      </c>
      <c r="J432">
        <v>8</v>
      </c>
      <c r="K432">
        <v>496</v>
      </c>
      <c r="L432">
        <v>152</v>
      </c>
      <c r="M432">
        <v>306</v>
      </c>
      <c r="N432">
        <v>77</v>
      </c>
      <c r="O432">
        <v>794</v>
      </c>
      <c r="P432">
        <v>262</v>
      </c>
      <c r="Q432">
        <v>256</v>
      </c>
      <c r="R432">
        <v>105</v>
      </c>
      <c r="S432">
        <v>234</v>
      </c>
      <c r="T432">
        <v>115</v>
      </c>
      <c r="U432">
        <f t="shared" si="56"/>
        <v>0.20512820512820512</v>
      </c>
      <c r="V432">
        <f t="shared" si="57"/>
        <v>0.23456790123456789</v>
      </c>
      <c r="W432">
        <f t="shared" si="58"/>
        <v>0.20104438642297651</v>
      </c>
      <c r="X432">
        <f t="shared" si="59"/>
        <v>0.24810606060606061</v>
      </c>
      <c r="Y432">
        <f t="shared" si="60"/>
        <v>0.29085872576177285</v>
      </c>
      <c r="Z432">
        <f t="shared" si="61"/>
        <v>0.32951289398280803</v>
      </c>
      <c r="AA432">
        <v>0.2042235</v>
      </c>
      <c r="AB432">
        <f t="shared" si="55"/>
        <v>-4.7532463512018008E-2</v>
      </c>
      <c r="AC432">
        <f t="shared" si="62"/>
        <v>0</v>
      </c>
    </row>
    <row r="433" spans="1:29" x14ac:dyDescent="0.2">
      <c r="A433" t="s">
        <v>53</v>
      </c>
      <c r="B433">
        <v>633</v>
      </c>
      <c r="C433" t="s">
        <v>12</v>
      </c>
      <c r="D433" t="s">
        <v>12</v>
      </c>
      <c r="E433" t="s">
        <v>22</v>
      </c>
      <c r="F433" t="s">
        <v>21</v>
      </c>
      <c r="G433" t="s">
        <v>30</v>
      </c>
      <c r="H433" t="s">
        <v>19</v>
      </c>
      <c r="I433">
        <v>38</v>
      </c>
      <c r="J433">
        <v>1</v>
      </c>
      <c r="K433">
        <v>634</v>
      </c>
      <c r="L433">
        <v>17</v>
      </c>
      <c r="M433">
        <v>370</v>
      </c>
      <c r="N433">
        <v>2</v>
      </c>
      <c r="O433">
        <v>1048</v>
      </c>
      <c r="P433">
        <v>7</v>
      </c>
      <c r="Q433">
        <v>377</v>
      </c>
      <c r="R433">
        <v>4</v>
      </c>
      <c r="S433">
        <v>360</v>
      </c>
      <c r="T433">
        <v>3</v>
      </c>
      <c r="U433">
        <f t="shared" si="56"/>
        <v>2.564102564102564E-2</v>
      </c>
      <c r="V433">
        <f t="shared" si="57"/>
        <v>2.6113671274961597E-2</v>
      </c>
      <c r="W433">
        <f t="shared" si="58"/>
        <v>5.3763440860215058E-3</v>
      </c>
      <c r="X433">
        <f t="shared" si="59"/>
        <v>6.6350710900473934E-3</v>
      </c>
      <c r="Y433">
        <f t="shared" si="60"/>
        <v>1.0498687664041995E-2</v>
      </c>
      <c r="Z433">
        <f t="shared" si="61"/>
        <v>8.2644628099173556E-3</v>
      </c>
      <c r="AA433">
        <v>3.2361690000000002E-4</v>
      </c>
      <c r="AB433">
        <f t="shared" si="55"/>
        <v>1.8183707045486552E-2</v>
      </c>
      <c r="AC433">
        <f t="shared" si="62"/>
        <v>0</v>
      </c>
    </row>
    <row r="434" spans="1:29" x14ac:dyDescent="0.2">
      <c r="A434" t="s">
        <v>53</v>
      </c>
      <c r="B434">
        <v>636</v>
      </c>
      <c r="C434" t="s">
        <v>22</v>
      </c>
      <c r="D434" t="s">
        <v>22</v>
      </c>
      <c r="E434" t="s">
        <v>20</v>
      </c>
      <c r="F434" t="s">
        <v>32</v>
      </c>
      <c r="G434" t="s">
        <v>25</v>
      </c>
      <c r="H434" t="s">
        <v>19</v>
      </c>
      <c r="I434">
        <v>38</v>
      </c>
      <c r="J434">
        <v>1</v>
      </c>
      <c r="K434">
        <v>637</v>
      </c>
      <c r="L434">
        <v>14</v>
      </c>
      <c r="M434">
        <v>378</v>
      </c>
      <c r="N434">
        <v>0</v>
      </c>
      <c r="O434">
        <v>1060</v>
      </c>
      <c r="P434">
        <v>0</v>
      </c>
      <c r="Q434">
        <v>397</v>
      </c>
      <c r="R434">
        <v>0</v>
      </c>
      <c r="S434">
        <v>362</v>
      </c>
      <c r="T434">
        <v>1</v>
      </c>
      <c r="U434">
        <f t="shared" si="56"/>
        <v>2.564102564102564E-2</v>
      </c>
      <c r="V434">
        <f t="shared" si="57"/>
        <v>2.1505376344086023E-2</v>
      </c>
      <c r="W434">
        <f t="shared" si="58"/>
        <v>0</v>
      </c>
      <c r="X434">
        <f t="shared" si="59"/>
        <v>0</v>
      </c>
      <c r="Y434">
        <f t="shared" si="60"/>
        <v>0</v>
      </c>
      <c r="Z434">
        <f t="shared" si="61"/>
        <v>2.7548209366391185E-3</v>
      </c>
      <c r="AA434">
        <v>3.7417359999999997E-2</v>
      </c>
      <c r="AB434">
        <f t="shared" si="55"/>
        <v>2.2884495758396052E-2</v>
      </c>
      <c r="AC434">
        <f t="shared" si="62"/>
        <v>0</v>
      </c>
    </row>
    <row r="435" spans="1:29" x14ac:dyDescent="0.2">
      <c r="A435" t="s">
        <v>53</v>
      </c>
      <c r="B435">
        <v>642</v>
      </c>
      <c r="C435" t="s">
        <v>13</v>
      </c>
      <c r="D435" t="s">
        <v>13</v>
      </c>
      <c r="E435" t="s">
        <v>22</v>
      </c>
      <c r="F435" t="s">
        <v>26</v>
      </c>
      <c r="G435" t="s">
        <v>30</v>
      </c>
      <c r="H435" t="s">
        <v>19</v>
      </c>
      <c r="I435">
        <v>33</v>
      </c>
      <c r="J435">
        <v>6</v>
      </c>
      <c r="K435">
        <v>570</v>
      </c>
      <c r="L435">
        <v>74</v>
      </c>
      <c r="M435">
        <v>363</v>
      </c>
      <c r="N435">
        <v>32</v>
      </c>
      <c r="O435">
        <v>1040</v>
      </c>
      <c r="P435">
        <v>33</v>
      </c>
      <c r="Q435">
        <v>412</v>
      </c>
      <c r="R435">
        <v>15</v>
      </c>
      <c r="S435">
        <v>367</v>
      </c>
      <c r="T435">
        <v>15</v>
      </c>
      <c r="U435">
        <f t="shared" si="56"/>
        <v>0.15384615384615385</v>
      </c>
      <c r="V435">
        <f t="shared" si="57"/>
        <v>0.11490683229813664</v>
      </c>
      <c r="W435">
        <f t="shared" si="58"/>
        <v>8.1012658227848103E-2</v>
      </c>
      <c r="X435">
        <f t="shared" si="59"/>
        <v>3.0754892823858342E-2</v>
      </c>
      <c r="Y435">
        <f t="shared" si="60"/>
        <v>3.5128805620608897E-2</v>
      </c>
      <c r="Z435">
        <f t="shared" si="61"/>
        <v>3.9267015706806283E-2</v>
      </c>
      <c r="AA435">
        <v>7.3773829999999999E-2</v>
      </c>
      <c r="AB435">
        <f t="shared" si="55"/>
        <v>8.7835649977364844E-2</v>
      </c>
      <c r="AC435">
        <f t="shared" si="62"/>
        <v>0</v>
      </c>
    </row>
    <row r="436" spans="1:29" x14ac:dyDescent="0.2">
      <c r="A436" t="s">
        <v>53</v>
      </c>
      <c r="B436">
        <v>648</v>
      </c>
      <c r="C436" t="s">
        <v>22</v>
      </c>
      <c r="D436" t="s">
        <v>22</v>
      </c>
      <c r="E436" t="s">
        <v>20</v>
      </c>
      <c r="F436" t="s">
        <v>22</v>
      </c>
      <c r="G436" t="s">
        <v>12</v>
      </c>
      <c r="H436" t="s">
        <v>19</v>
      </c>
      <c r="I436">
        <v>38</v>
      </c>
      <c r="J436">
        <v>1</v>
      </c>
      <c r="K436">
        <v>612</v>
      </c>
      <c r="L436">
        <v>23</v>
      </c>
      <c r="M436">
        <v>385</v>
      </c>
      <c r="N436">
        <v>8</v>
      </c>
      <c r="O436">
        <v>1027</v>
      </c>
      <c r="P436">
        <v>46</v>
      </c>
      <c r="Q436">
        <v>379</v>
      </c>
      <c r="R436">
        <v>18</v>
      </c>
      <c r="S436">
        <v>347</v>
      </c>
      <c r="T436">
        <v>15</v>
      </c>
      <c r="U436">
        <f t="shared" si="56"/>
        <v>2.564102564102564E-2</v>
      </c>
      <c r="V436">
        <f t="shared" si="57"/>
        <v>3.6220472440944881E-2</v>
      </c>
      <c r="W436">
        <f t="shared" si="58"/>
        <v>2.0356234096692113E-2</v>
      </c>
      <c r="X436">
        <f t="shared" si="59"/>
        <v>4.2870456663560111E-2</v>
      </c>
      <c r="Y436">
        <f t="shared" si="60"/>
        <v>4.534005037783375E-2</v>
      </c>
      <c r="Z436">
        <f t="shared" si="61"/>
        <v>4.1436464088397788E-2</v>
      </c>
      <c r="AA436">
        <v>0.45846550000000003</v>
      </c>
      <c r="AB436">
        <f t="shared" si="55"/>
        <v>-6.5700522656356834E-3</v>
      </c>
      <c r="AC436">
        <f t="shared" si="62"/>
        <v>0</v>
      </c>
    </row>
    <row r="437" spans="1:29" x14ac:dyDescent="0.2">
      <c r="A437" t="s">
        <v>53</v>
      </c>
      <c r="B437">
        <v>681</v>
      </c>
      <c r="C437" t="s">
        <v>13</v>
      </c>
      <c r="D437" t="s">
        <v>13</v>
      </c>
      <c r="E437" t="s">
        <v>20</v>
      </c>
      <c r="F437" t="s">
        <v>15</v>
      </c>
      <c r="G437" t="s">
        <v>12</v>
      </c>
      <c r="H437" t="s">
        <v>19</v>
      </c>
      <c r="I437">
        <v>32</v>
      </c>
      <c r="J437">
        <v>6</v>
      </c>
      <c r="K437">
        <v>494</v>
      </c>
      <c r="L437">
        <v>96</v>
      </c>
      <c r="M437">
        <v>233</v>
      </c>
      <c r="N437">
        <v>92</v>
      </c>
      <c r="O437">
        <v>775</v>
      </c>
      <c r="P437">
        <v>222</v>
      </c>
      <c r="Q437">
        <v>313</v>
      </c>
      <c r="R437">
        <v>83</v>
      </c>
      <c r="S437">
        <v>298</v>
      </c>
      <c r="T437">
        <v>67</v>
      </c>
      <c r="U437">
        <f t="shared" si="56"/>
        <v>0.15789473684210525</v>
      </c>
      <c r="V437">
        <f t="shared" si="57"/>
        <v>0.16271186440677965</v>
      </c>
      <c r="W437">
        <f t="shared" si="58"/>
        <v>0.28307692307692306</v>
      </c>
      <c r="X437">
        <f t="shared" si="59"/>
        <v>0.2226680040120361</v>
      </c>
      <c r="Y437">
        <f t="shared" si="60"/>
        <v>0.20959595959595959</v>
      </c>
      <c r="Z437">
        <f t="shared" si="61"/>
        <v>0.18356164383561643</v>
      </c>
      <c r="AA437">
        <v>5.4216569999999999E-2</v>
      </c>
      <c r="AB437">
        <f t="shared" si="55"/>
        <v>-6.4422332005691335E-2</v>
      </c>
      <c r="AC437">
        <f t="shared" si="62"/>
        <v>0</v>
      </c>
    </row>
    <row r="438" spans="1:29" x14ac:dyDescent="0.2">
      <c r="A438" t="s">
        <v>53</v>
      </c>
      <c r="B438">
        <v>686</v>
      </c>
      <c r="C438" t="s">
        <v>20</v>
      </c>
      <c r="D438" t="s">
        <v>20</v>
      </c>
      <c r="E438" t="s">
        <v>22</v>
      </c>
      <c r="F438" t="s">
        <v>20</v>
      </c>
      <c r="G438" t="s">
        <v>20</v>
      </c>
      <c r="H438" t="s">
        <v>15</v>
      </c>
      <c r="I438">
        <v>36</v>
      </c>
      <c r="J438">
        <v>2</v>
      </c>
      <c r="K438">
        <v>541</v>
      </c>
      <c r="L438">
        <v>38</v>
      </c>
      <c r="M438">
        <v>276</v>
      </c>
      <c r="N438">
        <v>20</v>
      </c>
      <c r="O438">
        <v>929</v>
      </c>
      <c r="P438">
        <v>28</v>
      </c>
      <c r="Q438">
        <v>395</v>
      </c>
      <c r="R438">
        <v>13</v>
      </c>
      <c r="S438">
        <v>344</v>
      </c>
      <c r="T438">
        <v>21</v>
      </c>
      <c r="U438">
        <f t="shared" si="56"/>
        <v>5.2631578947368418E-2</v>
      </c>
      <c r="V438">
        <f t="shared" si="57"/>
        <v>6.563039723661486E-2</v>
      </c>
      <c r="W438">
        <f t="shared" si="58"/>
        <v>6.7567567567567571E-2</v>
      </c>
      <c r="X438">
        <f t="shared" si="59"/>
        <v>2.9258098223615466E-2</v>
      </c>
      <c r="Y438">
        <f t="shared" si="60"/>
        <v>3.1862745098039214E-2</v>
      </c>
      <c r="Z438">
        <f t="shared" si="61"/>
        <v>5.7534246575342465E-2</v>
      </c>
      <c r="AA438">
        <v>0.33669549999999998</v>
      </c>
      <c r="AB438">
        <f t="shared" si="55"/>
        <v>1.2575323725850455E-2</v>
      </c>
      <c r="AC438">
        <f t="shared" si="62"/>
        <v>0</v>
      </c>
    </row>
    <row r="439" spans="1:29" x14ac:dyDescent="0.2">
      <c r="A439" t="s">
        <v>53</v>
      </c>
      <c r="B439">
        <v>691</v>
      </c>
      <c r="C439" t="s">
        <v>22</v>
      </c>
      <c r="D439" t="s">
        <v>22</v>
      </c>
      <c r="E439" t="s">
        <v>20</v>
      </c>
      <c r="F439" t="s">
        <v>12</v>
      </c>
      <c r="G439" t="s">
        <v>28</v>
      </c>
      <c r="H439" t="s">
        <v>19</v>
      </c>
      <c r="I439">
        <v>37</v>
      </c>
      <c r="J439">
        <v>1</v>
      </c>
      <c r="K439">
        <v>554</v>
      </c>
      <c r="L439">
        <v>19</v>
      </c>
      <c r="M439">
        <v>282</v>
      </c>
      <c r="N439">
        <v>2</v>
      </c>
      <c r="O439">
        <v>931</v>
      </c>
      <c r="P439">
        <v>7</v>
      </c>
      <c r="Q439">
        <v>419</v>
      </c>
      <c r="R439">
        <v>2</v>
      </c>
      <c r="S439">
        <v>371</v>
      </c>
      <c r="T439">
        <v>4</v>
      </c>
      <c r="U439">
        <f t="shared" si="56"/>
        <v>2.6315789473684209E-2</v>
      </c>
      <c r="V439">
        <f t="shared" si="57"/>
        <v>3.3158813263525308E-2</v>
      </c>
      <c r="W439">
        <f t="shared" si="58"/>
        <v>7.0422535211267607E-3</v>
      </c>
      <c r="X439">
        <f t="shared" si="59"/>
        <v>7.462686567164179E-3</v>
      </c>
      <c r="Y439">
        <f t="shared" si="60"/>
        <v>4.7505938242280287E-3</v>
      </c>
      <c r="Z439">
        <f t="shared" si="61"/>
        <v>1.0666666666666666E-2</v>
      </c>
      <c r="AA439">
        <v>6.8360149999999995E-2</v>
      </c>
      <c r="AB439">
        <f t="shared" si="55"/>
        <v>2.2256751223808352E-2</v>
      </c>
      <c r="AC439">
        <f t="shared" si="62"/>
        <v>0</v>
      </c>
    </row>
    <row r="440" spans="1:29" x14ac:dyDescent="0.2">
      <c r="A440" t="s">
        <v>53</v>
      </c>
      <c r="B440">
        <v>712</v>
      </c>
      <c r="C440" t="s">
        <v>12</v>
      </c>
      <c r="D440" t="s">
        <v>12</v>
      </c>
      <c r="E440" t="s">
        <v>20</v>
      </c>
      <c r="F440" t="s">
        <v>20</v>
      </c>
      <c r="G440" t="s">
        <v>26</v>
      </c>
      <c r="H440" t="s">
        <v>19</v>
      </c>
      <c r="I440">
        <v>39</v>
      </c>
      <c r="J440">
        <v>1</v>
      </c>
      <c r="K440">
        <v>562</v>
      </c>
      <c r="L440">
        <v>16</v>
      </c>
      <c r="M440">
        <v>263</v>
      </c>
      <c r="N440">
        <v>1</v>
      </c>
      <c r="O440">
        <v>890</v>
      </c>
      <c r="P440">
        <v>2</v>
      </c>
      <c r="Q440">
        <v>408</v>
      </c>
      <c r="R440">
        <v>3</v>
      </c>
      <c r="S440">
        <v>343</v>
      </c>
      <c r="T440">
        <v>2</v>
      </c>
      <c r="U440">
        <f t="shared" si="56"/>
        <v>2.5000000000000001E-2</v>
      </c>
      <c r="V440">
        <f t="shared" si="57"/>
        <v>2.768166089965398E-2</v>
      </c>
      <c r="W440">
        <f t="shared" si="58"/>
        <v>3.787878787878788E-3</v>
      </c>
      <c r="X440">
        <f t="shared" si="59"/>
        <v>2.242152466367713E-3</v>
      </c>
      <c r="Y440">
        <f t="shared" si="60"/>
        <v>7.2992700729927005E-3</v>
      </c>
      <c r="Z440">
        <f t="shared" si="61"/>
        <v>5.7971014492753624E-3</v>
      </c>
      <c r="AA440">
        <v>2.8253800000000002E-3</v>
      </c>
      <c r="AB440">
        <f t="shared" si="55"/>
        <v>2.155922975569835E-2</v>
      </c>
      <c r="AC440">
        <f t="shared" si="62"/>
        <v>0</v>
      </c>
    </row>
    <row r="441" spans="1:29" x14ac:dyDescent="0.2">
      <c r="A441" t="s">
        <v>53</v>
      </c>
      <c r="B441">
        <v>738</v>
      </c>
      <c r="C441" t="s">
        <v>20</v>
      </c>
      <c r="D441" t="s">
        <v>20</v>
      </c>
      <c r="E441" t="s">
        <v>12</v>
      </c>
      <c r="F441" t="s">
        <v>15</v>
      </c>
      <c r="G441" t="s">
        <v>14</v>
      </c>
      <c r="H441" t="s">
        <v>19</v>
      </c>
      <c r="I441">
        <v>39</v>
      </c>
      <c r="J441">
        <v>1</v>
      </c>
      <c r="K441">
        <v>545</v>
      </c>
      <c r="L441">
        <v>20</v>
      </c>
      <c r="M441">
        <v>235</v>
      </c>
      <c r="N441">
        <v>5</v>
      </c>
      <c r="O441">
        <v>859</v>
      </c>
      <c r="P441">
        <v>13</v>
      </c>
      <c r="Q441">
        <v>365</v>
      </c>
      <c r="R441">
        <v>3</v>
      </c>
      <c r="S441">
        <v>331</v>
      </c>
      <c r="T441">
        <v>6</v>
      </c>
      <c r="U441">
        <f t="shared" si="56"/>
        <v>2.5000000000000001E-2</v>
      </c>
      <c r="V441">
        <f t="shared" si="57"/>
        <v>3.5398230088495575E-2</v>
      </c>
      <c r="W441">
        <f t="shared" si="58"/>
        <v>2.0833333333333332E-2</v>
      </c>
      <c r="X441">
        <f t="shared" si="59"/>
        <v>1.4908256880733946E-2</v>
      </c>
      <c r="Y441">
        <f t="shared" si="60"/>
        <v>8.152173913043478E-3</v>
      </c>
      <c r="Z441">
        <f t="shared" si="61"/>
        <v>1.7804154302670624E-2</v>
      </c>
      <c r="AA441">
        <v>0.16031110000000001</v>
      </c>
      <c r="AB441">
        <f t="shared" si="55"/>
        <v>1.4774635436802443E-2</v>
      </c>
      <c r="AC441">
        <f t="shared" si="62"/>
        <v>0</v>
      </c>
    </row>
    <row r="442" spans="1:29" x14ac:dyDescent="0.2">
      <c r="A442" t="s">
        <v>53</v>
      </c>
      <c r="B442">
        <v>749</v>
      </c>
      <c r="C442" t="s">
        <v>22</v>
      </c>
      <c r="D442" t="s">
        <v>22</v>
      </c>
      <c r="E442" t="s">
        <v>13</v>
      </c>
      <c r="F442" t="s">
        <v>15</v>
      </c>
      <c r="G442" t="s">
        <v>15</v>
      </c>
      <c r="H442" t="s">
        <v>15</v>
      </c>
      <c r="I442">
        <v>39</v>
      </c>
      <c r="J442">
        <v>1</v>
      </c>
      <c r="K442">
        <v>538</v>
      </c>
      <c r="L442">
        <v>13</v>
      </c>
      <c r="M442">
        <v>237</v>
      </c>
      <c r="N442">
        <v>2</v>
      </c>
      <c r="O442">
        <v>918</v>
      </c>
      <c r="P442">
        <v>7</v>
      </c>
      <c r="Q442">
        <v>368</v>
      </c>
      <c r="R442">
        <v>4</v>
      </c>
      <c r="S442">
        <v>360</v>
      </c>
      <c r="T442">
        <v>4</v>
      </c>
      <c r="U442">
        <f t="shared" si="56"/>
        <v>2.5000000000000001E-2</v>
      </c>
      <c r="V442">
        <f t="shared" si="57"/>
        <v>2.3593466424682397E-2</v>
      </c>
      <c r="W442">
        <f t="shared" si="58"/>
        <v>8.368200836820083E-3</v>
      </c>
      <c r="X442">
        <f t="shared" si="59"/>
        <v>7.5675675675675675E-3</v>
      </c>
      <c r="Y442">
        <f t="shared" si="60"/>
        <v>1.0752688172043012E-2</v>
      </c>
      <c r="Z442">
        <f t="shared" si="61"/>
        <v>1.098901098901099E-2</v>
      </c>
      <c r="AA442">
        <v>3.5719639999999997E-4</v>
      </c>
      <c r="AB442">
        <f t="shared" si="55"/>
        <v>1.4877366320980788E-2</v>
      </c>
      <c r="AC442">
        <f t="shared" si="62"/>
        <v>0</v>
      </c>
    </row>
    <row r="443" spans="1:29" x14ac:dyDescent="0.2">
      <c r="A443" t="s">
        <v>53</v>
      </c>
      <c r="B443">
        <v>766</v>
      </c>
      <c r="C443" t="s">
        <v>13</v>
      </c>
      <c r="D443" t="s">
        <v>13</v>
      </c>
      <c r="E443" t="s">
        <v>22</v>
      </c>
      <c r="F443" t="s">
        <v>33</v>
      </c>
      <c r="G443" t="s">
        <v>22</v>
      </c>
      <c r="H443" t="s">
        <v>19</v>
      </c>
      <c r="I443">
        <v>38</v>
      </c>
      <c r="J443">
        <v>2</v>
      </c>
      <c r="K443">
        <v>509</v>
      </c>
      <c r="L443">
        <v>44</v>
      </c>
      <c r="M443">
        <v>198</v>
      </c>
      <c r="N443">
        <v>10</v>
      </c>
      <c r="O443">
        <v>758</v>
      </c>
      <c r="P443">
        <v>36</v>
      </c>
      <c r="Q443">
        <v>281</v>
      </c>
      <c r="R443">
        <v>16</v>
      </c>
      <c r="S443">
        <v>283</v>
      </c>
      <c r="T443">
        <v>11</v>
      </c>
      <c r="U443">
        <f t="shared" si="56"/>
        <v>0.05</v>
      </c>
      <c r="V443">
        <f t="shared" si="57"/>
        <v>7.956600361663653E-2</v>
      </c>
      <c r="W443">
        <f t="shared" si="58"/>
        <v>4.807692307692308E-2</v>
      </c>
      <c r="X443">
        <f t="shared" si="59"/>
        <v>4.534005037783375E-2</v>
      </c>
      <c r="Y443">
        <f t="shared" si="60"/>
        <v>5.387205387205387E-2</v>
      </c>
      <c r="Z443">
        <f t="shared" si="61"/>
        <v>3.7414965986394558E-2</v>
      </c>
      <c r="AA443">
        <v>0.41988969999999998</v>
      </c>
      <c r="AB443">
        <f t="shared" si="55"/>
        <v>1.8607003480016954E-2</v>
      </c>
      <c r="AC443">
        <f t="shared" si="62"/>
        <v>0</v>
      </c>
    </row>
    <row r="444" spans="1:29" x14ac:dyDescent="0.2">
      <c r="A444" t="s">
        <v>53</v>
      </c>
      <c r="B444">
        <v>768</v>
      </c>
      <c r="C444" t="s">
        <v>12</v>
      </c>
      <c r="D444" t="s">
        <v>12</v>
      </c>
      <c r="E444" t="s">
        <v>20</v>
      </c>
      <c r="F444" t="s">
        <v>23</v>
      </c>
      <c r="G444" t="s">
        <v>29</v>
      </c>
      <c r="H444" t="s">
        <v>19</v>
      </c>
      <c r="I444">
        <v>39</v>
      </c>
      <c r="J444">
        <v>1</v>
      </c>
      <c r="K444">
        <v>544</v>
      </c>
      <c r="L444">
        <v>14</v>
      </c>
      <c r="M444">
        <v>200</v>
      </c>
      <c r="N444">
        <v>0</v>
      </c>
      <c r="O444">
        <v>765</v>
      </c>
      <c r="P444">
        <v>0</v>
      </c>
      <c r="Q444">
        <v>285</v>
      </c>
      <c r="R444">
        <v>0</v>
      </c>
      <c r="S444">
        <v>285</v>
      </c>
      <c r="T444">
        <v>0</v>
      </c>
      <c r="U444">
        <f t="shared" si="56"/>
        <v>2.5000000000000001E-2</v>
      </c>
      <c r="V444">
        <f t="shared" si="57"/>
        <v>2.5089605734767026E-2</v>
      </c>
      <c r="W444">
        <f t="shared" si="58"/>
        <v>0</v>
      </c>
      <c r="X444">
        <f t="shared" si="59"/>
        <v>0</v>
      </c>
      <c r="Y444">
        <f t="shared" si="60"/>
        <v>0</v>
      </c>
      <c r="Z444">
        <f t="shared" si="61"/>
        <v>0</v>
      </c>
      <c r="AA444">
        <v>1.1388570000000001E-3</v>
      </c>
      <c r="AB444">
        <f t="shared" si="55"/>
        <v>2.5044802867383514E-2</v>
      </c>
      <c r="AC444">
        <f t="shared" si="62"/>
        <v>0</v>
      </c>
    </row>
    <row r="445" spans="1:29" x14ac:dyDescent="0.2">
      <c r="A445" t="s">
        <v>53</v>
      </c>
      <c r="B445">
        <v>805</v>
      </c>
      <c r="C445" t="s">
        <v>12</v>
      </c>
      <c r="D445" t="s">
        <v>12</v>
      </c>
      <c r="E445" t="s">
        <v>22</v>
      </c>
      <c r="F445" t="s">
        <v>14</v>
      </c>
      <c r="G445" t="s">
        <v>27</v>
      </c>
      <c r="H445" t="s">
        <v>19</v>
      </c>
      <c r="I445">
        <v>39</v>
      </c>
      <c r="J445">
        <v>2</v>
      </c>
      <c r="K445">
        <v>558</v>
      </c>
      <c r="L445">
        <v>30</v>
      </c>
      <c r="M445">
        <v>204</v>
      </c>
      <c r="N445">
        <v>16</v>
      </c>
      <c r="O445">
        <v>716</v>
      </c>
      <c r="P445">
        <v>24</v>
      </c>
      <c r="Q445">
        <v>333</v>
      </c>
      <c r="R445">
        <v>10</v>
      </c>
      <c r="S445">
        <v>298</v>
      </c>
      <c r="T445">
        <v>14</v>
      </c>
      <c r="U445">
        <f t="shared" si="56"/>
        <v>4.878048780487805E-2</v>
      </c>
      <c r="V445">
        <f t="shared" si="57"/>
        <v>5.1020408163265307E-2</v>
      </c>
      <c r="W445">
        <f t="shared" si="58"/>
        <v>7.2727272727272724E-2</v>
      </c>
      <c r="X445">
        <f t="shared" si="59"/>
        <v>3.2432432432432434E-2</v>
      </c>
      <c r="Y445">
        <f t="shared" si="60"/>
        <v>2.9154518950437316E-2</v>
      </c>
      <c r="Z445">
        <f t="shared" si="61"/>
        <v>4.4871794871794872E-2</v>
      </c>
      <c r="AA445">
        <v>0.64318699999999995</v>
      </c>
      <c r="AB445">
        <f t="shared" si="55"/>
        <v>5.1039432385873371E-3</v>
      </c>
      <c r="AC445">
        <f t="shared" si="62"/>
        <v>0</v>
      </c>
    </row>
    <row r="446" spans="1:29" x14ac:dyDescent="0.2">
      <c r="A446" t="s">
        <v>53</v>
      </c>
      <c r="B446">
        <v>806</v>
      </c>
      <c r="C446" t="s">
        <v>22</v>
      </c>
      <c r="D446" t="s">
        <v>22</v>
      </c>
      <c r="E446" t="s">
        <v>13</v>
      </c>
      <c r="F446" t="s">
        <v>14</v>
      </c>
      <c r="G446" t="s">
        <v>14</v>
      </c>
      <c r="H446" t="s">
        <v>15</v>
      </c>
      <c r="I446">
        <v>39</v>
      </c>
      <c r="J446">
        <v>2</v>
      </c>
      <c r="K446">
        <v>543</v>
      </c>
      <c r="L446">
        <v>39</v>
      </c>
      <c r="M446">
        <v>207</v>
      </c>
      <c r="N446">
        <v>12</v>
      </c>
      <c r="O446">
        <v>689</v>
      </c>
      <c r="P446">
        <v>54</v>
      </c>
      <c r="Q446">
        <v>311</v>
      </c>
      <c r="R446">
        <v>25</v>
      </c>
      <c r="S446">
        <v>295</v>
      </c>
      <c r="T446">
        <v>19</v>
      </c>
      <c r="U446">
        <f t="shared" si="56"/>
        <v>4.878048780487805E-2</v>
      </c>
      <c r="V446">
        <f t="shared" si="57"/>
        <v>6.7010309278350513E-2</v>
      </c>
      <c r="W446">
        <f t="shared" si="58"/>
        <v>5.4794520547945202E-2</v>
      </c>
      <c r="X446">
        <f t="shared" si="59"/>
        <v>7.2678331090174964E-2</v>
      </c>
      <c r="Y446">
        <f t="shared" si="60"/>
        <v>7.4404761904761904E-2</v>
      </c>
      <c r="Z446">
        <f t="shared" si="61"/>
        <v>6.0509554140127389E-2</v>
      </c>
      <c r="AA446">
        <v>0.5492515</v>
      </c>
      <c r="AB446">
        <f t="shared" si="55"/>
        <v>-7.7013933791380829E-3</v>
      </c>
      <c r="AC446">
        <f t="shared" si="62"/>
        <v>0</v>
      </c>
    </row>
    <row r="447" spans="1:29" x14ac:dyDescent="0.2">
      <c r="A447" t="s">
        <v>53</v>
      </c>
      <c r="B447">
        <v>813</v>
      </c>
      <c r="C447" t="s">
        <v>13</v>
      </c>
      <c r="D447" t="s">
        <v>13</v>
      </c>
      <c r="E447" t="s">
        <v>20</v>
      </c>
      <c r="F447" t="s">
        <v>26</v>
      </c>
      <c r="G447" t="s">
        <v>28</v>
      </c>
      <c r="H447" t="s">
        <v>19</v>
      </c>
      <c r="I447">
        <v>40</v>
      </c>
      <c r="J447">
        <v>1</v>
      </c>
      <c r="K447">
        <v>549</v>
      </c>
      <c r="L447">
        <v>15</v>
      </c>
      <c r="M447">
        <v>214</v>
      </c>
      <c r="N447">
        <v>1</v>
      </c>
      <c r="O447">
        <v>713</v>
      </c>
      <c r="P447">
        <v>0</v>
      </c>
      <c r="Q447">
        <v>323</v>
      </c>
      <c r="R447">
        <v>4</v>
      </c>
      <c r="S447">
        <v>290</v>
      </c>
      <c r="T447">
        <v>3</v>
      </c>
      <c r="U447">
        <f t="shared" si="56"/>
        <v>2.4390243902439025E-2</v>
      </c>
      <c r="V447">
        <f t="shared" si="57"/>
        <v>2.6595744680851064E-2</v>
      </c>
      <c r="W447">
        <f t="shared" si="58"/>
        <v>4.6511627906976744E-3</v>
      </c>
      <c r="X447">
        <f t="shared" si="59"/>
        <v>0</v>
      </c>
      <c r="Y447">
        <f t="shared" si="60"/>
        <v>1.2232415902140673E-2</v>
      </c>
      <c r="Z447">
        <f t="shared" si="61"/>
        <v>1.0238907849829351E-2</v>
      </c>
      <c r="AA447">
        <v>4.1040490000000002E-3</v>
      </c>
      <c r="AB447">
        <f t="shared" si="55"/>
        <v>1.8712372655978124E-2</v>
      </c>
      <c r="AC447">
        <f t="shared" si="62"/>
        <v>0</v>
      </c>
    </row>
    <row r="448" spans="1:29" x14ac:dyDescent="0.2">
      <c r="A448" t="s">
        <v>53</v>
      </c>
      <c r="B448">
        <v>820</v>
      </c>
      <c r="C448" t="s">
        <v>20</v>
      </c>
      <c r="D448" t="s">
        <v>20</v>
      </c>
      <c r="E448" t="s">
        <v>12</v>
      </c>
      <c r="F448" t="s">
        <v>21</v>
      </c>
      <c r="G448" t="s">
        <v>15</v>
      </c>
      <c r="H448" t="s">
        <v>19</v>
      </c>
      <c r="I448">
        <v>38</v>
      </c>
      <c r="J448">
        <v>1</v>
      </c>
      <c r="K448">
        <v>538</v>
      </c>
      <c r="L448">
        <v>15</v>
      </c>
      <c r="M448">
        <v>216</v>
      </c>
      <c r="N448">
        <v>0</v>
      </c>
      <c r="O448">
        <v>693</v>
      </c>
      <c r="P448">
        <v>0</v>
      </c>
      <c r="Q448">
        <v>352</v>
      </c>
      <c r="R448">
        <v>1</v>
      </c>
      <c r="S448">
        <v>306</v>
      </c>
      <c r="T448">
        <v>0</v>
      </c>
      <c r="U448">
        <f t="shared" si="56"/>
        <v>2.564102564102564E-2</v>
      </c>
      <c r="V448">
        <f t="shared" si="57"/>
        <v>2.7124773960216998E-2</v>
      </c>
      <c r="W448">
        <f t="shared" si="58"/>
        <v>0</v>
      </c>
      <c r="X448">
        <f t="shared" si="59"/>
        <v>0</v>
      </c>
      <c r="Y448">
        <f t="shared" si="60"/>
        <v>2.8328611898016999E-3</v>
      </c>
      <c r="Z448">
        <f t="shared" si="61"/>
        <v>0</v>
      </c>
      <c r="AA448">
        <v>1.9319350000000001E-4</v>
      </c>
      <c r="AB448">
        <f t="shared" si="55"/>
        <v>2.5674684503170897E-2</v>
      </c>
      <c r="AC448">
        <f t="shared" si="62"/>
        <v>0</v>
      </c>
    </row>
    <row r="449" spans="1:29" x14ac:dyDescent="0.2">
      <c r="A449" t="s">
        <v>53</v>
      </c>
      <c r="B449">
        <v>856</v>
      </c>
      <c r="C449" t="s">
        <v>12</v>
      </c>
      <c r="D449" t="s">
        <v>12</v>
      </c>
      <c r="E449" t="s">
        <v>20</v>
      </c>
      <c r="F449" t="s">
        <v>15</v>
      </c>
      <c r="G449" t="s">
        <v>28</v>
      </c>
      <c r="H449" t="s">
        <v>19</v>
      </c>
      <c r="I449">
        <v>37</v>
      </c>
      <c r="J449">
        <v>1</v>
      </c>
      <c r="K449">
        <v>553</v>
      </c>
      <c r="L449">
        <v>10</v>
      </c>
      <c r="M449">
        <v>182</v>
      </c>
      <c r="N449">
        <v>25</v>
      </c>
      <c r="O449">
        <v>612</v>
      </c>
      <c r="P449">
        <v>72</v>
      </c>
      <c r="Q449">
        <v>296</v>
      </c>
      <c r="R449">
        <v>23</v>
      </c>
      <c r="S449">
        <v>256</v>
      </c>
      <c r="T449">
        <v>25</v>
      </c>
      <c r="U449">
        <f t="shared" si="56"/>
        <v>2.6315789473684209E-2</v>
      </c>
      <c r="V449">
        <f t="shared" si="57"/>
        <v>1.7761989342806393E-2</v>
      </c>
      <c r="W449">
        <f t="shared" si="58"/>
        <v>0.12077294685990338</v>
      </c>
      <c r="X449">
        <f t="shared" si="59"/>
        <v>0.10526315789473684</v>
      </c>
      <c r="Y449">
        <f t="shared" si="60"/>
        <v>7.2100313479623826E-2</v>
      </c>
      <c r="Z449">
        <f t="shared" si="61"/>
        <v>8.8967971530249115E-2</v>
      </c>
      <c r="AA449">
        <v>3.352683E-3</v>
      </c>
      <c r="AB449">
        <f t="shared" si="55"/>
        <v>-7.4737208032882974E-2</v>
      </c>
      <c r="AC449">
        <f t="shared" si="62"/>
        <v>1</v>
      </c>
    </row>
    <row r="450" spans="1:29" x14ac:dyDescent="0.2">
      <c r="A450" t="s">
        <v>53</v>
      </c>
      <c r="B450">
        <v>863</v>
      </c>
      <c r="C450" t="s">
        <v>22</v>
      </c>
      <c r="D450" t="s">
        <v>22</v>
      </c>
      <c r="E450" t="s">
        <v>13</v>
      </c>
      <c r="F450" t="s">
        <v>32</v>
      </c>
      <c r="G450" t="s">
        <v>32</v>
      </c>
      <c r="H450" t="s">
        <v>15</v>
      </c>
      <c r="I450">
        <v>37</v>
      </c>
      <c r="J450">
        <v>1</v>
      </c>
      <c r="K450">
        <v>550</v>
      </c>
      <c r="L450">
        <v>7</v>
      </c>
      <c r="M450">
        <v>210</v>
      </c>
      <c r="N450">
        <v>0</v>
      </c>
      <c r="O450">
        <v>668</v>
      </c>
      <c r="P450">
        <v>1</v>
      </c>
      <c r="Q450">
        <v>285</v>
      </c>
      <c r="R450">
        <v>0</v>
      </c>
      <c r="S450">
        <v>269</v>
      </c>
      <c r="T450">
        <v>0</v>
      </c>
      <c r="U450">
        <f t="shared" si="56"/>
        <v>2.6315789473684209E-2</v>
      </c>
      <c r="V450">
        <f t="shared" si="57"/>
        <v>1.2567324955116697E-2</v>
      </c>
      <c r="W450">
        <f t="shared" si="58"/>
        <v>0</v>
      </c>
      <c r="X450">
        <f t="shared" si="59"/>
        <v>1.4947683109118087E-3</v>
      </c>
      <c r="Y450">
        <f t="shared" si="60"/>
        <v>0</v>
      </c>
      <c r="Z450">
        <f t="shared" si="61"/>
        <v>0</v>
      </c>
      <c r="AA450">
        <v>0.21939159999999999</v>
      </c>
      <c r="AB450">
        <f t="shared" ref="AB450:AB513" si="63">AVERAGE(U450:V450)-AVERAGE(W450:Z450)</f>
        <v>1.9067865136672503E-2</v>
      </c>
      <c r="AC450">
        <f t="shared" si="62"/>
        <v>0</v>
      </c>
    </row>
    <row r="451" spans="1:29" x14ac:dyDescent="0.2">
      <c r="A451" t="s">
        <v>53</v>
      </c>
      <c r="B451">
        <v>866</v>
      </c>
      <c r="C451" t="s">
        <v>13</v>
      </c>
      <c r="D451" t="s">
        <v>13</v>
      </c>
      <c r="E451" t="s">
        <v>22</v>
      </c>
      <c r="F451" t="s">
        <v>21</v>
      </c>
      <c r="G451" t="s">
        <v>21</v>
      </c>
      <c r="H451" t="s">
        <v>15</v>
      </c>
      <c r="I451">
        <v>37</v>
      </c>
      <c r="J451">
        <v>1</v>
      </c>
      <c r="K451">
        <v>548</v>
      </c>
      <c r="L451">
        <v>8</v>
      </c>
      <c r="M451">
        <v>180</v>
      </c>
      <c r="N451">
        <v>0</v>
      </c>
      <c r="O451">
        <v>617</v>
      </c>
      <c r="P451">
        <v>1</v>
      </c>
      <c r="Q451">
        <v>273</v>
      </c>
      <c r="R451">
        <v>0</v>
      </c>
      <c r="S451">
        <v>242</v>
      </c>
      <c r="T451">
        <v>1</v>
      </c>
      <c r="U451">
        <f t="shared" si="56"/>
        <v>2.6315789473684209E-2</v>
      </c>
      <c r="V451">
        <f t="shared" si="57"/>
        <v>1.4388489208633094E-2</v>
      </c>
      <c r="W451">
        <f t="shared" si="58"/>
        <v>0</v>
      </c>
      <c r="X451">
        <f t="shared" si="59"/>
        <v>1.6181229773462784E-3</v>
      </c>
      <c r="Y451">
        <f t="shared" si="60"/>
        <v>0</v>
      </c>
      <c r="Z451">
        <f t="shared" si="61"/>
        <v>4.11522633744856E-3</v>
      </c>
      <c r="AA451">
        <v>0.18652289999999999</v>
      </c>
      <c r="AB451">
        <f t="shared" si="63"/>
        <v>1.8918802012459941E-2</v>
      </c>
      <c r="AC451">
        <f t="shared" si="62"/>
        <v>0</v>
      </c>
    </row>
    <row r="452" spans="1:29" x14ac:dyDescent="0.2">
      <c r="A452" t="s">
        <v>53</v>
      </c>
      <c r="B452">
        <v>868</v>
      </c>
      <c r="C452" t="s">
        <v>22</v>
      </c>
      <c r="D452" t="s">
        <v>22</v>
      </c>
      <c r="E452" t="s">
        <v>13</v>
      </c>
      <c r="F452" t="s">
        <v>27</v>
      </c>
      <c r="G452" t="s">
        <v>17</v>
      </c>
      <c r="H452" t="s">
        <v>19</v>
      </c>
      <c r="I452">
        <v>37</v>
      </c>
      <c r="J452">
        <v>1</v>
      </c>
      <c r="K452">
        <v>549</v>
      </c>
      <c r="L452">
        <v>15</v>
      </c>
      <c r="M452">
        <v>184</v>
      </c>
      <c r="N452">
        <v>1</v>
      </c>
      <c r="O452">
        <v>621</v>
      </c>
      <c r="P452">
        <v>15</v>
      </c>
      <c r="Q452">
        <v>270</v>
      </c>
      <c r="R452">
        <v>7</v>
      </c>
      <c r="S452">
        <v>239</v>
      </c>
      <c r="T452">
        <v>7</v>
      </c>
      <c r="U452">
        <f t="shared" si="56"/>
        <v>2.6315789473684209E-2</v>
      </c>
      <c r="V452">
        <f t="shared" si="57"/>
        <v>2.6595744680851064E-2</v>
      </c>
      <c r="W452">
        <f t="shared" si="58"/>
        <v>5.4054054054054057E-3</v>
      </c>
      <c r="X452">
        <f t="shared" si="59"/>
        <v>2.358490566037736E-2</v>
      </c>
      <c r="Y452">
        <f t="shared" si="60"/>
        <v>2.5270758122743681E-2</v>
      </c>
      <c r="Z452">
        <f t="shared" si="61"/>
        <v>2.8455284552845527E-2</v>
      </c>
      <c r="AA452">
        <v>0.34692240000000002</v>
      </c>
      <c r="AB452">
        <f t="shared" si="63"/>
        <v>5.7766786419246423E-3</v>
      </c>
      <c r="AC452">
        <f t="shared" si="62"/>
        <v>0</v>
      </c>
    </row>
    <row r="453" spans="1:29" x14ac:dyDescent="0.2">
      <c r="A453" t="s">
        <v>53</v>
      </c>
      <c r="B453">
        <v>876</v>
      </c>
      <c r="C453" t="s">
        <v>20</v>
      </c>
      <c r="D453" t="s">
        <v>20</v>
      </c>
      <c r="E453" t="s">
        <v>13</v>
      </c>
      <c r="F453" t="s">
        <v>15</v>
      </c>
      <c r="G453" t="s">
        <v>20</v>
      </c>
      <c r="H453" t="s">
        <v>19</v>
      </c>
      <c r="I453">
        <v>37</v>
      </c>
      <c r="J453">
        <v>1</v>
      </c>
      <c r="K453">
        <v>520</v>
      </c>
      <c r="L453">
        <v>21</v>
      </c>
      <c r="M453">
        <v>187</v>
      </c>
      <c r="N453">
        <v>0</v>
      </c>
      <c r="O453">
        <v>630</v>
      </c>
      <c r="P453">
        <v>4</v>
      </c>
      <c r="Q453">
        <v>266</v>
      </c>
      <c r="R453">
        <v>0</v>
      </c>
      <c r="S453">
        <v>240</v>
      </c>
      <c r="T453">
        <v>1</v>
      </c>
      <c r="U453">
        <f t="shared" si="56"/>
        <v>2.6315789473684209E-2</v>
      </c>
      <c r="V453">
        <f t="shared" si="57"/>
        <v>3.8817005545286505E-2</v>
      </c>
      <c r="W453">
        <f t="shared" si="58"/>
        <v>0</v>
      </c>
      <c r="X453">
        <f t="shared" si="59"/>
        <v>6.3091482649842269E-3</v>
      </c>
      <c r="Y453">
        <f t="shared" si="60"/>
        <v>0</v>
      </c>
      <c r="Z453">
        <f t="shared" si="61"/>
        <v>4.1493775933609959E-3</v>
      </c>
      <c r="AA453">
        <v>0.1135603</v>
      </c>
      <c r="AB453">
        <f t="shared" si="63"/>
        <v>2.9951766044899047E-2</v>
      </c>
      <c r="AC453">
        <f t="shared" si="62"/>
        <v>0</v>
      </c>
    </row>
    <row r="454" spans="1:29" x14ac:dyDescent="0.2">
      <c r="A454" t="s">
        <v>53</v>
      </c>
      <c r="B454">
        <v>877</v>
      </c>
      <c r="C454" t="s">
        <v>12</v>
      </c>
      <c r="D454" t="s">
        <v>12</v>
      </c>
      <c r="E454" t="s">
        <v>13</v>
      </c>
      <c r="F454" t="s">
        <v>15</v>
      </c>
      <c r="G454" t="s">
        <v>25</v>
      </c>
      <c r="H454" t="s">
        <v>19</v>
      </c>
      <c r="I454">
        <v>37</v>
      </c>
      <c r="J454">
        <v>1</v>
      </c>
      <c r="K454">
        <v>543</v>
      </c>
      <c r="L454">
        <v>20</v>
      </c>
      <c r="M454">
        <v>189</v>
      </c>
      <c r="N454">
        <v>0</v>
      </c>
      <c r="O454">
        <v>636</v>
      </c>
      <c r="P454">
        <v>3</v>
      </c>
      <c r="Q454">
        <v>270</v>
      </c>
      <c r="R454">
        <v>0</v>
      </c>
      <c r="S454">
        <v>251</v>
      </c>
      <c r="T454">
        <v>1</v>
      </c>
      <c r="U454">
        <f t="shared" si="56"/>
        <v>2.6315789473684209E-2</v>
      </c>
      <c r="V454">
        <f t="shared" si="57"/>
        <v>3.5523978685612786E-2</v>
      </c>
      <c r="W454">
        <f t="shared" si="58"/>
        <v>0</v>
      </c>
      <c r="X454">
        <f t="shared" si="59"/>
        <v>4.6948356807511738E-3</v>
      </c>
      <c r="Y454">
        <f t="shared" si="60"/>
        <v>0</v>
      </c>
      <c r="Z454">
        <f t="shared" si="61"/>
        <v>3.968253968253968E-3</v>
      </c>
      <c r="AA454">
        <v>8.2298270000000007E-2</v>
      </c>
      <c r="AB454">
        <f t="shared" si="63"/>
        <v>2.8754111667397213E-2</v>
      </c>
      <c r="AC454">
        <f t="shared" si="62"/>
        <v>0</v>
      </c>
    </row>
    <row r="455" spans="1:29" x14ac:dyDescent="0.2">
      <c r="A455" t="s">
        <v>53</v>
      </c>
      <c r="B455">
        <v>893</v>
      </c>
      <c r="C455" t="s">
        <v>22</v>
      </c>
      <c r="D455" t="s">
        <v>22</v>
      </c>
      <c r="E455" t="s">
        <v>12</v>
      </c>
      <c r="F455" t="s">
        <v>24</v>
      </c>
      <c r="G455" t="s">
        <v>12</v>
      </c>
      <c r="H455" t="s">
        <v>19</v>
      </c>
      <c r="I455">
        <v>40</v>
      </c>
      <c r="J455">
        <v>1</v>
      </c>
      <c r="K455">
        <v>548</v>
      </c>
      <c r="L455">
        <v>19</v>
      </c>
      <c r="M455">
        <v>188</v>
      </c>
      <c r="N455">
        <v>7</v>
      </c>
      <c r="O455">
        <v>578</v>
      </c>
      <c r="P455">
        <v>23</v>
      </c>
      <c r="Q455">
        <v>215</v>
      </c>
      <c r="R455">
        <v>9</v>
      </c>
      <c r="S455">
        <v>195</v>
      </c>
      <c r="T455">
        <v>12</v>
      </c>
      <c r="U455">
        <f t="shared" si="56"/>
        <v>2.4390243902439025E-2</v>
      </c>
      <c r="V455">
        <f t="shared" si="57"/>
        <v>3.3509700176366841E-2</v>
      </c>
      <c r="W455">
        <f t="shared" si="58"/>
        <v>3.5897435897435895E-2</v>
      </c>
      <c r="X455">
        <f t="shared" si="59"/>
        <v>3.8269550748752081E-2</v>
      </c>
      <c r="Y455">
        <f t="shared" si="60"/>
        <v>4.0178571428571432E-2</v>
      </c>
      <c r="Z455">
        <f t="shared" si="61"/>
        <v>5.7971014492753624E-2</v>
      </c>
      <c r="AA455">
        <v>0.12094489999999999</v>
      </c>
      <c r="AB455">
        <f t="shared" si="63"/>
        <v>-1.4129171102475326E-2</v>
      </c>
      <c r="AC455">
        <f t="shared" si="62"/>
        <v>0</v>
      </c>
    </row>
    <row r="456" spans="1:29" x14ac:dyDescent="0.2">
      <c r="A456" t="s">
        <v>53</v>
      </c>
      <c r="B456">
        <v>902</v>
      </c>
      <c r="C456" t="s">
        <v>22</v>
      </c>
      <c r="D456" t="s">
        <v>22</v>
      </c>
      <c r="E456" t="s">
        <v>20</v>
      </c>
      <c r="F456" t="s">
        <v>31</v>
      </c>
      <c r="G456" t="s">
        <v>26</v>
      </c>
      <c r="H456" t="s">
        <v>19</v>
      </c>
      <c r="I456">
        <v>40</v>
      </c>
      <c r="J456">
        <v>1</v>
      </c>
      <c r="K456">
        <v>543</v>
      </c>
      <c r="L456">
        <v>24</v>
      </c>
      <c r="M456">
        <v>181</v>
      </c>
      <c r="N456">
        <v>4</v>
      </c>
      <c r="O456">
        <v>528</v>
      </c>
      <c r="P456">
        <v>12</v>
      </c>
      <c r="Q456">
        <v>226</v>
      </c>
      <c r="R456">
        <v>9</v>
      </c>
      <c r="S456">
        <v>201</v>
      </c>
      <c r="T456">
        <v>9</v>
      </c>
      <c r="U456">
        <f t="shared" si="56"/>
        <v>2.4390243902439025E-2</v>
      </c>
      <c r="V456">
        <f t="shared" si="57"/>
        <v>4.2328042328042326E-2</v>
      </c>
      <c r="W456">
        <f t="shared" si="58"/>
        <v>2.1621621621621623E-2</v>
      </c>
      <c r="X456">
        <f t="shared" si="59"/>
        <v>2.2222222222222223E-2</v>
      </c>
      <c r="Y456">
        <f t="shared" si="60"/>
        <v>3.8297872340425532E-2</v>
      </c>
      <c r="Z456">
        <f t="shared" si="61"/>
        <v>4.2857142857142858E-2</v>
      </c>
      <c r="AA456">
        <v>0.86121990000000004</v>
      </c>
      <c r="AB456">
        <f t="shared" si="63"/>
        <v>2.1094283548876124E-3</v>
      </c>
      <c r="AC456">
        <f t="shared" si="62"/>
        <v>0</v>
      </c>
    </row>
    <row r="457" spans="1:29" x14ac:dyDescent="0.2">
      <c r="A457" t="s">
        <v>53</v>
      </c>
      <c r="B457">
        <v>905</v>
      </c>
      <c r="C457" t="s">
        <v>12</v>
      </c>
      <c r="D457" t="s">
        <v>12</v>
      </c>
      <c r="E457" t="s">
        <v>13</v>
      </c>
      <c r="F457" t="s">
        <v>33</v>
      </c>
      <c r="G457" t="s">
        <v>32</v>
      </c>
      <c r="H457" t="s">
        <v>19</v>
      </c>
      <c r="I457">
        <v>37</v>
      </c>
      <c r="J457">
        <v>4</v>
      </c>
      <c r="K457">
        <v>509</v>
      </c>
      <c r="L457">
        <v>57</v>
      </c>
      <c r="M457">
        <v>156</v>
      </c>
      <c r="N457">
        <v>31</v>
      </c>
      <c r="O457">
        <v>466</v>
      </c>
      <c r="P457">
        <v>71</v>
      </c>
      <c r="Q457">
        <v>206</v>
      </c>
      <c r="R457">
        <v>34</v>
      </c>
      <c r="S457">
        <v>182</v>
      </c>
      <c r="T457">
        <v>23</v>
      </c>
      <c r="U457">
        <f t="shared" si="56"/>
        <v>9.7560975609756101E-2</v>
      </c>
      <c r="V457">
        <f t="shared" si="57"/>
        <v>0.10070671378091872</v>
      </c>
      <c r="W457">
        <f t="shared" si="58"/>
        <v>0.16577540106951871</v>
      </c>
      <c r="X457">
        <f t="shared" si="59"/>
        <v>0.13221601489757914</v>
      </c>
      <c r="Y457">
        <f t="shared" si="60"/>
        <v>0.14166666666666666</v>
      </c>
      <c r="Z457">
        <f t="shared" si="61"/>
        <v>0.11219512195121951</v>
      </c>
      <c r="AA457">
        <v>3.8373230000000001E-2</v>
      </c>
      <c r="AB457">
        <f t="shared" si="63"/>
        <v>-3.8829456450908614E-2</v>
      </c>
      <c r="AC457">
        <f t="shared" si="62"/>
        <v>1</v>
      </c>
    </row>
    <row r="458" spans="1:29" x14ac:dyDescent="0.2">
      <c r="A458" t="s">
        <v>53</v>
      </c>
      <c r="B458">
        <v>908</v>
      </c>
      <c r="C458" t="s">
        <v>20</v>
      </c>
      <c r="D458" t="s">
        <v>20</v>
      </c>
      <c r="E458" t="s">
        <v>12</v>
      </c>
      <c r="F458" t="s">
        <v>30</v>
      </c>
      <c r="G458" t="s">
        <v>30</v>
      </c>
      <c r="H458" t="s">
        <v>15</v>
      </c>
      <c r="I458">
        <v>40</v>
      </c>
      <c r="J458">
        <v>1</v>
      </c>
      <c r="K458">
        <v>548</v>
      </c>
      <c r="L458">
        <v>9</v>
      </c>
      <c r="M458">
        <v>176</v>
      </c>
      <c r="N458">
        <v>3</v>
      </c>
      <c r="O458">
        <v>504</v>
      </c>
      <c r="P458">
        <v>0</v>
      </c>
      <c r="Q458">
        <v>234</v>
      </c>
      <c r="R458">
        <v>1</v>
      </c>
      <c r="S458">
        <v>209</v>
      </c>
      <c r="T458">
        <v>2</v>
      </c>
      <c r="U458">
        <f t="shared" si="56"/>
        <v>2.4390243902439025E-2</v>
      </c>
      <c r="V458">
        <f t="shared" si="57"/>
        <v>1.615798922800718E-2</v>
      </c>
      <c r="W458">
        <f t="shared" si="58"/>
        <v>1.6759776536312849E-2</v>
      </c>
      <c r="X458">
        <f t="shared" si="59"/>
        <v>0</v>
      </c>
      <c r="Y458">
        <f t="shared" si="60"/>
        <v>4.2553191489361703E-3</v>
      </c>
      <c r="Z458">
        <f t="shared" si="61"/>
        <v>9.4786729857819912E-3</v>
      </c>
      <c r="AA458">
        <v>0.1168662</v>
      </c>
      <c r="AB458">
        <f t="shared" si="63"/>
        <v>1.2650674397465349E-2</v>
      </c>
      <c r="AC458">
        <f t="shared" si="62"/>
        <v>0</v>
      </c>
    </row>
    <row r="459" spans="1:29" x14ac:dyDescent="0.2">
      <c r="A459" t="s">
        <v>53</v>
      </c>
      <c r="B459">
        <v>909</v>
      </c>
      <c r="C459" t="s">
        <v>12</v>
      </c>
      <c r="D459" t="s">
        <v>12</v>
      </c>
      <c r="E459" t="s">
        <v>20</v>
      </c>
      <c r="F459" t="s">
        <v>21</v>
      </c>
      <c r="G459" t="s">
        <v>28</v>
      </c>
      <c r="H459" t="s">
        <v>19</v>
      </c>
      <c r="I459">
        <v>40</v>
      </c>
      <c r="J459">
        <v>1</v>
      </c>
      <c r="K459">
        <v>554</v>
      </c>
      <c r="L459">
        <v>7</v>
      </c>
      <c r="M459">
        <v>176</v>
      </c>
      <c r="N459">
        <v>3</v>
      </c>
      <c r="O459">
        <v>503</v>
      </c>
      <c r="P459">
        <v>0</v>
      </c>
      <c r="Q459">
        <v>236</v>
      </c>
      <c r="R459">
        <v>1</v>
      </c>
      <c r="S459">
        <v>212</v>
      </c>
      <c r="T459">
        <v>2</v>
      </c>
      <c r="U459">
        <f t="shared" si="56"/>
        <v>2.4390243902439025E-2</v>
      </c>
      <c r="V459">
        <f t="shared" si="57"/>
        <v>1.2477718360071301E-2</v>
      </c>
      <c r="W459">
        <f t="shared" si="58"/>
        <v>1.6759776536312849E-2</v>
      </c>
      <c r="X459">
        <f t="shared" si="59"/>
        <v>0</v>
      </c>
      <c r="Y459">
        <f t="shared" si="60"/>
        <v>4.2194092827004216E-3</v>
      </c>
      <c r="Z459">
        <f t="shared" si="61"/>
        <v>9.3457943925233638E-3</v>
      </c>
      <c r="AA459">
        <v>0.273507</v>
      </c>
      <c r="AB459">
        <f t="shared" si="63"/>
        <v>1.0852736078371002E-2</v>
      </c>
      <c r="AC459">
        <f t="shared" si="62"/>
        <v>0</v>
      </c>
    </row>
    <row r="460" spans="1:29" x14ac:dyDescent="0.2">
      <c r="A460" t="s">
        <v>53</v>
      </c>
      <c r="B460">
        <v>930</v>
      </c>
      <c r="C460" t="s">
        <v>20</v>
      </c>
      <c r="D460" t="s">
        <v>20</v>
      </c>
      <c r="E460" t="s">
        <v>22</v>
      </c>
      <c r="F460" t="s">
        <v>15</v>
      </c>
      <c r="G460" t="s">
        <v>13</v>
      </c>
      <c r="H460" t="s">
        <v>19</v>
      </c>
      <c r="I460">
        <v>37</v>
      </c>
      <c r="J460">
        <v>3</v>
      </c>
      <c r="K460">
        <v>492</v>
      </c>
      <c r="L460">
        <v>39</v>
      </c>
      <c r="M460">
        <v>157</v>
      </c>
      <c r="N460">
        <v>2</v>
      </c>
      <c r="O460">
        <v>448</v>
      </c>
      <c r="P460">
        <v>14</v>
      </c>
      <c r="Q460">
        <v>233</v>
      </c>
      <c r="R460">
        <v>5</v>
      </c>
      <c r="S460">
        <v>229</v>
      </c>
      <c r="T460">
        <v>6</v>
      </c>
      <c r="U460">
        <f t="shared" si="56"/>
        <v>7.4999999999999997E-2</v>
      </c>
      <c r="V460">
        <f t="shared" si="57"/>
        <v>7.3446327683615822E-2</v>
      </c>
      <c r="W460">
        <f t="shared" si="58"/>
        <v>1.2578616352201259E-2</v>
      </c>
      <c r="X460">
        <f t="shared" si="59"/>
        <v>3.0303030303030304E-2</v>
      </c>
      <c r="Y460">
        <f t="shared" si="60"/>
        <v>2.100840336134454E-2</v>
      </c>
      <c r="Z460">
        <f t="shared" si="61"/>
        <v>2.553191489361702E-2</v>
      </c>
      <c r="AA460">
        <v>5.8827409999999999E-4</v>
      </c>
      <c r="AB460">
        <f t="shared" si="63"/>
        <v>5.1867672614259633E-2</v>
      </c>
      <c r="AC460">
        <f t="shared" si="62"/>
        <v>1</v>
      </c>
    </row>
    <row r="461" spans="1:29" x14ac:dyDescent="0.2">
      <c r="A461" t="s">
        <v>53</v>
      </c>
      <c r="B461">
        <v>937</v>
      </c>
      <c r="C461" t="s">
        <v>13</v>
      </c>
      <c r="D461" t="s">
        <v>13</v>
      </c>
      <c r="E461" t="s">
        <v>20</v>
      </c>
      <c r="F461" t="s">
        <v>18</v>
      </c>
      <c r="G461" t="s">
        <v>31</v>
      </c>
      <c r="H461" t="s">
        <v>19</v>
      </c>
      <c r="I461">
        <v>27</v>
      </c>
      <c r="J461">
        <v>13</v>
      </c>
      <c r="K461">
        <v>325</v>
      </c>
      <c r="L461">
        <v>185</v>
      </c>
      <c r="M461">
        <v>112</v>
      </c>
      <c r="N461">
        <v>50</v>
      </c>
      <c r="O461">
        <v>305</v>
      </c>
      <c r="P461">
        <v>176</v>
      </c>
      <c r="Q461">
        <v>144</v>
      </c>
      <c r="R461">
        <v>111</v>
      </c>
      <c r="S461">
        <v>139</v>
      </c>
      <c r="T461">
        <v>110</v>
      </c>
      <c r="U461">
        <f t="shared" si="56"/>
        <v>0.32500000000000001</v>
      </c>
      <c r="V461">
        <f t="shared" si="57"/>
        <v>0.36274509803921567</v>
      </c>
      <c r="W461">
        <f t="shared" si="58"/>
        <v>0.30864197530864196</v>
      </c>
      <c r="X461">
        <f t="shared" si="59"/>
        <v>0.36590436590436592</v>
      </c>
      <c r="Y461">
        <f t="shared" si="60"/>
        <v>0.43529411764705883</v>
      </c>
      <c r="Z461">
        <f t="shared" si="61"/>
        <v>0.44176706827309237</v>
      </c>
      <c r="AA461">
        <v>0.29683809999999999</v>
      </c>
      <c r="AB461">
        <f t="shared" si="63"/>
        <v>-4.4029332763681928E-2</v>
      </c>
      <c r="AC461">
        <f t="shared" si="62"/>
        <v>0</v>
      </c>
    </row>
    <row r="462" spans="1:29" x14ac:dyDescent="0.2">
      <c r="A462" t="s">
        <v>53</v>
      </c>
      <c r="B462">
        <v>938</v>
      </c>
      <c r="C462" t="s">
        <v>22</v>
      </c>
      <c r="D462" t="s">
        <v>22</v>
      </c>
      <c r="E462" t="s">
        <v>13</v>
      </c>
      <c r="F462" t="s">
        <v>18</v>
      </c>
      <c r="G462" t="s">
        <v>18</v>
      </c>
      <c r="H462" t="s">
        <v>15</v>
      </c>
      <c r="I462">
        <v>36</v>
      </c>
      <c r="J462">
        <v>4</v>
      </c>
      <c r="K462">
        <v>477</v>
      </c>
      <c r="L462">
        <v>44</v>
      </c>
      <c r="M462">
        <v>126</v>
      </c>
      <c r="N462">
        <v>36</v>
      </c>
      <c r="O462">
        <v>426</v>
      </c>
      <c r="P462">
        <v>56</v>
      </c>
      <c r="Q462">
        <v>233</v>
      </c>
      <c r="R462">
        <v>26</v>
      </c>
      <c r="S462">
        <v>222</v>
      </c>
      <c r="T462">
        <v>28</v>
      </c>
      <c r="U462">
        <f t="shared" si="56"/>
        <v>0.1</v>
      </c>
      <c r="V462">
        <f t="shared" si="57"/>
        <v>8.4452975047984644E-2</v>
      </c>
      <c r="W462">
        <f t="shared" si="58"/>
        <v>0.22222222222222221</v>
      </c>
      <c r="X462">
        <f t="shared" si="59"/>
        <v>0.11618257261410789</v>
      </c>
      <c r="Y462">
        <f t="shared" si="60"/>
        <v>0.10038610038610038</v>
      </c>
      <c r="Z462">
        <f t="shared" si="61"/>
        <v>0.112</v>
      </c>
      <c r="AA462">
        <v>0.20906739999999999</v>
      </c>
      <c r="AB462">
        <f t="shared" si="63"/>
        <v>-4.5471236281615313E-2</v>
      </c>
      <c r="AC462">
        <f t="shared" si="62"/>
        <v>0</v>
      </c>
    </row>
    <row r="463" spans="1:29" x14ac:dyDescent="0.2">
      <c r="A463" t="s">
        <v>53</v>
      </c>
      <c r="B463">
        <v>939</v>
      </c>
      <c r="C463" t="s">
        <v>22</v>
      </c>
      <c r="D463" t="s">
        <v>22</v>
      </c>
      <c r="E463" t="s">
        <v>13</v>
      </c>
      <c r="F463" t="s">
        <v>33</v>
      </c>
      <c r="G463" t="s">
        <v>19</v>
      </c>
      <c r="H463" t="s">
        <v>19</v>
      </c>
      <c r="I463">
        <v>39</v>
      </c>
      <c r="J463">
        <v>1</v>
      </c>
      <c r="K463">
        <v>509</v>
      </c>
      <c r="L463">
        <v>14</v>
      </c>
      <c r="M463">
        <v>156</v>
      </c>
      <c r="N463">
        <v>7</v>
      </c>
      <c r="O463">
        <v>458</v>
      </c>
      <c r="P463">
        <v>28</v>
      </c>
      <c r="Q463">
        <v>240</v>
      </c>
      <c r="R463">
        <v>19</v>
      </c>
      <c r="S463">
        <v>235</v>
      </c>
      <c r="T463">
        <v>16</v>
      </c>
      <c r="U463">
        <f t="shared" si="56"/>
        <v>2.5000000000000001E-2</v>
      </c>
      <c r="V463">
        <f t="shared" si="57"/>
        <v>2.676864244741874E-2</v>
      </c>
      <c r="W463">
        <f t="shared" si="58"/>
        <v>4.2944785276073622E-2</v>
      </c>
      <c r="X463">
        <f t="shared" si="59"/>
        <v>5.7613168724279837E-2</v>
      </c>
      <c r="Y463">
        <f t="shared" si="60"/>
        <v>7.3359073359073365E-2</v>
      </c>
      <c r="Z463">
        <f t="shared" si="61"/>
        <v>6.3745019920318724E-2</v>
      </c>
      <c r="AA463">
        <v>1.252907E-2</v>
      </c>
      <c r="AB463">
        <f t="shared" si="63"/>
        <v>-3.3531190596227015E-2</v>
      </c>
      <c r="AC463">
        <f t="shared" si="62"/>
        <v>1</v>
      </c>
    </row>
    <row r="464" spans="1:29" x14ac:dyDescent="0.2">
      <c r="A464" t="s">
        <v>53</v>
      </c>
      <c r="B464">
        <v>945</v>
      </c>
      <c r="C464" t="s">
        <v>22</v>
      </c>
      <c r="D464" t="s">
        <v>22</v>
      </c>
      <c r="E464" t="s">
        <v>20</v>
      </c>
      <c r="F464" t="s">
        <v>13</v>
      </c>
      <c r="G464" t="s">
        <v>15</v>
      </c>
      <c r="H464" t="s">
        <v>19</v>
      </c>
      <c r="I464">
        <v>31</v>
      </c>
      <c r="J464">
        <v>9</v>
      </c>
      <c r="K464">
        <v>409</v>
      </c>
      <c r="L464">
        <v>128</v>
      </c>
      <c r="M464">
        <v>150</v>
      </c>
      <c r="N464">
        <v>14</v>
      </c>
      <c r="O464">
        <v>455</v>
      </c>
      <c r="P464">
        <v>61</v>
      </c>
      <c r="Q464">
        <v>227</v>
      </c>
      <c r="R464">
        <v>31</v>
      </c>
      <c r="S464">
        <v>223</v>
      </c>
      <c r="T464">
        <v>27</v>
      </c>
      <c r="U464">
        <f t="shared" si="56"/>
        <v>0.22500000000000001</v>
      </c>
      <c r="V464">
        <f t="shared" si="57"/>
        <v>0.23836126629422719</v>
      </c>
      <c r="W464">
        <f t="shared" si="58"/>
        <v>8.5365853658536592E-2</v>
      </c>
      <c r="X464">
        <f t="shared" si="59"/>
        <v>0.11821705426356589</v>
      </c>
      <c r="Y464">
        <f t="shared" si="60"/>
        <v>0.12015503875968993</v>
      </c>
      <c r="Z464">
        <f t="shared" si="61"/>
        <v>0.108</v>
      </c>
      <c r="AA464">
        <v>5.8522200000000004E-4</v>
      </c>
      <c r="AB464">
        <f t="shared" si="63"/>
        <v>0.1237461464766655</v>
      </c>
      <c r="AC464">
        <f t="shared" si="62"/>
        <v>1</v>
      </c>
    </row>
    <row r="465" spans="1:29" x14ac:dyDescent="0.2">
      <c r="A465" t="s">
        <v>53</v>
      </c>
      <c r="B465">
        <v>954</v>
      </c>
      <c r="C465" t="s">
        <v>22</v>
      </c>
      <c r="D465" t="s">
        <v>22</v>
      </c>
      <c r="E465" t="s">
        <v>12</v>
      </c>
      <c r="F465" t="s">
        <v>13</v>
      </c>
      <c r="G465" t="s">
        <v>14</v>
      </c>
      <c r="H465" t="s">
        <v>19</v>
      </c>
      <c r="I465">
        <v>39</v>
      </c>
      <c r="J465">
        <v>1</v>
      </c>
      <c r="K465">
        <v>498</v>
      </c>
      <c r="L465">
        <v>20</v>
      </c>
      <c r="M465">
        <v>167</v>
      </c>
      <c r="N465">
        <v>6</v>
      </c>
      <c r="O465">
        <v>543</v>
      </c>
      <c r="P465">
        <v>18</v>
      </c>
      <c r="Q465">
        <v>268</v>
      </c>
      <c r="R465">
        <v>7</v>
      </c>
      <c r="S465">
        <v>253</v>
      </c>
      <c r="T465">
        <v>10</v>
      </c>
      <c r="U465">
        <f t="shared" si="56"/>
        <v>2.5000000000000001E-2</v>
      </c>
      <c r="V465">
        <f t="shared" si="57"/>
        <v>3.8610038610038609E-2</v>
      </c>
      <c r="W465">
        <f t="shared" si="58"/>
        <v>3.4682080924855488E-2</v>
      </c>
      <c r="X465">
        <f t="shared" si="59"/>
        <v>3.2085561497326207E-2</v>
      </c>
      <c r="Y465">
        <f t="shared" si="60"/>
        <v>2.5454545454545455E-2</v>
      </c>
      <c r="Z465">
        <f t="shared" si="61"/>
        <v>3.8022813688212927E-2</v>
      </c>
      <c r="AA465">
        <v>0.93104629999999999</v>
      </c>
      <c r="AB465">
        <f t="shared" si="63"/>
        <v>-7.5623108621571122E-4</v>
      </c>
      <c r="AC465">
        <f t="shared" si="62"/>
        <v>0</v>
      </c>
    </row>
    <row r="466" spans="1:29" x14ac:dyDescent="0.2">
      <c r="A466" t="s">
        <v>53</v>
      </c>
      <c r="B466">
        <v>962</v>
      </c>
      <c r="C466" t="s">
        <v>12</v>
      </c>
      <c r="D466" t="s">
        <v>12</v>
      </c>
      <c r="E466" t="s">
        <v>20</v>
      </c>
      <c r="F466" t="s">
        <v>28</v>
      </c>
      <c r="G466" t="s">
        <v>28</v>
      </c>
      <c r="H466" t="s">
        <v>15</v>
      </c>
      <c r="I466">
        <v>39</v>
      </c>
      <c r="J466">
        <v>1</v>
      </c>
      <c r="K466">
        <v>483</v>
      </c>
      <c r="L466">
        <v>23</v>
      </c>
      <c r="M466">
        <v>176</v>
      </c>
      <c r="N466">
        <v>0</v>
      </c>
      <c r="O466">
        <v>566</v>
      </c>
      <c r="P466">
        <v>16</v>
      </c>
      <c r="Q466">
        <v>276</v>
      </c>
      <c r="R466">
        <v>8</v>
      </c>
      <c r="S466">
        <v>256</v>
      </c>
      <c r="T466">
        <v>5</v>
      </c>
      <c r="U466">
        <f t="shared" si="56"/>
        <v>2.5000000000000001E-2</v>
      </c>
      <c r="V466">
        <f t="shared" si="57"/>
        <v>4.5454545454545456E-2</v>
      </c>
      <c r="W466">
        <f t="shared" si="58"/>
        <v>0</v>
      </c>
      <c r="X466">
        <f t="shared" si="59"/>
        <v>2.7491408934707903E-2</v>
      </c>
      <c r="Y466">
        <f t="shared" si="60"/>
        <v>2.8169014084507043E-2</v>
      </c>
      <c r="Z466">
        <f t="shared" si="61"/>
        <v>1.9157088122605363E-2</v>
      </c>
      <c r="AA466">
        <v>0.31366349999999998</v>
      </c>
      <c r="AB466">
        <f t="shared" si="63"/>
        <v>1.6522894941817655E-2</v>
      </c>
      <c r="AC466">
        <f t="shared" si="62"/>
        <v>0</v>
      </c>
    </row>
    <row r="467" spans="1:29" x14ac:dyDescent="0.2">
      <c r="A467" t="s">
        <v>53</v>
      </c>
      <c r="B467">
        <v>969</v>
      </c>
      <c r="C467" t="s">
        <v>12</v>
      </c>
      <c r="D467" t="s">
        <v>12</v>
      </c>
      <c r="E467" t="s">
        <v>13</v>
      </c>
      <c r="F467" t="s">
        <v>14</v>
      </c>
      <c r="G467" t="s">
        <v>20</v>
      </c>
      <c r="H467" t="s">
        <v>19</v>
      </c>
      <c r="I467">
        <v>39</v>
      </c>
      <c r="J467">
        <v>1</v>
      </c>
      <c r="K467">
        <v>483</v>
      </c>
      <c r="L467">
        <v>7</v>
      </c>
      <c r="M467">
        <v>181</v>
      </c>
      <c r="N467">
        <v>0</v>
      </c>
      <c r="O467">
        <v>601</v>
      </c>
      <c r="P467">
        <v>1</v>
      </c>
      <c r="Q467">
        <v>306</v>
      </c>
      <c r="R467">
        <v>0</v>
      </c>
      <c r="S467">
        <v>290</v>
      </c>
      <c r="T467">
        <v>0</v>
      </c>
      <c r="U467">
        <f t="shared" si="56"/>
        <v>2.5000000000000001E-2</v>
      </c>
      <c r="V467">
        <f t="shared" si="57"/>
        <v>1.4285714285714285E-2</v>
      </c>
      <c r="W467">
        <f t="shared" si="58"/>
        <v>0</v>
      </c>
      <c r="X467">
        <f t="shared" si="59"/>
        <v>1.6611295681063123E-3</v>
      </c>
      <c r="Y467">
        <f t="shared" si="60"/>
        <v>0</v>
      </c>
      <c r="Z467">
        <f t="shared" si="61"/>
        <v>0</v>
      </c>
      <c r="AA467">
        <v>0.1711317</v>
      </c>
      <c r="AB467">
        <f t="shared" si="63"/>
        <v>1.9227574750830565E-2</v>
      </c>
      <c r="AC467">
        <f t="shared" si="62"/>
        <v>0</v>
      </c>
    </row>
    <row r="468" spans="1:29" x14ac:dyDescent="0.2">
      <c r="A468" t="s">
        <v>53</v>
      </c>
      <c r="B468">
        <v>972</v>
      </c>
      <c r="C468" t="s">
        <v>13</v>
      </c>
      <c r="D468" t="s">
        <v>13</v>
      </c>
      <c r="E468" t="s">
        <v>22</v>
      </c>
      <c r="F468" t="s">
        <v>31</v>
      </c>
      <c r="G468" t="s">
        <v>30</v>
      </c>
      <c r="H468" t="s">
        <v>19</v>
      </c>
      <c r="I468">
        <v>39</v>
      </c>
      <c r="J468">
        <v>1</v>
      </c>
      <c r="K468">
        <v>476</v>
      </c>
      <c r="L468">
        <v>10</v>
      </c>
      <c r="M468">
        <v>181</v>
      </c>
      <c r="N468">
        <v>1</v>
      </c>
      <c r="O468">
        <v>599</v>
      </c>
      <c r="P468">
        <v>8</v>
      </c>
      <c r="Q468">
        <v>310</v>
      </c>
      <c r="R468">
        <v>4</v>
      </c>
      <c r="S468">
        <v>287</v>
      </c>
      <c r="T468">
        <v>5</v>
      </c>
      <c r="U468">
        <f t="shared" si="56"/>
        <v>2.5000000000000001E-2</v>
      </c>
      <c r="V468">
        <f t="shared" si="57"/>
        <v>2.0576131687242798E-2</v>
      </c>
      <c r="W468">
        <f t="shared" si="58"/>
        <v>5.4945054945054949E-3</v>
      </c>
      <c r="X468">
        <f t="shared" si="59"/>
        <v>1.3179571663920923E-2</v>
      </c>
      <c r="Y468">
        <f t="shared" si="60"/>
        <v>1.2738853503184714E-2</v>
      </c>
      <c r="Z468">
        <f t="shared" si="61"/>
        <v>1.7123287671232876E-2</v>
      </c>
      <c r="AA468">
        <v>4.2068609999999999E-2</v>
      </c>
      <c r="AB468">
        <f t="shared" si="63"/>
        <v>1.0654011260410396E-2</v>
      </c>
      <c r="AC468">
        <f t="shared" si="62"/>
        <v>0</v>
      </c>
    </row>
    <row r="469" spans="1:29" x14ac:dyDescent="0.2">
      <c r="A469" t="s">
        <v>53</v>
      </c>
      <c r="B469">
        <v>977</v>
      </c>
      <c r="C469" t="s">
        <v>12</v>
      </c>
      <c r="D469" t="s">
        <v>12</v>
      </c>
      <c r="E469" t="s">
        <v>20</v>
      </c>
      <c r="F469" t="s">
        <v>21</v>
      </c>
      <c r="G469" t="s">
        <v>21</v>
      </c>
      <c r="H469" t="s">
        <v>15</v>
      </c>
      <c r="I469">
        <v>39</v>
      </c>
      <c r="J469">
        <v>1</v>
      </c>
      <c r="K469">
        <v>485</v>
      </c>
      <c r="L469">
        <v>12</v>
      </c>
      <c r="M469">
        <v>195</v>
      </c>
      <c r="N469">
        <v>0</v>
      </c>
      <c r="O469">
        <v>626</v>
      </c>
      <c r="P469">
        <v>3</v>
      </c>
      <c r="Q469">
        <v>322</v>
      </c>
      <c r="R469">
        <v>1</v>
      </c>
      <c r="S469">
        <v>315</v>
      </c>
      <c r="T469">
        <v>0</v>
      </c>
      <c r="U469">
        <f t="shared" si="56"/>
        <v>2.5000000000000001E-2</v>
      </c>
      <c r="V469">
        <f t="shared" si="57"/>
        <v>2.4144869215291749E-2</v>
      </c>
      <c r="W469">
        <f t="shared" si="58"/>
        <v>0</v>
      </c>
      <c r="X469">
        <f t="shared" si="59"/>
        <v>4.7694753577106515E-3</v>
      </c>
      <c r="Y469">
        <f t="shared" si="60"/>
        <v>3.0959752321981426E-3</v>
      </c>
      <c r="Z469">
        <f t="shared" si="61"/>
        <v>0</v>
      </c>
      <c r="AA469">
        <v>1.089422E-4</v>
      </c>
      <c r="AB469">
        <f t="shared" si="63"/>
        <v>2.2606071960168676E-2</v>
      </c>
      <c r="AC469">
        <f t="shared" si="62"/>
        <v>0</v>
      </c>
    </row>
    <row r="470" spans="1:29" x14ac:dyDescent="0.2">
      <c r="A470" t="s">
        <v>53</v>
      </c>
      <c r="B470">
        <v>978</v>
      </c>
      <c r="C470" t="s">
        <v>22</v>
      </c>
      <c r="D470" t="s">
        <v>22</v>
      </c>
      <c r="E470" t="s">
        <v>20</v>
      </c>
      <c r="F470" t="s">
        <v>32</v>
      </c>
      <c r="G470" t="s">
        <v>25</v>
      </c>
      <c r="H470" t="s">
        <v>19</v>
      </c>
      <c r="I470">
        <v>37</v>
      </c>
      <c r="J470">
        <v>3</v>
      </c>
      <c r="K470">
        <v>480</v>
      </c>
      <c r="L470">
        <v>19</v>
      </c>
      <c r="M470">
        <v>194</v>
      </c>
      <c r="N470">
        <v>3</v>
      </c>
      <c r="O470">
        <v>621</v>
      </c>
      <c r="P470">
        <v>14</v>
      </c>
      <c r="Q470">
        <v>316</v>
      </c>
      <c r="R470">
        <v>6</v>
      </c>
      <c r="S470">
        <v>315</v>
      </c>
      <c r="T470">
        <v>3</v>
      </c>
      <c r="U470">
        <f t="shared" si="56"/>
        <v>7.4999999999999997E-2</v>
      </c>
      <c r="V470">
        <f t="shared" si="57"/>
        <v>3.8076152304609222E-2</v>
      </c>
      <c r="W470">
        <f t="shared" si="58"/>
        <v>1.5228426395939087E-2</v>
      </c>
      <c r="X470">
        <f t="shared" si="59"/>
        <v>2.2047244094488189E-2</v>
      </c>
      <c r="Y470">
        <f t="shared" si="60"/>
        <v>1.8633540372670808E-2</v>
      </c>
      <c r="Z470">
        <f t="shared" si="61"/>
        <v>9.433962264150943E-3</v>
      </c>
      <c r="AA470">
        <v>0.26845400000000003</v>
      </c>
      <c r="AB470">
        <f t="shared" si="63"/>
        <v>4.0202282870492351E-2</v>
      </c>
      <c r="AC470">
        <f t="shared" si="62"/>
        <v>0</v>
      </c>
    </row>
    <row r="471" spans="1:29" x14ac:dyDescent="0.2">
      <c r="A471" t="s">
        <v>53</v>
      </c>
      <c r="B471">
        <v>981</v>
      </c>
      <c r="C471" t="s">
        <v>12</v>
      </c>
      <c r="D471" t="s">
        <v>12</v>
      </c>
      <c r="E471" t="s">
        <v>20</v>
      </c>
      <c r="F471" t="s">
        <v>21</v>
      </c>
      <c r="G471" t="s">
        <v>28</v>
      </c>
      <c r="H471" t="s">
        <v>19</v>
      </c>
      <c r="I471">
        <v>39</v>
      </c>
      <c r="J471">
        <v>1</v>
      </c>
      <c r="K471">
        <v>482</v>
      </c>
      <c r="L471">
        <v>12</v>
      </c>
      <c r="M471">
        <v>201</v>
      </c>
      <c r="N471">
        <v>6</v>
      </c>
      <c r="O471">
        <v>640</v>
      </c>
      <c r="P471">
        <v>19</v>
      </c>
      <c r="Q471">
        <v>327</v>
      </c>
      <c r="R471">
        <v>5</v>
      </c>
      <c r="S471">
        <v>331</v>
      </c>
      <c r="T471">
        <v>1</v>
      </c>
      <c r="U471">
        <f t="shared" si="56"/>
        <v>2.5000000000000001E-2</v>
      </c>
      <c r="V471">
        <f t="shared" si="57"/>
        <v>2.4291497975708502E-2</v>
      </c>
      <c r="W471">
        <f t="shared" si="58"/>
        <v>2.8985507246376812E-2</v>
      </c>
      <c r="X471">
        <f t="shared" si="59"/>
        <v>2.8831562974203338E-2</v>
      </c>
      <c r="Y471">
        <f t="shared" si="60"/>
        <v>1.5060240963855422E-2</v>
      </c>
      <c r="Z471">
        <f t="shared" si="61"/>
        <v>3.0120481927710845E-3</v>
      </c>
      <c r="AA471">
        <v>0.43065940000000003</v>
      </c>
      <c r="AB471">
        <f t="shared" si="63"/>
        <v>5.6734091435525873E-3</v>
      </c>
      <c r="AC471">
        <f t="shared" si="62"/>
        <v>0</v>
      </c>
    </row>
    <row r="472" spans="1:29" x14ac:dyDescent="0.2">
      <c r="A472" t="s">
        <v>53</v>
      </c>
      <c r="B472">
        <v>984</v>
      </c>
      <c r="C472" t="s">
        <v>22</v>
      </c>
      <c r="D472" t="s">
        <v>22</v>
      </c>
      <c r="E472" t="s">
        <v>13</v>
      </c>
      <c r="F472" t="s">
        <v>33</v>
      </c>
      <c r="G472" t="s">
        <v>19</v>
      </c>
      <c r="H472" t="s">
        <v>19</v>
      </c>
      <c r="I472">
        <v>38</v>
      </c>
      <c r="J472">
        <v>2</v>
      </c>
      <c r="K472">
        <v>477</v>
      </c>
      <c r="L472">
        <v>21</v>
      </c>
      <c r="M472">
        <v>204</v>
      </c>
      <c r="N472">
        <v>4</v>
      </c>
      <c r="O472">
        <v>652</v>
      </c>
      <c r="P472">
        <v>3</v>
      </c>
      <c r="Q472">
        <v>329</v>
      </c>
      <c r="R472">
        <v>6</v>
      </c>
      <c r="S472">
        <v>324</v>
      </c>
      <c r="T472">
        <v>5</v>
      </c>
      <c r="U472">
        <f t="shared" si="56"/>
        <v>0.05</v>
      </c>
      <c r="V472">
        <f t="shared" si="57"/>
        <v>4.2168674698795178E-2</v>
      </c>
      <c r="W472">
        <f t="shared" si="58"/>
        <v>1.9230769230769232E-2</v>
      </c>
      <c r="X472">
        <f t="shared" si="59"/>
        <v>4.5801526717557254E-3</v>
      </c>
      <c r="Y472">
        <f t="shared" si="60"/>
        <v>1.7910447761194031E-2</v>
      </c>
      <c r="Z472">
        <f t="shared" si="61"/>
        <v>1.5197568389057751E-2</v>
      </c>
      <c r="AA472">
        <v>1.376689E-2</v>
      </c>
      <c r="AB472">
        <f t="shared" si="63"/>
        <v>3.1854602836203408E-2</v>
      </c>
      <c r="AC472">
        <f t="shared" si="62"/>
        <v>1</v>
      </c>
    </row>
    <row r="473" spans="1:29" x14ac:dyDescent="0.2">
      <c r="A473" t="s">
        <v>53</v>
      </c>
      <c r="B473">
        <v>992</v>
      </c>
      <c r="C473" t="s">
        <v>12</v>
      </c>
      <c r="D473" t="s">
        <v>12</v>
      </c>
      <c r="E473" t="s">
        <v>13</v>
      </c>
      <c r="F473" t="s">
        <v>19</v>
      </c>
      <c r="G473" t="s">
        <v>18</v>
      </c>
      <c r="H473" t="s">
        <v>19</v>
      </c>
      <c r="I473">
        <v>40</v>
      </c>
      <c r="J473">
        <v>1</v>
      </c>
      <c r="K473">
        <v>495</v>
      </c>
      <c r="L473">
        <v>11</v>
      </c>
      <c r="M473">
        <v>197</v>
      </c>
      <c r="N473">
        <v>2</v>
      </c>
      <c r="O473">
        <v>629</v>
      </c>
      <c r="P473">
        <v>22</v>
      </c>
      <c r="Q473">
        <v>323</v>
      </c>
      <c r="R473">
        <v>10</v>
      </c>
      <c r="S473">
        <v>326</v>
      </c>
      <c r="T473">
        <v>5</v>
      </c>
      <c r="U473">
        <f t="shared" si="56"/>
        <v>2.4390243902439025E-2</v>
      </c>
      <c r="V473">
        <f t="shared" si="57"/>
        <v>2.1739130434782608E-2</v>
      </c>
      <c r="W473">
        <f t="shared" si="58"/>
        <v>1.0050251256281407E-2</v>
      </c>
      <c r="X473">
        <f t="shared" si="59"/>
        <v>3.3794162826420893E-2</v>
      </c>
      <c r="Y473">
        <f t="shared" si="60"/>
        <v>3.003003003003003E-2</v>
      </c>
      <c r="Z473">
        <f t="shared" si="61"/>
        <v>1.5105740181268883E-2</v>
      </c>
      <c r="AA473">
        <v>0.89719749999999998</v>
      </c>
      <c r="AB473">
        <f t="shared" si="63"/>
        <v>8.1964109511051264E-4</v>
      </c>
      <c r="AC473">
        <f t="shared" si="62"/>
        <v>0</v>
      </c>
    </row>
    <row r="474" spans="1:29" x14ac:dyDescent="0.2">
      <c r="A474" t="s">
        <v>53</v>
      </c>
      <c r="B474">
        <v>1001</v>
      </c>
      <c r="C474" t="s">
        <v>12</v>
      </c>
      <c r="D474" t="s">
        <v>12</v>
      </c>
      <c r="E474" t="s">
        <v>20</v>
      </c>
      <c r="F474" t="s">
        <v>13</v>
      </c>
      <c r="G474" t="s">
        <v>13</v>
      </c>
      <c r="H474" t="s">
        <v>15</v>
      </c>
      <c r="I474">
        <v>40</v>
      </c>
      <c r="J474">
        <v>1</v>
      </c>
      <c r="K474">
        <v>468</v>
      </c>
      <c r="L474">
        <v>20</v>
      </c>
      <c r="M474">
        <v>192</v>
      </c>
      <c r="N474">
        <v>1</v>
      </c>
      <c r="O474">
        <v>644</v>
      </c>
      <c r="P474">
        <v>1</v>
      </c>
      <c r="Q474">
        <v>308</v>
      </c>
      <c r="R474">
        <v>2</v>
      </c>
      <c r="S474">
        <v>304</v>
      </c>
      <c r="T474">
        <v>0</v>
      </c>
      <c r="U474">
        <f t="shared" si="56"/>
        <v>2.4390243902439025E-2</v>
      </c>
      <c r="V474">
        <f t="shared" si="57"/>
        <v>4.0983606557377046E-2</v>
      </c>
      <c r="W474">
        <f t="shared" si="58"/>
        <v>5.1813471502590676E-3</v>
      </c>
      <c r="X474">
        <f t="shared" si="59"/>
        <v>1.5503875968992248E-3</v>
      </c>
      <c r="Y474">
        <f t="shared" si="60"/>
        <v>6.4516129032258064E-3</v>
      </c>
      <c r="Z474">
        <f t="shared" si="61"/>
        <v>0</v>
      </c>
      <c r="AA474">
        <v>0.1653211</v>
      </c>
      <c r="AB474">
        <f t="shared" si="63"/>
        <v>2.9391088317312013E-2</v>
      </c>
      <c r="AC474">
        <f t="shared" si="62"/>
        <v>0</v>
      </c>
    </row>
    <row r="475" spans="1:29" x14ac:dyDescent="0.2">
      <c r="A475" t="s">
        <v>53</v>
      </c>
      <c r="B475">
        <v>1005</v>
      </c>
      <c r="C475" t="s">
        <v>22</v>
      </c>
      <c r="D475" t="s">
        <v>22</v>
      </c>
      <c r="E475" t="s">
        <v>13</v>
      </c>
      <c r="F475" t="s">
        <v>13</v>
      </c>
      <c r="G475" t="s">
        <v>20</v>
      </c>
      <c r="H475" t="s">
        <v>19</v>
      </c>
      <c r="I475">
        <v>40</v>
      </c>
      <c r="J475">
        <v>1</v>
      </c>
      <c r="K475">
        <v>475</v>
      </c>
      <c r="L475">
        <v>16</v>
      </c>
      <c r="M475">
        <v>170</v>
      </c>
      <c r="N475">
        <v>8</v>
      </c>
      <c r="O475">
        <v>616</v>
      </c>
      <c r="P475">
        <v>25</v>
      </c>
      <c r="Q475">
        <v>288</v>
      </c>
      <c r="R475">
        <v>8</v>
      </c>
      <c r="S475">
        <v>289</v>
      </c>
      <c r="T475">
        <v>14</v>
      </c>
      <c r="U475">
        <f t="shared" si="56"/>
        <v>2.4390243902439025E-2</v>
      </c>
      <c r="V475">
        <f t="shared" si="57"/>
        <v>3.2586558044806514E-2</v>
      </c>
      <c r="W475">
        <f t="shared" si="58"/>
        <v>4.49438202247191E-2</v>
      </c>
      <c r="X475">
        <f t="shared" si="59"/>
        <v>3.9001560062402497E-2</v>
      </c>
      <c r="Y475">
        <f t="shared" si="60"/>
        <v>2.7027027027027029E-2</v>
      </c>
      <c r="Z475">
        <f t="shared" si="61"/>
        <v>4.6204620462046202E-2</v>
      </c>
      <c r="AA475">
        <v>0.1637033</v>
      </c>
      <c r="AB475">
        <f t="shared" si="63"/>
        <v>-1.0805855970425937E-2</v>
      </c>
      <c r="AC475">
        <f t="shared" si="62"/>
        <v>0</v>
      </c>
    </row>
    <row r="476" spans="1:29" x14ac:dyDescent="0.2">
      <c r="A476" t="s">
        <v>53</v>
      </c>
      <c r="B476">
        <v>1007</v>
      </c>
      <c r="C476" t="s">
        <v>20</v>
      </c>
      <c r="D476" t="s">
        <v>20</v>
      </c>
      <c r="E476" t="s">
        <v>13</v>
      </c>
      <c r="F476" t="s">
        <v>13</v>
      </c>
      <c r="G476" t="s">
        <v>13</v>
      </c>
      <c r="H476" t="s">
        <v>15</v>
      </c>
      <c r="I476">
        <v>40</v>
      </c>
      <c r="J476">
        <v>1</v>
      </c>
      <c r="K476">
        <v>476</v>
      </c>
      <c r="L476">
        <v>0</v>
      </c>
      <c r="M476">
        <v>180</v>
      </c>
      <c r="N476">
        <v>0</v>
      </c>
      <c r="O476">
        <v>635</v>
      </c>
      <c r="P476">
        <v>0</v>
      </c>
      <c r="Q476">
        <v>290</v>
      </c>
      <c r="R476">
        <v>0</v>
      </c>
      <c r="S476">
        <v>297</v>
      </c>
      <c r="T476">
        <v>0</v>
      </c>
      <c r="U476">
        <f t="shared" si="56"/>
        <v>2.4390243902439025E-2</v>
      </c>
      <c r="V476">
        <f t="shared" si="57"/>
        <v>0</v>
      </c>
      <c r="W476">
        <f t="shared" si="58"/>
        <v>0</v>
      </c>
      <c r="X476">
        <f t="shared" si="59"/>
        <v>0</v>
      </c>
      <c r="Y476">
        <f t="shared" si="60"/>
        <v>0</v>
      </c>
      <c r="Z476">
        <f t="shared" si="61"/>
        <v>0</v>
      </c>
      <c r="AA476">
        <v>0.5</v>
      </c>
      <c r="AB476">
        <f t="shared" si="63"/>
        <v>1.2195121951219513E-2</v>
      </c>
      <c r="AC476">
        <f t="shared" si="62"/>
        <v>0</v>
      </c>
    </row>
    <row r="477" spans="1:29" x14ac:dyDescent="0.2">
      <c r="A477" t="s">
        <v>53</v>
      </c>
      <c r="B477">
        <v>1008</v>
      </c>
      <c r="C477" t="s">
        <v>22</v>
      </c>
      <c r="D477" t="s">
        <v>22</v>
      </c>
      <c r="E477" t="s">
        <v>20</v>
      </c>
      <c r="F477" t="s">
        <v>13</v>
      </c>
      <c r="G477" t="s">
        <v>15</v>
      </c>
      <c r="H477" t="s">
        <v>19</v>
      </c>
      <c r="I477">
        <v>40</v>
      </c>
      <c r="J477">
        <v>1</v>
      </c>
      <c r="K477">
        <v>494</v>
      </c>
      <c r="L477">
        <v>3</v>
      </c>
      <c r="M477">
        <v>180</v>
      </c>
      <c r="N477">
        <v>0</v>
      </c>
      <c r="O477">
        <v>637</v>
      </c>
      <c r="P477">
        <v>0</v>
      </c>
      <c r="Q477">
        <v>281</v>
      </c>
      <c r="R477">
        <v>0</v>
      </c>
      <c r="S477">
        <v>292</v>
      </c>
      <c r="T477">
        <v>0</v>
      </c>
      <c r="U477">
        <f t="shared" si="56"/>
        <v>2.4390243902439025E-2</v>
      </c>
      <c r="V477">
        <f t="shared" si="57"/>
        <v>6.0362173038229373E-3</v>
      </c>
      <c r="W477">
        <f t="shared" si="58"/>
        <v>0</v>
      </c>
      <c r="X477">
        <f t="shared" si="59"/>
        <v>0</v>
      </c>
      <c r="Y477">
        <f t="shared" si="60"/>
        <v>0</v>
      </c>
      <c r="Z477">
        <f t="shared" si="61"/>
        <v>0</v>
      </c>
      <c r="AA477">
        <v>0.34554960000000001</v>
      </c>
      <c r="AB477">
        <f t="shared" si="63"/>
        <v>1.521323060313098E-2</v>
      </c>
      <c r="AC477">
        <f t="shared" si="62"/>
        <v>0</v>
      </c>
    </row>
    <row r="478" spans="1:29" x14ac:dyDescent="0.2">
      <c r="A478" t="s">
        <v>53</v>
      </c>
      <c r="B478">
        <v>1019</v>
      </c>
      <c r="C478" t="s">
        <v>22</v>
      </c>
      <c r="D478" t="s">
        <v>22</v>
      </c>
      <c r="E478" t="s">
        <v>13</v>
      </c>
      <c r="F478" t="s">
        <v>21</v>
      </c>
      <c r="G478" t="s">
        <v>21</v>
      </c>
      <c r="H478" t="s">
        <v>15</v>
      </c>
      <c r="I478">
        <v>39</v>
      </c>
      <c r="J478">
        <v>2</v>
      </c>
      <c r="K478">
        <v>475</v>
      </c>
      <c r="L478">
        <v>30</v>
      </c>
      <c r="M478">
        <v>197</v>
      </c>
      <c r="N478">
        <v>2</v>
      </c>
      <c r="O478">
        <v>659</v>
      </c>
      <c r="P478">
        <v>17</v>
      </c>
      <c r="Q478">
        <v>308</v>
      </c>
      <c r="R478">
        <v>5</v>
      </c>
      <c r="S478">
        <v>310</v>
      </c>
      <c r="T478">
        <v>3</v>
      </c>
      <c r="U478">
        <f t="shared" si="56"/>
        <v>4.878048780487805E-2</v>
      </c>
      <c r="V478">
        <f t="shared" si="57"/>
        <v>5.9405940594059403E-2</v>
      </c>
      <c r="W478">
        <f t="shared" si="58"/>
        <v>1.0050251256281407E-2</v>
      </c>
      <c r="X478">
        <f t="shared" si="59"/>
        <v>2.514792899408284E-2</v>
      </c>
      <c r="Y478">
        <f t="shared" si="60"/>
        <v>1.5974440894568689E-2</v>
      </c>
      <c r="Z478">
        <f t="shared" si="61"/>
        <v>9.5846645367412137E-3</v>
      </c>
      <c r="AA478">
        <v>2.6171900000000001E-2</v>
      </c>
      <c r="AB478">
        <f t="shared" si="63"/>
        <v>3.8903892779050188E-2</v>
      </c>
      <c r="AC478">
        <f t="shared" si="62"/>
        <v>1</v>
      </c>
    </row>
    <row r="479" spans="1:29" x14ac:dyDescent="0.2">
      <c r="A479" t="s">
        <v>53</v>
      </c>
      <c r="B479">
        <v>1028</v>
      </c>
      <c r="C479" t="s">
        <v>22</v>
      </c>
      <c r="D479" t="s">
        <v>22</v>
      </c>
      <c r="E479" t="s">
        <v>13</v>
      </c>
      <c r="F479" t="s">
        <v>14</v>
      </c>
      <c r="G479" t="s">
        <v>14</v>
      </c>
      <c r="H479" t="s">
        <v>15</v>
      </c>
      <c r="I479">
        <v>39</v>
      </c>
      <c r="J479">
        <v>2</v>
      </c>
      <c r="K479">
        <v>470</v>
      </c>
      <c r="L479">
        <v>33</v>
      </c>
      <c r="M479">
        <v>206</v>
      </c>
      <c r="N479">
        <v>3</v>
      </c>
      <c r="O479">
        <v>686</v>
      </c>
      <c r="P479">
        <v>17</v>
      </c>
      <c r="Q479">
        <v>346</v>
      </c>
      <c r="R479">
        <v>6</v>
      </c>
      <c r="S479">
        <v>326</v>
      </c>
      <c r="T479">
        <v>4</v>
      </c>
      <c r="U479">
        <f t="shared" si="56"/>
        <v>4.878048780487805E-2</v>
      </c>
      <c r="V479">
        <f t="shared" si="57"/>
        <v>6.560636182902585E-2</v>
      </c>
      <c r="W479">
        <f t="shared" si="58"/>
        <v>1.4354066985645933E-2</v>
      </c>
      <c r="X479">
        <f t="shared" si="59"/>
        <v>2.4182076813655761E-2</v>
      </c>
      <c r="Y479">
        <f t="shared" si="60"/>
        <v>1.7045454545454544E-2</v>
      </c>
      <c r="Z479">
        <f t="shared" si="61"/>
        <v>1.2121212121212121E-2</v>
      </c>
      <c r="AA479">
        <v>0.10579239999999999</v>
      </c>
      <c r="AB479">
        <f t="shared" si="63"/>
        <v>4.0267722200459863E-2</v>
      </c>
      <c r="AC479">
        <f t="shared" si="62"/>
        <v>0</v>
      </c>
    </row>
    <row r="480" spans="1:29" x14ac:dyDescent="0.2">
      <c r="A480" t="s">
        <v>53</v>
      </c>
      <c r="B480">
        <v>1029</v>
      </c>
      <c r="C480" t="s">
        <v>20</v>
      </c>
      <c r="D480" t="s">
        <v>20</v>
      </c>
      <c r="E480" t="s">
        <v>22</v>
      </c>
      <c r="F480" t="s">
        <v>24</v>
      </c>
      <c r="G480" t="s">
        <v>22</v>
      </c>
      <c r="H480" t="s">
        <v>19</v>
      </c>
      <c r="I480">
        <v>40</v>
      </c>
      <c r="J480">
        <v>1</v>
      </c>
      <c r="K480">
        <v>496</v>
      </c>
      <c r="L480">
        <v>7</v>
      </c>
      <c r="M480">
        <v>208</v>
      </c>
      <c r="N480">
        <v>1</v>
      </c>
      <c r="O480">
        <v>702</v>
      </c>
      <c r="P480">
        <v>1</v>
      </c>
      <c r="Q480">
        <v>347</v>
      </c>
      <c r="R480">
        <v>3</v>
      </c>
      <c r="S480">
        <v>326</v>
      </c>
      <c r="T480">
        <v>2</v>
      </c>
      <c r="U480">
        <f t="shared" si="56"/>
        <v>2.4390243902439025E-2</v>
      </c>
      <c r="V480">
        <f t="shared" si="57"/>
        <v>1.3916500994035786E-2</v>
      </c>
      <c r="W480">
        <f t="shared" si="58"/>
        <v>4.7846889952153108E-3</v>
      </c>
      <c r="X480">
        <f t="shared" si="59"/>
        <v>1.4224751066856331E-3</v>
      </c>
      <c r="Y480">
        <f t="shared" si="60"/>
        <v>8.5714285714285719E-3</v>
      </c>
      <c r="Z480">
        <f t="shared" si="61"/>
        <v>6.0975609756097563E-3</v>
      </c>
      <c r="AA480">
        <v>0.2075843</v>
      </c>
      <c r="AB480">
        <f t="shared" si="63"/>
        <v>1.3934334036002589E-2</v>
      </c>
      <c r="AC480">
        <f t="shared" si="62"/>
        <v>0</v>
      </c>
    </row>
    <row r="481" spans="1:29" x14ac:dyDescent="0.2">
      <c r="A481" t="s">
        <v>53</v>
      </c>
      <c r="B481">
        <v>1030</v>
      </c>
      <c r="C481" t="s">
        <v>22</v>
      </c>
      <c r="D481" t="s">
        <v>22</v>
      </c>
      <c r="E481" t="s">
        <v>13</v>
      </c>
      <c r="F481" t="s">
        <v>24</v>
      </c>
      <c r="G481" t="s">
        <v>25</v>
      </c>
      <c r="H481" t="s">
        <v>19</v>
      </c>
      <c r="I481">
        <v>40</v>
      </c>
      <c r="J481">
        <v>1</v>
      </c>
      <c r="K481">
        <v>493</v>
      </c>
      <c r="L481">
        <v>10</v>
      </c>
      <c r="M481">
        <v>202</v>
      </c>
      <c r="N481">
        <v>8</v>
      </c>
      <c r="O481">
        <v>687</v>
      </c>
      <c r="P481">
        <v>16</v>
      </c>
      <c r="Q481">
        <v>346</v>
      </c>
      <c r="R481">
        <v>9</v>
      </c>
      <c r="S481">
        <v>328</v>
      </c>
      <c r="T481">
        <v>6</v>
      </c>
      <c r="U481">
        <f t="shared" si="56"/>
        <v>2.4390243902439025E-2</v>
      </c>
      <c r="V481">
        <f t="shared" si="57"/>
        <v>1.9880715705765408E-2</v>
      </c>
      <c r="W481">
        <f t="shared" si="58"/>
        <v>3.8095238095238099E-2</v>
      </c>
      <c r="X481">
        <f t="shared" si="59"/>
        <v>2.2759601706970129E-2</v>
      </c>
      <c r="Y481">
        <f t="shared" si="60"/>
        <v>2.5352112676056339E-2</v>
      </c>
      <c r="Z481">
        <f t="shared" si="61"/>
        <v>1.7964071856287425E-2</v>
      </c>
      <c r="AA481">
        <v>0.46627079999999999</v>
      </c>
      <c r="AB481">
        <f t="shared" si="63"/>
        <v>-3.9072762795357846E-3</v>
      </c>
      <c r="AC481">
        <f t="shared" si="62"/>
        <v>0</v>
      </c>
    </row>
    <row r="482" spans="1:29" x14ac:dyDescent="0.2">
      <c r="A482" t="s">
        <v>53</v>
      </c>
      <c r="B482">
        <v>1031</v>
      </c>
      <c r="C482" t="s">
        <v>22</v>
      </c>
      <c r="D482" t="s">
        <v>22</v>
      </c>
      <c r="E482" t="s">
        <v>13</v>
      </c>
      <c r="F482" t="s">
        <v>24</v>
      </c>
      <c r="G482" t="s">
        <v>25</v>
      </c>
      <c r="H482" t="s">
        <v>19</v>
      </c>
      <c r="I482">
        <v>40</v>
      </c>
      <c r="J482">
        <v>1</v>
      </c>
      <c r="K482">
        <v>499</v>
      </c>
      <c r="L482">
        <v>9</v>
      </c>
      <c r="M482">
        <v>206</v>
      </c>
      <c r="N482">
        <v>8</v>
      </c>
      <c r="O482">
        <v>688</v>
      </c>
      <c r="P482">
        <v>18</v>
      </c>
      <c r="Q482">
        <v>351</v>
      </c>
      <c r="R482">
        <v>8</v>
      </c>
      <c r="S482">
        <v>333</v>
      </c>
      <c r="T482">
        <v>6</v>
      </c>
      <c r="U482">
        <f t="shared" si="56"/>
        <v>2.4390243902439025E-2</v>
      </c>
      <c r="V482">
        <f t="shared" si="57"/>
        <v>1.7716535433070866E-2</v>
      </c>
      <c r="W482">
        <f t="shared" si="58"/>
        <v>3.7383177570093455E-2</v>
      </c>
      <c r="X482">
        <f t="shared" si="59"/>
        <v>2.5495750708215296E-2</v>
      </c>
      <c r="Y482">
        <f t="shared" si="60"/>
        <v>2.2284122562674095E-2</v>
      </c>
      <c r="Z482">
        <f t="shared" si="61"/>
        <v>1.7699115044247787E-2</v>
      </c>
      <c r="AA482">
        <v>0.4386583</v>
      </c>
      <c r="AB482">
        <f t="shared" si="63"/>
        <v>-4.6621518035527103E-3</v>
      </c>
      <c r="AC482">
        <f t="shared" si="62"/>
        <v>0</v>
      </c>
    </row>
    <row r="483" spans="1:29" x14ac:dyDescent="0.2">
      <c r="A483" t="s">
        <v>53</v>
      </c>
      <c r="B483">
        <v>1045</v>
      </c>
      <c r="C483" t="s">
        <v>12</v>
      </c>
      <c r="D483" t="s">
        <v>12</v>
      </c>
      <c r="E483" t="s">
        <v>20</v>
      </c>
      <c r="F483" t="s">
        <v>34</v>
      </c>
      <c r="G483" t="s">
        <v>34</v>
      </c>
      <c r="H483" t="s">
        <v>34</v>
      </c>
      <c r="I483">
        <v>40</v>
      </c>
      <c r="J483">
        <v>1</v>
      </c>
      <c r="K483">
        <v>501</v>
      </c>
      <c r="L483">
        <v>10</v>
      </c>
      <c r="M483">
        <v>229</v>
      </c>
      <c r="N483">
        <v>0</v>
      </c>
      <c r="O483">
        <v>744</v>
      </c>
      <c r="P483">
        <v>1</v>
      </c>
      <c r="Q483">
        <v>337</v>
      </c>
      <c r="R483">
        <v>0</v>
      </c>
      <c r="S483">
        <v>312</v>
      </c>
      <c r="T483">
        <v>0</v>
      </c>
      <c r="U483">
        <f t="shared" si="56"/>
        <v>2.4390243902439025E-2</v>
      </c>
      <c r="V483">
        <f t="shared" si="57"/>
        <v>1.9569471624266144E-2</v>
      </c>
      <c r="W483">
        <f t="shared" si="58"/>
        <v>0</v>
      </c>
      <c r="X483">
        <f t="shared" si="59"/>
        <v>1.3422818791946308E-3</v>
      </c>
      <c r="Y483">
        <f t="shared" si="60"/>
        <v>0</v>
      </c>
      <c r="Z483">
        <f t="shared" si="61"/>
        <v>0</v>
      </c>
      <c r="AA483">
        <v>6.5960619999999998E-2</v>
      </c>
      <c r="AB483">
        <f t="shared" si="63"/>
        <v>2.1644287293553926E-2</v>
      </c>
      <c r="AC483">
        <f t="shared" si="62"/>
        <v>0</v>
      </c>
    </row>
    <row r="484" spans="1:29" x14ac:dyDescent="0.2">
      <c r="A484" t="s">
        <v>53</v>
      </c>
      <c r="B484">
        <v>1053</v>
      </c>
      <c r="C484" t="s">
        <v>12</v>
      </c>
      <c r="D484" t="s">
        <v>12</v>
      </c>
      <c r="E484" t="s">
        <v>13</v>
      </c>
      <c r="F484" t="s">
        <v>34</v>
      </c>
      <c r="G484" t="s">
        <v>34</v>
      </c>
      <c r="H484" t="s">
        <v>34</v>
      </c>
      <c r="I484">
        <v>40</v>
      </c>
      <c r="J484">
        <v>1</v>
      </c>
      <c r="K484">
        <v>489</v>
      </c>
      <c r="L484">
        <v>8</v>
      </c>
      <c r="M484">
        <v>203</v>
      </c>
      <c r="N484">
        <v>17</v>
      </c>
      <c r="O484">
        <v>705</v>
      </c>
      <c r="P484">
        <v>17</v>
      </c>
      <c r="Q484">
        <v>330</v>
      </c>
      <c r="R484">
        <v>7</v>
      </c>
      <c r="S484">
        <v>302</v>
      </c>
      <c r="T484">
        <v>3</v>
      </c>
      <c r="U484">
        <f t="shared" si="56"/>
        <v>2.4390243902439025E-2</v>
      </c>
      <c r="V484">
        <f t="shared" si="57"/>
        <v>1.6096579476861168E-2</v>
      </c>
      <c r="W484">
        <f t="shared" si="58"/>
        <v>7.7272727272727271E-2</v>
      </c>
      <c r="X484">
        <f t="shared" si="59"/>
        <v>2.3545706371191136E-2</v>
      </c>
      <c r="Y484">
        <f t="shared" si="60"/>
        <v>2.0771513353115726E-2</v>
      </c>
      <c r="Z484">
        <f t="shared" si="61"/>
        <v>9.8360655737704927E-3</v>
      </c>
      <c r="AA484">
        <v>0.47286159999999999</v>
      </c>
      <c r="AB484">
        <f t="shared" si="63"/>
        <v>-1.2613091453051055E-2</v>
      </c>
      <c r="AC484">
        <f t="shared" si="62"/>
        <v>0</v>
      </c>
    </row>
    <row r="485" spans="1:29" x14ac:dyDescent="0.2">
      <c r="A485" t="s">
        <v>53</v>
      </c>
      <c r="B485">
        <v>1057</v>
      </c>
      <c r="C485" t="s">
        <v>22</v>
      </c>
      <c r="D485" t="s">
        <v>22</v>
      </c>
      <c r="E485" t="s">
        <v>20</v>
      </c>
      <c r="F485" t="s">
        <v>34</v>
      </c>
      <c r="G485" t="s">
        <v>34</v>
      </c>
      <c r="H485" t="s">
        <v>34</v>
      </c>
      <c r="I485">
        <v>40</v>
      </c>
      <c r="J485">
        <v>1</v>
      </c>
      <c r="K485">
        <v>481</v>
      </c>
      <c r="L485">
        <v>15</v>
      </c>
      <c r="M485">
        <v>226</v>
      </c>
      <c r="N485">
        <v>1</v>
      </c>
      <c r="O485">
        <v>716</v>
      </c>
      <c r="P485">
        <v>5</v>
      </c>
      <c r="Q485">
        <v>334</v>
      </c>
      <c r="R485">
        <v>1</v>
      </c>
      <c r="S485">
        <v>296</v>
      </c>
      <c r="T485">
        <v>2</v>
      </c>
      <c r="U485">
        <f t="shared" si="56"/>
        <v>2.4390243902439025E-2</v>
      </c>
      <c r="V485">
        <f t="shared" si="57"/>
        <v>3.0241935483870969E-2</v>
      </c>
      <c r="W485">
        <f t="shared" si="58"/>
        <v>4.4052863436123352E-3</v>
      </c>
      <c r="X485">
        <f t="shared" si="59"/>
        <v>6.9348127600554789E-3</v>
      </c>
      <c r="Y485">
        <f t="shared" si="60"/>
        <v>2.9850746268656717E-3</v>
      </c>
      <c r="Z485">
        <f t="shared" si="61"/>
        <v>6.7114093959731542E-3</v>
      </c>
      <c r="AA485">
        <v>6.0663439999999999E-2</v>
      </c>
      <c r="AB485">
        <f t="shared" si="63"/>
        <v>2.2056943911528338E-2</v>
      </c>
      <c r="AC485">
        <f t="shared" si="62"/>
        <v>0</v>
      </c>
    </row>
    <row r="486" spans="1:29" x14ac:dyDescent="0.2">
      <c r="A486" t="s">
        <v>53</v>
      </c>
      <c r="B486">
        <v>1072</v>
      </c>
      <c r="C486" t="s">
        <v>12</v>
      </c>
      <c r="D486" t="s">
        <v>12</v>
      </c>
      <c r="E486" t="s">
        <v>20</v>
      </c>
      <c r="F486" t="s">
        <v>34</v>
      </c>
      <c r="G486" t="s">
        <v>34</v>
      </c>
      <c r="H486" t="s">
        <v>34</v>
      </c>
      <c r="I486">
        <v>36</v>
      </c>
      <c r="J486">
        <v>5</v>
      </c>
      <c r="K486">
        <v>401</v>
      </c>
      <c r="L486">
        <v>55</v>
      </c>
      <c r="M486">
        <v>218</v>
      </c>
      <c r="N486">
        <v>31</v>
      </c>
      <c r="O486">
        <v>626</v>
      </c>
      <c r="P486">
        <v>128</v>
      </c>
      <c r="Q486">
        <v>308</v>
      </c>
      <c r="R486">
        <v>53</v>
      </c>
      <c r="S486">
        <v>262</v>
      </c>
      <c r="T486">
        <v>59</v>
      </c>
      <c r="U486">
        <f t="shared" ref="U486:U549" si="64">J486/(I486+J486)</f>
        <v>0.12195121951219512</v>
      </c>
      <c r="V486">
        <f t="shared" ref="V486:V549" si="65">L486/(K486+L486)</f>
        <v>0.1206140350877193</v>
      </c>
      <c r="W486">
        <f t="shared" ref="W486:W549" si="66">N486/(N486+M486)</f>
        <v>0.12449799196787148</v>
      </c>
      <c r="X486">
        <f t="shared" ref="X486:X549" si="67">P486/(P486+O486)</f>
        <v>0.16976127320954906</v>
      </c>
      <c r="Y486">
        <f t="shared" ref="Y486:Y549" si="68">R486/(R486+Q486)</f>
        <v>0.14681440443213298</v>
      </c>
      <c r="Z486">
        <f t="shared" ref="Z486:Z549" si="69">T486/(T486+S486)</f>
        <v>0.18380062305295949</v>
      </c>
      <c r="AA486">
        <v>7.4837299999999995E-2</v>
      </c>
      <c r="AB486">
        <f t="shared" si="63"/>
        <v>-3.4935945865671059E-2</v>
      </c>
      <c r="AC486">
        <f t="shared" ref="AC486:AC549" si="70">IF(AND(AA486&lt;0.05,ABS(AB486)&gt;0.028505208),1,0)</f>
        <v>0</v>
      </c>
    </row>
    <row r="487" spans="1:29" x14ac:dyDescent="0.2">
      <c r="A487" t="s">
        <v>53</v>
      </c>
      <c r="B487">
        <v>1075</v>
      </c>
      <c r="C487" t="s">
        <v>12</v>
      </c>
      <c r="D487" t="s">
        <v>12</v>
      </c>
      <c r="E487" t="s">
        <v>22</v>
      </c>
      <c r="F487" t="s">
        <v>34</v>
      </c>
      <c r="G487" t="s">
        <v>34</v>
      </c>
      <c r="H487" t="s">
        <v>34</v>
      </c>
      <c r="I487">
        <v>34</v>
      </c>
      <c r="J487">
        <v>7</v>
      </c>
      <c r="K487">
        <v>403</v>
      </c>
      <c r="L487">
        <v>58</v>
      </c>
      <c r="M487">
        <v>146</v>
      </c>
      <c r="N487">
        <v>116</v>
      </c>
      <c r="O487">
        <v>582</v>
      </c>
      <c r="P487">
        <v>196</v>
      </c>
      <c r="Q487">
        <v>287</v>
      </c>
      <c r="R487">
        <v>73</v>
      </c>
      <c r="S487">
        <v>261</v>
      </c>
      <c r="T487">
        <v>70</v>
      </c>
      <c r="U487">
        <f t="shared" si="64"/>
        <v>0.17073170731707318</v>
      </c>
      <c r="V487">
        <f t="shared" si="65"/>
        <v>0.12581344902386118</v>
      </c>
      <c r="W487">
        <f t="shared" si="66"/>
        <v>0.44274809160305345</v>
      </c>
      <c r="X487">
        <f t="shared" si="67"/>
        <v>0.25192802056555269</v>
      </c>
      <c r="Y487">
        <f t="shared" si="68"/>
        <v>0.20277777777777778</v>
      </c>
      <c r="Z487">
        <f t="shared" si="69"/>
        <v>0.21148036253776434</v>
      </c>
      <c r="AA487">
        <v>0.10474650000000001</v>
      </c>
      <c r="AB487">
        <f t="shared" si="63"/>
        <v>-0.1289609849505699</v>
      </c>
      <c r="AC487">
        <f t="shared" si="70"/>
        <v>0</v>
      </c>
    </row>
    <row r="488" spans="1:29" x14ac:dyDescent="0.2">
      <c r="A488" t="s">
        <v>53</v>
      </c>
      <c r="B488">
        <v>1080</v>
      </c>
      <c r="C488" t="s">
        <v>12</v>
      </c>
      <c r="D488" t="s">
        <v>12</v>
      </c>
      <c r="E488" t="s">
        <v>22</v>
      </c>
      <c r="F488" t="s">
        <v>34</v>
      </c>
      <c r="G488" t="s">
        <v>34</v>
      </c>
      <c r="H488" t="s">
        <v>34</v>
      </c>
      <c r="I488">
        <v>39</v>
      </c>
      <c r="J488">
        <v>2</v>
      </c>
      <c r="K488">
        <v>436</v>
      </c>
      <c r="L488">
        <v>28</v>
      </c>
      <c r="M488">
        <v>273</v>
      </c>
      <c r="N488">
        <v>2</v>
      </c>
      <c r="O488">
        <v>810</v>
      </c>
      <c r="P488">
        <v>3</v>
      </c>
      <c r="Q488">
        <v>372</v>
      </c>
      <c r="R488">
        <v>3</v>
      </c>
      <c r="S488">
        <v>340</v>
      </c>
      <c r="T488">
        <v>3</v>
      </c>
      <c r="U488">
        <f t="shared" si="64"/>
        <v>4.878048780487805E-2</v>
      </c>
      <c r="V488">
        <f t="shared" si="65"/>
        <v>6.0344827586206899E-2</v>
      </c>
      <c r="W488">
        <f t="shared" si="66"/>
        <v>7.2727272727272727E-3</v>
      </c>
      <c r="X488">
        <f t="shared" si="67"/>
        <v>3.6900369003690036E-3</v>
      </c>
      <c r="Y488">
        <f t="shared" si="68"/>
        <v>8.0000000000000002E-3</v>
      </c>
      <c r="Z488">
        <f t="shared" si="69"/>
        <v>8.7463556851311956E-3</v>
      </c>
      <c r="AA488">
        <v>6.7873069999999994E-2</v>
      </c>
      <c r="AB488">
        <f t="shared" si="63"/>
        <v>4.7635377730985605E-2</v>
      </c>
      <c r="AC488">
        <f t="shared" si="70"/>
        <v>0</v>
      </c>
    </row>
    <row r="489" spans="1:29" x14ac:dyDescent="0.2">
      <c r="A489" t="s">
        <v>53</v>
      </c>
      <c r="B489">
        <v>1081</v>
      </c>
      <c r="C489" t="s">
        <v>12</v>
      </c>
      <c r="D489" t="s">
        <v>12</v>
      </c>
      <c r="E489" t="s">
        <v>20</v>
      </c>
      <c r="F489" t="s">
        <v>34</v>
      </c>
      <c r="G489" t="s">
        <v>34</v>
      </c>
      <c r="H489" t="s">
        <v>34</v>
      </c>
      <c r="I489">
        <v>40</v>
      </c>
      <c r="J489">
        <v>1</v>
      </c>
      <c r="K489">
        <v>455</v>
      </c>
      <c r="L489">
        <v>11</v>
      </c>
      <c r="M489">
        <v>279</v>
      </c>
      <c r="N489">
        <v>0</v>
      </c>
      <c r="O489">
        <v>817</v>
      </c>
      <c r="P489">
        <v>3</v>
      </c>
      <c r="Q489">
        <v>373</v>
      </c>
      <c r="R489">
        <v>4</v>
      </c>
      <c r="S489">
        <v>345</v>
      </c>
      <c r="T489">
        <v>0</v>
      </c>
      <c r="U489">
        <f t="shared" si="64"/>
        <v>2.4390243902439025E-2</v>
      </c>
      <c r="V489">
        <f t="shared" si="65"/>
        <v>2.3605150214592276E-2</v>
      </c>
      <c r="W489">
        <f t="shared" si="66"/>
        <v>0</v>
      </c>
      <c r="X489">
        <f t="shared" si="67"/>
        <v>3.6585365853658539E-3</v>
      </c>
      <c r="Y489">
        <f t="shared" si="68"/>
        <v>1.0610079575596816E-2</v>
      </c>
      <c r="Z489">
        <f t="shared" si="69"/>
        <v>0</v>
      </c>
      <c r="AA489">
        <v>3.3426129999999999E-3</v>
      </c>
      <c r="AB489">
        <f t="shared" si="63"/>
        <v>2.0430543018274981E-2</v>
      </c>
      <c r="AC489">
        <f t="shared" si="70"/>
        <v>0</v>
      </c>
    </row>
    <row r="490" spans="1:29" x14ac:dyDescent="0.2">
      <c r="A490" t="s">
        <v>53</v>
      </c>
      <c r="B490">
        <v>1083</v>
      </c>
      <c r="C490" t="s">
        <v>22</v>
      </c>
      <c r="D490" t="s">
        <v>22</v>
      </c>
      <c r="E490" t="s">
        <v>13</v>
      </c>
      <c r="F490" t="s">
        <v>34</v>
      </c>
      <c r="G490" t="s">
        <v>34</v>
      </c>
      <c r="H490" t="s">
        <v>34</v>
      </c>
      <c r="I490">
        <v>40</v>
      </c>
      <c r="J490">
        <v>1</v>
      </c>
      <c r="K490">
        <v>463</v>
      </c>
      <c r="L490">
        <v>10</v>
      </c>
      <c r="M490">
        <v>293</v>
      </c>
      <c r="N490">
        <v>0</v>
      </c>
      <c r="O490">
        <v>833</v>
      </c>
      <c r="P490">
        <v>0</v>
      </c>
      <c r="Q490">
        <v>381</v>
      </c>
      <c r="R490">
        <v>0</v>
      </c>
      <c r="S490">
        <v>351</v>
      </c>
      <c r="T490">
        <v>0</v>
      </c>
      <c r="U490">
        <f t="shared" si="64"/>
        <v>2.4390243902439025E-2</v>
      </c>
      <c r="V490">
        <f t="shared" si="65"/>
        <v>2.1141649048625793E-2</v>
      </c>
      <c r="W490">
        <f t="shared" si="66"/>
        <v>0</v>
      </c>
      <c r="X490">
        <f t="shared" si="67"/>
        <v>0</v>
      </c>
      <c r="Y490">
        <f t="shared" si="68"/>
        <v>0</v>
      </c>
      <c r="Z490">
        <f t="shared" si="69"/>
        <v>0</v>
      </c>
      <c r="AA490">
        <v>4.5344509999999998E-2</v>
      </c>
      <c r="AB490">
        <f t="shared" si="63"/>
        <v>2.2765946475532407E-2</v>
      </c>
      <c r="AC490">
        <f t="shared" si="70"/>
        <v>0</v>
      </c>
    </row>
    <row r="491" spans="1:29" x14ac:dyDescent="0.2">
      <c r="A491" t="s">
        <v>53</v>
      </c>
      <c r="B491">
        <v>1089</v>
      </c>
      <c r="C491" t="s">
        <v>22</v>
      </c>
      <c r="D491" t="s">
        <v>22</v>
      </c>
      <c r="E491" t="s">
        <v>13</v>
      </c>
      <c r="F491" t="s">
        <v>34</v>
      </c>
      <c r="G491" t="s">
        <v>34</v>
      </c>
      <c r="H491" t="s">
        <v>34</v>
      </c>
      <c r="I491">
        <v>39</v>
      </c>
      <c r="J491">
        <v>2</v>
      </c>
      <c r="K491">
        <v>437</v>
      </c>
      <c r="L491">
        <v>29</v>
      </c>
      <c r="M491">
        <v>289</v>
      </c>
      <c r="N491">
        <v>18</v>
      </c>
      <c r="O491">
        <v>789</v>
      </c>
      <c r="P491">
        <v>85</v>
      </c>
      <c r="Q491">
        <v>352</v>
      </c>
      <c r="R491">
        <v>24</v>
      </c>
      <c r="S491">
        <v>330</v>
      </c>
      <c r="T491">
        <v>33</v>
      </c>
      <c r="U491">
        <f t="shared" si="64"/>
        <v>4.878048780487805E-2</v>
      </c>
      <c r="V491">
        <f t="shared" si="65"/>
        <v>6.2231759656652362E-2</v>
      </c>
      <c r="W491">
        <f t="shared" si="66"/>
        <v>5.8631921824104233E-2</v>
      </c>
      <c r="X491">
        <f t="shared" si="67"/>
        <v>9.7254004576659045E-2</v>
      </c>
      <c r="Y491">
        <f t="shared" si="68"/>
        <v>6.3829787234042548E-2</v>
      </c>
      <c r="Z491">
        <f t="shared" si="69"/>
        <v>9.0909090909090912E-2</v>
      </c>
      <c r="AA491">
        <v>0.13470199999999999</v>
      </c>
      <c r="AB491">
        <f t="shared" si="63"/>
        <v>-2.2150077405208982E-2</v>
      </c>
      <c r="AC491">
        <f t="shared" si="70"/>
        <v>0</v>
      </c>
    </row>
    <row r="492" spans="1:29" x14ac:dyDescent="0.2">
      <c r="A492" t="s">
        <v>53</v>
      </c>
      <c r="B492">
        <v>1097</v>
      </c>
      <c r="C492" t="s">
        <v>13</v>
      </c>
      <c r="D492" t="s">
        <v>13</v>
      </c>
      <c r="E492" t="s">
        <v>22</v>
      </c>
      <c r="F492" t="s">
        <v>34</v>
      </c>
      <c r="G492" t="s">
        <v>34</v>
      </c>
      <c r="H492" t="s">
        <v>34</v>
      </c>
      <c r="I492">
        <v>40</v>
      </c>
      <c r="J492">
        <v>1</v>
      </c>
      <c r="K492">
        <v>432</v>
      </c>
      <c r="L492">
        <v>14</v>
      </c>
      <c r="M492">
        <v>306</v>
      </c>
      <c r="N492">
        <v>1</v>
      </c>
      <c r="O492">
        <v>878</v>
      </c>
      <c r="P492">
        <v>1</v>
      </c>
      <c r="Q492">
        <v>367</v>
      </c>
      <c r="R492">
        <v>6</v>
      </c>
      <c r="S492">
        <v>358</v>
      </c>
      <c r="T492">
        <v>5</v>
      </c>
      <c r="U492">
        <f t="shared" si="64"/>
        <v>2.4390243902439025E-2</v>
      </c>
      <c r="V492">
        <f t="shared" si="65"/>
        <v>3.1390134529147982E-2</v>
      </c>
      <c r="W492">
        <f t="shared" si="66"/>
        <v>3.2573289902280132E-3</v>
      </c>
      <c r="X492">
        <f t="shared" si="67"/>
        <v>1.1376564277588168E-3</v>
      </c>
      <c r="Y492">
        <f t="shared" si="68"/>
        <v>1.6085790884718499E-2</v>
      </c>
      <c r="Z492">
        <f t="shared" si="69"/>
        <v>1.3774104683195593E-2</v>
      </c>
      <c r="AA492">
        <v>2.91773E-2</v>
      </c>
      <c r="AB492">
        <f t="shared" si="63"/>
        <v>1.9326468969318274E-2</v>
      </c>
      <c r="AC492">
        <f t="shared" si="70"/>
        <v>0</v>
      </c>
    </row>
    <row r="493" spans="1:29" x14ac:dyDescent="0.2">
      <c r="A493" t="s">
        <v>53</v>
      </c>
      <c r="B493">
        <v>1098</v>
      </c>
      <c r="C493" t="s">
        <v>22</v>
      </c>
      <c r="D493" t="s">
        <v>22</v>
      </c>
      <c r="E493" t="s">
        <v>12</v>
      </c>
      <c r="F493" t="s">
        <v>34</v>
      </c>
      <c r="G493" t="s">
        <v>34</v>
      </c>
      <c r="H493" t="s">
        <v>34</v>
      </c>
      <c r="I493">
        <v>39</v>
      </c>
      <c r="J493">
        <v>2</v>
      </c>
      <c r="K493">
        <v>428</v>
      </c>
      <c r="L493">
        <v>17</v>
      </c>
      <c r="M493">
        <v>311</v>
      </c>
      <c r="N493">
        <v>2</v>
      </c>
      <c r="O493">
        <v>882</v>
      </c>
      <c r="P493">
        <v>1</v>
      </c>
      <c r="Q493">
        <v>369</v>
      </c>
      <c r="R493">
        <v>8</v>
      </c>
      <c r="S493">
        <v>362</v>
      </c>
      <c r="T493">
        <v>4</v>
      </c>
      <c r="U493">
        <f t="shared" si="64"/>
        <v>4.878048780487805E-2</v>
      </c>
      <c r="V493">
        <f t="shared" si="65"/>
        <v>3.8202247191011236E-2</v>
      </c>
      <c r="W493">
        <f t="shared" si="66"/>
        <v>6.3897763578274758E-3</v>
      </c>
      <c r="X493">
        <f t="shared" si="67"/>
        <v>1.1325028312570782E-3</v>
      </c>
      <c r="Y493">
        <f t="shared" si="68"/>
        <v>2.1220159151193633E-2</v>
      </c>
      <c r="Z493">
        <f t="shared" si="69"/>
        <v>1.092896174863388E-2</v>
      </c>
      <c r="AA493">
        <v>2.666031E-2</v>
      </c>
      <c r="AB493">
        <f t="shared" si="63"/>
        <v>3.357351747571663E-2</v>
      </c>
      <c r="AC493">
        <f t="shared" si="70"/>
        <v>1</v>
      </c>
    </row>
    <row r="494" spans="1:29" x14ac:dyDescent="0.2">
      <c r="A494" t="s">
        <v>53</v>
      </c>
      <c r="B494">
        <v>1100</v>
      </c>
      <c r="C494" t="s">
        <v>22</v>
      </c>
      <c r="D494" t="s">
        <v>22</v>
      </c>
      <c r="E494" t="s">
        <v>13</v>
      </c>
      <c r="F494" t="s">
        <v>34</v>
      </c>
      <c r="G494" t="s">
        <v>34</v>
      </c>
      <c r="H494" t="s">
        <v>34</v>
      </c>
      <c r="I494">
        <v>39</v>
      </c>
      <c r="J494">
        <v>1</v>
      </c>
      <c r="K494">
        <v>431</v>
      </c>
      <c r="L494">
        <v>8</v>
      </c>
      <c r="M494">
        <v>324</v>
      </c>
      <c r="N494">
        <v>0</v>
      </c>
      <c r="O494">
        <v>878</v>
      </c>
      <c r="P494">
        <v>0</v>
      </c>
      <c r="Q494">
        <v>372</v>
      </c>
      <c r="R494">
        <v>1</v>
      </c>
      <c r="S494">
        <v>354</v>
      </c>
      <c r="T494">
        <v>2</v>
      </c>
      <c r="U494">
        <f t="shared" si="64"/>
        <v>2.5000000000000001E-2</v>
      </c>
      <c r="V494">
        <f t="shared" si="65"/>
        <v>1.8223234624145785E-2</v>
      </c>
      <c r="W494">
        <f t="shared" si="66"/>
        <v>0</v>
      </c>
      <c r="X494">
        <f t="shared" si="67"/>
        <v>0</v>
      </c>
      <c r="Y494">
        <f t="shared" si="68"/>
        <v>2.6809651474530832E-3</v>
      </c>
      <c r="Z494">
        <f t="shared" si="69"/>
        <v>5.6179775280898875E-3</v>
      </c>
      <c r="AA494">
        <v>7.3967379999999999E-2</v>
      </c>
      <c r="AB494">
        <f t="shared" si="63"/>
        <v>1.9536881643187152E-2</v>
      </c>
      <c r="AC494">
        <f t="shared" si="70"/>
        <v>0</v>
      </c>
    </row>
    <row r="495" spans="1:29" x14ac:dyDescent="0.2">
      <c r="A495" t="s">
        <v>53</v>
      </c>
      <c r="B495">
        <v>1102</v>
      </c>
      <c r="C495" t="s">
        <v>22</v>
      </c>
      <c r="D495" t="s">
        <v>22</v>
      </c>
      <c r="E495" t="s">
        <v>13</v>
      </c>
      <c r="F495" t="s">
        <v>34</v>
      </c>
      <c r="G495" t="s">
        <v>34</v>
      </c>
      <c r="H495" t="s">
        <v>34</v>
      </c>
      <c r="I495">
        <v>39</v>
      </c>
      <c r="J495">
        <v>1</v>
      </c>
      <c r="K495">
        <v>436</v>
      </c>
      <c r="L495">
        <v>1</v>
      </c>
      <c r="M495">
        <v>317</v>
      </c>
      <c r="N495">
        <v>1</v>
      </c>
      <c r="O495">
        <v>842</v>
      </c>
      <c r="P495">
        <v>1</v>
      </c>
      <c r="Q495">
        <v>364</v>
      </c>
      <c r="R495">
        <v>0</v>
      </c>
      <c r="S495">
        <v>345</v>
      </c>
      <c r="T495">
        <v>0</v>
      </c>
      <c r="U495">
        <f t="shared" si="64"/>
        <v>2.5000000000000001E-2</v>
      </c>
      <c r="V495">
        <f t="shared" si="65"/>
        <v>2.2883295194508009E-3</v>
      </c>
      <c r="W495">
        <f t="shared" si="66"/>
        <v>3.1446540880503146E-3</v>
      </c>
      <c r="X495">
        <f t="shared" si="67"/>
        <v>1.1862396204033216E-3</v>
      </c>
      <c r="Y495">
        <f t="shared" si="68"/>
        <v>0</v>
      </c>
      <c r="Z495">
        <f t="shared" si="69"/>
        <v>0</v>
      </c>
      <c r="AA495">
        <v>0.46739380000000003</v>
      </c>
      <c r="AB495">
        <f t="shared" si="63"/>
        <v>1.2561441332611991E-2</v>
      </c>
      <c r="AC495">
        <f t="shared" si="70"/>
        <v>0</v>
      </c>
    </row>
    <row r="496" spans="1:29" x14ac:dyDescent="0.2">
      <c r="A496" t="s">
        <v>53</v>
      </c>
      <c r="B496">
        <v>1104</v>
      </c>
      <c r="C496" t="s">
        <v>22</v>
      </c>
      <c r="D496" t="s">
        <v>22</v>
      </c>
      <c r="E496" t="s">
        <v>13</v>
      </c>
      <c r="F496" t="s">
        <v>34</v>
      </c>
      <c r="G496" t="s">
        <v>34</v>
      </c>
      <c r="H496" t="s">
        <v>34</v>
      </c>
      <c r="I496">
        <v>34</v>
      </c>
      <c r="J496">
        <v>5</v>
      </c>
      <c r="K496">
        <v>385</v>
      </c>
      <c r="L496">
        <v>45</v>
      </c>
      <c r="M496">
        <v>263</v>
      </c>
      <c r="N496">
        <v>54</v>
      </c>
      <c r="O496">
        <v>713</v>
      </c>
      <c r="P496">
        <v>128</v>
      </c>
      <c r="Q496">
        <v>319</v>
      </c>
      <c r="R496">
        <v>43</v>
      </c>
      <c r="S496">
        <v>314</v>
      </c>
      <c r="T496">
        <v>28</v>
      </c>
      <c r="U496">
        <f t="shared" si="64"/>
        <v>0.12820512820512819</v>
      </c>
      <c r="V496">
        <f t="shared" si="65"/>
        <v>0.10465116279069768</v>
      </c>
      <c r="W496">
        <f t="shared" si="66"/>
        <v>0.17034700315457413</v>
      </c>
      <c r="X496">
        <f t="shared" si="67"/>
        <v>0.15219976218787157</v>
      </c>
      <c r="Y496">
        <f t="shared" si="68"/>
        <v>0.11878453038674033</v>
      </c>
      <c r="Z496">
        <f t="shared" si="69"/>
        <v>8.1871345029239762E-2</v>
      </c>
      <c r="AA496">
        <v>0.56231989999999998</v>
      </c>
      <c r="AB496">
        <f t="shared" si="63"/>
        <v>-1.4372514691693511E-2</v>
      </c>
      <c r="AC496">
        <f t="shared" si="70"/>
        <v>0</v>
      </c>
    </row>
    <row r="497" spans="1:29" x14ac:dyDescent="0.2">
      <c r="A497" t="s">
        <v>53</v>
      </c>
      <c r="B497">
        <v>1118</v>
      </c>
      <c r="C497" t="s">
        <v>12</v>
      </c>
      <c r="D497" t="s">
        <v>12</v>
      </c>
      <c r="E497" t="s">
        <v>20</v>
      </c>
      <c r="F497" t="s">
        <v>34</v>
      </c>
      <c r="G497" t="s">
        <v>34</v>
      </c>
      <c r="H497" t="s">
        <v>34</v>
      </c>
      <c r="I497">
        <v>40</v>
      </c>
      <c r="J497">
        <v>1</v>
      </c>
      <c r="K497">
        <v>433</v>
      </c>
      <c r="L497">
        <v>10</v>
      </c>
      <c r="M497">
        <v>311</v>
      </c>
      <c r="N497">
        <v>16</v>
      </c>
      <c r="O497">
        <v>854</v>
      </c>
      <c r="P497">
        <v>27</v>
      </c>
      <c r="Q497">
        <v>362</v>
      </c>
      <c r="R497">
        <v>9</v>
      </c>
      <c r="S497">
        <v>323</v>
      </c>
      <c r="T497">
        <v>17</v>
      </c>
      <c r="U497">
        <f t="shared" si="64"/>
        <v>2.4390243902439025E-2</v>
      </c>
      <c r="V497">
        <f t="shared" si="65"/>
        <v>2.2573363431151242E-2</v>
      </c>
      <c r="W497">
        <f t="shared" si="66"/>
        <v>4.8929663608562692E-2</v>
      </c>
      <c r="X497">
        <f t="shared" si="67"/>
        <v>3.0646992054483541E-2</v>
      </c>
      <c r="Y497">
        <f t="shared" si="68"/>
        <v>2.4258760107816711E-2</v>
      </c>
      <c r="Z497">
        <f t="shared" si="69"/>
        <v>0.05</v>
      </c>
      <c r="AA497">
        <v>0.1031538</v>
      </c>
      <c r="AB497">
        <f t="shared" si="63"/>
        <v>-1.4977050275920605E-2</v>
      </c>
      <c r="AC497">
        <f t="shared" si="70"/>
        <v>0</v>
      </c>
    </row>
    <row r="498" spans="1:29" x14ac:dyDescent="0.2">
      <c r="A498" t="s">
        <v>53</v>
      </c>
      <c r="B498">
        <v>1124</v>
      </c>
      <c r="C498" t="s">
        <v>13</v>
      </c>
      <c r="D498" t="s">
        <v>13</v>
      </c>
      <c r="E498" t="s">
        <v>22</v>
      </c>
      <c r="F498" t="s">
        <v>34</v>
      </c>
      <c r="G498" t="s">
        <v>34</v>
      </c>
      <c r="H498" t="s">
        <v>34</v>
      </c>
      <c r="I498">
        <v>39</v>
      </c>
      <c r="J498">
        <v>2</v>
      </c>
      <c r="K498">
        <v>410</v>
      </c>
      <c r="L498">
        <v>26</v>
      </c>
      <c r="M498">
        <v>283</v>
      </c>
      <c r="N498">
        <v>4</v>
      </c>
      <c r="O498">
        <v>784</v>
      </c>
      <c r="P498">
        <v>8</v>
      </c>
      <c r="Q498">
        <v>353</v>
      </c>
      <c r="R498">
        <v>5</v>
      </c>
      <c r="S498">
        <v>313</v>
      </c>
      <c r="T498">
        <v>5</v>
      </c>
      <c r="U498">
        <f t="shared" si="64"/>
        <v>4.878048780487805E-2</v>
      </c>
      <c r="V498">
        <f t="shared" si="65"/>
        <v>5.9633027522935783E-2</v>
      </c>
      <c r="W498">
        <f t="shared" si="66"/>
        <v>1.3937282229965157E-2</v>
      </c>
      <c r="X498">
        <f t="shared" si="67"/>
        <v>1.0101010101010102E-2</v>
      </c>
      <c r="Y498">
        <f t="shared" si="68"/>
        <v>1.3966480446927373E-2</v>
      </c>
      <c r="Z498">
        <f t="shared" si="69"/>
        <v>1.5723270440251572E-2</v>
      </c>
      <c r="AA498">
        <v>7.2501590000000005E-2</v>
      </c>
      <c r="AB498">
        <f t="shared" si="63"/>
        <v>4.0774746859368369E-2</v>
      </c>
      <c r="AC498">
        <f t="shared" si="70"/>
        <v>0</v>
      </c>
    </row>
    <row r="499" spans="1:29" x14ac:dyDescent="0.2">
      <c r="A499" t="s">
        <v>53</v>
      </c>
      <c r="B499">
        <v>1126</v>
      </c>
      <c r="C499" t="s">
        <v>22</v>
      </c>
      <c r="D499" t="s">
        <v>22</v>
      </c>
      <c r="E499" t="s">
        <v>20</v>
      </c>
      <c r="F499" t="s">
        <v>34</v>
      </c>
      <c r="G499" t="s">
        <v>34</v>
      </c>
      <c r="H499" t="s">
        <v>34</v>
      </c>
      <c r="I499">
        <v>40</v>
      </c>
      <c r="J499">
        <v>1</v>
      </c>
      <c r="K499">
        <v>429</v>
      </c>
      <c r="L499">
        <v>0</v>
      </c>
      <c r="M499">
        <v>299</v>
      </c>
      <c r="N499">
        <v>0</v>
      </c>
      <c r="O499">
        <v>818</v>
      </c>
      <c r="P499">
        <v>0</v>
      </c>
      <c r="Q499">
        <v>383</v>
      </c>
      <c r="R499">
        <v>0</v>
      </c>
      <c r="S499">
        <v>338</v>
      </c>
      <c r="T499">
        <v>0</v>
      </c>
      <c r="U499">
        <f t="shared" si="64"/>
        <v>2.4390243902439025E-2</v>
      </c>
      <c r="V499">
        <f t="shared" si="65"/>
        <v>0</v>
      </c>
      <c r="W499">
        <f t="shared" si="66"/>
        <v>0</v>
      </c>
      <c r="X499">
        <f t="shared" si="67"/>
        <v>0</v>
      </c>
      <c r="Y499">
        <f t="shared" si="68"/>
        <v>0</v>
      </c>
      <c r="Z499">
        <f t="shared" si="69"/>
        <v>0</v>
      </c>
      <c r="AA499">
        <v>0.5</v>
      </c>
      <c r="AB499">
        <f t="shared" si="63"/>
        <v>1.2195121951219513E-2</v>
      </c>
      <c r="AC499">
        <f t="shared" si="70"/>
        <v>0</v>
      </c>
    </row>
    <row r="500" spans="1:29" x14ac:dyDescent="0.2">
      <c r="A500" t="s">
        <v>53</v>
      </c>
      <c r="B500">
        <v>1130</v>
      </c>
      <c r="C500" t="s">
        <v>13</v>
      </c>
      <c r="D500" t="s">
        <v>13</v>
      </c>
      <c r="E500" t="s">
        <v>22</v>
      </c>
      <c r="F500" t="s">
        <v>34</v>
      </c>
      <c r="G500" t="s">
        <v>34</v>
      </c>
      <c r="H500" t="s">
        <v>34</v>
      </c>
      <c r="I500">
        <v>39</v>
      </c>
      <c r="J500">
        <v>1</v>
      </c>
      <c r="K500">
        <v>416</v>
      </c>
      <c r="L500">
        <v>11</v>
      </c>
      <c r="M500">
        <v>302</v>
      </c>
      <c r="N500">
        <v>0</v>
      </c>
      <c r="O500">
        <v>813</v>
      </c>
      <c r="P500">
        <v>5</v>
      </c>
      <c r="Q500">
        <v>376</v>
      </c>
      <c r="R500">
        <v>5</v>
      </c>
      <c r="S500">
        <v>334</v>
      </c>
      <c r="T500">
        <v>3</v>
      </c>
      <c r="U500">
        <f t="shared" si="64"/>
        <v>2.5000000000000001E-2</v>
      </c>
      <c r="V500">
        <f t="shared" si="65"/>
        <v>2.576112412177986E-2</v>
      </c>
      <c r="W500">
        <f t="shared" si="66"/>
        <v>0</v>
      </c>
      <c r="X500">
        <f t="shared" si="67"/>
        <v>6.1124694376528121E-3</v>
      </c>
      <c r="Y500">
        <f t="shared" si="68"/>
        <v>1.3123359580052493E-2</v>
      </c>
      <c r="Z500">
        <f t="shared" si="69"/>
        <v>8.9020771513353119E-3</v>
      </c>
      <c r="AA500">
        <v>6.3017780000000001E-3</v>
      </c>
      <c r="AB500">
        <f t="shared" si="63"/>
        <v>1.8346085518629776E-2</v>
      </c>
      <c r="AC500">
        <f t="shared" si="70"/>
        <v>0</v>
      </c>
    </row>
    <row r="501" spans="1:29" x14ac:dyDescent="0.2">
      <c r="A501" t="s">
        <v>53</v>
      </c>
      <c r="B501">
        <v>1131</v>
      </c>
      <c r="C501" t="s">
        <v>22</v>
      </c>
      <c r="D501" t="s">
        <v>22</v>
      </c>
      <c r="E501" t="s">
        <v>20</v>
      </c>
      <c r="F501" t="s">
        <v>34</v>
      </c>
      <c r="G501" t="s">
        <v>34</v>
      </c>
      <c r="H501" t="s">
        <v>34</v>
      </c>
      <c r="I501">
        <v>39</v>
      </c>
      <c r="J501">
        <v>1</v>
      </c>
      <c r="K501">
        <v>427</v>
      </c>
      <c r="L501">
        <v>8</v>
      </c>
      <c r="M501">
        <v>307</v>
      </c>
      <c r="N501">
        <v>0</v>
      </c>
      <c r="O501">
        <v>821</v>
      </c>
      <c r="P501">
        <v>0</v>
      </c>
      <c r="Q501">
        <v>387</v>
      </c>
      <c r="R501">
        <v>0</v>
      </c>
      <c r="S501">
        <v>333</v>
      </c>
      <c r="T501">
        <v>0</v>
      </c>
      <c r="U501">
        <f t="shared" si="64"/>
        <v>2.5000000000000001E-2</v>
      </c>
      <c r="V501">
        <f t="shared" si="65"/>
        <v>1.8390804597701149E-2</v>
      </c>
      <c r="W501">
        <f t="shared" si="66"/>
        <v>0</v>
      </c>
      <c r="X501">
        <f t="shared" si="67"/>
        <v>0</v>
      </c>
      <c r="Y501">
        <f t="shared" si="68"/>
        <v>0</v>
      </c>
      <c r="Z501">
        <f t="shared" si="69"/>
        <v>0</v>
      </c>
      <c r="AA501">
        <v>9.6228919999999996E-2</v>
      </c>
      <c r="AB501">
        <f t="shared" si="63"/>
        <v>2.1695402298850575E-2</v>
      </c>
      <c r="AC501">
        <f t="shared" si="70"/>
        <v>0</v>
      </c>
    </row>
    <row r="502" spans="1:29" x14ac:dyDescent="0.2">
      <c r="A502" t="s">
        <v>53</v>
      </c>
      <c r="B502">
        <v>1132</v>
      </c>
      <c r="C502" t="s">
        <v>22</v>
      </c>
      <c r="D502" t="s">
        <v>22</v>
      </c>
      <c r="E502" t="s">
        <v>13</v>
      </c>
      <c r="F502" t="s">
        <v>34</v>
      </c>
      <c r="G502" t="s">
        <v>34</v>
      </c>
      <c r="H502" t="s">
        <v>34</v>
      </c>
      <c r="I502">
        <v>31</v>
      </c>
      <c r="J502">
        <v>8</v>
      </c>
      <c r="K502">
        <v>364</v>
      </c>
      <c r="L502">
        <v>60</v>
      </c>
      <c r="M502">
        <v>187</v>
      </c>
      <c r="N502">
        <v>102</v>
      </c>
      <c r="O502">
        <v>634</v>
      </c>
      <c r="P502">
        <v>174</v>
      </c>
      <c r="Q502">
        <v>314</v>
      </c>
      <c r="R502">
        <v>70</v>
      </c>
      <c r="S502">
        <v>276</v>
      </c>
      <c r="T502">
        <v>55</v>
      </c>
      <c r="U502">
        <f t="shared" si="64"/>
        <v>0.20512820512820512</v>
      </c>
      <c r="V502">
        <f t="shared" si="65"/>
        <v>0.14150943396226415</v>
      </c>
      <c r="W502">
        <f t="shared" si="66"/>
        <v>0.35294117647058826</v>
      </c>
      <c r="X502">
        <f t="shared" si="67"/>
        <v>0.21534653465346534</v>
      </c>
      <c r="Y502">
        <f t="shared" si="68"/>
        <v>0.18229166666666666</v>
      </c>
      <c r="Z502">
        <f t="shared" si="69"/>
        <v>0.16616314199395771</v>
      </c>
      <c r="AA502">
        <v>0.35548869999999999</v>
      </c>
      <c r="AB502">
        <f t="shared" si="63"/>
        <v>-5.586681040093483E-2</v>
      </c>
      <c r="AC502">
        <f t="shared" si="70"/>
        <v>0</v>
      </c>
    </row>
    <row r="503" spans="1:29" x14ac:dyDescent="0.2">
      <c r="A503" t="s">
        <v>53</v>
      </c>
      <c r="B503">
        <v>1133</v>
      </c>
      <c r="C503" t="s">
        <v>13</v>
      </c>
      <c r="D503" t="s">
        <v>13</v>
      </c>
      <c r="E503" t="s">
        <v>22</v>
      </c>
      <c r="F503" t="s">
        <v>34</v>
      </c>
      <c r="G503" t="s">
        <v>34</v>
      </c>
      <c r="H503" t="s">
        <v>34</v>
      </c>
      <c r="I503">
        <v>38</v>
      </c>
      <c r="J503">
        <v>1</v>
      </c>
      <c r="K503">
        <v>409</v>
      </c>
      <c r="L503">
        <v>14</v>
      </c>
      <c r="M503">
        <v>287</v>
      </c>
      <c r="N503">
        <v>4</v>
      </c>
      <c r="O503">
        <v>789</v>
      </c>
      <c r="P503">
        <v>15</v>
      </c>
      <c r="Q503">
        <v>380</v>
      </c>
      <c r="R503">
        <v>5</v>
      </c>
      <c r="S503">
        <v>324</v>
      </c>
      <c r="T503">
        <v>4</v>
      </c>
      <c r="U503">
        <f t="shared" si="64"/>
        <v>2.564102564102564E-2</v>
      </c>
      <c r="V503">
        <f t="shared" si="65"/>
        <v>3.309692671394799E-2</v>
      </c>
      <c r="W503">
        <f t="shared" si="66"/>
        <v>1.3745704467353952E-2</v>
      </c>
      <c r="X503">
        <f t="shared" si="67"/>
        <v>1.8656716417910446E-2</v>
      </c>
      <c r="Y503">
        <f t="shared" si="68"/>
        <v>1.2987012987012988E-2</v>
      </c>
      <c r="Z503">
        <f t="shared" si="69"/>
        <v>1.2195121951219513E-2</v>
      </c>
      <c r="AA503">
        <v>0.1177062</v>
      </c>
      <c r="AB503">
        <f t="shared" si="63"/>
        <v>1.4972837221612592E-2</v>
      </c>
      <c r="AC503">
        <f t="shared" si="70"/>
        <v>0</v>
      </c>
    </row>
    <row r="504" spans="1:29" x14ac:dyDescent="0.2">
      <c r="A504" t="s">
        <v>53</v>
      </c>
      <c r="B504">
        <v>1158</v>
      </c>
      <c r="C504" t="s">
        <v>22</v>
      </c>
      <c r="D504" t="s">
        <v>22</v>
      </c>
      <c r="E504" t="s">
        <v>20</v>
      </c>
      <c r="F504" t="s">
        <v>34</v>
      </c>
      <c r="G504" t="s">
        <v>34</v>
      </c>
      <c r="H504" t="s">
        <v>34</v>
      </c>
      <c r="I504">
        <v>39</v>
      </c>
      <c r="J504">
        <v>1</v>
      </c>
      <c r="K504">
        <v>395</v>
      </c>
      <c r="L504">
        <v>15</v>
      </c>
      <c r="M504">
        <v>297</v>
      </c>
      <c r="N504">
        <v>0</v>
      </c>
      <c r="O504">
        <v>816</v>
      </c>
      <c r="P504">
        <v>2</v>
      </c>
      <c r="Q504">
        <v>455</v>
      </c>
      <c r="R504">
        <v>2</v>
      </c>
      <c r="S504">
        <v>352</v>
      </c>
      <c r="T504">
        <v>1</v>
      </c>
      <c r="U504">
        <f t="shared" si="64"/>
        <v>2.5000000000000001E-2</v>
      </c>
      <c r="V504">
        <f t="shared" si="65"/>
        <v>3.6585365853658534E-2</v>
      </c>
      <c r="W504">
        <f t="shared" si="66"/>
        <v>0</v>
      </c>
      <c r="X504">
        <f t="shared" si="67"/>
        <v>2.4449877750611247E-3</v>
      </c>
      <c r="Y504">
        <f t="shared" si="68"/>
        <v>4.3763676148796497E-3</v>
      </c>
      <c r="Z504">
        <f t="shared" si="69"/>
        <v>2.8328611898016999E-3</v>
      </c>
      <c r="AA504">
        <v>0.1210553</v>
      </c>
      <c r="AB504">
        <f t="shared" si="63"/>
        <v>2.8379128781893651E-2</v>
      </c>
      <c r="AC504">
        <f t="shared" si="70"/>
        <v>0</v>
      </c>
    </row>
    <row r="505" spans="1:29" x14ac:dyDescent="0.2">
      <c r="A505" t="s">
        <v>53</v>
      </c>
      <c r="B505">
        <v>1165</v>
      </c>
      <c r="C505" t="s">
        <v>12</v>
      </c>
      <c r="D505" t="s">
        <v>12</v>
      </c>
      <c r="E505" t="s">
        <v>13</v>
      </c>
      <c r="F505" t="s">
        <v>34</v>
      </c>
      <c r="G505" t="s">
        <v>34</v>
      </c>
      <c r="H505" t="s">
        <v>34</v>
      </c>
      <c r="I505">
        <v>33</v>
      </c>
      <c r="J505">
        <v>7</v>
      </c>
      <c r="K505">
        <v>316</v>
      </c>
      <c r="L505">
        <v>88</v>
      </c>
      <c r="M505">
        <v>241</v>
      </c>
      <c r="N505">
        <v>69</v>
      </c>
      <c r="O505">
        <v>628</v>
      </c>
      <c r="P505">
        <v>223</v>
      </c>
      <c r="Q505">
        <v>334</v>
      </c>
      <c r="R505">
        <v>112</v>
      </c>
      <c r="S505">
        <v>266</v>
      </c>
      <c r="T505">
        <v>85</v>
      </c>
      <c r="U505">
        <f t="shared" si="64"/>
        <v>0.17499999999999999</v>
      </c>
      <c r="V505">
        <f t="shared" si="65"/>
        <v>0.21782178217821782</v>
      </c>
      <c r="W505">
        <f t="shared" si="66"/>
        <v>0.22258064516129034</v>
      </c>
      <c r="X505">
        <f t="shared" si="67"/>
        <v>0.26204465334900118</v>
      </c>
      <c r="Y505">
        <f t="shared" si="68"/>
        <v>0.25112107623318386</v>
      </c>
      <c r="Z505">
        <f t="shared" si="69"/>
        <v>0.24216524216524216</v>
      </c>
      <c r="AA505">
        <v>0.23353570000000001</v>
      </c>
      <c r="AB505">
        <f t="shared" si="63"/>
        <v>-4.8067013138070463E-2</v>
      </c>
      <c r="AC505">
        <f t="shared" si="70"/>
        <v>0</v>
      </c>
    </row>
    <row r="506" spans="1:29" x14ac:dyDescent="0.2">
      <c r="A506" t="s">
        <v>53</v>
      </c>
      <c r="B506">
        <v>1174</v>
      </c>
      <c r="C506" t="s">
        <v>12</v>
      </c>
      <c r="D506" t="s">
        <v>12</v>
      </c>
      <c r="E506" t="s">
        <v>13</v>
      </c>
      <c r="F506" t="s">
        <v>34</v>
      </c>
      <c r="G506" t="s">
        <v>34</v>
      </c>
      <c r="H506" t="s">
        <v>34</v>
      </c>
      <c r="I506">
        <v>39</v>
      </c>
      <c r="J506">
        <v>1</v>
      </c>
      <c r="K506">
        <v>385</v>
      </c>
      <c r="L506">
        <v>13</v>
      </c>
      <c r="M506">
        <v>295</v>
      </c>
      <c r="N506">
        <v>19</v>
      </c>
      <c r="O506">
        <v>793</v>
      </c>
      <c r="P506">
        <v>59</v>
      </c>
      <c r="Q506">
        <v>421</v>
      </c>
      <c r="R506">
        <v>26</v>
      </c>
      <c r="S506">
        <v>318</v>
      </c>
      <c r="T506">
        <v>17</v>
      </c>
      <c r="U506">
        <f t="shared" si="64"/>
        <v>2.5000000000000001E-2</v>
      </c>
      <c r="V506">
        <f t="shared" si="65"/>
        <v>3.2663316582914576E-2</v>
      </c>
      <c r="W506">
        <f t="shared" si="66"/>
        <v>6.0509554140127389E-2</v>
      </c>
      <c r="X506">
        <f t="shared" si="67"/>
        <v>6.9248826291079812E-2</v>
      </c>
      <c r="Y506">
        <f t="shared" si="68"/>
        <v>5.8165548098434001E-2</v>
      </c>
      <c r="Z506">
        <f t="shared" si="69"/>
        <v>5.0746268656716415E-2</v>
      </c>
      <c r="AA506">
        <v>1.0832329999999999E-2</v>
      </c>
      <c r="AB506">
        <f t="shared" si="63"/>
        <v>-3.0835891005132111E-2</v>
      </c>
      <c r="AC506">
        <f t="shared" si="70"/>
        <v>1</v>
      </c>
    </row>
    <row r="507" spans="1:29" x14ac:dyDescent="0.2">
      <c r="A507" t="s">
        <v>53</v>
      </c>
      <c r="B507">
        <v>1184</v>
      </c>
      <c r="C507" t="s">
        <v>13</v>
      </c>
      <c r="D507" t="s">
        <v>13</v>
      </c>
      <c r="E507" t="s">
        <v>20</v>
      </c>
      <c r="F507" t="s">
        <v>34</v>
      </c>
      <c r="G507" t="s">
        <v>34</v>
      </c>
      <c r="H507" t="s">
        <v>34</v>
      </c>
      <c r="I507">
        <v>39</v>
      </c>
      <c r="J507">
        <v>1</v>
      </c>
      <c r="K507">
        <v>357</v>
      </c>
      <c r="L507">
        <v>12</v>
      </c>
      <c r="M507">
        <v>308</v>
      </c>
      <c r="N507">
        <v>3</v>
      </c>
      <c r="O507">
        <v>852</v>
      </c>
      <c r="P507">
        <v>17</v>
      </c>
      <c r="Q507">
        <v>422</v>
      </c>
      <c r="R507">
        <v>2</v>
      </c>
      <c r="S507">
        <v>323</v>
      </c>
      <c r="T507">
        <v>1</v>
      </c>
      <c r="U507">
        <f t="shared" si="64"/>
        <v>2.5000000000000001E-2</v>
      </c>
      <c r="V507">
        <f t="shared" si="65"/>
        <v>3.2520325203252036E-2</v>
      </c>
      <c r="W507">
        <f t="shared" si="66"/>
        <v>9.6463022508038593E-3</v>
      </c>
      <c r="X507">
        <f t="shared" si="67"/>
        <v>1.9562715765247412E-2</v>
      </c>
      <c r="Y507">
        <f t="shared" si="68"/>
        <v>4.7169811320754715E-3</v>
      </c>
      <c r="Z507">
        <f t="shared" si="69"/>
        <v>3.0864197530864196E-3</v>
      </c>
      <c r="AA507">
        <v>3.5245909999999998E-2</v>
      </c>
      <c r="AB507">
        <f t="shared" si="63"/>
        <v>1.9507057876322727E-2</v>
      </c>
      <c r="AC507">
        <f t="shared" si="70"/>
        <v>0</v>
      </c>
    </row>
    <row r="508" spans="1:29" x14ac:dyDescent="0.2">
      <c r="A508" t="s">
        <v>53</v>
      </c>
      <c r="B508">
        <v>1201</v>
      </c>
      <c r="C508" t="s">
        <v>13</v>
      </c>
      <c r="D508" t="s">
        <v>13</v>
      </c>
      <c r="E508" t="s">
        <v>22</v>
      </c>
      <c r="F508" t="s">
        <v>34</v>
      </c>
      <c r="G508" t="s">
        <v>34</v>
      </c>
      <c r="H508" t="s">
        <v>34</v>
      </c>
      <c r="I508">
        <v>39</v>
      </c>
      <c r="J508">
        <v>1</v>
      </c>
      <c r="K508">
        <v>365</v>
      </c>
      <c r="L508">
        <v>7</v>
      </c>
      <c r="M508">
        <v>246</v>
      </c>
      <c r="N508">
        <v>9</v>
      </c>
      <c r="O508">
        <v>794</v>
      </c>
      <c r="P508">
        <v>27</v>
      </c>
      <c r="Q508">
        <v>332</v>
      </c>
      <c r="R508">
        <v>18</v>
      </c>
      <c r="S508">
        <v>247</v>
      </c>
      <c r="T508">
        <v>13</v>
      </c>
      <c r="U508">
        <f t="shared" si="64"/>
        <v>2.5000000000000001E-2</v>
      </c>
      <c r="V508">
        <f t="shared" si="65"/>
        <v>1.8817204301075269E-2</v>
      </c>
      <c r="W508">
        <f t="shared" si="66"/>
        <v>3.5294117647058823E-2</v>
      </c>
      <c r="X508">
        <f t="shared" si="67"/>
        <v>3.2886723507917173E-2</v>
      </c>
      <c r="Y508">
        <f t="shared" si="68"/>
        <v>5.1428571428571428E-2</v>
      </c>
      <c r="Z508">
        <f t="shared" si="69"/>
        <v>0.05</v>
      </c>
      <c r="AA508">
        <v>2.3669880000000001E-2</v>
      </c>
      <c r="AB508">
        <f t="shared" si="63"/>
        <v>-2.0493750995349225E-2</v>
      </c>
      <c r="AC508">
        <f t="shared" si="70"/>
        <v>0</v>
      </c>
    </row>
    <row r="509" spans="1:29" x14ac:dyDescent="0.2">
      <c r="A509" t="s">
        <v>53</v>
      </c>
      <c r="B509">
        <v>1220</v>
      </c>
      <c r="C509" t="s">
        <v>22</v>
      </c>
      <c r="D509" t="s">
        <v>22</v>
      </c>
      <c r="E509" t="s">
        <v>12</v>
      </c>
      <c r="F509" t="s">
        <v>34</v>
      </c>
      <c r="G509" t="s">
        <v>34</v>
      </c>
      <c r="H509" t="s">
        <v>34</v>
      </c>
      <c r="I509">
        <v>36</v>
      </c>
      <c r="J509">
        <v>1</v>
      </c>
      <c r="K509">
        <v>344</v>
      </c>
      <c r="L509">
        <v>14</v>
      </c>
      <c r="M509">
        <v>231</v>
      </c>
      <c r="N509">
        <v>4</v>
      </c>
      <c r="O509">
        <v>780</v>
      </c>
      <c r="P509">
        <v>7</v>
      </c>
      <c r="Q509">
        <v>326</v>
      </c>
      <c r="R509">
        <v>2</v>
      </c>
      <c r="S509">
        <v>246</v>
      </c>
      <c r="T509">
        <v>2</v>
      </c>
      <c r="U509">
        <f t="shared" si="64"/>
        <v>2.7027027027027029E-2</v>
      </c>
      <c r="V509">
        <f t="shared" si="65"/>
        <v>3.9106145251396648E-2</v>
      </c>
      <c r="W509">
        <f t="shared" si="66"/>
        <v>1.7021276595744681E-2</v>
      </c>
      <c r="X509">
        <f t="shared" si="67"/>
        <v>8.8945362134688691E-3</v>
      </c>
      <c r="Y509">
        <f t="shared" si="68"/>
        <v>6.0975609756097563E-3</v>
      </c>
      <c r="Z509">
        <f t="shared" si="69"/>
        <v>8.0645161290322578E-3</v>
      </c>
      <c r="AA509">
        <v>0.1241473</v>
      </c>
      <c r="AB509">
        <f t="shared" si="63"/>
        <v>2.3047113660747947E-2</v>
      </c>
      <c r="AC509">
        <f t="shared" si="70"/>
        <v>0</v>
      </c>
    </row>
    <row r="510" spans="1:29" x14ac:dyDescent="0.2">
      <c r="A510" t="s">
        <v>53</v>
      </c>
      <c r="B510">
        <v>1227</v>
      </c>
      <c r="C510" t="s">
        <v>13</v>
      </c>
      <c r="D510" t="s">
        <v>13</v>
      </c>
      <c r="E510" t="s">
        <v>22</v>
      </c>
      <c r="F510" t="s">
        <v>34</v>
      </c>
      <c r="G510" t="s">
        <v>34</v>
      </c>
      <c r="H510" t="s">
        <v>34</v>
      </c>
      <c r="I510">
        <v>36</v>
      </c>
      <c r="J510">
        <v>1</v>
      </c>
      <c r="K510">
        <v>348</v>
      </c>
      <c r="L510">
        <v>7</v>
      </c>
      <c r="M510">
        <v>215</v>
      </c>
      <c r="N510">
        <v>8</v>
      </c>
      <c r="O510">
        <v>762</v>
      </c>
      <c r="P510">
        <v>12</v>
      </c>
      <c r="Q510">
        <v>305</v>
      </c>
      <c r="R510">
        <v>6</v>
      </c>
      <c r="S510">
        <v>230</v>
      </c>
      <c r="T510">
        <v>9</v>
      </c>
      <c r="U510">
        <f t="shared" si="64"/>
        <v>2.7027027027027029E-2</v>
      </c>
      <c r="V510">
        <f t="shared" si="65"/>
        <v>1.9718309859154931E-2</v>
      </c>
      <c r="W510">
        <f t="shared" si="66"/>
        <v>3.5874439461883408E-2</v>
      </c>
      <c r="X510">
        <f t="shared" si="67"/>
        <v>1.5503875968992248E-2</v>
      </c>
      <c r="Y510">
        <f t="shared" si="68"/>
        <v>1.9292604501607719E-2</v>
      </c>
      <c r="Z510">
        <f t="shared" si="69"/>
        <v>3.7656903765690378E-2</v>
      </c>
      <c r="AA510">
        <v>0.61134639999999996</v>
      </c>
      <c r="AB510">
        <f t="shared" si="63"/>
        <v>-3.7092874814524564E-3</v>
      </c>
      <c r="AC510">
        <f t="shared" si="70"/>
        <v>0</v>
      </c>
    </row>
    <row r="511" spans="1:29" x14ac:dyDescent="0.2">
      <c r="A511" t="s">
        <v>53</v>
      </c>
      <c r="B511">
        <v>1243</v>
      </c>
      <c r="C511" t="s">
        <v>12</v>
      </c>
      <c r="D511" t="s">
        <v>12</v>
      </c>
      <c r="E511" t="s">
        <v>20</v>
      </c>
      <c r="F511" t="s">
        <v>34</v>
      </c>
      <c r="G511" t="s">
        <v>34</v>
      </c>
      <c r="H511" t="s">
        <v>34</v>
      </c>
      <c r="I511">
        <v>36</v>
      </c>
      <c r="J511">
        <v>1</v>
      </c>
      <c r="K511">
        <v>318</v>
      </c>
      <c r="L511">
        <v>8</v>
      </c>
      <c r="M511">
        <v>227</v>
      </c>
      <c r="N511">
        <v>5</v>
      </c>
      <c r="O511">
        <v>832</v>
      </c>
      <c r="P511">
        <v>5</v>
      </c>
      <c r="Q511">
        <v>290</v>
      </c>
      <c r="R511">
        <v>2</v>
      </c>
      <c r="S511">
        <v>256</v>
      </c>
      <c r="T511">
        <v>2</v>
      </c>
      <c r="U511">
        <f t="shared" si="64"/>
        <v>2.7027027027027029E-2</v>
      </c>
      <c r="V511">
        <f t="shared" si="65"/>
        <v>2.4539877300613498E-2</v>
      </c>
      <c r="W511">
        <f t="shared" si="66"/>
        <v>2.1551724137931036E-2</v>
      </c>
      <c r="X511">
        <f t="shared" si="67"/>
        <v>5.9737156511350063E-3</v>
      </c>
      <c r="Y511">
        <f t="shared" si="68"/>
        <v>6.8493150684931503E-3</v>
      </c>
      <c r="Z511">
        <f t="shared" si="69"/>
        <v>7.7519379844961239E-3</v>
      </c>
      <c r="AA511">
        <v>2.1350020000000001E-2</v>
      </c>
      <c r="AB511">
        <f t="shared" si="63"/>
        <v>1.5251778953306433E-2</v>
      </c>
      <c r="AC511">
        <f t="shared" si="70"/>
        <v>0</v>
      </c>
    </row>
    <row r="512" spans="1:29" x14ac:dyDescent="0.2">
      <c r="A512" t="s">
        <v>53</v>
      </c>
      <c r="B512">
        <v>1261</v>
      </c>
      <c r="C512" t="s">
        <v>12</v>
      </c>
      <c r="D512" t="s">
        <v>12</v>
      </c>
      <c r="E512" t="s">
        <v>13</v>
      </c>
      <c r="F512" t="s">
        <v>34</v>
      </c>
      <c r="G512" t="s">
        <v>34</v>
      </c>
      <c r="H512" t="s">
        <v>34</v>
      </c>
      <c r="I512">
        <v>36</v>
      </c>
      <c r="J512">
        <v>1</v>
      </c>
      <c r="K512">
        <v>294</v>
      </c>
      <c r="L512">
        <v>6</v>
      </c>
      <c r="M512">
        <v>226</v>
      </c>
      <c r="N512">
        <v>1</v>
      </c>
      <c r="O512">
        <v>840</v>
      </c>
      <c r="P512">
        <v>4</v>
      </c>
      <c r="Q512">
        <v>317</v>
      </c>
      <c r="R512">
        <v>1</v>
      </c>
      <c r="S512">
        <v>290</v>
      </c>
      <c r="T512">
        <v>3</v>
      </c>
      <c r="U512">
        <f t="shared" si="64"/>
        <v>2.7027027027027029E-2</v>
      </c>
      <c r="V512">
        <f t="shared" si="65"/>
        <v>0.02</v>
      </c>
      <c r="W512">
        <f t="shared" si="66"/>
        <v>4.4052863436123352E-3</v>
      </c>
      <c r="X512">
        <f t="shared" si="67"/>
        <v>4.7393364928909956E-3</v>
      </c>
      <c r="Y512">
        <f t="shared" si="68"/>
        <v>3.1446540880503146E-3</v>
      </c>
      <c r="Z512">
        <f t="shared" si="69"/>
        <v>1.0238907849829351E-2</v>
      </c>
      <c r="AA512">
        <v>7.9382900000000006E-2</v>
      </c>
      <c r="AB512">
        <f t="shared" si="63"/>
        <v>1.7881467319917767E-2</v>
      </c>
      <c r="AC512">
        <f t="shared" si="70"/>
        <v>0</v>
      </c>
    </row>
    <row r="513" spans="1:29" x14ac:dyDescent="0.2">
      <c r="A513" t="s">
        <v>53</v>
      </c>
      <c r="B513">
        <v>1264</v>
      </c>
      <c r="C513" t="s">
        <v>12</v>
      </c>
      <c r="D513" t="s">
        <v>12</v>
      </c>
      <c r="E513" t="s">
        <v>13</v>
      </c>
      <c r="F513" t="s">
        <v>34</v>
      </c>
      <c r="G513" t="s">
        <v>34</v>
      </c>
      <c r="H513" t="s">
        <v>34</v>
      </c>
      <c r="I513">
        <v>36</v>
      </c>
      <c r="J513">
        <v>1</v>
      </c>
      <c r="K513">
        <v>279</v>
      </c>
      <c r="L513">
        <v>13</v>
      </c>
      <c r="M513">
        <v>216</v>
      </c>
      <c r="N513">
        <v>5</v>
      </c>
      <c r="O513">
        <v>830</v>
      </c>
      <c r="P513">
        <v>4</v>
      </c>
      <c r="Q513">
        <v>310</v>
      </c>
      <c r="R513">
        <v>1</v>
      </c>
      <c r="S513">
        <v>282</v>
      </c>
      <c r="T513">
        <v>2</v>
      </c>
      <c r="U513">
        <f t="shared" si="64"/>
        <v>2.7027027027027029E-2</v>
      </c>
      <c r="V513">
        <f t="shared" si="65"/>
        <v>4.4520547945205477E-2</v>
      </c>
      <c r="W513">
        <f t="shared" si="66"/>
        <v>2.2624434389140271E-2</v>
      </c>
      <c r="X513">
        <f t="shared" si="67"/>
        <v>4.7961630695443642E-3</v>
      </c>
      <c r="Y513">
        <f t="shared" si="68"/>
        <v>3.2154340836012861E-3</v>
      </c>
      <c r="Z513">
        <f t="shared" si="69"/>
        <v>7.0422535211267607E-3</v>
      </c>
      <c r="AA513">
        <v>0.149395</v>
      </c>
      <c r="AB513">
        <f t="shared" si="63"/>
        <v>2.6354216220263082E-2</v>
      </c>
      <c r="AC513">
        <f t="shared" si="70"/>
        <v>0</v>
      </c>
    </row>
    <row r="514" spans="1:29" x14ac:dyDescent="0.2">
      <c r="A514" t="s">
        <v>53</v>
      </c>
      <c r="B514">
        <v>1275</v>
      </c>
      <c r="C514" t="s">
        <v>22</v>
      </c>
      <c r="D514" t="s">
        <v>22</v>
      </c>
      <c r="E514" t="s">
        <v>13</v>
      </c>
      <c r="F514" t="s">
        <v>34</v>
      </c>
      <c r="G514" t="s">
        <v>34</v>
      </c>
      <c r="H514" t="s">
        <v>34</v>
      </c>
      <c r="I514">
        <v>36</v>
      </c>
      <c r="J514">
        <v>1</v>
      </c>
      <c r="K514">
        <v>282</v>
      </c>
      <c r="L514">
        <v>8</v>
      </c>
      <c r="M514">
        <v>208</v>
      </c>
      <c r="N514">
        <v>23</v>
      </c>
      <c r="O514">
        <v>780</v>
      </c>
      <c r="P514">
        <v>66</v>
      </c>
      <c r="Q514">
        <v>301</v>
      </c>
      <c r="R514">
        <v>24</v>
      </c>
      <c r="S514">
        <v>282</v>
      </c>
      <c r="T514">
        <v>18</v>
      </c>
      <c r="U514">
        <f t="shared" si="64"/>
        <v>2.7027027027027029E-2</v>
      </c>
      <c r="V514">
        <f t="shared" si="65"/>
        <v>2.7586206896551724E-2</v>
      </c>
      <c r="W514">
        <f t="shared" si="66"/>
        <v>9.9567099567099568E-2</v>
      </c>
      <c r="X514">
        <f t="shared" si="67"/>
        <v>7.8014184397163122E-2</v>
      </c>
      <c r="Y514">
        <f t="shared" si="68"/>
        <v>7.3846153846153853E-2</v>
      </c>
      <c r="Z514">
        <f t="shared" si="69"/>
        <v>0.06</v>
      </c>
      <c r="AA514">
        <v>8.5387410000000007E-3</v>
      </c>
      <c r="AB514">
        <f t="shared" ref="AB514:AB555" si="71">AVERAGE(U514:V514)-AVERAGE(W514:Z514)</f>
        <v>-5.0550242490814759E-2</v>
      </c>
      <c r="AC514">
        <f t="shared" si="70"/>
        <v>1</v>
      </c>
    </row>
    <row r="515" spans="1:29" x14ac:dyDescent="0.2">
      <c r="A515" t="s">
        <v>53</v>
      </c>
      <c r="B515">
        <v>1279</v>
      </c>
      <c r="C515" t="s">
        <v>12</v>
      </c>
      <c r="D515" t="s">
        <v>12</v>
      </c>
      <c r="E515" t="s">
        <v>22</v>
      </c>
      <c r="F515" t="s">
        <v>34</v>
      </c>
      <c r="G515" t="s">
        <v>34</v>
      </c>
      <c r="H515" t="s">
        <v>34</v>
      </c>
      <c r="I515">
        <v>35</v>
      </c>
      <c r="J515">
        <v>1</v>
      </c>
      <c r="K515">
        <v>289</v>
      </c>
      <c r="L515">
        <v>9</v>
      </c>
      <c r="M515">
        <v>233</v>
      </c>
      <c r="N515">
        <v>0</v>
      </c>
      <c r="O515">
        <v>818</v>
      </c>
      <c r="P515">
        <v>3</v>
      </c>
      <c r="Q515">
        <v>333</v>
      </c>
      <c r="R515">
        <v>0</v>
      </c>
      <c r="S515">
        <v>314</v>
      </c>
      <c r="T515">
        <v>0</v>
      </c>
      <c r="U515">
        <f t="shared" si="64"/>
        <v>2.7777777777777776E-2</v>
      </c>
      <c r="V515">
        <f t="shared" si="65"/>
        <v>3.0201342281879196E-2</v>
      </c>
      <c r="W515">
        <f t="shared" si="66"/>
        <v>0</v>
      </c>
      <c r="X515">
        <f t="shared" si="67"/>
        <v>3.6540803897685747E-3</v>
      </c>
      <c r="Y515">
        <f t="shared" si="68"/>
        <v>0</v>
      </c>
      <c r="Z515">
        <f t="shared" si="69"/>
        <v>0</v>
      </c>
      <c r="AA515">
        <v>1.77673E-3</v>
      </c>
      <c r="AB515">
        <f t="shared" si="71"/>
        <v>2.8076039932386342E-2</v>
      </c>
      <c r="AC515">
        <f t="shared" si="70"/>
        <v>0</v>
      </c>
    </row>
    <row r="516" spans="1:29" x14ac:dyDescent="0.2">
      <c r="A516" t="s">
        <v>53</v>
      </c>
      <c r="B516">
        <v>1289</v>
      </c>
      <c r="C516" t="s">
        <v>12</v>
      </c>
      <c r="D516" t="s">
        <v>12</v>
      </c>
      <c r="E516" t="s">
        <v>13</v>
      </c>
      <c r="F516" t="s">
        <v>34</v>
      </c>
      <c r="G516" t="s">
        <v>34</v>
      </c>
      <c r="H516" t="s">
        <v>34</v>
      </c>
      <c r="I516">
        <v>36</v>
      </c>
      <c r="J516">
        <v>1</v>
      </c>
      <c r="K516">
        <v>288</v>
      </c>
      <c r="L516">
        <v>12</v>
      </c>
      <c r="M516">
        <v>226</v>
      </c>
      <c r="N516">
        <v>0</v>
      </c>
      <c r="O516">
        <v>830</v>
      </c>
      <c r="P516">
        <v>0</v>
      </c>
      <c r="Q516">
        <v>322</v>
      </c>
      <c r="R516">
        <v>0</v>
      </c>
      <c r="S516">
        <v>289</v>
      </c>
      <c r="T516">
        <v>0</v>
      </c>
      <c r="U516">
        <f t="shared" si="64"/>
        <v>2.7027027027027029E-2</v>
      </c>
      <c r="V516">
        <f t="shared" si="65"/>
        <v>0.04</v>
      </c>
      <c r="W516">
        <f t="shared" si="66"/>
        <v>0</v>
      </c>
      <c r="X516">
        <f t="shared" si="67"/>
        <v>0</v>
      </c>
      <c r="Y516">
        <f t="shared" si="68"/>
        <v>0</v>
      </c>
      <c r="Z516">
        <f t="shared" si="69"/>
        <v>0</v>
      </c>
      <c r="AA516">
        <v>0.12171179999999999</v>
      </c>
      <c r="AB516">
        <f t="shared" si="71"/>
        <v>3.3513513513513518E-2</v>
      </c>
      <c r="AC516">
        <f t="shared" si="70"/>
        <v>0</v>
      </c>
    </row>
    <row r="517" spans="1:29" x14ac:dyDescent="0.2">
      <c r="A517" t="s">
        <v>53</v>
      </c>
      <c r="B517">
        <v>1291</v>
      </c>
      <c r="C517" t="s">
        <v>22</v>
      </c>
      <c r="D517" t="s">
        <v>22</v>
      </c>
      <c r="E517" t="s">
        <v>12</v>
      </c>
      <c r="F517" t="s">
        <v>34</v>
      </c>
      <c r="G517" t="s">
        <v>34</v>
      </c>
      <c r="H517" t="s">
        <v>34</v>
      </c>
      <c r="I517">
        <v>35</v>
      </c>
      <c r="J517">
        <v>2</v>
      </c>
      <c r="K517">
        <v>278</v>
      </c>
      <c r="L517">
        <v>16</v>
      </c>
      <c r="M517">
        <v>212</v>
      </c>
      <c r="N517">
        <v>3</v>
      </c>
      <c r="O517">
        <v>788</v>
      </c>
      <c r="P517">
        <v>2</v>
      </c>
      <c r="Q517">
        <v>299</v>
      </c>
      <c r="R517">
        <v>1</v>
      </c>
      <c r="S517">
        <v>276</v>
      </c>
      <c r="T517">
        <v>3</v>
      </c>
      <c r="U517">
        <f t="shared" si="64"/>
        <v>5.4054054054054057E-2</v>
      </c>
      <c r="V517">
        <f t="shared" si="65"/>
        <v>5.4421768707482991E-2</v>
      </c>
      <c r="W517">
        <f t="shared" si="66"/>
        <v>1.3953488372093023E-2</v>
      </c>
      <c r="X517">
        <f t="shared" si="67"/>
        <v>2.5316455696202532E-3</v>
      </c>
      <c r="Y517">
        <f t="shared" si="68"/>
        <v>3.3333333333333335E-3</v>
      </c>
      <c r="Z517">
        <f t="shared" si="69"/>
        <v>1.0752688172043012E-2</v>
      </c>
      <c r="AA517">
        <v>4.5346470000000002E-4</v>
      </c>
      <c r="AB517">
        <f t="shared" si="71"/>
        <v>4.659512251899612E-2</v>
      </c>
      <c r="AC517">
        <f t="shared" si="70"/>
        <v>1</v>
      </c>
    </row>
    <row r="518" spans="1:29" x14ac:dyDescent="0.2">
      <c r="A518" t="s">
        <v>53</v>
      </c>
      <c r="B518">
        <v>1293</v>
      </c>
      <c r="C518" t="s">
        <v>12</v>
      </c>
      <c r="D518" t="s">
        <v>12</v>
      </c>
      <c r="E518" t="s">
        <v>20</v>
      </c>
      <c r="F518" t="s">
        <v>34</v>
      </c>
      <c r="G518" t="s">
        <v>34</v>
      </c>
      <c r="H518" t="s">
        <v>34</v>
      </c>
      <c r="I518">
        <v>35</v>
      </c>
      <c r="J518">
        <v>2</v>
      </c>
      <c r="K518">
        <v>279</v>
      </c>
      <c r="L518">
        <v>16</v>
      </c>
      <c r="M518">
        <v>192</v>
      </c>
      <c r="N518">
        <v>21</v>
      </c>
      <c r="O518">
        <v>727</v>
      </c>
      <c r="P518">
        <v>70</v>
      </c>
      <c r="Q518">
        <v>287</v>
      </c>
      <c r="R518">
        <v>23</v>
      </c>
      <c r="S518">
        <v>271</v>
      </c>
      <c r="T518">
        <v>14</v>
      </c>
      <c r="U518">
        <f t="shared" si="64"/>
        <v>5.4054054054054057E-2</v>
      </c>
      <c r="V518">
        <f t="shared" si="65"/>
        <v>5.4237288135593219E-2</v>
      </c>
      <c r="W518">
        <f t="shared" si="66"/>
        <v>9.8591549295774641E-2</v>
      </c>
      <c r="X518">
        <f t="shared" si="67"/>
        <v>8.7829360100376411E-2</v>
      </c>
      <c r="Y518">
        <f t="shared" si="68"/>
        <v>7.4193548387096769E-2</v>
      </c>
      <c r="Z518">
        <f t="shared" si="69"/>
        <v>4.912280701754386E-2</v>
      </c>
      <c r="AA518">
        <v>0.117191</v>
      </c>
      <c r="AB518">
        <f t="shared" si="71"/>
        <v>-2.3288645105374275E-2</v>
      </c>
      <c r="AC518">
        <f t="shared" si="70"/>
        <v>0</v>
      </c>
    </row>
    <row r="519" spans="1:29" x14ac:dyDescent="0.2">
      <c r="A519" t="s">
        <v>53</v>
      </c>
      <c r="B519">
        <v>1295</v>
      </c>
      <c r="C519" t="s">
        <v>20</v>
      </c>
      <c r="D519" t="s">
        <v>20</v>
      </c>
      <c r="E519" t="s">
        <v>13</v>
      </c>
      <c r="F519" t="s">
        <v>34</v>
      </c>
      <c r="G519" t="s">
        <v>34</v>
      </c>
      <c r="H519" t="s">
        <v>34</v>
      </c>
      <c r="I519">
        <v>36</v>
      </c>
      <c r="J519">
        <v>1</v>
      </c>
      <c r="K519">
        <v>277</v>
      </c>
      <c r="L519">
        <v>11</v>
      </c>
      <c r="M519">
        <v>205</v>
      </c>
      <c r="N519">
        <v>7</v>
      </c>
      <c r="O519">
        <v>757</v>
      </c>
      <c r="P519">
        <v>30</v>
      </c>
      <c r="Q519">
        <v>295</v>
      </c>
      <c r="R519">
        <v>7</v>
      </c>
      <c r="S519">
        <v>278</v>
      </c>
      <c r="T519">
        <v>7</v>
      </c>
      <c r="U519">
        <f t="shared" si="64"/>
        <v>2.7027027027027029E-2</v>
      </c>
      <c r="V519">
        <f t="shared" si="65"/>
        <v>3.8194444444444448E-2</v>
      </c>
      <c r="W519">
        <f t="shared" si="66"/>
        <v>3.3018867924528301E-2</v>
      </c>
      <c r="X519">
        <f t="shared" si="67"/>
        <v>3.8119440914866583E-2</v>
      </c>
      <c r="Y519">
        <f t="shared" si="68"/>
        <v>2.3178807947019868E-2</v>
      </c>
      <c r="Z519">
        <f t="shared" si="69"/>
        <v>2.456140350877193E-2</v>
      </c>
      <c r="AA519">
        <v>0.70734280000000005</v>
      </c>
      <c r="AB519">
        <f t="shared" si="71"/>
        <v>2.891105661939071E-3</v>
      </c>
      <c r="AC519">
        <f t="shared" si="70"/>
        <v>0</v>
      </c>
    </row>
    <row r="520" spans="1:29" x14ac:dyDescent="0.2">
      <c r="A520" t="s">
        <v>53</v>
      </c>
      <c r="B520">
        <v>1297</v>
      </c>
      <c r="C520" t="s">
        <v>13</v>
      </c>
      <c r="D520" t="s">
        <v>13</v>
      </c>
      <c r="E520" t="s">
        <v>22</v>
      </c>
      <c r="F520" t="s">
        <v>34</v>
      </c>
      <c r="G520" t="s">
        <v>34</v>
      </c>
      <c r="H520" t="s">
        <v>34</v>
      </c>
      <c r="I520">
        <v>36</v>
      </c>
      <c r="J520">
        <v>1</v>
      </c>
      <c r="K520">
        <v>285</v>
      </c>
      <c r="L520">
        <v>7</v>
      </c>
      <c r="M520">
        <v>213</v>
      </c>
      <c r="N520">
        <v>1</v>
      </c>
      <c r="O520">
        <v>790</v>
      </c>
      <c r="P520">
        <v>5</v>
      </c>
      <c r="Q520">
        <v>322</v>
      </c>
      <c r="R520">
        <v>2</v>
      </c>
      <c r="S520">
        <v>293</v>
      </c>
      <c r="T520">
        <v>0</v>
      </c>
      <c r="U520">
        <f t="shared" si="64"/>
        <v>2.7027027027027029E-2</v>
      </c>
      <c r="V520">
        <f t="shared" si="65"/>
        <v>2.3972602739726026E-2</v>
      </c>
      <c r="W520">
        <f t="shared" si="66"/>
        <v>4.6728971962616819E-3</v>
      </c>
      <c r="X520">
        <f t="shared" si="67"/>
        <v>6.2893081761006293E-3</v>
      </c>
      <c r="Y520">
        <f t="shared" si="68"/>
        <v>6.1728395061728392E-3</v>
      </c>
      <c r="Z520">
        <f t="shared" si="69"/>
        <v>0</v>
      </c>
      <c r="AA520">
        <v>2.4774440000000001E-3</v>
      </c>
      <c r="AB520">
        <f t="shared" si="71"/>
        <v>2.121605366374274E-2</v>
      </c>
      <c r="AC520">
        <f t="shared" si="70"/>
        <v>0</v>
      </c>
    </row>
    <row r="521" spans="1:29" x14ac:dyDescent="0.2">
      <c r="A521" t="s">
        <v>53</v>
      </c>
      <c r="B521">
        <v>1301</v>
      </c>
      <c r="C521" t="s">
        <v>22</v>
      </c>
      <c r="D521" t="s">
        <v>22</v>
      </c>
      <c r="E521" t="s">
        <v>13</v>
      </c>
      <c r="F521" t="s">
        <v>34</v>
      </c>
      <c r="G521" t="s">
        <v>34</v>
      </c>
      <c r="H521" t="s">
        <v>34</v>
      </c>
      <c r="I521">
        <v>32</v>
      </c>
      <c r="J521">
        <v>5</v>
      </c>
      <c r="K521">
        <v>267</v>
      </c>
      <c r="L521">
        <v>21</v>
      </c>
      <c r="M521">
        <v>181</v>
      </c>
      <c r="N521">
        <v>38</v>
      </c>
      <c r="O521">
        <v>688</v>
      </c>
      <c r="P521">
        <v>113</v>
      </c>
      <c r="Q521">
        <v>309</v>
      </c>
      <c r="R521">
        <v>24</v>
      </c>
      <c r="S521">
        <v>273</v>
      </c>
      <c r="T521">
        <v>29</v>
      </c>
      <c r="U521">
        <f t="shared" si="64"/>
        <v>0.13513513513513514</v>
      </c>
      <c r="V521">
        <f t="shared" si="65"/>
        <v>7.2916666666666671E-2</v>
      </c>
      <c r="W521">
        <f t="shared" si="66"/>
        <v>0.17351598173515981</v>
      </c>
      <c r="X521">
        <f t="shared" si="67"/>
        <v>0.14107365792759052</v>
      </c>
      <c r="Y521">
        <f t="shared" si="68"/>
        <v>7.2072072072072071E-2</v>
      </c>
      <c r="Z521">
        <f t="shared" si="69"/>
        <v>9.602649006622517E-2</v>
      </c>
      <c r="AA521">
        <v>0.70513199999999998</v>
      </c>
      <c r="AB521">
        <f t="shared" si="71"/>
        <v>-1.6646149549360972E-2</v>
      </c>
      <c r="AC521">
        <f t="shared" si="70"/>
        <v>0</v>
      </c>
    </row>
    <row r="522" spans="1:29" x14ac:dyDescent="0.2">
      <c r="A522" t="s">
        <v>53</v>
      </c>
      <c r="B522">
        <v>1310</v>
      </c>
      <c r="C522" t="s">
        <v>12</v>
      </c>
      <c r="D522" t="s">
        <v>12</v>
      </c>
      <c r="E522" t="s">
        <v>13</v>
      </c>
      <c r="F522" t="s">
        <v>34</v>
      </c>
      <c r="G522" t="s">
        <v>34</v>
      </c>
      <c r="H522" t="s">
        <v>34</v>
      </c>
      <c r="I522">
        <v>36</v>
      </c>
      <c r="J522">
        <v>1</v>
      </c>
      <c r="K522">
        <v>281</v>
      </c>
      <c r="L522">
        <v>5</v>
      </c>
      <c r="M522">
        <v>224</v>
      </c>
      <c r="N522">
        <v>0</v>
      </c>
      <c r="O522">
        <v>798</v>
      </c>
      <c r="P522">
        <v>13</v>
      </c>
      <c r="Q522">
        <v>331</v>
      </c>
      <c r="R522">
        <v>9</v>
      </c>
      <c r="S522">
        <v>298</v>
      </c>
      <c r="T522">
        <v>4</v>
      </c>
      <c r="U522">
        <f t="shared" si="64"/>
        <v>2.7027027027027029E-2</v>
      </c>
      <c r="V522">
        <f t="shared" si="65"/>
        <v>1.7482517482517484E-2</v>
      </c>
      <c r="W522">
        <f t="shared" si="66"/>
        <v>0</v>
      </c>
      <c r="X522">
        <f t="shared" si="67"/>
        <v>1.6029593094944512E-2</v>
      </c>
      <c r="Y522">
        <f t="shared" si="68"/>
        <v>2.6470588235294117E-2</v>
      </c>
      <c r="Z522">
        <f t="shared" si="69"/>
        <v>1.3245033112582781E-2</v>
      </c>
      <c r="AA522">
        <v>0.3253395</v>
      </c>
      <c r="AB522">
        <f t="shared" si="71"/>
        <v>8.3184686440669064E-3</v>
      </c>
      <c r="AC522">
        <f t="shared" si="70"/>
        <v>0</v>
      </c>
    </row>
    <row r="523" spans="1:29" x14ac:dyDescent="0.2">
      <c r="A523" t="s">
        <v>53</v>
      </c>
      <c r="B523">
        <v>1311</v>
      </c>
      <c r="C523" t="s">
        <v>20</v>
      </c>
      <c r="D523" t="s">
        <v>20</v>
      </c>
      <c r="E523" t="s">
        <v>22</v>
      </c>
      <c r="F523" t="s">
        <v>34</v>
      </c>
      <c r="G523" t="s">
        <v>34</v>
      </c>
      <c r="H523" t="s">
        <v>34</v>
      </c>
      <c r="I523">
        <v>36</v>
      </c>
      <c r="J523">
        <v>1</v>
      </c>
      <c r="K523">
        <v>265</v>
      </c>
      <c r="L523">
        <v>15</v>
      </c>
      <c r="M523">
        <v>219</v>
      </c>
      <c r="N523">
        <v>7</v>
      </c>
      <c r="O523">
        <v>783</v>
      </c>
      <c r="P523">
        <v>33</v>
      </c>
      <c r="Q523">
        <v>332</v>
      </c>
      <c r="R523">
        <v>9</v>
      </c>
      <c r="S523">
        <v>297</v>
      </c>
      <c r="T523">
        <v>7</v>
      </c>
      <c r="U523">
        <f t="shared" si="64"/>
        <v>2.7027027027027029E-2</v>
      </c>
      <c r="V523">
        <f t="shared" si="65"/>
        <v>5.3571428571428568E-2</v>
      </c>
      <c r="W523">
        <f t="shared" si="66"/>
        <v>3.0973451327433628E-2</v>
      </c>
      <c r="X523">
        <f t="shared" si="67"/>
        <v>4.0441176470588237E-2</v>
      </c>
      <c r="Y523">
        <f t="shared" si="68"/>
        <v>2.6392961876832845E-2</v>
      </c>
      <c r="Z523">
        <f t="shared" si="69"/>
        <v>2.3026315789473683E-2</v>
      </c>
      <c r="AA523">
        <v>0.58335389999999998</v>
      </c>
      <c r="AB523">
        <f t="shared" si="71"/>
        <v>1.0090751433145702E-2</v>
      </c>
      <c r="AC523">
        <f t="shared" si="70"/>
        <v>0</v>
      </c>
    </row>
    <row r="524" spans="1:29" x14ac:dyDescent="0.2">
      <c r="A524" t="s">
        <v>53</v>
      </c>
      <c r="B524">
        <v>1313</v>
      </c>
      <c r="C524" t="s">
        <v>12</v>
      </c>
      <c r="D524" t="s">
        <v>12</v>
      </c>
      <c r="E524" t="s">
        <v>20</v>
      </c>
      <c r="F524" t="s">
        <v>34</v>
      </c>
      <c r="G524" t="s">
        <v>34</v>
      </c>
      <c r="H524" t="s">
        <v>34</v>
      </c>
      <c r="I524">
        <v>36</v>
      </c>
      <c r="J524">
        <v>1</v>
      </c>
      <c r="K524">
        <v>277</v>
      </c>
      <c r="L524">
        <v>4</v>
      </c>
      <c r="M524">
        <v>221</v>
      </c>
      <c r="N524">
        <v>4</v>
      </c>
      <c r="O524">
        <v>808</v>
      </c>
      <c r="P524">
        <v>21</v>
      </c>
      <c r="Q524">
        <v>340</v>
      </c>
      <c r="R524">
        <v>6</v>
      </c>
      <c r="S524">
        <v>305</v>
      </c>
      <c r="T524">
        <v>8</v>
      </c>
      <c r="U524">
        <f t="shared" si="64"/>
        <v>2.7027027027027029E-2</v>
      </c>
      <c r="V524">
        <f t="shared" si="65"/>
        <v>1.4234875444839857E-2</v>
      </c>
      <c r="W524">
        <f t="shared" si="66"/>
        <v>1.7777777777777778E-2</v>
      </c>
      <c r="X524">
        <f t="shared" si="67"/>
        <v>2.5331724969843185E-2</v>
      </c>
      <c r="Y524">
        <f t="shared" si="68"/>
        <v>1.7341040462427744E-2</v>
      </c>
      <c r="Z524">
        <f t="shared" si="69"/>
        <v>2.5559105431309903E-2</v>
      </c>
      <c r="AA524">
        <v>0.91523080000000001</v>
      </c>
      <c r="AB524">
        <f t="shared" si="71"/>
        <v>-8.7146092440620881E-4</v>
      </c>
      <c r="AC524">
        <f t="shared" si="70"/>
        <v>0</v>
      </c>
    </row>
    <row r="525" spans="1:29" x14ac:dyDescent="0.2">
      <c r="A525" t="s">
        <v>53</v>
      </c>
      <c r="B525">
        <v>1314</v>
      </c>
      <c r="C525" t="s">
        <v>22</v>
      </c>
      <c r="D525" t="s">
        <v>22</v>
      </c>
      <c r="E525" t="s">
        <v>12</v>
      </c>
      <c r="F525" t="s">
        <v>34</v>
      </c>
      <c r="G525" t="s">
        <v>34</v>
      </c>
      <c r="H525" t="s">
        <v>34</v>
      </c>
      <c r="I525">
        <v>36</v>
      </c>
      <c r="J525">
        <v>1</v>
      </c>
      <c r="K525">
        <v>274</v>
      </c>
      <c r="L525">
        <v>3</v>
      </c>
      <c r="M525">
        <v>226</v>
      </c>
      <c r="N525">
        <v>0</v>
      </c>
      <c r="O525">
        <v>833</v>
      </c>
      <c r="P525">
        <v>0</v>
      </c>
      <c r="Q525">
        <v>348</v>
      </c>
      <c r="R525">
        <v>0</v>
      </c>
      <c r="S525">
        <v>313</v>
      </c>
      <c r="T525">
        <v>0</v>
      </c>
      <c r="U525">
        <f t="shared" si="64"/>
        <v>2.7027027027027029E-2</v>
      </c>
      <c r="V525">
        <f t="shared" si="65"/>
        <v>1.0830324909747292E-2</v>
      </c>
      <c r="W525">
        <f t="shared" si="66"/>
        <v>0</v>
      </c>
      <c r="X525">
        <f t="shared" si="67"/>
        <v>0</v>
      </c>
      <c r="Y525">
        <f t="shared" si="68"/>
        <v>0</v>
      </c>
      <c r="Z525">
        <f t="shared" si="69"/>
        <v>0</v>
      </c>
      <c r="AA525">
        <v>0.25736599999999998</v>
      </c>
      <c r="AB525">
        <f t="shared" si="71"/>
        <v>1.8928675968387161E-2</v>
      </c>
      <c r="AC525">
        <f t="shared" si="70"/>
        <v>0</v>
      </c>
    </row>
    <row r="526" spans="1:29" x14ac:dyDescent="0.2">
      <c r="A526" t="s">
        <v>53</v>
      </c>
      <c r="B526">
        <v>1315</v>
      </c>
      <c r="C526" t="s">
        <v>20</v>
      </c>
      <c r="D526" t="s">
        <v>20</v>
      </c>
      <c r="E526" t="s">
        <v>13</v>
      </c>
      <c r="F526" t="s">
        <v>34</v>
      </c>
      <c r="G526" t="s">
        <v>34</v>
      </c>
      <c r="H526" t="s">
        <v>34</v>
      </c>
      <c r="I526">
        <v>35</v>
      </c>
      <c r="J526">
        <v>1</v>
      </c>
      <c r="K526">
        <v>268</v>
      </c>
      <c r="L526">
        <v>6</v>
      </c>
      <c r="M526">
        <v>226</v>
      </c>
      <c r="N526">
        <v>0</v>
      </c>
      <c r="O526">
        <v>820</v>
      </c>
      <c r="P526">
        <v>13</v>
      </c>
      <c r="Q526">
        <v>339</v>
      </c>
      <c r="R526">
        <v>9</v>
      </c>
      <c r="S526">
        <v>306</v>
      </c>
      <c r="T526">
        <v>4</v>
      </c>
      <c r="U526">
        <f t="shared" si="64"/>
        <v>2.7777777777777776E-2</v>
      </c>
      <c r="V526">
        <f t="shared" si="65"/>
        <v>2.1897810218978103E-2</v>
      </c>
      <c r="W526">
        <f t="shared" si="66"/>
        <v>0</v>
      </c>
      <c r="X526">
        <f t="shared" si="67"/>
        <v>1.5606242496998799E-2</v>
      </c>
      <c r="Y526">
        <f t="shared" si="68"/>
        <v>2.5862068965517241E-2</v>
      </c>
      <c r="Z526">
        <f t="shared" si="69"/>
        <v>1.2903225806451613E-2</v>
      </c>
      <c r="AA526">
        <v>0.138155</v>
      </c>
      <c r="AB526">
        <f t="shared" si="71"/>
        <v>1.1244909681136027E-2</v>
      </c>
      <c r="AC526">
        <f t="shared" si="70"/>
        <v>0</v>
      </c>
    </row>
    <row r="527" spans="1:29" x14ac:dyDescent="0.2">
      <c r="A527" t="s">
        <v>53</v>
      </c>
      <c r="B527">
        <v>1332</v>
      </c>
      <c r="C527" t="s">
        <v>12</v>
      </c>
      <c r="D527" t="s">
        <v>12</v>
      </c>
      <c r="E527" t="s">
        <v>20</v>
      </c>
      <c r="F527" t="s">
        <v>34</v>
      </c>
      <c r="G527" t="s">
        <v>34</v>
      </c>
      <c r="H527" t="s">
        <v>34</v>
      </c>
      <c r="I527">
        <v>36</v>
      </c>
      <c r="J527">
        <v>1</v>
      </c>
      <c r="K527">
        <v>259</v>
      </c>
      <c r="L527">
        <v>5</v>
      </c>
      <c r="M527">
        <v>211</v>
      </c>
      <c r="N527">
        <v>11</v>
      </c>
      <c r="O527">
        <v>814</v>
      </c>
      <c r="P527">
        <v>35</v>
      </c>
      <c r="Q527">
        <v>345</v>
      </c>
      <c r="R527">
        <v>9</v>
      </c>
      <c r="S527">
        <v>306</v>
      </c>
      <c r="T527">
        <v>2</v>
      </c>
      <c r="U527">
        <f t="shared" si="64"/>
        <v>2.7027027027027029E-2</v>
      </c>
      <c r="V527">
        <f t="shared" si="65"/>
        <v>1.893939393939394E-2</v>
      </c>
      <c r="W527">
        <f t="shared" si="66"/>
        <v>4.954954954954955E-2</v>
      </c>
      <c r="X527">
        <f t="shared" si="67"/>
        <v>4.1224970553592463E-2</v>
      </c>
      <c r="Y527">
        <f t="shared" si="68"/>
        <v>2.5423728813559324E-2</v>
      </c>
      <c r="Z527">
        <f t="shared" si="69"/>
        <v>6.4935064935064939E-3</v>
      </c>
      <c r="AA527">
        <v>0.49920389999999998</v>
      </c>
      <c r="AB527">
        <f t="shared" si="71"/>
        <v>-7.6897283693414774E-3</v>
      </c>
      <c r="AC527">
        <f t="shared" si="70"/>
        <v>0</v>
      </c>
    </row>
    <row r="528" spans="1:29" x14ac:dyDescent="0.2">
      <c r="A528" t="s">
        <v>53</v>
      </c>
      <c r="B528">
        <v>1335</v>
      </c>
      <c r="C528" t="s">
        <v>12</v>
      </c>
      <c r="D528" t="s">
        <v>12</v>
      </c>
      <c r="E528" t="s">
        <v>13</v>
      </c>
      <c r="F528" t="s">
        <v>34</v>
      </c>
      <c r="G528" t="s">
        <v>34</v>
      </c>
      <c r="H528" t="s">
        <v>34</v>
      </c>
      <c r="I528">
        <v>35</v>
      </c>
      <c r="J528">
        <v>1</v>
      </c>
      <c r="K528">
        <v>263</v>
      </c>
      <c r="L528">
        <v>4</v>
      </c>
      <c r="M528">
        <v>216</v>
      </c>
      <c r="N528">
        <v>11</v>
      </c>
      <c r="O528">
        <v>821</v>
      </c>
      <c r="P528">
        <v>35</v>
      </c>
      <c r="Q528">
        <v>341</v>
      </c>
      <c r="R528">
        <v>9</v>
      </c>
      <c r="S528">
        <v>311</v>
      </c>
      <c r="T528">
        <v>2</v>
      </c>
      <c r="U528">
        <f t="shared" si="64"/>
        <v>2.7777777777777776E-2</v>
      </c>
      <c r="V528">
        <f t="shared" si="65"/>
        <v>1.4981273408239701E-2</v>
      </c>
      <c r="W528">
        <f t="shared" si="66"/>
        <v>4.8458149779735685E-2</v>
      </c>
      <c r="X528">
        <f t="shared" si="67"/>
        <v>4.0887850467289717E-2</v>
      </c>
      <c r="Y528">
        <f t="shared" si="68"/>
        <v>2.5714285714285714E-2</v>
      </c>
      <c r="Z528">
        <f t="shared" si="69"/>
        <v>6.3897763578274758E-3</v>
      </c>
      <c r="AA528">
        <v>0.47141810000000001</v>
      </c>
      <c r="AB528">
        <f t="shared" si="71"/>
        <v>-8.9829899867759112E-3</v>
      </c>
      <c r="AC528">
        <f t="shared" si="70"/>
        <v>0</v>
      </c>
    </row>
    <row r="529" spans="1:29" x14ac:dyDescent="0.2">
      <c r="A529" t="s">
        <v>53</v>
      </c>
      <c r="B529">
        <v>1340</v>
      </c>
      <c r="C529" t="s">
        <v>20</v>
      </c>
      <c r="D529" t="s">
        <v>20</v>
      </c>
      <c r="E529" t="s">
        <v>12</v>
      </c>
      <c r="F529" t="s">
        <v>34</v>
      </c>
      <c r="G529" t="s">
        <v>34</v>
      </c>
      <c r="H529" t="s">
        <v>34</v>
      </c>
      <c r="I529">
        <v>35</v>
      </c>
      <c r="J529">
        <v>1</v>
      </c>
      <c r="K529">
        <v>244</v>
      </c>
      <c r="L529">
        <v>14</v>
      </c>
      <c r="M529">
        <v>212</v>
      </c>
      <c r="N529">
        <v>11</v>
      </c>
      <c r="O529">
        <v>829</v>
      </c>
      <c r="P529">
        <v>35</v>
      </c>
      <c r="Q529">
        <v>327</v>
      </c>
      <c r="R529">
        <v>10</v>
      </c>
      <c r="S529">
        <v>316</v>
      </c>
      <c r="T529">
        <v>2</v>
      </c>
      <c r="U529">
        <f t="shared" si="64"/>
        <v>2.7777777777777776E-2</v>
      </c>
      <c r="V529">
        <f t="shared" si="65"/>
        <v>5.4263565891472867E-2</v>
      </c>
      <c r="W529">
        <f t="shared" si="66"/>
        <v>4.9327354260089683E-2</v>
      </c>
      <c r="X529">
        <f t="shared" si="67"/>
        <v>4.0509259259259259E-2</v>
      </c>
      <c r="Y529">
        <f t="shared" si="68"/>
        <v>2.967359050445104E-2</v>
      </c>
      <c r="Z529">
        <f t="shared" si="69"/>
        <v>6.2893081761006293E-3</v>
      </c>
      <c r="AA529">
        <v>0.61257660000000003</v>
      </c>
      <c r="AB529">
        <f t="shared" si="71"/>
        <v>9.5707937846501723E-3</v>
      </c>
      <c r="AC529">
        <f t="shared" si="70"/>
        <v>0</v>
      </c>
    </row>
    <row r="530" spans="1:29" x14ac:dyDescent="0.2">
      <c r="A530" t="s">
        <v>53</v>
      </c>
      <c r="B530">
        <v>1343</v>
      </c>
      <c r="C530" t="s">
        <v>13</v>
      </c>
      <c r="D530" t="s">
        <v>13</v>
      </c>
      <c r="E530" t="s">
        <v>22</v>
      </c>
      <c r="F530" t="s">
        <v>34</v>
      </c>
      <c r="G530" t="s">
        <v>34</v>
      </c>
      <c r="H530" t="s">
        <v>34</v>
      </c>
      <c r="I530">
        <v>34</v>
      </c>
      <c r="J530">
        <v>1</v>
      </c>
      <c r="K530">
        <v>249</v>
      </c>
      <c r="L530">
        <v>5</v>
      </c>
      <c r="M530">
        <v>221</v>
      </c>
      <c r="N530">
        <v>0</v>
      </c>
      <c r="O530">
        <v>851</v>
      </c>
      <c r="P530">
        <v>0</v>
      </c>
      <c r="Q530">
        <v>340</v>
      </c>
      <c r="R530">
        <v>0</v>
      </c>
      <c r="S530">
        <v>331</v>
      </c>
      <c r="T530">
        <v>0</v>
      </c>
      <c r="U530">
        <f t="shared" si="64"/>
        <v>2.8571428571428571E-2</v>
      </c>
      <c r="V530">
        <f t="shared" si="65"/>
        <v>1.968503937007874E-2</v>
      </c>
      <c r="W530">
        <f t="shared" si="66"/>
        <v>0</v>
      </c>
      <c r="X530">
        <f t="shared" si="67"/>
        <v>0</v>
      </c>
      <c r="Y530">
        <f t="shared" si="68"/>
        <v>0</v>
      </c>
      <c r="Z530">
        <f t="shared" si="69"/>
        <v>0</v>
      </c>
      <c r="AA530">
        <v>0.1159342</v>
      </c>
      <c r="AB530">
        <f t="shared" si="71"/>
        <v>2.4128233970753657E-2</v>
      </c>
      <c r="AC530">
        <f t="shared" si="70"/>
        <v>0</v>
      </c>
    </row>
    <row r="531" spans="1:29" x14ac:dyDescent="0.2">
      <c r="A531" t="s">
        <v>53</v>
      </c>
      <c r="B531">
        <v>1348</v>
      </c>
      <c r="C531" t="s">
        <v>12</v>
      </c>
      <c r="D531" t="s">
        <v>12</v>
      </c>
      <c r="E531" t="s">
        <v>13</v>
      </c>
      <c r="F531" t="s">
        <v>34</v>
      </c>
      <c r="G531" t="s">
        <v>34</v>
      </c>
      <c r="H531" t="s">
        <v>34</v>
      </c>
      <c r="I531">
        <v>34</v>
      </c>
      <c r="J531">
        <v>1</v>
      </c>
      <c r="K531">
        <v>255</v>
      </c>
      <c r="L531">
        <v>6</v>
      </c>
      <c r="M531">
        <v>216</v>
      </c>
      <c r="N531">
        <v>4</v>
      </c>
      <c r="O531">
        <v>845</v>
      </c>
      <c r="P531">
        <v>6</v>
      </c>
      <c r="Q531">
        <v>348</v>
      </c>
      <c r="R531">
        <v>3</v>
      </c>
      <c r="S531">
        <v>353</v>
      </c>
      <c r="T531">
        <v>3</v>
      </c>
      <c r="U531">
        <f t="shared" si="64"/>
        <v>2.8571428571428571E-2</v>
      </c>
      <c r="V531">
        <f t="shared" si="65"/>
        <v>2.2988505747126436E-2</v>
      </c>
      <c r="W531">
        <f t="shared" si="66"/>
        <v>1.8181818181818181E-2</v>
      </c>
      <c r="X531">
        <f t="shared" si="67"/>
        <v>7.0505287896592246E-3</v>
      </c>
      <c r="Y531">
        <f t="shared" si="68"/>
        <v>8.5470085470085479E-3</v>
      </c>
      <c r="Z531">
        <f t="shared" si="69"/>
        <v>8.4269662921348312E-3</v>
      </c>
      <c r="AA531">
        <v>3.2558990000000003E-2</v>
      </c>
      <c r="AB531">
        <f t="shared" si="71"/>
        <v>1.5228386706622306E-2</v>
      </c>
      <c r="AC531">
        <f t="shared" si="70"/>
        <v>0</v>
      </c>
    </row>
    <row r="532" spans="1:29" x14ac:dyDescent="0.2">
      <c r="A532" t="s">
        <v>53</v>
      </c>
      <c r="B532">
        <v>1352</v>
      </c>
      <c r="C532" t="s">
        <v>12</v>
      </c>
      <c r="D532" t="s">
        <v>12</v>
      </c>
      <c r="E532" t="s">
        <v>13</v>
      </c>
      <c r="F532" t="s">
        <v>34</v>
      </c>
      <c r="G532" t="s">
        <v>34</v>
      </c>
      <c r="H532" t="s">
        <v>34</v>
      </c>
      <c r="I532">
        <v>34</v>
      </c>
      <c r="J532">
        <v>1</v>
      </c>
      <c r="K532">
        <v>257</v>
      </c>
      <c r="L532">
        <v>4</v>
      </c>
      <c r="M532">
        <v>211</v>
      </c>
      <c r="N532">
        <v>2</v>
      </c>
      <c r="O532">
        <v>817</v>
      </c>
      <c r="P532">
        <v>1</v>
      </c>
      <c r="Q532">
        <v>323</v>
      </c>
      <c r="R532">
        <v>1</v>
      </c>
      <c r="S532">
        <v>339</v>
      </c>
      <c r="T532">
        <v>3</v>
      </c>
      <c r="U532">
        <f t="shared" si="64"/>
        <v>2.8571428571428571E-2</v>
      </c>
      <c r="V532">
        <f t="shared" si="65"/>
        <v>1.532567049808429E-2</v>
      </c>
      <c r="W532">
        <f t="shared" si="66"/>
        <v>9.3896713615023476E-3</v>
      </c>
      <c r="X532">
        <f t="shared" si="67"/>
        <v>1.2224938875305623E-3</v>
      </c>
      <c r="Y532">
        <f t="shared" si="68"/>
        <v>3.0864197530864196E-3</v>
      </c>
      <c r="Z532">
        <f t="shared" si="69"/>
        <v>8.771929824561403E-3</v>
      </c>
      <c r="AA532">
        <v>0.22153400000000001</v>
      </c>
      <c r="AB532">
        <f t="shared" si="71"/>
        <v>1.6330920828086248E-2</v>
      </c>
      <c r="AC532">
        <f t="shared" si="70"/>
        <v>0</v>
      </c>
    </row>
    <row r="533" spans="1:29" x14ac:dyDescent="0.2">
      <c r="A533" t="s">
        <v>53</v>
      </c>
      <c r="B533">
        <v>1357</v>
      </c>
      <c r="C533" t="s">
        <v>12</v>
      </c>
      <c r="D533" t="s">
        <v>12</v>
      </c>
      <c r="E533" t="s">
        <v>13</v>
      </c>
      <c r="F533" t="s">
        <v>34</v>
      </c>
      <c r="G533" t="s">
        <v>34</v>
      </c>
      <c r="H533" t="s">
        <v>34</v>
      </c>
      <c r="I533">
        <v>34</v>
      </c>
      <c r="J533">
        <v>1</v>
      </c>
      <c r="K533">
        <v>258</v>
      </c>
      <c r="L533">
        <v>4</v>
      </c>
      <c r="M533">
        <v>204</v>
      </c>
      <c r="N533">
        <v>0</v>
      </c>
      <c r="O533">
        <v>786</v>
      </c>
      <c r="P533">
        <v>10</v>
      </c>
      <c r="Q533">
        <v>302</v>
      </c>
      <c r="R533">
        <v>5</v>
      </c>
      <c r="S533">
        <v>328</v>
      </c>
      <c r="T533">
        <v>6</v>
      </c>
      <c r="U533">
        <f t="shared" si="64"/>
        <v>2.8571428571428571E-2</v>
      </c>
      <c r="V533">
        <f t="shared" si="65"/>
        <v>1.5267175572519083E-2</v>
      </c>
      <c r="W533">
        <f t="shared" si="66"/>
        <v>0</v>
      </c>
      <c r="X533">
        <f t="shared" si="67"/>
        <v>1.2562814070351759E-2</v>
      </c>
      <c r="Y533">
        <f t="shared" si="68"/>
        <v>1.6286644951140065E-2</v>
      </c>
      <c r="Z533">
        <f t="shared" si="69"/>
        <v>1.7964071856287425E-2</v>
      </c>
      <c r="AA533">
        <v>0.33224049999999999</v>
      </c>
      <c r="AB533">
        <f t="shared" si="71"/>
        <v>1.0215919352529017E-2</v>
      </c>
      <c r="AC533">
        <f t="shared" si="70"/>
        <v>0</v>
      </c>
    </row>
    <row r="534" spans="1:29" x14ac:dyDescent="0.2">
      <c r="A534" t="s">
        <v>53</v>
      </c>
      <c r="B534">
        <v>1358</v>
      </c>
      <c r="C534" t="s">
        <v>12</v>
      </c>
      <c r="D534" t="s">
        <v>12</v>
      </c>
      <c r="E534" t="s">
        <v>20</v>
      </c>
      <c r="F534" t="s">
        <v>34</v>
      </c>
      <c r="G534" t="s">
        <v>34</v>
      </c>
      <c r="H534" t="s">
        <v>34</v>
      </c>
      <c r="I534">
        <v>34</v>
      </c>
      <c r="J534">
        <v>1</v>
      </c>
      <c r="K534">
        <v>253</v>
      </c>
      <c r="L534">
        <v>9</v>
      </c>
      <c r="M534">
        <v>201</v>
      </c>
      <c r="N534">
        <v>4</v>
      </c>
      <c r="O534">
        <v>785</v>
      </c>
      <c r="P534">
        <v>5</v>
      </c>
      <c r="Q534">
        <v>306</v>
      </c>
      <c r="R534">
        <v>2</v>
      </c>
      <c r="S534">
        <v>330</v>
      </c>
      <c r="T534">
        <v>3</v>
      </c>
      <c r="U534">
        <f t="shared" si="64"/>
        <v>2.8571428571428571E-2</v>
      </c>
      <c r="V534">
        <f t="shared" si="65"/>
        <v>3.4351145038167941E-2</v>
      </c>
      <c r="W534">
        <f t="shared" si="66"/>
        <v>1.9512195121951219E-2</v>
      </c>
      <c r="X534">
        <f t="shared" si="67"/>
        <v>6.3291139240506328E-3</v>
      </c>
      <c r="Y534">
        <f t="shared" si="68"/>
        <v>6.4935064935064939E-3</v>
      </c>
      <c r="Z534">
        <f t="shared" si="69"/>
        <v>9.0090090090090089E-3</v>
      </c>
      <c r="AA534">
        <v>1.3144339999999999E-2</v>
      </c>
      <c r="AB534">
        <f t="shared" si="71"/>
        <v>2.1125330667668918E-2</v>
      </c>
      <c r="AC534">
        <f t="shared" si="70"/>
        <v>0</v>
      </c>
    </row>
    <row r="535" spans="1:29" x14ac:dyDescent="0.2">
      <c r="A535" t="s">
        <v>53</v>
      </c>
      <c r="B535">
        <v>1369</v>
      </c>
      <c r="C535" t="s">
        <v>13</v>
      </c>
      <c r="D535" t="s">
        <v>13</v>
      </c>
      <c r="E535" t="s">
        <v>20</v>
      </c>
      <c r="F535" t="s">
        <v>34</v>
      </c>
      <c r="G535" t="s">
        <v>34</v>
      </c>
      <c r="H535" t="s">
        <v>34</v>
      </c>
      <c r="I535">
        <v>33</v>
      </c>
      <c r="J535">
        <v>1</v>
      </c>
      <c r="K535">
        <v>246</v>
      </c>
      <c r="L535">
        <v>3</v>
      </c>
      <c r="M535">
        <v>213</v>
      </c>
      <c r="N535">
        <v>0</v>
      </c>
      <c r="O535">
        <v>765</v>
      </c>
      <c r="P535">
        <v>0</v>
      </c>
      <c r="Q535">
        <v>282</v>
      </c>
      <c r="R535">
        <v>0</v>
      </c>
      <c r="S535">
        <v>326</v>
      </c>
      <c r="T535">
        <v>0</v>
      </c>
      <c r="U535">
        <f t="shared" si="64"/>
        <v>2.9411764705882353E-2</v>
      </c>
      <c r="V535">
        <f t="shared" si="65"/>
        <v>1.2048192771084338E-2</v>
      </c>
      <c r="W535">
        <f t="shared" si="66"/>
        <v>0</v>
      </c>
      <c r="X535">
        <f t="shared" si="67"/>
        <v>0</v>
      </c>
      <c r="Y535">
        <f t="shared" si="68"/>
        <v>0</v>
      </c>
      <c r="Z535">
        <f t="shared" si="69"/>
        <v>0</v>
      </c>
      <c r="AA535">
        <v>0.25248999999999999</v>
      </c>
      <c r="AB535">
        <f t="shared" si="71"/>
        <v>2.0729978738483347E-2</v>
      </c>
      <c r="AC535">
        <f t="shared" si="70"/>
        <v>0</v>
      </c>
    </row>
    <row r="536" spans="1:29" x14ac:dyDescent="0.2">
      <c r="A536" t="s">
        <v>53</v>
      </c>
      <c r="B536">
        <v>1372</v>
      </c>
      <c r="C536" t="s">
        <v>12</v>
      </c>
      <c r="D536" t="s">
        <v>12</v>
      </c>
      <c r="E536" t="s">
        <v>20</v>
      </c>
      <c r="F536" t="s">
        <v>34</v>
      </c>
      <c r="G536" t="s">
        <v>34</v>
      </c>
      <c r="H536" t="s">
        <v>34</v>
      </c>
      <c r="I536">
        <v>33</v>
      </c>
      <c r="J536">
        <v>1</v>
      </c>
      <c r="K536">
        <v>252</v>
      </c>
      <c r="L536">
        <v>9</v>
      </c>
      <c r="M536">
        <v>191</v>
      </c>
      <c r="N536">
        <v>18</v>
      </c>
      <c r="O536">
        <v>731</v>
      </c>
      <c r="P536">
        <v>23</v>
      </c>
      <c r="Q536">
        <v>249</v>
      </c>
      <c r="R536">
        <v>12</v>
      </c>
      <c r="S536">
        <v>306</v>
      </c>
      <c r="T536">
        <v>14</v>
      </c>
      <c r="U536">
        <f t="shared" si="64"/>
        <v>2.9411764705882353E-2</v>
      </c>
      <c r="V536">
        <f t="shared" si="65"/>
        <v>3.4482758620689655E-2</v>
      </c>
      <c r="W536">
        <f t="shared" si="66"/>
        <v>8.6124401913875603E-2</v>
      </c>
      <c r="X536">
        <f t="shared" si="67"/>
        <v>3.0503978779840849E-2</v>
      </c>
      <c r="Y536">
        <f t="shared" si="68"/>
        <v>4.5977011494252873E-2</v>
      </c>
      <c r="Z536">
        <f t="shared" si="69"/>
        <v>4.3749999999999997E-2</v>
      </c>
      <c r="AA536">
        <v>0.20072300000000001</v>
      </c>
      <c r="AB536">
        <f t="shared" si="71"/>
        <v>-1.9641586383706333E-2</v>
      </c>
      <c r="AC536">
        <f t="shared" si="70"/>
        <v>0</v>
      </c>
    </row>
    <row r="537" spans="1:29" x14ac:dyDescent="0.2">
      <c r="A537" t="s">
        <v>53</v>
      </c>
      <c r="B537">
        <v>1375</v>
      </c>
      <c r="C537" t="s">
        <v>12</v>
      </c>
      <c r="D537" t="s">
        <v>12</v>
      </c>
      <c r="E537" t="s">
        <v>20</v>
      </c>
      <c r="F537" t="s">
        <v>34</v>
      </c>
      <c r="G537" t="s">
        <v>34</v>
      </c>
      <c r="H537" t="s">
        <v>34</v>
      </c>
      <c r="I537">
        <v>33</v>
      </c>
      <c r="J537">
        <v>1</v>
      </c>
      <c r="K537">
        <v>247</v>
      </c>
      <c r="L537">
        <v>7</v>
      </c>
      <c r="M537">
        <v>210</v>
      </c>
      <c r="N537">
        <v>0</v>
      </c>
      <c r="O537">
        <v>748</v>
      </c>
      <c r="P537">
        <v>0</v>
      </c>
      <c r="Q537">
        <v>250</v>
      </c>
      <c r="R537">
        <v>1</v>
      </c>
      <c r="S537">
        <v>307</v>
      </c>
      <c r="T537">
        <v>2</v>
      </c>
      <c r="U537">
        <f t="shared" si="64"/>
        <v>2.9411764705882353E-2</v>
      </c>
      <c r="V537">
        <f t="shared" si="65"/>
        <v>2.7559055118110236E-2</v>
      </c>
      <c r="W537">
        <f t="shared" si="66"/>
        <v>0</v>
      </c>
      <c r="X537">
        <f t="shared" si="67"/>
        <v>0</v>
      </c>
      <c r="Y537">
        <f t="shared" si="68"/>
        <v>3.9840637450199202E-3</v>
      </c>
      <c r="Z537">
        <f t="shared" si="69"/>
        <v>6.4724919093851136E-3</v>
      </c>
      <c r="AA537">
        <v>1.4924289999999999E-4</v>
      </c>
      <c r="AB537">
        <f t="shared" si="71"/>
        <v>2.5871270998395035E-2</v>
      </c>
      <c r="AC537">
        <f t="shared" si="70"/>
        <v>0</v>
      </c>
    </row>
    <row r="538" spans="1:29" x14ac:dyDescent="0.2">
      <c r="A538" t="s">
        <v>53</v>
      </c>
      <c r="B538">
        <v>1390</v>
      </c>
      <c r="C538" t="s">
        <v>12</v>
      </c>
      <c r="D538" t="s">
        <v>12</v>
      </c>
      <c r="E538" t="s">
        <v>20</v>
      </c>
      <c r="F538" t="s">
        <v>34</v>
      </c>
      <c r="G538" t="s">
        <v>34</v>
      </c>
      <c r="H538" t="s">
        <v>34</v>
      </c>
      <c r="I538">
        <v>29</v>
      </c>
      <c r="J538">
        <v>5</v>
      </c>
      <c r="K538">
        <v>196</v>
      </c>
      <c r="L538">
        <v>41</v>
      </c>
      <c r="M538">
        <v>170</v>
      </c>
      <c r="N538">
        <v>20</v>
      </c>
      <c r="O538">
        <v>579</v>
      </c>
      <c r="P538">
        <v>89</v>
      </c>
      <c r="Q538">
        <v>202</v>
      </c>
      <c r="R538">
        <v>21</v>
      </c>
      <c r="S538">
        <v>251</v>
      </c>
      <c r="T538">
        <v>24</v>
      </c>
      <c r="U538">
        <f t="shared" si="64"/>
        <v>0.14705882352941177</v>
      </c>
      <c r="V538">
        <f t="shared" si="65"/>
        <v>0.1729957805907173</v>
      </c>
      <c r="W538">
        <f t="shared" si="66"/>
        <v>0.10526315789473684</v>
      </c>
      <c r="X538">
        <f t="shared" si="67"/>
        <v>0.13323353293413173</v>
      </c>
      <c r="Y538">
        <f t="shared" si="68"/>
        <v>9.417040358744394E-2</v>
      </c>
      <c r="Z538">
        <f t="shared" si="69"/>
        <v>8.727272727272728E-2</v>
      </c>
      <c r="AA538">
        <v>6.4796790000000007E-2</v>
      </c>
      <c r="AB538">
        <f t="shared" si="71"/>
        <v>5.5042346637804607E-2</v>
      </c>
      <c r="AC538">
        <f t="shared" si="70"/>
        <v>0</v>
      </c>
    </row>
    <row r="539" spans="1:29" x14ac:dyDescent="0.2">
      <c r="A539" t="s">
        <v>53</v>
      </c>
      <c r="B539">
        <v>1395</v>
      </c>
      <c r="C539" t="s">
        <v>12</v>
      </c>
      <c r="D539" t="s">
        <v>12</v>
      </c>
      <c r="E539" t="s">
        <v>20</v>
      </c>
      <c r="F539" t="s">
        <v>34</v>
      </c>
      <c r="G539" t="s">
        <v>34</v>
      </c>
      <c r="H539" t="s">
        <v>34</v>
      </c>
      <c r="I539">
        <v>33</v>
      </c>
      <c r="J539">
        <v>1</v>
      </c>
      <c r="K539">
        <v>219</v>
      </c>
      <c r="L539">
        <v>10</v>
      </c>
      <c r="M539">
        <v>180</v>
      </c>
      <c r="N539">
        <v>0</v>
      </c>
      <c r="O539">
        <v>648</v>
      </c>
      <c r="P539">
        <v>0</v>
      </c>
      <c r="Q539">
        <v>201</v>
      </c>
      <c r="R539">
        <v>0</v>
      </c>
      <c r="S539">
        <v>259</v>
      </c>
      <c r="T539">
        <v>0</v>
      </c>
      <c r="U539">
        <f t="shared" si="64"/>
        <v>2.9411764705882353E-2</v>
      </c>
      <c r="V539">
        <f t="shared" si="65"/>
        <v>4.3668122270742356E-2</v>
      </c>
      <c r="W539">
        <f t="shared" si="66"/>
        <v>0</v>
      </c>
      <c r="X539">
        <f t="shared" si="67"/>
        <v>0</v>
      </c>
      <c r="Y539">
        <f t="shared" si="68"/>
        <v>0</v>
      </c>
      <c r="Z539">
        <f t="shared" si="69"/>
        <v>0</v>
      </c>
      <c r="AA539">
        <v>0.1226508</v>
      </c>
      <c r="AB539">
        <f t="shared" si="71"/>
        <v>3.6539943488312354E-2</v>
      </c>
      <c r="AC539">
        <f t="shared" si="70"/>
        <v>0</v>
      </c>
    </row>
    <row r="540" spans="1:29" x14ac:dyDescent="0.2">
      <c r="A540" t="s">
        <v>53</v>
      </c>
      <c r="B540">
        <v>1397</v>
      </c>
      <c r="C540" t="s">
        <v>20</v>
      </c>
      <c r="D540" t="s">
        <v>20</v>
      </c>
      <c r="E540" t="s">
        <v>22</v>
      </c>
      <c r="F540" t="s">
        <v>34</v>
      </c>
      <c r="G540" t="s">
        <v>34</v>
      </c>
      <c r="H540" t="s">
        <v>34</v>
      </c>
      <c r="I540">
        <v>33</v>
      </c>
      <c r="J540">
        <v>1</v>
      </c>
      <c r="K540">
        <v>210</v>
      </c>
      <c r="L540">
        <v>9</v>
      </c>
      <c r="M540">
        <v>177</v>
      </c>
      <c r="N540">
        <v>0</v>
      </c>
      <c r="O540">
        <v>627</v>
      </c>
      <c r="P540">
        <v>7</v>
      </c>
      <c r="Q540">
        <v>191</v>
      </c>
      <c r="R540">
        <v>2</v>
      </c>
      <c r="S540">
        <v>250</v>
      </c>
      <c r="T540">
        <v>0</v>
      </c>
      <c r="U540">
        <f t="shared" si="64"/>
        <v>2.9411764705882353E-2</v>
      </c>
      <c r="V540">
        <f t="shared" si="65"/>
        <v>4.1095890410958902E-2</v>
      </c>
      <c r="W540">
        <f t="shared" si="66"/>
        <v>0</v>
      </c>
      <c r="X540">
        <f t="shared" si="67"/>
        <v>1.1041009463722398E-2</v>
      </c>
      <c r="Y540">
        <f t="shared" si="68"/>
        <v>1.0362694300518135E-2</v>
      </c>
      <c r="Z540">
        <f t="shared" si="69"/>
        <v>0</v>
      </c>
      <c r="AA540">
        <v>6.7946229999999996E-2</v>
      </c>
      <c r="AB540">
        <f t="shared" si="71"/>
        <v>2.9902901617360499E-2</v>
      </c>
      <c r="AC540">
        <f t="shared" si="70"/>
        <v>0</v>
      </c>
    </row>
    <row r="541" spans="1:29" x14ac:dyDescent="0.2">
      <c r="A541" t="s">
        <v>53</v>
      </c>
      <c r="B541">
        <v>1398</v>
      </c>
      <c r="C541" t="s">
        <v>13</v>
      </c>
      <c r="D541" t="s">
        <v>13</v>
      </c>
      <c r="E541" t="s">
        <v>22</v>
      </c>
      <c r="F541" t="s">
        <v>34</v>
      </c>
      <c r="G541" t="s">
        <v>34</v>
      </c>
      <c r="H541" t="s">
        <v>34</v>
      </c>
      <c r="I541">
        <v>29</v>
      </c>
      <c r="J541">
        <v>5</v>
      </c>
      <c r="K541">
        <v>197</v>
      </c>
      <c r="L541">
        <v>21</v>
      </c>
      <c r="M541">
        <v>154</v>
      </c>
      <c r="N541">
        <v>23</v>
      </c>
      <c r="O541">
        <v>550</v>
      </c>
      <c r="P541">
        <v>80</v>
      </c>
      <c r="Q541">
        <v>183</v>
      </c>
      <c r="R541">
        <v>18</v>
      </c>
      <c r="S541">
        <v>223</v>
      </c>
      <c r="T541">
        <v>32</v>
      </c>
      <c r="U541">
        <f t="shared" si="64"/>
        <v>0.14705882352941177</v>
      </c>
      <c r="V541">
        <f t="shared" si="65"/>
        <v>9.6330275229357804E-2</v>
      </c>
      <c r="W541">
        <f t="shared" si="66"/>
        <v>0.12994350282485875</v>
      </c>
      <c r="X541">
        <f t="shared" si="67"/>
        <v>0.12698412698412698</v>
      </c>
      <c r="Y541">
        <f t="shared" si="68"/>
        <v>8.9552238805970144E-2</v>
      </c>
      <c r="Z541">
        <f t="shared" si="69"/>
        <v>0.12549019607843137</v>
      </c>
      <c r="AA541">
        <v>0.90946199999999999</v>
      </c>
      <c r="AB541">
        <f t="shared" si="71"/>
        <v>3.7020332060379718E-3</v>
      </c>
      <c r="AC541">
        <f t="shared" si="70"/>
        <v>0</v>
      </c>
    </row>
    <row r="542" spans="1:29" x14ac:dyDescent="0.2">
      <c r="A542" t="s">
        <v>53</v>
      </c>
      <c r="B542">
        <v>1399</v>
      </c>
      <c r="C542" t="s">
        <v>12</v>
      </c>
      <c r="D542" t="s">
        <v>12</v>
      </c>
      <c r="E542" t="s">
        <v>13</v>
      </c>
      <c r="F542" t="s">
        <v>34</v>
      </c>
      <c r="G542" t="s">
        <v>34</v>
      </c>
      <c r="H542" t="s">
        <v>34</v>
      </c>
      <c r="I542">
        <v>33</v>
      </c>
      <c r="J542">
        <v>1</v>
      </c>
      <c r="K542">
        <v>207</v>
      </c>
      <c r="L542">
        <v>11</v>
      </c>
      <c r="M542">
        <v>177</v>
      </c>
      <c r="N542">
        <v>0</v>
      </c>
      <c r="O542">
        <v>629</v>
      </c>
      <c r="P542">
        <v>0</v>
      </c>
      <c r="Q542">
        <v>201</v>
      </c>
      <c r="R542">
        <v>0</v>
      </c>
      <c r="S542">
        <v>258</v>
      </c>
      <c r="T542">
        <v>0</v>
      </c>
      <c r="U542">
        <f t="shared" si="64"/>
        <v>2.9411764705882353E-2</v>
      </c>
      <c r="V542">
        <f t="shared" si="65"/>
        <v>5.0458715596330278E-2</v>
      </c>
      <c r="W542">
        <f t="shared" si="66"/>
        <v>0</v>
      </c>
      <c r="X542">
        <f t="shared" si="67"/>
        <v>0</v>
      </c>
      <c r="Y542">
        <f t="shared" si="68"/>
        <v>0</v>
      </c>
      <c r="Z542">
        <f t="shared" si="69"/>
        <v>0</v>
      </c>
      <c r="AA542">
        <v>0.16402910000000001</v>
      </c>
      <c r="AB542">
        <f t="shared" si="71"/>
        <v>3.9935240151106319E-2</v>
      </c>
      <c r="AC542">
        <f t="shared" si="70"/>
        <v>0</v>
      </c>
    </row>
    <row r="543" spans="1:29" x14ac:dyDescent="0.2">
      <c r="A543" t="s">
        <v>53</v>
      </c>
      <c r="B543">
        <v>1402</v>
      </c>
      <c r="C543" t="s">
        <v>22</v>
      </c>
      <c r="D543" t="s">
        <v>22</v>
      </c>
      <c r="E543" t="s">
        <v>13</v>
      </c>
      <c r="F543" t="s">
        <v>34</v>
      </c>
      <c r="G543" t="s">
        <v>34</v>
      </c>
      <c r="H543" t="s">
        <v>34</v>
      </c>
      <c r="I543">
        <v>33</v>
      </c>
      <c r="J543">
        <v>1</v>
      </c>
      <c r="K543">
        <v>212</v>
      </c>
      <c r="L543">
        <v>3</v>
      </c>
      <c r="M543">
        <v>169</v>
      </c>
      <c r="N543">
        <v>4</v>
      </c>
      <c r="O543">
        <v>606</v>
      </c>
      <c r="P543">
        <v>4</v>
      </c>
      <c r="Q543">
        <v>190</v>
      </c>
      <c r="R543">
        <v>1</v>
      </c>
      <c r="S543">
        <v>245</v>
      </c>
      <c r="T543">
        <v>2</v>
      </c>
      <c r="U543">
        <f t="shared" si="64"/>
        <v>2.9411764705882353E-2</v>
      </c>
      <c r="V543">
        <f t="shared" si="65"/>
        <v>1.3953488372093023E-2</v>
      </c>
      <c r="W543">
        <f t="shared" si="66"/>
        <v>2.3121387283236993E-2</v>
      </c>
      <c r="X543">
        <f t="shared" si="67"/>
        <v>6.5573770491803279E-3</v>
      </c>
      <c r="Y543">
        <f t="shared" si="68"/>
        <v>5.235602094240838E-3</v>
      </c>
      <c r="Z543">
        <f t="shared" si="69"/>
        <v>8.0971659919028341E-3</v>
      </c>
      <c r="AA543">
        <v>0.3634773</v>
      </c>
      <c r="AB543">
        <f t="shared" si="71"/>
        <v>1.092974343434744E-2</v>
      </c>
      <c r="AC543">
        <f t="shared" si="70"/>
        <v>0</v>
      </c>
    </row>
    <row r="544" spans="1:29" x14ac:dyDescent="0.2">
      <c r="A544" t="s">
        <v>53</v>
      </c>
      <c r="B544">
        <v>1404</v>
      </c>
      <c r="C544" t="s">
        <v>12</v>
      </c>
      <c r="D544" t="s">
        <v>12</v>
      </c>
      <c r="E544" t="s">
        <v>13</v>
      </c>
      <c r="F544" t="s">
        <v>34</v>
      </c>
      <c r="G544" t="s">
        <v>34</v>
      </c>
      <c r="H544" t="s">
        <v>34</v>
      </c>
      <c r="I544">
        <v>33</v>
      </c>
      <c r="J544">
        <v>1</v>
      </c>
      <c r="K544">
        <v>203</v>
      </c>
      <c r="L544">
        <v>10</v>
      </c>
      <c r="M544">
        <v>174</v>
      </c>
      <c r="N544">
        <v>0</v>
      </c>
      <c r="O544">
        <v>606</v>
      </c>
      <c r="P544">
        <v>0</v>
      </c>
      <c r="Q544">
        <v>197</v>
      </c>
      <c r="R544">
        <v>0</v>
      </c>
      <c r="S544">
        <v>252</v>
      </c>
      <c r="T544">
        <v>0</v>
      </c>
      <c r="U544">
        <f t="shared" si="64"/>
        <v>2.9411764705882353E-2</v>
      </c>
      <c r="V544">
        <f t="shared" si="65"/>
        <v>4.6948356807511735E-2</v>
      </c>
      <c r="W544">
        <f t="shared" si="66"/>
        <v>0</v>
      </c>
      <c r="X544">
        <f t="shared" si="67"/>
        <v>0</v>
      </c>
      <c r="Y544">
        <f t="shared" si="68"/>
        <v>0</v>
      </c>
      <c r="Z544">
        <f t="shared" si="69"/>
        <v>0</v>
      </c>
      <c r="AA544">
        <v>0.1437118</v>
      </c>
      <c r="AB544">
        <f t="shared" si="71"/>
        <v>3.818006075669704E-2</v>
      </c>
      <c r="AC544">
        <f t="shared" si="70"/>
        <v>0</v>
      </c>
    </row>
    <row r="545" spans="1:29" x14ac:dyDescent="0.2">
      <c r="A545" t="s">
        <v>53</v>
      </c>
      <c r="B545">
        <v>1408</v>
      </c>
      <c r="C545" t="s">
        <v>22</v>
      </c>
      <c r="D545" t="s">
        <v>22</v>
      </c>
      <c r="E545" t="s">
        <v>13</v>
      </c>
      <c r="F545" t="s">
        <v>34</v>
      </c>
      <c r="G545" t="s">
        <v>34</v>
      </c>
      <c r="H545" t="s">
        <v>34</v>
      </c>
      <c r="I545">
        <v>34</v>
      </c>
      <c r="J545">
        <v>1</v>
      </c>
      <c r="K545">
        <v>194</v>
      </c>
      <c r="L545">
        <v>10</v>
      </c>
      <c r="M545">
        <v>170</v>
      </c>
      <c r="N545">
        <v>0</v>
      </c>
      <c r="O545">
        <v>596</v>
      </c>
      <c r="P545">
        <v>1</v>
      </c>
      <c r="Q545">
        <v>202</v>
      </c>
      <c r="R545">
        <v>0</v>
      </c>
      <c r="S545">
        <v>251</v>
      </c>
      <c r="T545">
        <v>0</v>
      </c>
      <c r="U545">
        <f t="shared" si="64"/>
        <v>2.8571428571428571E-2</v>
      </c>
      <c r="V545">
        <f t="shared" si="65"/>
        <v>4.9019607843137254E-2</v>
      </c>
      <c r="W545">
        <f t="shared" si="66"/>
        <v>0</v>
      </c>
      <c r="X545">
        <f t="shared" si="67"/>
        <v>1.6750418760469012E-3</v>
      </c>
      <c r="Y545">
        <f t="shared" si="68"/>
        <v>0</v>
      </c>
      <c r="Z545">
        <f t="shared" si="69"/>
        <v>0</v>
      </c>
      <c r="AA545">
        <v>0.16523289999999999</v>
      </c>
      <c r="AB545">
        <f t="shared" si="71"/>
        <v>3.8376757738271192E-2</v>
      </c>
      <c r="AC545">
        <f t="shared" si="70"/>
        <v>0</v>
      </c>
    </row>
    <row r="546" spans="1:29" x14ac:dyDescent="0.2">
      <c r="A546" t="s">
        <v>53</v>
      </c>
      <c r="B546">
        <v>1425</v>
      </c>
      <c r="C546" t="s">
        <v>22</v>
      </c>
      <c r="D546" t="s">
        <v>22</v>
      </c>
      <c r="E546" t="s">
        <v>13</v>
      </c>
      <c r="F546" t="s">
        <v>34</v>
      </c>
      <c r="G546" t="s">
        <v>34</v>
      </c>
      <c r="H546" t="s">
        <v>34</v>
      </c>
      <c r="I546">
        <v>34</v>
      </c>
      <c r="J546">
        <v>1</v>
      </c>
      <c r="K546">
        <v>173</v>
      </c>
      <c r="L546">
        <v>5</v>
      </c>
      <c r="M546">
        <v>128</v>
      </c>
      <c r="N546">
        <v>11</v>
      </c>
      <c r="O546">
        <v>433</v>
      </c>
      <c r="P546">
        <v>42</v>
      </c>
      <c r="Q546">
        <v>157</v>
      </c>
      <c r="R546">
        <v>11</v>
      </c>
      <c r="S546">
        <v>187</v>
      </c>
      <c r="T546">
        <v>12</v>
      </c>
      <c r="U546">
        <f t="shared" si="64"/>
        <v>2.8571428571428571E-2</v>
      </c>
      <c r="V546">
        <f t="shared" si="65"/>
        <v>2.8089887640449437E-2</v>
      </c>
      <c r="W546">
        <f t="shared" si="66"/>
        <v>7.9136690647482008E-2</v>
      </c>
      <c r="X546">
        <f t="shared" si="67"/>
        <v>8.8421052631578942E-2</v>
      </c>
      <c r="Y546">
        <f t="shared" si="68"/>
        <v>6.5476190476190479E-2</v>
      </c>
      <c r="Z546">
        <f t="shared" si="69"/>
        <v>6.030150753768844E-2</v>
      </c>
      <c r="AA546">
        <v>5.8901750000000001E-3</v>
      </c>
      <c r="AB546">
        <f t="shared" si="71"/>
        <v>-4.5003202217295965E-2</v>
      </c>
      <c r="AC546">
        <f t="shared" si="70"/>
        <v>1</v>
      </c>
    </row>
    <row r="547" spans="1:29" x14ac:dyDescent="0.2">
      <c r="A547" t="s">
        <v>53</v>
      </c>
      <c r="B547">
        <v>1430</v>
      </c>
      <c r="C547" t="s">
        <v>22</v>
      </c>
      <c r="D547" t="s">
        <v>22</v>
      </c>
      <c r="E547" t="s">
        <v>20</v>
      </c>
      <c r="F547" t="s">
        <v>34</v>
      </c>
      <c r="G547" t="s">
        <v>34</v>
      </c>
      <c r="H547" t="s">
        <v>34</v>
      </c>
      <c r="I547">
        <v>31</v>
      </c>
      <c r="J547">
        <v>1</v>
      </c>
      <c r="K547">
        <v>147</v>
      </c>
      <c r="L547">
        <v>8</v>
      </c>
      <c r="M547">
        <v>126</v>
      </c>
      <c r="N547">
        <v>0</v>
      </c>
      <c r="O547">
        <v>430</v>
      </c>
      <c r="P547">
        <v>5</v>
      </c>
      <c r="Q547">
        <v>149</v>
      </c>
      <c r="R547">
        <v>0</v>
      </c>
      <c r="S547">
        <v>179</v>
      </c>
      <c r="T547">
        <v>0</v>
      </c>
      <c r="U547">
        <f t="shared" si="64"/>
        <v>3.125E-2</v>
      </c>
      <c r="V547">
        <f t="shared" si="65"/>
        <v>5.1612903225806452E-2</v>
      </c>
      <c r="W547">
        <f t="shared" si="66"/>
        <v>0</v>
      </c>
      <c r="X547">
        <f t="shared" si="67"/>
        <v>1.1494252873563218E-2</v>
      </c>
      <c r="Y547">
        <f t="shared" si="68"/>
        <v>0</v>
      </c>
      <c r="Z547">
        <f t="shared" si="69"/>
        <v>0</v>
      </c>
      <c r="AA547">
        <v>0.14235990000000001</v>
      </c>
      <c r="AB547">
        <f t="shared" si="71"/>
        <v>3.8557888394512421E-2</v>
      </c>
      <c r="AC547">
        <f t="shared" si="70"/>
        <v>0</v>
      </c>
    </row>
    <row r="548" spans="1:29" x14ac:dyDescent="0.2">
      <c r="A548" t="s">
        <v>53</v>
      </c>
      <c r="B548">
        <v>1434</v>
      </c>
      <c r="C548" t="s">
        <v>20</v>
      </c>
      <c r="D548" t="s">
        <v>20</v>
      </c>
      <c r="E548" t="s">
        <v>13</v>
      </c>
      <c r="F548" t="s">
        <v>34</v>
      </c>
      <c r="G548" t="s">
        <v>34</v>
      </c>
      <c r="H548" t="s">
        <v>34</v>
      </c>
      <c r="I548">
        <v>31</v>
      </c>
      <c r="J548">
        <v>1</v>
      </c>
      <c r="K548">
        <v>140</v>
      </c>
      <c r="L548">
        <v>12</v>
      </c>
      <c r="M548">
        <v>112</v>
      </c>
      <c r="N548">
        <v>0</v>
      </c>
      <c r="O548">
        <v>399</v>
      </c>
      <c r="P548">
        <v>0</v>
      </c>
      <c r="Q548">
        <v>146</v>
      </c>
      <c r="R548">
        <v>0</v>
      </c>
      <c r="S548">
        <v>173</v>
      </c>
      <c r="T548">
        <v>0</v>
      </c>
      <c r="U548">
        <f t="shared" si="64"/>
        <v>3.125E-2</v>
      </c>
      <c r="V548">
        <f t="shared" si="65"/>
        <v>7.8947368421052627E-2</v>
      </c>
      <c r="W548">
        <f t="shared" si="66"/>
        <v>0</v>
      </c>
      <c r="X548">
        <f t="shared" si="67"/>
        <v>0</v>
      </c>
      <c r="Y548">
        <f t="shared" si="68"/>
        <v>0</v>
      </c>
      <c r="Z548">
        <f t="shared" si="69"/>
        <v>0</v>
      </c>
      <c r="AA548">
        <v>0.26005210000000001</v>
      </c>
      <c r="AB548">
        <f t="shared" si="71"/>
        <v>5.5098684210526314E-2</v>
      </c>
      <c r="AC548">
        <f t="shared" si="70"/>
        <v>0</v>
      </c>
    </row>
    <row r="549" spans="1:29" x14ac:dyDescent="0.2">
      <c r="A549" t="s">
        <v>53</v>
      </c>
      <c r="B549">
        <v>1452</v>
      </c>
      <c r="C549" t="s">
        <v>22</v>
      </c>
      <c r="D549" t="s">
        <v>22</v>
      </c>
      <c r="E549" t="s">
        <v>13</v>
      </c>
      <c r="F549" t="s">
        <v>34</v>
      </c>
      <c r="G549" t="s">
        <v>34</v>
      </c>
      <c r="H549" t="s">
        <v>34</v>
      </c>
      <c r="I549">
        <v>35</v>
      </c>
      <c r="J549">
        <v>1</v>
      </c>
      <c r="K549">
        <v>129</v>
      </c>
      <c r="L549">
        <v>3</v>
      </c>
      <c r="M549">
        <v>97</v>
      </c>
      <c r="N549">
        <v>1</v>
      </c>
      <c r="O549">
        <v>332</v>
      </c>
      <c r="P549">
        <v>2</v>
      </c>
      <c r="Q549">
        <v>134</v>
      </c>
      <c r="R549">
        <v>3</v>
      </c>
      <c r="S549">
        <v>146</v>
      </c>
      <c r="T549">
        <v>2</v>
      </c>
      <c r="U549">
        <f t="shared" si="64"/>
        <v>2.7777777777777776E-2</v>
      </c>
      <c r="V549">
        <f t="shared" si="65"/>
        <v>2.2727272727272728E-2</v>
      </c>
      <c r="W549">
        <f t="shared" si="66"/>
        <v>1.020408163265306E-2</v>
      </c>
      <c r="X549">
        <f t="shared" si="67"/>
        <v>5.9880239520958087E-3</v>
      </c>
      <c r="Y549">
        <f t="shared" si="68"/>
        <v>2.1897810218978103E-2</v>
      </c>
      <c r="Z549">
        <f t="shared" si="69"/>
        <v>1.3513513513513514E-2</v>
      </c>
      <c r="AA549">
        <v>4.6092460000000002E-2</v>
      </c>
      <c r="AB549">
        <f t="shared" si="71"/>
        <v>1.235166792321513E-2</v>
      </c>
      <c r="AC549">
        <f t="shared" si="70"/>
        <v>0</v>
      </c>
    </row>
    <row r="550" spans="1:29" x14ac:dyDescent="0.2">
      <c r="A550" t="s">
        <v>53</v>
      </c>
      <c r="B550">
        <v>1458</v>
      </c>
      <c r="C550" t="s">
        <v>12</v>
      </c>
      <c r="D550" t="s">
        <v>12</v>
      </c>
      <c r="E550" t="s">
        <v>20</v>
      </c>
      <c r="F550" t="s">
        <v>34</v>
      </c>
      <c r="G550" t="s">
        <v>34</v>
      </c>
      <c r="H550" t="s">
        <v>34</v>
      </c>
      <c r="I550">
        <v>30</v>
      </c>
      <c r="J550">
        <v>5</v>
      </c>
      <c r="K550">
        <v>104</v>
      </c>
      <c r="L550">
        <v>8</v>
      </c>
      <c r="M550">
        <v>72</v>
      </c>
      <c r="N550">
        <v>7</v>
      </c>
      <c r="O550">
        <v>255</v>
      </c>
      <c r="P550">
        <v>33</v>
      </c>
      <c r="Q550">
        <v>119</v>
      </c>
      <c r="R550">
        <v>6</v>
      </c>
      <c r="S550">
        <v>118</v>
      </c>
      <c r="T550">
        <v>11</v>
      </c>
      <c r="U550">
        <f t="shared" ref="U550:U555" si="72">J550/(I550+J550)</f>
        <v>0.14285714285714285</v>
      </c>
      <c r="V550">
        <f t="shared" ref="V550:V555" si="73">L550/(K550+L550)</f>
        <v>7.1428571428571425E-2</v>
      </c>
      <c r="W550">
        <f t="shared" ref="W550:W555" si="74">N550/(N550+M550)</f>
        <v>8.8607594936708861E-2</v>
      </c>
      <c r="X550">
        <f t="shared" ref="X550:X555" si="75">P550/(P550+O550)</f>
        <v>0.11458333333333333</v>
      </c>
      <c r="Y550">
        <f t="shared" ref="Y550:Y555" si="76">R550/(R550+Q550)</f>
        <v>4.8000000000000001E-2</v>
      </c>
      <c r="Z550">
        <f t="shared" ref="Z550:Z555" si="77">T550/(T550+S550)</f>
        <v>8.5271317829457363E-2</v>
      </c>
      <c r="AA550">
        <v>0.63473749999999995</v>
      </c>
      <c r="AB550">
        <f t="shared" si="71"/>
        <v>2.3027295617982252E-2</v>
      </c>
      <c r="AC550">
        <f t="shared" ref="AC550:AC555" si="78">IF(AND(AA550&lt;0.05,ABS(AB550)&gt;0.028505208),1,0)</f>
        <v>0</v>
      </c>
    </row>
    <row r="551" spans="1:29" x14ac:dyDescent="0.2">
      <c r="A551" t="s">
        <v>53</v>
      </c>
      <c r="B551">
        <v>1461</v>
      </c>
      <c r="C551" t="s">
        <v>22</v>
      </c>
      <c r="D551" t="s">
        <v>22</v>
      </c>
      <c r="E551" t="s">
        <v>20</v>
      </c>
      <c r="F551" t="s">
        <v>34</v>
      </c>
      <c r="G551" t="s">
        <v>34</v>
      </c>
      <c r="H551" t="s">
        <v>34</v>
      </c>
      <c r="I551">
        <v>35</v>
      </c>
      <c r="J551">
        <v>1</v>
      </c>
      <c r="K551">
        <v>109</v>
      </c>
      <c r="L551">
        <v>2</v>
      </c>
      <c r="M551">
        <v>82</v>
      </c>
      <c r="N551">
        <v>0</v>
      </c>
      <c r="O551">
        <v>292</v>
      </c>
      <c r="P551">
        <v>0</v>
      </c>
      <c r="Q551">
        <v>127</v>
      </c>
      <c r="R551">
        <v>1</v>
      </c>
      <c r="S551">
        <v>133</v>
      </c>
      <c r="T551">
        <v>0</v>
      </c>
      <c r="U551">
        <f t="shared" si="72"/>
        <v>2.7777777777777776E-2</v>
      </c>
      <c r="V551">
        <f t="shared" si="73"/>
        <v>1.8018018018018018E-2</v>
      </c>
      <c r="W551">
        <f t="shared" si="74"/>
        <v>0</v>
      </c>
      <c r="X551">
        <f t="shared" si="75"/>
        <v>0</v>
      </c>
      <c r="Y551">
        <f t="shared" si="76"/>
        <v>7.8125E-3</v>
      </c>
      <c r="Z551">
        <f t="shared" si="77"/>
        <v>0</v>
      </c>
      <c r="AA551">
        <v>0.1069112</v>
      </c>
      <c r="AB551">
        <f t="shared" si="71"/>
        <v>2.0944772897897895E-2</v>
      </c>
      <c r="AC551">
        <f t="shared" si="78"/>
        <v>0</v>
      </c>
    </row>
    <row r="552" spans="1:29" x14ac:dyDescent="0.2">
      <c r="A552" t="s">
        <v>53</v>
      </c>
      <c r="B552">
        <v>1466</v>
      </c>
      <c r="C552" t="s">
        <v>13</v>
      </c>
      <c r="D552" t="s">
        <v>13</v>
      </c>
      <c r="E552" t="s">
        <v>20</v>
      </c>
      <c r="F552" t="s">
        <v>34</v>
      </c>
      <c r="G552" t="s">
        <v>34</v>
      </c>
      <c r="H552" t="s">
        <v>34</v>
      </c>
      <c r="I552">
        <v>35</v>
      </c>
      <c r="J552">
        <v>1</v>
      </c>
      <c r="K552">
        <v>93</v>
      </c>
      <c r="L552">
        <v>0</v>
      </c>
      <c r="M552">
        <v>79</v>
      </c>
      <c r="N552">
        <v>0</v>
      </c>
      <c r="O552">
        <v>278</v>
      </c>
      <c r="P552">
        <v>0</v>
      </c>
      <c r="Q552">
        <v>122</v>
      </c>
      <c r="R552">
        <v>0</v>
      </c>
      <c r="S552">
        <v>130</v>
      </c>
      <c r="T552">
        <v>0</v>
      </c>
      <c r="U552">
        <f t="shared" si="72"/>
        <v>2.7777777777777776E-2</v>
      </c>
      <c r="V552">
        <f t="shared" si="73"/>
        <v>0</v>
      </c>
      <c r="W552">
        <f t="shared" si="74"/>
        <v>0</v>
      </c>
      <c r="X552">
        <f t="shared" si="75"/>
        <v>0</v>
      </c>
      <c r="Y552">
        <f t="shared" si="76"/>
        <v>0</v>
      </c>
      <c r="Z552">
        <f t="shared" si="77"/>
        <v>0</v>
      </c>
      <c r="AA552">
        <v>0.5</v>
      </c>
      <c r="AB552">
        <f t="shared" si="71"/>
        <v>1.3888888888888888E-2</v>
      </c>
      <c r="AC552">
        <f t="shared" si="78"/>
        <v>0</v>
      </c>
    </row>
    <row r="553" spans="1:29" x14ac:dyDescent="0.2">
      <c r="A553" t="s">
        <v>53</v>
      </c>
      <c r="B553">
        <v>1468</v>
      </c>
      <c r="C553" t="s">
        <v>20</v>
      </c>
      <c r="D553" t="s">
        <v>20</v>
      </c>
      <c r="E553" t="s">
        <v>13</v>
      </c>
      <c r="F553" t="s">
        <v>34</v>
      </c>
      <c r="G553" t="s">
        <v>34</v>
      </c>
      <c r="H553" t="s">
        <v>34</v>
      </c>
      <c r="I553">
        <v>35</v>
      </c>
      <c r="J553">
        <v>1</v>
      </c>
      <c r="K553">
        <v>83</v>
      </c>
      <c r="L553">
        <v>0</v>
      </c>
      <c r="M553">
        <v>79</v>
      </c>
      <c r="N553">
        <v>0</v>
      </c>
      <c r="O553">
        <v>275</v>
      </c>
      <c r="P553">
        <v>0</v>
      </c>
      <c r="Q553">
        <v>121</v>
      </c>
      <c r="R553">
        <v>0</v>
      </c>
      <c r="S553">
        <v>127</v>
      </c>
      <c r="T553">
        <v>0</v>
      </c>
      <c r="U553">
        <f t="shared" si="72"/>
        <v>2.7777777777777776E-2</v>
      </c>
      <c r="V553">
        <f t="shared" si="73"/>
        <v>0</v>
      </c>
      <c r="W553">
        <f t="shared" si="74"/>
        <v>0</v>
      </c>
      <c r="X553">
        <f t="shared" si="75"/>
        <v>0</v>
      </c>
      <c r="Y553">
        <f t="shared" si="76"/>
        <v>0</v>
      </c>
      <c r="Z553">
        <f t="shared" si="77"/>
        <v>0</v>
      </c>
      <c r="AA553">
        <v>0.5</v>
      </c>
      <c r="AB553">
        <f t="shared" si="71"/>
        <v>1.3888888888888888E-2</v>
      </c>
      <c r="AC553">
        <f t="shared" si="78"/>
        <v>0</v>
      </c>
    </row>
    <row r="554" spans="1:29" x14ac:dyDescent="0.2">
      <c r="A554" t="s">
        <v>53</v>
      </c>
      <c r="B554">
        <v>1469</v>
      </c>
      <c r="C554" t="s">
        <v>13</v>
      </c>
      <c r="D554" t="s">
        <v>13</v>
      </c>
      <c r="E554" t="s">
        <v>20</v>
      </c>
      <c r="F554" t="s">
        <v>34</v>
      </c>
      <c r="G554" t="s">
        <v>34</v>
      </c>
      <c r="H554" t="s">
        <v>34</v>
      </c>
      <c r="I554">
        <v>25</v>
      </c>
      <c r="J554">
        <v>11</v>
      </c>
      <c r="K554">
        <v>47</v>
      </c>
      <c r="L554">
        <v>28</v>
      </c>
      <c r="M554">
        <v>48</v>
      </c>
      <c r="N554">
        <v>31</v>
      </c>
      <c r="O554">
        <v>150</v>
      </c>
      <c r="P554">
        <v>123</v>
      </c>
      <c r="Q554">
        <v>51</v>
      </c>
      <c r="R554">
        <v>65</v>
      </c>
      <c r="S554">
        <v>55</v>
      </c>
      <c r="T554">
        <v>71</v>
      </c>
      <c r="U554">
        <f t="shared" si="72"/>
        <v>0.30555555555555558</v>
      </c>
      <c r="V554">
        <f t="shared" si="73"/>
        <v>0.37333333333333335</v>
      </c>
      <c r="W554">
        <f t="shared" si="74"/>
        <v>0.39240506329113922</v>
      </c>
      <c r="X554">
        <f t="shared" si="75"/>
        <v>0.45054945054945056</v>
      </c>
      <c r="Y554">
        <f t="shared" si="76"/>
        <v>0.56034482758620685</v>
      </c>
      <c r="Z554">
        <f t="shared" si="77"/>
        <v>0.56349206349206349</v>
      </c>
      <c r="AA554">
        <v>5.4226650000000001E-2</v>
      </c>
      <c r="AB554">
        <f t="shared" si="71"/>
        <v>-0.15225340678527061</v>
      </c>
      <c r="AC554">
        <f t="shared" si="78"/>
        <v>0</v>
      </c>
    </row>
    <row r="555" spans="1:29" x14ac:dyDescent="0.2">
      <c r="A555" t="s">
        <v>53</v>
      </c>
      <c r="B555">
        <v>1470</v>
      </c>
      <c r="C555" t="s">
        <v>22</v>
      </c>
      <c r="D555" t="s">
        <v>22</v>
      </c>
      <c r="E555" t="s">
        <v>13</v>
      </c>
      <c r="F555" t="s">
        <v>34</v>
      </c>
      <c r="G555" t="s">
        <v>34</v>
      </c>
      <c r="H555" t="s">
        <v>34</v>
      </c>
      <c r="I555">
        <v>24</v>
      </c>
      <c r="J555">
        <v>12</v>
      </c>
      <c r="K555">
        <v>61</v>
      </c>
      <c r="L555">
        <v>10</v>
      </c>
      <c r="M555">
        <v>64</v>
      </c>
      <c r="N555">
        <v>14</v>
      </c>
      <c r="O555">
        <v>238</v>
      </c>
      <c r="P555">
        <v>27</v>
      </c>
      <c r="Q555">
        <v>108</v>
      </c>
      <c r="R555">
        <v>6</v>
      </c>
      <c r="S555">
        <v>107</v>
      </c>
      <c r="T555">
        <v>14</v>
      </c>
      <c r="U555">
        <f t="shared" si="72"/>
        <v>0.33333333333333331</v>
      </c>
      <c r="V555">
        <f t="shared" si="73"/>
        <v>0.14084507042253522</v>
      </c>
      <c r="W555">
        <f t="shared" si="74"/>
        <v>0.17948717948717949</v>
      </c>
      <c r="X555">
        <f t="shared" si="75"/>
        <v>0.10188679245283019</v>
      </c>
      <c r="Y555">
        <f t="shared" si="76"/>
        <v>5.2631578947368418E-2</v>
      </c>
      <c r="Z555">
        <f t="shared" si="77"/>
        <v>0.11570247933884298</v>
      </c>
      <c r="AA555">
        <v>0.40820590000000001</v>
      </c>
      <c r="AB555">
        <f t="shared" si="71"/>
        <v>0.12466219432137898</v>
      </c>
      <c r="AC555">
        <f t="shared" si="78"/>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F5AD-30EE-7D45-A2F5-84D4E9AE4101}">
  <dimension ref="A1:Z468"/>
  <sheetViews>
    <sheetView tabSelected="1" workbookViewId="0">
      <selection activeCell="D12" sqref="D12"/>
    </sheetView>
  </sheetViews>
  <sheetFormatPr baseColWidth="10" defaultRowHeight="16" x14ac:dyDescent="0.2"/>
  <sheetData>
    <row r="1" spans="1:26" x14ac:dyDescent="0.2">
      <c r="A1" s="2" t="s">
        <v>71</v>
      </c>
    </row>
    <row r="2" spans="1:26" x14ac:dyDescent="0.2">
      <c r="A2" t="s">
        <v>8</v>
      </c>
      <c r="B2" t="s">
        <v>54</v>
      </c>
      <c r="C2" t="s">
        <v>55</v>
      </c>
      <c r="D2" t="s">
        <v>56</v>
      </c>
      <c r="E2" t="s">
        <v>70</v>
      </c>
      <c r="F2" t="s">
        <v>57</v>
      </c>
      <c r="G2" t="s">
        <v>58</v>
      </c>
      <c r="H2" t="s">
        <v>59</v>
      </c>
      <c r="I2" t="s">
        <v>60</v>
      </c>
      <c r="J2" t="s">
        <v>65</v>
      </c>
      <c r="K2" t="s">
        <v>61</v>
      </c>
      <c r="L2" t="s">
        <v>66</v>
      </c>
      <c r="M2" t="s">
        <v>62</v>
      </c>
      <c r="N2" t="s">
        <v>67</v>
      </c>
      <c r="O2" t="s">
        <v>63</v>
      </c>
      <c r="P2" t="s">
        <v>68</v>
      </c>
      <c r="Q2" t="s">
        <v>64</v>
      </c>
      <c r="R2" t="s">
        <v>69</v>
      </c>
      <c r="S2" t="s">
        <v>4</v>
      </c>
      <c r="T2" t="s">
        <v>38</v>
      </c>
      <c r="U2" t="s">
        <v>42</v>
      </c>
      <c r="V2" t="s">
        <v>49</v>
      </c>
      <c r="W2" t="s">
        <v>50</v>
      </c>
      <c r="X2" t="s">
        <v>9</v>
      </c>
      <c r="Y2" t="s">
        <v>10</v>
      </c>
      <c r="Z2" t="s">
        <v>11</v>
      </c>
    </row>
    <row r="3" spans="1:26" x14ac:dyDescent="0.2">
      <c r="A3" t="s">
        <v>16</v>
      </c>
      <c r="B3">
        <v>12</v>
      </c>
      <c r="C3" t="s">
        <v>12</v>
      </c>
      <c r="D3" t="s">
        <v>12</v>
      </c>
      <c r="E3" t="s">
        <v>22</v>
      </c>
      <c r="F3" t="s">
        <v>14</v>
      </c>
      <c r="G3" t="s">
        <v>14</v>
      </c>
      <c r="H3" t="s">
        <v>15</v>
      </c>
      <c r="I3">
        <v>78</v>
      </c>
      <c r="J3">
        <v>5</v>
      </c>
      <c r="K3">
        <v>20</v>
      </c>
      <c r="L3">
        <v>0</v>
      </c>
      <c r="M3">
        <v>144</v>
      </c>
      <c r="N3">
        <v>2</v>
      </c>
      <c r="O3">
        <v>75</v>
      </c>
      <c r="P3">
        <v>2</v>
      </c>
      <c r="Q3">
        <v>128</v>
      </c>
      <c r="R3">
        <v>0</v>
      </c>
      <c r="S3">
        <f>J3/(J3+I3)</f>
        <v>6.0240963855421686E-2</v>
      </c>
      <c r="T3">
        <f>L3/(L3+K3)</f>
        <v>0</v>
      </c>
      <c r="U3">
        <f>N3/(N3+M3)</f>
        <v>1.3698630136986301E-2</v>
      </c>
      <c r="V3">
        <f>P3/(P3+O3)</f>
        <v>2.5974025974025976E-2</v>
      </c>
      <c r="W3">
        <f>R3/(Q3+R3)</f>
        <v>0</v>
      </c>
      <c r="X3">
        <v>0.67427720000000002</v>
      </c>
      <c r="Y3">
        <f t="shared" ref="Y3:Y66" si="0">AVERAGE(S3:T3)-AVERAGE(U3:W3)</f>
        <v>1.6896263224040087E-2</v>
      </c>
      <c r="Z3">
        <f>IF(AND(X3&lt;0.05,ABS(Y3)&gt;0.079558108),1,0)</f>
        <v>0</v>
      </c>
    </row>
    <row r="4" spans="1:26" x14ac:dyDescent="0.2">
      <c r="A4" t="s">
        <v>16</v>
      </c>
      <c r="B4">
        <v>13</v>
      </c>
      <c r="C4" t="s">
        <v>12</v>
      </c>
      <c r="D4" t="s">
        <v>12</v>
      </c>
      <c r="E4" t="s">
        <v>20</v>
      </c>
      <c r="F4" t="s">
        <v>17</v>
      </c>
      <c r="G4" t="s">
        <v>25</v>
      </c>
      <c r="H4" t="s">
        <v>19</v>
      </c>
      <c r="I4">
        <v>81</v>
      </c>
      <c r="J4">
        <v>2</v>
      </c>
      <c r="K4">
        <v>32</v>
      </c>
      <c r="L4">
        <v>0</v>
      </c>
      <c r="M4">
        <v>154</v>
      </c>
      <c r="N4">
        <v>4</v>
      </c>
      <c r="O4">
        <v>82</v>
      </c>
      <c r="P4">
        <v>6</v>
      </c>
      <c r="Q4">
        <v>128</v>
      </c>
      <c r="R4">
        <v>13</v>
      </c>
      <c r="S4">
        <f t="shared" ref="S4:S67" si="1">J4/(J4+I4)</f>
        <v>2.4096385542168676E-2</v>
      </c>
      <c r="T4">
        <f t="shared" ref="T4:T67" si="2">L4/(L4+K4)</f>
        <v>0</v>
      </c>
      <c r="U4">
        <f t="shared" ref="U4:U67" si="3">N4/(N4+M4)</f>
        <v>2.5316455696202531E-2</v>
      </c>
      <c r="V4">
        <f t="shared" ref="V4:V67" si="4">P4/(P4+O4)</f>
        <v>6.8181818181818177E-2</v>
      </c>
      <c r="W4">
        <f t="shared" ref="W4:W67" si="5">R4/(Q4+R4)</f>
        <v>9.2198581560283682E-2</v>
      </c>
      <c r="X4">
        <v>0.11984160000000001</v>
      </c>
      <c r="Y4">
        <f t="shared" si="0"/>
        <v>-4.985075904168379E-2</v>
      </c>
      <c r="Z4">
        <f t="shared" ref="Z4:Z67" si="6">IF(AND(X4&lt;0.05,ABS(Y4)&gt;0.079558108),1,0)</f>
        <v>0</v>
      </c>
    </row>
    <row r="5" spans="1:26" x14ac:dyDescent="0.2">
      <c r="A5" t="s">
        <v>16</v>
      </c>
      <c r="B5">
        <v>16</v>
      </c>
      <c r="C5" t="s">
        <v>13</v>
      </c>
      <c r="D5" t="s">
        <v>13</v>
      </c>
      <c r="E5" t="s">
        <v>12</v>
      </c>
      <c r="F5" t="s">
        <v>19</v>
      </c>
      <c r="G5" t="s">
        <v>23</v>
      </c>
      <c r="H5" t="s">
        <v>19</v>
      </c>
      <c r="I5">
        <v>79</v>
      </c>
      <c r="J5">
        <v>4</v>
      </c>
      <c r="K5">
        <v>91</v>
      </c>
      <c r="L5">
        <v>0</v>
      </c>
      <c r="M5">
        <v>118</v>
      </c>
      <c r="N5">
        <v>0</v>
      </c>
      <c r="O5">
        <v>81</v>
      </c>
      <c r="P5">
        <v>0</v>
      </c>
      <c r="Q5">
        <v>139</v>
      </c>
      <c r="R5">
        <v>0</v>
      </c>
      <c r="S5">
        <f t="shared" si="1"/>
        <v>4.8192771084337352E-2</v>
      </c>
      <c r="T5">
        <f t="shared" si="2"/>
        <v>0</v>
      </c>
      <c r="U5">
        <f t="shared" si="3"/>
        <v>0</v>
      </c>
      <c r="V5">
        <f t="shared" si="4"/>
        <v>0</v>
      </c>
      <c r="W5">
        <f t="shared" si="5"/>
        <v>0</v>
      </c>
      <c r="X5">
        <v>0.5</v>
      </c>
      <c r="Y5">
        <f t="shared" si="0"/>
        <v>2.4096385542168676E-2</v>
      </c>
      <c r="Z5">
        <f t="shared" si="6"/>
        <v>0</v>
      </c>
    </row>
    <row r="6" spans="1:26" x14ac:dyDescent="0.2">
      <c r="A6" t="s">
        <v>16</v>
      </c>
      <c r="B6">
        <v>18</v>
      </c>
      <c r="C6" t="s">
        <v>12</v>
      </c>
      <c r="D6" t="s">
        <v>12</v>
      </c>
      <c r="E6" t="s">
        <v>13</v>
      </c>
      <c r="F6" t="s">
        <v>19</v>
      </c>
      <c r="G6" t="s">
        <v>18</v>
      </c>
      <c r="H6" t="s">
        <v>19</v>
      </c>
      <c r="I6">
        <v>81</v>
      </c>
      <c r="J6">
        <v>2</v>
      </c>
      <c r="K6">
        <v>92</v>
      </c>
      <c r="L6">
        <v>1</v>
      </c>
      <c r="M6">
        <v>113</v>
      </c>
      <c r="N6">
        <v>12</v>
      </c>
      <c r="O6">
        <v>84</v>
      </c>
      <c r="P6">
        <v>8</v>
      </c>
      <c r="Q6">
        <v>130</v>
      </c>
      <c r="R6">
        <v>20</v>
      </c>
      <c r="S6">
        <f t="shared" si="1"/>
        <v>2.4096385542168676E-2</v>
      </c>
      <c r="T6">
        <f t="shared" si="2"/>
        <v>1.0752688172043012E-2</v>
      </c>
      <c r="U6">
        <f t="shared" si="3"/>
        <v>9.6000000000000002E-2</v>
      </c>
      <c r="V6">
        <f t="shared" si="4"/>
        <v>8.6956521739130432E-2</v>
      </c>
      <c r="W6">
        <f t="shared" si="5"/>
        <v>0.13333333333333333</v>
      </c>
      <c r="X6">
        <v>1.452029E-2</v>
      </c>
      <c r="Y6">
        <f t="shared" si="0"/>
        <v>-8.8005414833715406E-2</v>
      </c>
      <c r="Z6">
        <f t="shared" si="6"/>
        <v>1</v>
      </c>
    </row>
    <row r="7" spans="1:26" x14ac:dyDescent="0.2">
      <c r="A7" t="s">
        <v>16</v>
      </c>
      <c r="B7">
        <v>21</v>
      </c>
      <c r="C7" t="s">
        <v>12</v>
      </c>
      <c r="D7" t="s">
        <v>12</v>
      </c>
      <c r="E7" t="s">
        <v>22</v>
      </c>
      <c r="F7" t="s">
        <v>19</v>
      </c>
      <c r="G7" t="s">
        <v>18</v>
      </c>
      <c r="H7" t="s">
        <v>19</v>
      </c>
      <c r="I7">
        <v>70</v>
      </c>
      <c r="J7">
        <v>10</v>
      </c>
      <c r="K7">
        <v>85</v>
      </c>
      <c r="L7">
        <v>16</v>
      </c>
      <c r="M7">
        <v>106</v>
      </c>
      <c r="N7">
        <v>9</v>
      </c>
      <c r="O7">
        <v>78</v>
      </c>
      <c r="P7">
        <v>3</v>
      </c>
      <c r="Q7">
        <v>139</v>
      </c>
      <c r="R7">
        <v>9</v>
      </c>
      <c r="S7">
        <f t="shared" si="1"/>
        <v>0.125</v>
      </c>
      <c r="T7">
        <f t="shared" si="2"/>
        <v>0.15841584158415842</v>
      </c>
      <c r="U7">
        <f t="shared" si="3"/>
        <v>7.8260869565217397E-2</v>
      </c>
      <c r="V7">
        <f t="shared" si="4"/>
        <v>3.7037037037037035E-2</v>
      </c>
      <c r="W7">
        <f t="shared" si="5"/>
        <v>6.0810810810810814E-2</v>
      </c>
      <c r="X7">
        <v>5.520216E-2</v>
      </c>
      <c r="Y7">
        <f t="shared" si="0"/>
        <v>8.3005014987724141E-2</v>
      </c>
      <c r="Z7">
        <f t="shared" si="6"/>
        <v>0</v>
      </c>
    </row>
    <row r="8" spans="1:26" x14ac:dyDescent="0.2">
      <c r="A8" t="s">
        <v>16</v>
      </c>
      <c r="B8">
        <v>23</v>
      </c>
      <c r="C8" t="s">
        <v>13</v>
      </c>
      <c r="D8" t="s">
        <v>13</v>
      </c>
      <c r="E8" t="s">
        <v>22</v>
      </c>
      <c r="F8" t="s">
        <v>19</v>
      </c>
      <c r="G8" t="s">
        <v>15</v>
      </c>
      <c r="H8" t="s">
        <v>19</v>
      </c>
      <c r="I8">
        <v>49</v>
      </c>
      <c r="J8">
        <v>5</v>
      </c>
      <c r="K8">
        <v>141</v>
      </c>
      <c r="L8">
        <v>6</v>
      </c>
      <c r="M8">
        <v>181</v>
      </c>
      <c r="N8">
        <v>18</v>
      </c>
      <c r="O8">
        <v>129</v>
      </c>
      <c r="P8">
        <v>14</v>
      </c>
      <c r="Q8">
        <v>215</v>
      </c>
      <c r="R8">
        <v>20</v>
      </c>
      <c r="S8">
        <f t="shared" si="1"/>
        <v>9.2592592592592587E-2</v>
      </c>
      <c r="T8">
        <f t="shared" si="2"/>
        <v>4.0816326530612242E-2</v>
      </c>
      <c r="U8">
        <f t="shared" si="3"/>
        <v>9.0452261306532666E-2</v>
      </c>
      <c r="V8">
        <f t="shared" si="4"/>
        <v>9.7902097902097904E-2</v>
      </c>
      <c r="W8">
        <f t="shared" si="5"/>
        <v>8.5106382978723402E-2</v>
      </c>
      <c r="X8">
        <v>0.51641110000000001</v>
      </c>
      <c r="Y8">
        <f t="shared" si="0"/>
        <v>-2.4449121167515589E-2</v>
      </c>
      <c r="Z8">
        <f t="shared" si="6"/>
        <v>0</v>
      </c>
    </row>
    <row r="9" spans="1:26" x14ac:dyDescent="0.2">
      <c r="A9" t="s">
        <v>16</v>
      </c>
      <c r="B9">
        <v>30</v>
      </c>
      <c r="C9" t="s">
        <v>12</v>
      </c>
      <c r="D9" t="s">
        <v>12</v>
      </c>
      <c r="E9" t="s">
        <v>20</v>
      </c>
      <c r="F9" t="s">
        <v>15</v>
      </c>
      <c r="G9" t="s">
        <v>15</v>
      </c>
      <c r="H9" t="s">
        <v>15</v>
      </c>
      <c r="I9">
        <v>73</v>
      </c>
      <c r="J9">
        <v>5</v>
      </c>
      <c r="K9">
        <v>174</v>
      </c>
      <c r="L9">
        <v>7</v>
      </c>
      <c r="M9">
        <v>283</v>
      </c>
      <c r="N9">
        <v>6</v>
      </c>
      <c r="O9">
        <v>184</v>
      </c>
      <c r="P9">
        <v>2</v>
      </c>
      <c r="Q9">
        <v>302</v>
      </c>
      <c r="R9">
        <v>7</v>
      </c>
      <c r="S9">
        <f t="shared" si="1"/>
        <v>6.4102564102564097E-2</v>
      </c>
      <c r="T9">
        <f t="shared" si="2"/>
        <v>3.8674033149171269E-2</v>
      </c>
      <c r="U9">
        <f t="shared" si="3"/>
        <v>2.0761245674740483E-2</v>
      </c>
      <c r="V9">
        <f t="shared" si="4"/>
        <v>1.0752688172043012E-2</v>
      </c>
      <c r="W9">
        <f t="shared" si="5"/>
        <v>2.2653721682847898E-2</v>
      </c>
      <c r="X9">
        <v>0.21023890000000001</v>
      </c>
      <c r="Y9">
        <f t="shared" si="0"/>
        <v>3.3332413449323889E-2</v>
      </c>
      <c r="Z9">
        <f t="shared" si="6"/>
        <v>0</v>
      </c>
    </row>
    <row r="10" spans="1:26" x14ac:dyDescent="0.2">
      <c r="A10" t="s">
        <v>16</v>
      </c>
      <c r="B10">
        <v>32</v>
      </c>
      <c r="C10" t="s">
        <v>22</v>
      </c>
      <c r="D10" t="s">
        <v>22</v>
      </c>
      <c r="E10" t="s">
        <v>20</v>
      </c>
      <c r="F10" t="s">
        <v>15</v>
      </c>
      <c r="G10" t="s">
        <v>26</v>
      </c>
      <c r="H10" t="s">
        <v>19</v>
      </c>
      <c r="I10">
        <v>73</v>
      </c>
      <c r="J10">
        <v>9</v>
      </c>
      <c r="K10">
        <v>189</v>
      </c>
      <c r="L10">
        <v>13</v>
      </c>
      <c r="M10">
        <v>283</v>
      </c>
      <c r="N10">
        <v>10</v>
      </c>
      <c r="O10">
        <v>179</v>
      </c>
      <c r="P10">
        <v>12</v>
      </c>
      <c r="Q10">
        <v>292</v>
      </c>
      <c r="R10">
        <v>17</v>
      </c>
      <c r="S10">
        <f t="shared" si="1"/>
        <v>0.10975609756097561</v>
      </c>
      <c r="T10">
        <f t="shared" si="2"/>
        <v>6.4356435643564358E-2</v>
      </c>
      <c r="U10">
        <f t="shared" si="3"/>
        <v>3.4129692832764506E-2</v>
      </c>
      <c r="V10">
        <f t="shared" si="4"/>
        <v>6.2827225130890049E-2</v>
      </c>
      <c r="W10">
        <f t="shared" si="5"/>
        <v>5.5016181229773461E-2</v>
      </c>
      <c r="X10">
        <v>0.33214060000000001</v>
      </c>
      <c r="Y10">
        <f t="shared" si="0"/>
        <v>3.6398566871127309E-2</v>
      </c>
      <c r="Z10">
        <f t="shared" si="6"/>
        <v>0</v>
      </c>
    </row>
    <row r="11" spans="1:26" x14ac:dyDescent="0.2">
      <c r="A11" t="s">
        <v>16</v>
      </c>
      <c r="B11">
        <v>33</v>
      </c>
      <c r="C11" t="s">
        <v>12</v>
      </c>
      <c r="D11" t="s">
        <v>12</v>
      </c>
      <c r="E11" t="s">
        <v>20</v>
      </c>
      <c r="F11" t="s">
        <v>15</v>
      </c>
      <c r="G11" t="s">
        <v>15</v>
      </c>
      <c r="H11" t="s">
        <v>15</v>
      </c>
      <c r="I11">
        <v>75</v>
      </c>
      <c r="J11">
        <v>5</v>
      </c>
      <c r="K11">
        <v>187</v>
      </c>
      <c r="L11">
        <v>16</v>
      </c>
      <c r="M11">
        <v>290</v>
      </c>
      <c r="N11">
        <v>1</v>
      </c>
      <c r="O11">
        <v>184</v>
      </c>
      <c r="P11">
        <v>1</v>
      </c>
      <c r="Q11">
        <v>305</v>
      </c>
      <c r="R11">
        <v>0</v>
      </c>
      <c r="S11">
        <f t="shared" si="1"/>
        <v>6.25E-2</v>
      </c>
      <c r="T11">
        <f t="shared" si="2"/>
        <v>7.8817733990147784E-2</v>
      </c>
      <c r="U11">
        <f t="shared" si="3"/>
        <v>3.4364261168384879E-3</v>
      </c>
      <c r="V11">
        <f t="shared" si="4"/>
        <v>5.4054054054054057E-3</v>
      </c>
      <c r="W11">
        <f t="shared" si="5"/>
        <v>0</v>
      </c>
      <c r="X11">
        <v>6.7388420000000004E-2</v>
      </c>
      <c r="Y11">
        <f t="shared" si="0"/>
        <v>6.7711589820992596E-2</v>
      </c>
      <c r="Z11">
        <f t="shared" si="6"/>
        <v>0</v>
      </c>
    </row>
    <row r="12" spans="1:26" x14ac:dyDescent="0.2">
      <c r="A12" t="s">
        <v>16</v>
      </c>
      <c r="B12">
        <v>35</v>
      </c>
      <c r="C12" t="s">
        <v>22</v>
      </c>
      <c r="D12" t="s">
        <v>22</v>
      </c>
      <c r="E12" t="s">
        <v>20</v>
      </c>
      <c r="F12" t="s">
        <v>24</v>
      </c>
      <c r="G12" t="s">
        <v>21</v>
      </c>
      <c r="H12" t="s">
        <v>19</v>
      </c>
      <c r="I12">
        <v>82</v>
      </c>
      <c r="J12">
        <v>1</v>
      </c>
      <c r="K12">
        <v>211</v>
      </c>
      <c r="L12">
        <v>2</v>
      </c>
      <c r="M12">
        <v>294</v>
      </c>
      <c r="N12">
        <v>6</v>
      </c>
      <c r="O12">
        <v>193</v>
      </c>
      <c r="P12">
        <v>3</v>
      </c>
      <c r="Q12">
        <v>315</v>
      </c>
      <c r="R12">
        <v>7</v>
      </c>
      <c r="S12">
        <f t="shared" si="1"/>
        <v>1.2048192771084338E-2</v>
      </c>
      <c r="T12">
        <f t="shared" si="2"/>
        <v>9.3896713615023476E-3</v>
      </c>
      <c r="U12">
        <f t="shared" si="3"/>
        <v>0.02</v>
      </c>
      <c r="V12">
        <f t="shared" si="4"/>
        <v>1.5306122448979591E-2</v>
      </c>
      <c r="W12">
        <f t="shared" si="5"/>
        <v>2.1739130434782608E-2</v>
      </c>
      <c r="X12">
        <v>3.8087530000000001E-2</v>
      </c>
      <c r="Y12">
        <f t="shared" si="0"/>
        <v>-8.2961522282940584E-3</v>
      </c>
      <c r="Z12">
        <f t="shared" si="6"/>
        <v>0</v>
      </c>
    </row>
    <row r="13" spans="1:26" x14ac:dyDescent="0.2">
      <c r="A13" t="s">
        <v>16</v>
      </c>
      <c r="B13">
        <v>36</v>
      </c>
      <c r="C13" t="s">
        <v>22</v>
      </c>
      <c r="D13" t="s">
        <v>22</v>
      </c>
      <c r="E13" t="s">
        <v>13</v>
      </c>
      <c r="F13" t="s">
        <v>24</v>
      </c>
      <c r="G13" t="s">
        <v>25</v>
      </c>
      <c r="H13" t="s">
        <v>19</v>
      </c>
      <c r="I13">
        <v>63</v>
      </c>
      <c r="J13">
        <v>20</v>
      </c>
      <c r="K13">
        <v>164</v>
      </c>
      <c r="L13">
        <v>50</v>
      </c>
      <c r="M13">
        <v>280</v>
      </c>
      <c r="N13">
        <v>26</v>
      </c>
      <c r="O13">
        <v>184</v>
      </c>
      <c r="P13">
        <v>14</v>
      </c>
      <c r="Q13">
        <v>304</v>
      </c>
      <c r="R13">
        <v>24</v>
      </c>
      <c r="S13">
        <f t="shared" si="1"/>
        <v>0.24096385542168675</v>
      </c>
      <c r="T13">
        <f t="shared" si="2"/>
        <v>0.23364485981308411</v>
      </c>
      <c r="U13">
        <f t="shared" si="3"/>
        <v>8.4967320261437912E-2</v>
      </c>
      <c r="V13">
        <f t="shared" si="4"/>
        <v>7.0707070707070704E-2</v>
      </c>
      <c r="W13">
        <f t="shared" si="5"/>
        <v>7.3170731707317069E-2</v>
      </c>
      <c r="X13">
        <v>1.183707E-4</v>
      </c>
      <c r="Y13">
        <f t="shared" si="0"/>
        <v>0.16102265005877686</v>
      </c>
      <c r="Z13">
        <f t="shared" si="6"/>
        <v>1</v>
      </c>
    </row>
    <row r="14" spans="1:26" x14ac:dyDescent="0.2">
      <c r="A14" t="s">
        <v>16</v>
      </c>
      <c r="B14">
        <v>37</v>
      </c>
      <c r="C14" t="s">
        <v>13</v>
      </c>
      <c r="D14" t="s">
        <v>13</v>
      </c>
      <c r="E14" t="s">
        <v>20</v>
      </c>
      <c r="F14" t="s">
        <v>26</v>
      </c>
      <c r="G14" t="s">
        <v>28</v>
      </c>
      <c r="H14" t="s">
        <v>19</v>
      </c>
      <c r="I14">
        <v>81</v>
      </c>
      <c r="J14">
        <v>2</v>
      </c>
      <c r="K14">
        <v>210</v>
      </c>
      <c r="L14">
        <v>7</v>
      </c>
      <c r="M14">
        <v>298</v>
      </c>
      <c r="N14">
        <v>8</v>
      </c>
      <c r="O14">
        <v>194</v>
      </c>
      <c r="P14">
        <v>4</v>
      </c>
      <c r="Q14">
        <v>325</v>
      </c>
      <c r="R14">
        <v>7</v>
      </c>
      <c r="S14">
        <f t="shared" si="1"/>
        <v>2.4096385542168676E-2</v>
      </c>
      <c r="T14">
        <f t="shared" si="2"/>
        <v>3.2258064516129031E-2</v>
      </c>
      <c r="U14">
        <f t="shared" si="3"/>
        <v>2.6143790849673203E-2</v>
      </c>
      <c r="V14">
        <f t="shared" si="4"/>
        <v>2.0202020202020204E-2</v>
      </c>
      <c r="W14">
        <f t="shared" si="5"/>
        <v>2.1084337349397589E-2</v>
      </c>
      <c r="X14">
        <v>0.37241059999999998</v>
      </c>
      <c r="Y14">
        <f t="shared" si="0"/>
        <v>5.7005088954518585E-3</v>
      </c>
      <c r="Z14">
        <f t="shared" si="6"/>
        <v>0</v>
      </c>
    </row>
    <row r="15" spans="1:26" x14ac:dyDescent="0.2">
      <c r="A15" t="s">
        <v>16</v>
      </c>
      <c r="B15">
        <v>39</v>
      </c>
      <c r="C15" t="s">
        <v>12</v>
      </c>
      <c r="D15" t="s">
        <v>12</v>
      </c>
      <c r="E15" t="s">
        <v>20</v>
      </c>
      <c r="F15" t="s">
        <v>26</v>
      </c>
      <c r="G15" t="s">
        <v>26</v>
      </c>
      <c r="H15" t="s">
        <v>15</v>
      </c>
      <c r="I15">
        <v>81</v>
      </c>
      <c r="J15">
        <v>2</v>
      </c>
      <c r="K15">
        <v>238</v>
      </c>
      <c r="L15">
        <v>2</v>
      </c>
      <c r="M15">
        <v>312</v>
      </c>
      <c r="N15">
        <v>1</v>
      </c>
      <c r="O15">
        <v>202</v>
      </c>
      <c r="P15">
        <v>0</v>
      </c>
      <c r="Q15">
        <v>339</v>
      </c>
      <c r="R15">
        <v>1</v>
      </c>
      <c r="S15">
        <f t="shared" si="1"/>
        <v>2.4096385542168676E-2</v>
      </c>
      <c r="T15">
        <f t="shared" si="2"/>
        <v>8.3333333333333332E-3</v>
      </c>
      <c r="U15">
        <f t="shared" si="3"/>
        <v>3.1948881789137379E-3</v>
      </c>
      <c r="V15">
        <f t="shared" si="4"/>
        <v>0</v>
      </c>
      <c r="W15">
        <f t="shared" si="5"/>
        <v>2.9411764705882353E-3</v>
      </c>
      <c r="X15">
        <v>0.31922109999999998</v>
      </c>
      <c r="Y15">
        <f t="shared" si="0"/>
        <v>1.4169504554583679E-2</v>
      </c>
      <c r="Z15">
        <f t="shared" si="6"/>
        <v>0</v>
      </c>
    </row>
    <row r="16" spans="1:26" x14ac:dyDescent="0.2">
      <c r="A16" t="s">
        <v>16</v>
      </c>
      <c r="B16">
        <v>41</v>
      </c>
      <c r="C16" t="s">
        <v>22</v>
      </c>
      <c r="D16" t="s">
        <v>22</v>
      </c>
      <c r="E16" t="s">
        <v>20</v>
      </c>
      <c r="F16" t="s">
        <v>15</v>
      </c>
      <c r="G16" t="s">
        <v>26</v>
      </c>
      <c r="H16" t="s">
        <v>19</v>
      </c>
      <c r="I16">
        <v>81</v>
      </c>
      <c r="J16">
        <v>1</v>
      </c>
      <c r="K16">
        <v>246</v>
      </c>
      <c r="L16">
        <v>3</v>
      </c>
      <c r="M16">
        <v>324</v>
      </c>
      <c r="N16">
        <v>6</v>
      </c>
      <c r="O16">
        <v>207</v>
      </c>
      <c r="P16">
        <v>4</v>
      </c>
      <c r="Q16">
        <v>358</v>
      </c>
      <c r="R16">
        <v>7</v>
      </c>
      <c r="S16">
        <f t="shared" si="1"/>
        <v>1.2195121951219513E-2</v>
      </c>
      <c r="T16">
        <f t="shared" si="2"/>
        <v>1.2048192771084338E-2</v>
      </c>
      <c r="U16">
        <f t="shared" si="3"/>
        <v>1.8181818181818181E-2</v>
      </c>
      <c r="V16">
        <f t="shared" si="4"/>
        <v>1.8957345971563982E-2</v>
      </c>
      <c r="W16">
        <f t="shared" si="5"/>
        <v>1.9178082191780823E-2</v>
      </c>
      <c r="X16">
        <v>1.266608E-3</v>
      </c>
      <c r="Y16">
        <f t="shared" si="0"/>
        <v>-6.6507580872357357E-3</v>
      </c>
      <c r="Z16">
        <f t="shared" si="6"/>
        <v>0</v>
      </c>
    </row>
    <row r="17" spans="1:26" x14ac:dyDescent="0.2">
      <c r="A17" t="s">
        <v>16</v>
      </c>
      <c r="B17">
        <v>42</v>
      </c>
      <c r="C17" t="s">
        <v>20</v>
      </c>
      <c r="D17" t="s">
        <v>20</v>
      </c>
      <c r="E17" t="s">
        <v>13</v>
      </c>
      <c r="F17" t="s">
        <v>15</v>
      </c>
      <c r="G17" t="s">
        <v>27</v>
      </c>
      <c r="H17" t="s">
        <v>19</v>
      </c>
      <c r="I17">
        <v>82</v>
      </c>
      <c r="J17">
        <v>1</v>
      </c>
      <c r="K17">
        <v>247</v>
      </c>
      <c r="L17">
        <v>1</v>
      </c>
      <c r="M17">
        <v>322</v>
      </c>
      <c r="N17">
        <v>8</v>
      </c>
      <c r="O17">
        <v>203</v>
      </c>
      <c r="P17">
        <v>8</v>
      </c>
      <c r="Q17">
        <v>346</v>
      </c>
      <c r="R17">
        <v>19</v>
      </c>
      <c r="S17">
        <f t="shared" si="1"/>
        <v>1.2048192771084338E-2</v>
      </c>
      <c r="T17">
        <f t="shared" si="2"/>
        <v>4.0322580645161289E-3</v>
      </c>
      <c r="U17">
        <f t="shared" si="3"/>
        <v>2.4242424242424242E-2</v>
      </c>
      <c r="V17">
        <f t="shared" si="4"/>
        <v>3.7914691943127965E-2</v>
      </c>
      <c r="W17">
        <f t="shared" si="5"/>
        <v>5.2054794520547946E-2</v>
      </c>
      <c r="X17">
        <v>4.9521450000000002E-2</v>
      </c>
      <c r="Y17">
        <f t="shared" si="0"/>
        <v>-3.003041148423315E-2</v>
      </c>
      <c r="Z17">
        <f t="shared" si="6"/>
        <v>0</v>
      </c>
    </row>
    <row r="18" spans="1:26" x14ac:dyDescent="0.2">
      <c r="A18" t="s">
        <v>16</v>
      </c>
      <c r="B18">
        <v>44</v>
      </c>
      <c r="C18" t="s">
        <v>22</v>
      </c>
      <c r="D18" t="s">
        <v>20</v>
      </c>
      <c r="E18" t="s">
        <v>22</v>
      </c>
      <c r="F18" t="s">
        <v>24</v>
      </c>
      <c r="G18" t="s">
        <v>21</v>
      </c>
      <c r="H18" t="s">
        <v>19</v>
      </c>
      <c r="I18">
        <v>48</v>
      </c>
      <c r="J18">
        <v>33</v>
      </c>
      <c r="K18">
        <v>144</v>
      </c>
      <c r="L18">
        <v>106</v>
      </c>
      <c r="M18">
        <v>117</v>
      </c>
      <c r="N18">
        <v>211</v>
      </c>
      <c r="O18">
        <v>86</v>
      </c>
      <c r="P18">
        <v>129</v>
      </c>
      <c r="Q18">
        <v>169</v>
      </c>
      <c r="R18">
        <v>194</v>
      </c>
      <c r="S18">
        <f t="shared" si="1"/>
        <v>0.40740740740740738</v>
      </c>
      <c r="T18">
        <f t="shared" si="2"/>
        <v>0.42399999999999999</v>
      </c>
      <c r="U18">
        <f t="shared" si="3"/>
        <v>0.64329268292682928</v>
      </c>
      <c r="V18">
        <f t="shared" si="4"/>
        <v>0.6</v>
      </c>
      <c r="W18">
        <f t="shared" si="5"/>
        <v>0.53443526170798894</v>
      </c>
      <c r="X18">
        <v>2.4686739999999999E-2</v>
      </c>
      <c r="Y18">
        <f t="shared" si="0"/>
        <v>-0.1768722778412356</v>
      </c>
      <c r="Z18">
        <f t="shared" si="6"/>
        <v>1</v>
      </c>
    </row>
    <row r="19" spans="1:26" x14ac:dyDescent="0.2">
      <c r="A19" t="s">
        <v>16</v>
      </c>
      <c r="B19">
        <v>49</v>
      </c>
      <c r="C19" t="s">
        <v>12</v>
      </c>
      <c r="D19" t="s">
        <v>12</v>
      </c>
      <c r="E19" t="s">
        <v>20</v>
      </c>
      <c r="F19" t="s">
        <v>21</v>
      </c>
      <c r="G19" t="s">
        <v>28</v>
      </c>
      <c r="H19" t="s">
        <v>19</v>
      </c>
      <c r="I19">
        <v>74</v>
      </c>
      <c r="J19">
        <v>4</v>
      </c>
      <c r="K19">
        <v>249</v>
      </c>
      <c r="L19">
        <v>15</v>
      </c>
      <c r="M19">
        <v>287</v>
      </c>
      <c r="N19">
        <v>37</v>
      </c>
      <c r="O19">
        <v>189</v>
      </c>
      <c r="P19">
        <v>29</v>
      </c>
      <c r="Q19">
        <v>326</v>
      </c>
      <c r="R19">
        <v>38</v>
      </c>
      <c r="S19">
        <f t="shared" si="1"/>
        <v>5.128205128205128E-2</v>
      </c>
      <c r="T19">
        <f t="shared" si="2"/>
        <v>5.6818181818181816E-2</v>
      </c>
      <c r="U19">
        <f t="shared" si="3"/>
        <v>0.11419753086419752</v>
      </c>
      <c r="V19">
        <f t="shared" si="4"/>
        <v>0.13302752293577982</v>
      </c>
      <c r="W19">
        <f t="shared" si="5"/>
        <v>0.1043956043956044</v>
      </c>
      <c r="X19">
        <v>1.1373070000000001E-2</v>
      </c>
      <c r="Y19">
        <f t="shared" si="0"/>
        <v>-6.3156769515077371E-2</v>
      </c>
      <c r="Z19">
        <f t="shared" si="6"/>
        <v>0</v>
      </c>
    </row>
    <row r="20" spans="1:26" x14ac:dyDescent="0.2">
      <c r="A20" t="s">
        <v>16</v>
      </c>
      <c r="B20">
        <v>51</v>
      </c>
      <c r="C20" t="s">
        <v>12</v>
      </c>
      <c r="D20" t="s">
        <v>12</v>
      </c>
      <c r="E20" t="s">
        <v>20</v>
      </c>
      <c r="F20" t="s">
        <v>21</v>
      </c>
      <c r="G20" t="s">
        <v>21</v>
      </c>
      <c r="H20" t="s">
        <v>15</v>
      </c>
      <c r="I20">
        <v>82</v>
      </c>
      <c r="J20">
        <v>1</v>
      </c>
      <c r="K20">
        <v>279</v>
      </c>
      <c r="L20">
        <v>1</v>
      </c>
      <c r="M20">
        <v>343</v>
      </c>
      <c r="N20">
        <v>0</v>
      </c>
      <c r="O20">
        <v>228</v>
      </c>
      <c r="P20">
        <v>0</v>
      </c>
      <c r="Q20">
        <v>379</v>
      </c>
      <c r="R20">
        <v>0</v>
      </c>
      <c r="S20">
        <f t="shared" si="1"/>
        <v>1.2048192771084338E-2</v>
      </c>
      <c r="T20">
        <f t="shared" si="2"/>
        <v>3.5714285714285713E-3</v>
      </c>
      <c r="U20">
        <f t="shared" si="3"/>
        <v>0</v>
      </c>
      <c r="V20">
        <f t="shared" si="4"/>
        <v>0</v>
      </c>
      <c r="W20">
        <f t="shared" si="5"/>
        <v>0</v>
      </c>
      <c r="X20">
        <v>0.31654080000000001</v>
      </c>
      <c r="Y20">
        <f t="shared" si="0"/>
        <v>7.8098106712564544E-3</v>
      </c>
      <c r="Z20">
        <f t="shared" si="6"/>
        <v>0</v>
      </c>
    </row>
    <row r="21" spans="1:26" x14ac:dyDescent="0.2">
      <c r="A21" t="s">
        <v>16</v>
      </c>
      <c r="B21">
        <v>54</v>
      </c>
      <c r="C21" t="s">
        <v>22</v>
      </c>
      <c r="D21" t="s">
        <v>22</v>
      </c>
      <c r="E21" t="s">
        <v>13</v>
      </c>
      <c r="F21" t="s">
        <v>22</v>
      </c>
      <c r="G21" t="s">
        <v>22</v>
      </c>
      <c r="H21" t="s">
        <v>15</v>
      </c>
      <c r="I21">
        <v>82</v>
      </c>
      <c r="J21">
        <v>1</v>
      </c>
      <c r="K21">
        <v>298</v>
      </c>
      <c r="L21">
        <v>0</v>
      </c>
      <c r="M21">
        <v>345</v>
      </c>
      <c r="N21">
        <v>0</v>
      </c>
      <c r="O21">
        <v>229</v>
      </c>
      <c r="P21">
        <v>0</v>
      </c>
      <c r="Q21">
        <v>380</v>
      </c>
      <c r="R21">
        <v>0</v>
      </c>
      <c r="S21">
        <f t="shared" si="1"/>
        <v>1.2048192771084338E-2</v>
      </c>
      <c r="T21">
        <f t="shared" si="2"/>
        <v>0</v>
      </c>
      <c r="U21">
        <f t="shared" si="3"/>
        <v>0</v>
      </c>
      <c r="V21">
        <f t="shared" si="4"/>
        <v>0</v>
      </c>
      <c r="W21">
        <f t="shared" si="5"/>
        <v>0</v>
      </c>
      <c r="X21">
        <v>0.5</v>
      </c>
      <c r="Y21">
        <f t="shared" si="0"/>
        <v>6.024096385542169E-3</v>
      </c>
      <c r="Z21">
        <f t="shared" si="6"/>
        <v>0</v>
      </c>
    </row>
    <row r="22" spans="1:26" x14ac:dyDescent="0.2">
      <c r="A22" t="s">
        <v>16</v>
      </c>
      <c r="B22">
        <v>55</v>
      </c>
      <c r="C22" t="s">
        <v>13</v>
      </c>
      <c r="D22" t="s">
        <v>13</v>
      </c>
      <c r="E22" t="s">
        <v>22</v>
      </c>
      <c r="F22" t="s">
        <v>26</v>
      </c>
      <c r="G22" t="s">
        <v>30</v>
      </c>
      <c r="H22" t="s">
        <v>19</v>
      </c>
      <c r="I22">
        <v>82</v>
      </c>
      <c r="J22">
        <v>1</v>
      </c>
      <c r="K22">
        <v>288</v>
      </c>
      <c r="L22">
        <v>8</v>
      </c>
      <c r="M22">
        <v>338</v>
      </c>
      <c r="N22">
        <v>7</v>
      </c>
      <c r="O22">
        <v>230</v>
      </c>
      <c r="P22">
        <v>0</v>
      </c>
      <c r="Q22">
        <v>380</v>
      </c>
      <c r="R22">
        <v>1</v>
      </c>
      <c r="S22">
        <f t="shared" si="1"/>
        <v>1.2048192771084338E-2</v>
      </c>
      <c r="T22">
        <f t="shared" si="2"/>
        <v>2.7027027027027029E-2</v>
      </c>
      <c r="U22">
        <f t="shared" si="3"/>
        <v>2.0289855072463767E-2</v>
      </c>
      <c r="V22">
        <f t="shared" si="4"/>
        <v>0</v>
      </c>
      <c r="W22">
        <f t="shared" si="5"/>
        <v>2.6246719160104987E-3</v>
      </c>
      <c r="X22">
        <v>0.33362619999999998</v>
      </c>
      <c r="Y22">
        <f t="shared" si="0"/>
        <v>1.1899434236230928E-2</v>
      </c>
      <c r="Z22">
        <f t="shared" si="6"/>
        <v>0</v>
      </c>
    </row>
    <row r="23" spans="1:26" x14ac:dyDescent="0.2">
      <c r="A23" t="s">
        <v>16</v>
      </c>
      <c r="B23">
        <v>57</v>
      </c>
      <c r="C23" t="s">
        <v>12</v>
      </c>
      <c r="D23" t="s">
        <v>12</v>
      </c>
      <c r="E23" t="s">
        <v>13</v>
      </c>
      <c r="F23" t="s">
        <v>26</v>
      </c>
      <c r="G23" t="s">
        <v>26</v>
      </c>
      <c r="H23" t="s">
        <v>15</v>
      </c>
      <c r="I23">
        <v>79</v>
      </c>
      <c r="J23">
        <v>4</v>
      </c>
      <c r="K23">
        <v>288</v>
      </c>
      <c r="L23">
        <v>16</v>
      </c>
      <c r="M23">
        <v>304</v>
      </c>
      <c r="N23">
        <v>34</v>
      </c>
      <c r="O23">
        <v>197</v>
      </c>
      <c r="P23">
        <v>25</v>
      </c>
      <c r="Q23">
        <v>316</v>
      </c>
      <c r="R23">
        <v>48</v>
      </c>
      <c r="S23">
        <f t="shared" si="1"/>
        <v>4.8192771084337352E-2</v>
      </c>
      <c r="T23">
        <f t="shared" si="2"/>
        <v>5.2631578947368418E-2</v>
      </c>
      <c r="U23">
        <f t="shared" si="3"/>
        <v>0.10059171597633136</v>
      </c>
      <c r="V23">
        <f t="shared" si="4"/>
        <v>0.11261261261261261</v>
      </c>
      <c r="W23">
        <f t="shared" si="5"/>
        <v>0.13186813186813187</v>
      </c>
      <c r="X23">
        <v>1.524094E-2</v>
      </c>
      <c r="Y23">
        <f t="shared" si="0"/>
        <v>-6.4611978469839071E-2</v>
      </c>
      <c r="Z23">
        <f t="shared" si="6"/>
        <v>0</v>
      </c>
    </row>
    <row r="24" spans="1:26" x14ac:dyDescent="0.2">
      <c r="A24" t="s">
        <v>16</v>
      </c>
      <c r="B24">
        <v>59</v>
      </c>
      <c r="C24" t="s">
        <v>13</v>
      </c>
      <c r="D24" t="s">
        <v>13</v>
      </c>
      <c r="E24" t="s">
        <v>20</v>
      </c>
      <c r="F24" t="s">
        <v>18</v>
      </c>
      <c r="G24" t="s">
        <v>31</v>
      </c>
      <c r="H24" t="s">
        <v>19</v>
      </c>
      <c r="I24">
        <v>83</v>
      </c>
      <c r="J24">
        <v>1</v>
      </c>
      <c r="K24">
        <v>307</v>
      </c>
      <c r="L24">
        <v>0</v>
      </c>
      <c r="M24">
        <v>338</v>
      </c>
      <c r="N24">
        <v>0</v>
      </c>
      <c r="O24">
        <v>228</v>
      </c>
      <c r="P24">
        <v>0</v>
      </c>
      <c r="Q24">
        <v>364</v>
      </c>
      <c r="R24">
        <v>0</v>
      </c>
      <c r="S24">
        <f t="shared" si="1"/>
        <v>1.1904761904761904E-2</v>
      </c>
      <c r="T24">
        <f t="shared" si="2"/>
        <v>0</v>
      </c>
      <c r="U24">
        <f t="shared" si="3"/>
        <v>0</v>
      </c>
      <c r="V24">
        <f t="shared" si="4"/>
        <v>0</v>
      </c>
      <c r="W24">
        <f t="shared" si="5"/>
        <v>0</v>
      </c>
      <c r="X24">
        <v>0.5</v>
      </c>
      <c r="Y24">
        <f t="shared" si="0"/>
        <v>5.9523809523809521E-3</v>
      </c>
      <c r="Z24">
        <f t="shared" si="6"/>
        <v>0</v>
      </c>
    </row>
    <row r="25" spans="1:26" x14ac:dyDescent="0.2">
      <c r="A25" t="s">
        <v>16</v>
      </c>
      <c r="B25">
        <v>61</v>
      </c>
      <c r="C25" t="s">
        <v>22</v>
      </c>
      <c r="D25" t="s">
        <v>22</v>
      </c>
      <c r="E25" t="s">
        <v>20</v>
      </c>
      <c r="F25" t="s">
        <v>22</v>
      </c>
      <c r="G25" t="s">
        <v>12</v>
      </c>
      <c r="H25" t="s">
        <v>19</v>
      </c>
      <c r="I25">
        <v>82</v>
      </c>
      <c r="J25">
        <v>1</v>
      </c>
      <c r="K25">
        <v>315</v>
      </c>
      <c r="L25">
        <v>5</v>
      </c>
      <c r="M25">
        <v>341</v>
      </c>
      <c r="N25">
        <v>1</v>
      </c>
      <c r="O25">
        <v>233</v>
      </c>
      <c r="P25">
        <v>1</v>
      </c>
      <c r="Q25">
        <v>373</v>
      </c>
      <c r="R25">
        <v>2</v>
      </c>
      <c r="S25">
        <f t="shared" si="1"/>
        <v>1.2048192771084338E-2</v>
      </c>
      <c r="T25">
        <f t="shared" si="2"/>
        <v>1.5625E-2</v>
      </c>
      <c r="U25">
        <f t="shared" si="3"/>
        <v>2.9239766081871343E-3</v>
      </c>
      <c r="V25">
        <f t="shared" si="4"/>
        <v>4.2735042735042739E-3</v>
      </c>
      <c r="W25">
        <f t="shared" si="5"/>
        <v>5.3333333333333332E-3</v>
      </c>
      <c r="X25">
        <v>8.1712320000000005E-2</v>
      </c>
      <c r="Y25">
        <f t="shared" si="0"/>
        <v>9.6596583138672549E-3</v>
      </c>
      <c r="Z25">
        <f t="shared" si="6"/>
        <v>0</v>
      </c>
    </row>
    <row r="26" spans="1:26" x14ac:dyDescent="0.2">
      <c r="A26" t="s">
        <v>16</v>
      </c>
      <c r="B26">
        <v>62</v>
      </c>
      <c r="C26" t="s">
        <v>22</v>
      </c>
      <c r="D26" t="s">
        <v>22</v>
      </c>
      <c r="E26" t="s">
        <v>13</v>
      </c>
      <c r="F26" t="s">
        <v>22</v>
      </c>
      <c r="G26" t="s">
        <v>33</v>
      </c>
      <c r="H26" t="s">
        <v>19</v>
      </c>
      <c r="I26">
        <v>81</v>
      </c>
      <c r="J26">
        <v>2</v>
      </c>
      <c r="K26">
        <v>304</v>
      </c>
      <c r="L26">
        <v>16</v>
      </c>
      <c r="M26">
        <v>348</v>
      </c>
      <c r="N26">
        <v>3</v>
      </c>
      <c r="O26">
        <v>237</v>
      </c>
      <c r="P26">
        <v>1</v>
      </c>
      <c r="Q26">
        <v>380</v>
      </c>
      <c r="R26">
        <v>1</v>
      </c>
      <c r="S26">
        <f t="shared" si="1"/>
        <v>2.4096385542168676E-2</v>
      </c>
      <c r="T26">
        <f t="shared" si="2"/>
        <v>0.05</v>
      </c>
      <c r="U26">
        <f t="shared" si="3"/>
        <v>8.5470085470085479E-3</v>
      </c>
      <c r="V26">
        <f t="shared" si="4"/>
        <v>4.2016806722689074E-3</v>
      </c>
      <c r="W26">
        <f t="shared" si="5"/>
        <v>2.6246719160104987E-3</v>
      </c>
      <c r="X26">
        <v>0.24011399999999999</v>
      </c>
      <c r="Y26">
        <f t="shared" si="0"/>
        <v>3.1923739059321693E-2</v>
      </c>
      <c r="Z26">
        <f t="shared" si="6"/>
        <v>0</v>
      </c>
    </row>
    <row r="27" spans="1:26" x14ac:dyDescent="0.2">
      <c r="A27" t="s">
        <v>16</v>
      </c>
      <c r="B27">
        <v>63</v>
      </c>
      <c r="C27" t="s">
        <v>12</v>
      </c>
      <c r="D27" t="s">
        <v>12</v>
      </c>
      <c r="E27" t="s">
        <v>20</v>
      </c>
      <c r="F27" t="s">
        <v>22</v>
      </c>
      <c r="G27" t="s">
        <v>22</v>
      </c>
      <c r="H27" t="s">
        <v>15</v>
      </c>
      <c r="I27">
        <v>81</v>
      </c>
      <c r="J27">
        <v>1</v>
      </c>
      <c r="K27">
        <v>323</v>
      </c>
      <c r="L27">
        <v>0</v>
      </c>
      <c r="M27">
        <v>351</v>
      </c>
      <c r="N27">
        <v>0</v>
      </c>
      <c r="O27">
        <v>239</v>
      </c>
      <c r="P27">
        <v>0</v>
      </c>
      <c r="Q27">
        <v>382</v>
      </c>
      <c r="R27">
        <v>0</v>
      </c>
      <c r="S27">
        <f t="shared" si="1"/>
        <v>1.2195121951219513E-2</v>
      </c>
      <c r="T27">
        <f t="shared" si="2"/>
        <v>0</v>
      </c>
      <c r="U27">
        <f t="shared" si="3"/>
        <v>0</v>
      </c>
      <c r="V27">
        <f t="shared" si="4"/>
        <v>0</v>
      </c>
      <c r="W27">
        <f t="shared" si="5"/>
        <v>0</v>
      </c>
      <c r="X27">
        <v>0.5</v>
      </c>
      <c r="Y27">
        <f t="shared" si="0"/>
        <v>6.0975609756097563E-3</v>
      </c>
      <c r="Z27">
        <f t="shared" si="6"/>
        <v>0</v>
      </c>
    </row>
    <row r="28" spans="1:26" x14ac:dyDescent="0.2">
      <c r="A28" t="s">
        <v>16</v>
      </c>
      <c r="B28">
        <v>64</v>
      </c>
      <c r="C28" t="s">
        <v>13</v>
      </c>
      <c r="D28" t="s">
        <v>13</v>
      </c>
      <c r="E28" t="s">
        <v>12</v>
      </c>
      <c r="F28" t="s">
        <v>19</v>
      </c>
      <c r="G28" t="s">
        <v>23</v>
      </c>
      <c r="H28" t="s">
        <v>19</v>
      </c>
      <c r="I28">
        <v>79</v>
      </c>
      <c r="J28">
        <v>4</v>
      </c>
      <c r="K28">
        <v>320</v>
      </c>
      <c r="L28">
        <v>8</v>
      </c>
      <c r="M28">
        <v>350</v>
      </c>
      <c r="N28">
        <v>1</v>
      </c>
      <c r="O28">
        <v>236</v>
      </c>
      <c r="P28">
        <v>4</v>
      </c>
      <c r="Q28">
        <v>378</v>
      </c>
      <c r="R28">
        <v>2</v>
      </c>
      <c r="S28">
        <f t="shared" si="1"/>
        <v>4.8192771084337352E-2</v>
      </c>
      <c r="T28">
        <f t="shared" si="2"/>
        <v>2.4390243902439025E-2</v>
      </c>
      <c r="U28">
        <f t="shared" si="3"/>
        <v>2.8490028490028491E-3</v>
      </c>
      <c r="V28">
        <f t="shared" si="4"/>
        <v>1.6666666666666666E-2</v>
      </c>
      <c r="W28">
        <f t="shared" si="5"/>
        <v>5.263157894736842E-3</v>
      </c>
      <c r="X28">
        <v>0.2262362</v>
      </c>
      <c r="Y28">
        <f t="shared" si="0"/>
        <v>2.8031898356586073E-2</v>
      </c>
      <c r="Z28">
        <f t="shared" si="6"/>
        <v>0</v>
      </c>
    </row>
    <row r="29" spans="1:26" x14ac:dyDescent="0.2">
      <c r="A29" t="s">
        <v>16</v>
      </c>
      <c r="B29">
        <v>66</v>
      </c>
      <c r="C29" t="s">
        <v>12</v>
      </c>
      <c r="D29" t="s">
        <v>12</v>
      </c>
      <c r="E29" t="s">
        <v>13</v>
      </c>
      <c r="F29" t="s">
        <v>19</v>
      </c>
      <c r="G29" t="s">
        <v>18</v>
      </c>
      <c r="H29" t="s">
        <v>19</v>
      </c>
      <c r="I29">
        <v>79</v>
      </c>
      <c r="J29">
        <v>5</v>
      </c>
      <c r="K29">
        <v>309</v>
      </c>
      <c r="L29">
        <v>21</v>
      </c>
      <c r="M29">
        <v>349</v>
      </c>
      <c r="N29">
        <v>13</v>
      </c>
      <c r="O29">
        <v>233</v>
      </c>
      <c r="P29">
        <v>16</v>
      </c>
      <c r="Q29">
        <v>378</v>
      </c>
      <c r="R29">
        <v>24</v>
      </c>
      <c r="S29">
        <f t="shared" si="1"/>
        <v>5.9523809523809521E-2</v>
      </c>
      <c r="T29">
        <f t="shared" si="2"/>
        <v>6.363636363636363E-2</v>
      </c>
      <c r="U29">
        <f t="shared" si="3"/>
        <v>3.591160220994475E-2</v>
      </c>
      <c r="V29">
        <f t="shared" si="4"/>
        <v>6.4257028112449793E-2</v>
      </c>
      <c r="W29">
        <f t="shared" si="5"/>
        <v>5.9701492537313432E-2</v>
      </c>
      <c r="X29">
        <v>0.44722659999999997</v>
      </c>
      <c r="Y29">
        <f t="shared" si="0"/>
        <v>8.2900456268505812E-3</v>
      </c>
      <c r="Z29">
        <f t="shared" si="6"/>
        <v>0</v>
      </c>
    </row>
    <row r="30" spans="1:26" x14ac:dyDescent="0.2">
      <c r="A30" t="s">
        <v>16</v>
      </c>
      <c r="B30">
        <v>71</v>
      </c>
      <c r="C30" t="s">
        <v>20</v>
      </c>
      <c r="D30" t="s">
        <v>22</v>
      </c>
      <c r="E30" t="s">
        <v>13</v>
      </c>
      <c r="F30" t="s">
        <v>28</v>
      </c>
      <c r="G30" t="s">
        <v>12</v>
      </c>
      <c r="H30" t="s">
        <v>19</v>
      </c>
      <c r="I30">
        <v>39</v>
      </c>
      <c r="J30">
        <v>27</v>
      </c>
      <c r="K30">
        <v>168</v>
      </c>
      <c r="L30">
        <v>108</v>
      </c>
      <c r="M30">
        <v>83</v>
      </c>
      <c r="N30">
        <v>188</v>
      </c>
      <c r="O30">
        <v>50</v>
      </c>
      <c r="P30">
        <v>110</v>
      </c>
      <c r="Q30">
        <v>106</v>
      </c>
      <c r="R30">
        <v>149</v>
      </c>
      <c r="S30">
        <f t="shared" si="1"/>
        <v>0.40909090909090912</v>
      </c>
      <c r="T30">
        <f t="shared" si="2"/>
        <v>0.39130434782608697</v>
      </c>
      <c r="U30">
        <f t="shared" si="3"/>
        <v>0.69372693726937273</v>
      </c>
      <c r="V30">
        <f t="shared" si="4"/>
        <v>0.6875</v>
      </c>
      <c r="W30">
        <f t="shared" si="5"/>
        <v>0.58431372549019611</v>
      </c>
      <c r="X30">
        <v>1.463362E-2</v>
      </c>
      <c r="Y30">
        <f t="shared" si="0"/>
        <v>-0.25498259246135824</v>
      </c>
      <c r="Z30">
        <f t="shared" si="6"/>
        <v>1</v>
      </c>
    </row>
    <row r="31" spans="1:26" x14ac:dyDescent="0.2">
      <c r="A31" t="s">
        <v>16</v>
      </c>
      <c r="B31">
        <v>73</v>
      </c>
      <c r="C31" t="s">
        <v>12</v>
      </c>
      <c r="D31" t="s">
        <v>12</v>
      </c>
      <c r="E31" t="s">
        <v>22</v>
      </c>
      <c r="F31" t="s">
        <v>21</v>
      </c>
      <c r="G31" t="s">
        <v>30</v>
      </c>
      <c r="H31" t="s">
        <v>19</v>
      </c>
      <c r="I31">
        <v>77</v>
      </c>
      <c r="J31">
        <v>4</v>
      </c>
      <c r="K31">
        <v>324</v>
      </c>
      <c r="L31">
        <v>19</v>
      </c>
      <c r="M31">
        <v>344</v>
      </c>
      <c r="N31">
        <v>3</v>
      </c>
      <c r="O31">
        <v>231</v>
      </c>
      <c r="P31">
        <v>1</v>
      </c>
      <c r="Q31">
        <v>369</v>
      </c>
      <c r="R31">
        <v>5</v>
      </c>
      <c r="S31">
        <f t="shared" si="1"/>
        <v>4.9382716049382713E-2</v>
      </c>
      <c r="T31">
        <f t="shared" si="2"/>
        <v>5.5393586005830907E-2</v>
      </c>
      <c r="U31">
        <f t="shared" si="3"/>
        <v>8.6455331412103754E-3</v>
      </c>
      <c r="V31">
        <f t="shared" si="4"/>
        <v>4.3103448275862068E-3</v>
      </c>
      <c r="W31">
        <f t="shared" si="5"/>
        <v>1.3368983957219251E-2</v>
      </c>
      <c r="X31">
        <v>4.18404E-3</v>
      </c>
      <c r="Y31">
        <f t="shared" si="0"/>
        <v>4.3613197052268203E-2</v>
      </c>
      <c r="Z31">
        <f t="shared" si="6"/>
        <v>0</v>
      </c>
    </row>
    <row r="32" spans="1:26" x14ac:dyDescent="0.2">
      <c r="A32" t="s">
        <v>16</v>
      </c>
      <c r="B32">
        <v>75</v>
      </c>
      <c r="C32" t="s">
        <v>12</v>
      </c>
      <c r="D32" t="s">
        <v>12</v>
      </c>
      <c r="E32" t="s">
        <v>13</v>
      </c>
      <c r="F32" t="s">
        <v>21</v>
      </c>
      <c r="G32" t="s">
        <v>21</v>
      </c>
      <c r="H32" t="s">
        <v>15</v>
      </c>
      <c r="I32">
        <v>82</v>
      </c>
      <c r="J32">
        <v>1</v>
      </c>
      <c r="K32">
        <v>350</v>
      </c>
      <c r="L32">
        <v>0</v>
      </c>
      <c r="M32">
        <v>377</v>
      </c>
      <c r="N32">
        <v>0</v>
      </c>
      <c r="O32">
        <v>255</v>
      </c>
      <c r="P32">
        <v>0</v>
      </c>
      <c r="Q32">
        <v>408</v>
      </c>
      <c r="R32">
        <v>0</v>
      </c>
      <c r="S32">
        <f t="shared" si="1"/>
        <v>1.2048192771084338E-2</v>
      </c>
      <c r="T32">
        <f t="shared" si="2"/>
        <v>0</v>
      </c>
      <c r="U32">
        <f t="shared" si="3"/>
        <v>0</v>
      </c>
      <c r="V32">
        <f t="shared" si="4"/>
        <v>0</v>
      </c>
      <c r="W32">
        <f t="shared" si="5"/>
        <v>0</v>
      </c>
      <c r="X32">
        <v>0.5</v>
      </c>
      <c r="Y32">
        <f t="shared" si="0"/>
        <v>6.024096385542169E-3</v>
      </c>
      <c r="Z32">
        <f t="shared" si="6"/>
        <v>0</v>
      </c>
    </row>
    <row r="33" spans="1:26" x14ac:dyDescent="0.2">
      <c r="A33" t="s">
        <v>16</v>
      </c>
      <c r="B33">
        <v>77</v>
      </c>
      <c r="C33" t="s">
        <v>22</v>
      </c>
      <c r="D33" t="s">
        <v>22</v>
      </c>
      <c r="E33" t="s">
        <v>20</v>
      </c>
      <c r="F33" t="s">
        <v>12</v>
      </c>
      <c r="G33" t="s">
        <v>28</v>
      </c>
      <c r="H33" t="s">
        <v>19</v>
      </c>
      <c r="I33">
        <v>80</v>
      </c>
      <c r="J33">
        <v>2</v>
      </c>
      <c r="K33">
        <v>332</v>
      </c>
      <c r="L33">
        <v>12</v>
      </c>
      <c r="M33">
        <v>335</v>
      </c>
      <c r="N33">
        <v>34</v>
      </c>
      <c r="O33">
        <v>222</v>
      </c>
      <c r="P33">
        <v>34</v>
      </c>
      <c r="Q33">
        <v>366</v>
      </c>
      <c r="R33">
        <v>40</v>
      </c>
      <c r="S33">
        <f t="shared" si="1"/>
        <v>2.4390243902439025E-2</v>
      </c>
      <c r="T33">
        <f t="shared" si="2"/>
        <v>3.4883720930232558E-2</v>
      </c>
      <c r="U33">
        <f t="shared" si="3"/>
        <v>9.2140921409214094E-2</v>
      </c>
      <c r="V33">
        <f t="shared" si="4"/>
        <v>0.1328125</v>
      </c>
      <c r="W33">
        <f t="shared" si="5"/>
        <v>9.8522167487684734E-2</v>
      </c>
      <c r="X33">
        <v>1.5574259999999999E-2</v>
      </c>
      <c r="Y33">
        <f t="shared" si="0"/>
        <v>-7.8188213882630475E-2</v>
      </c>
      <c r="Z33">
        <f t="shared" si="6"/>
        <v>0</v>
      </c>
    </row>
    <row r="34" spans="1:26" x14ac:dyDescent="0.2">
      <c r="A34" t="s">
        <v>16</v>
      </c>
      <c r="B34">
        <v>78</v>
      </c>
      <c r="C34" t="s">
        <v>12</v>
      </c>
      <c r="D34" t="s">
        <v>12</v>
      </c>
      <c r="E34" t="s">
        <v>13</v>
      </c>
      <c r="F34" t="s">
        <v>12</v>
      </c>
      <c r="G34" t="s">
        <v>25</v>
      </c>
      <c r="H34" t="s">
        <v>19</v>
      </c>
      <c r="I34">
        <v>77</v>
      </c>
      <c r="J34">
        <v>4</v>
      </c>
      <c r="K34">
        <v>331</v>
      </c>
      <c r="L34">
        <v>9</v>
      </c>
      <c r="M34">
        <v>365</v>
      </c>
      <c r="N34">
        <v>0</v>
      </c>
      <c r="O34">
        <v>253</v>
      </c>
      <c r="P34">
        <v>1</v>
      </c>
      <c r="Q34">
        <v>399</v>
      </c>
      <c r="R34">
        <v>0</v>
      </c>
      <c r="S34">
        <f t="shared" si="1"/>
        <v>4.9382716049382713E-2</v>
      </c>
      <c r="T34">
        <f t="shared" si="2"/>
        <v>2.6470588235294117E-2</v>
      </c>
      <c r="U34">
        <f t="shared" si="3"/>
        <v>0</v>
      </c>
      <c r="V34">
        <f t="shared" si="4"/>
        <v>3.937007874015748E-3</v>
      </c>
      <c r="W34">
        <f t="shared" si="5"/>
        <v>0</v>
      </c>
      <c r="X34">
        <v>0.18907589999999999</v>
      </c>
      <c r="Y34">
        <f t="shared" si="0"/>
        <v>3.6614316184333168E-2</v>
      </c>
      <c r="Z34">
        <f t="shared" si="6"/>
        <v>0</v>
      </c>
    </row>
    <row r="35" spans="1:26" x14ac:dyDescent="0.2">
      <c r="A35" t="s">
        <v>16</v>
      </c>
      <c r="B35">
        <v>84</v>
      </c>
      <c r="C35" t="s">
        <v>22</v>
      </c>
      <c r="D35" t="s">
        <v>22</v>
      </c>
      <c r="E35" t="s">
        <v>13</v>
      </c>
      <c r="F35" t="s">
        <v>30</v>
      </c>
      <c r="G35" t="s">
        <v>30</v>
      </c>
      <c r="H35" t="s">
        <v>15</v>
      </c>
      <c r="I35">
        <v>70</v>
      </c>
      <c r="J35">
        <v>1</v>
      </c>
      <c r="K35">
        <v>353</v>
      </c>
      <c r="L35">
        <v>3</v>
      </c>
      <c r="M35">
        <v>336</v>
      </c>
      <c r="N35">
        <v>6</v>
      </c>
      <c r="O35">
        <v>232</v>
      </c>
      <c r="P35">
        <v>8</v>
      </c>
      <c r="Q35">
        <v>350</v>
      </c>
      <c r="R35">
        <v>15</v>
      </c>
      <c r="S35">
        <f t="shared" si="1"/>
        <v>1.4084507042253521E-2</v>
      </c>
      <c r="T35">
        <f t="shared" si="2"/>
        <v>8.4269662921348312E-3</v>
      </c>
      <c r="U35">
        <f t="shared" si="3"/>
        <v>1.7543859649122806E-2</v>
      </c>
      <c r="V35">
        <f t="shared" si="4"/>
        <v>3.3333333333333333E-2</v>
      </c>
      <c r="W35">
        <f t="shared" si="5"/>
        <v>4.1095890410958902E-2</v>
      </c>
      <c r="X35">
        <v>9.4405320000000001E-2</v>
      </c>
      <c r="Y35">
        <f t="shared" si="0"/>
        <v>-1.9401957797277502E-2</v>
      </c>
      <c r="Z35">
        <f t="shared" si="6"/>
        <v>0</v>
      </c>
    </row>
    <row r="36" spans="1:26" x14ac:dyDescent="0.2">
      <c r="A36" t="s">
        <v>16</v>
      </c>
      <c r="B36">
        <v>85</v>
      </c>
      <c r="C36" t="s">
        <v>12</v>
      </c>
      <c r="D36" t="s">
        <v>12</v>
      </c>
      <c r="E36" t="s">
        <v>13</v>
      </c>
      <c r="F36" t="s">
        <v>14</v>
      </c>
      <c r="G36" t="s">
        <v>20</v>
      </c>
      <c r="H36" t="s">
        <v>19</v>
      </c>
      <c r="I36">
        <v>71</v>
      </c>
      <c r="J36">
        <v>1</v>
      </c>
      <c r="K36">
        <v>353</v>
      </c>
      <c r="L36">
        <v>7</v>
      </c>
      <c r="M36">
        <v>344</v>
      </c>
      <c r="N36">
        <v>0</v>
      </c>
      <c r="O36">
        <v>242</v>
      </c>
      <c r="P36">
        <v>0</v>
      </c>
      <c r="Q36">
        <v>364</v>
      </c>
      <c r="R36">
        <v>0</v>
      </c>
      <c r="S36">
        <f t="shared" si="1"/>
        <v>1.3888888888888888E-2</v>
      </c>
      <c r="T36">
        <f t="shared" si="2"/>
        <v>1.9444444444444445E-2</v>
      </c>
      <c r="U36">
        <f t="shared" si="3"/>
        <v>0</v>
      </c>
      <c r="V36">
        <f t="shared" si="4"/>
        <v>0</v>
      </c>
      <c r="W36">
        <f t="shared" si="5"/>
        <v>0</v>
      </c>
      <c r="X36">
        <v>0.10513690000000001</v>
      </c>
      <c r="Y36">
        <f t="shared" si="0"/>
        <v>1.6666666666666666E-2</v>
      </c>
      <c r="Z36">
        <f t="shared" si="6"/>
        <v>0</v>
      </c>
    </row>
    <row r="37" spans="1:26" x14ac:dyDescent="0.2">
      <c r="A37" t="s">
        <v>16</v>
      </c>
      <c r="B37">
        <v>87</v>
      </c>
      <c r="C37" t="s">
        <v>12</v>
      </c>
      <c r="D37" t="s">
        <v>12</v>
      </c>
      <c r="E37" t="s">
        <v>22</v>
      </c>
      <c r="F37" t="s">
        <v>14</v>
      </c>
      <c r="G37" t="s">
        <v>14</v>
      </c>
      <c r="H37" t="s">
        <v>15</v>
      </c>
      <c r="I37">
        <v>72</v>
      </c>
      <c r="J37">
        <v>1</v>
      </c>
      <c r="K37">
        <v>362</v>
      </c>
      <c r="L37">
        <v>2</v>
      </c>
      <c r="M37">
        <v>358</v>
      </c>
      <c r="N37">
        <v>0</v>
      </c>
      <c r="O37">
        <v>257</v>
      </c>
      <c r="P37">
        <v>0</v>
      </c>
      <c r="Q37">
        <v>372</v>
      </c>
      <c r="R37">
        <v>0</v>
      </c>
      <c r="S37">
        <f t="shared" si="1"/>
        <v>1.3698630136986301E-2</v>
      </c>
      <c r="T37">
        <f t="shared" si="2"/>
        <v>5.4945054945054949E-3</v>
      </c>
      <c r="U37">
        <f t="shared" si="3"/>
        <v>0</v>
      </c>
      <c r="V37">
        <f t="shared" si="4"/>
        <v>0</v>
      </c>
      <c r="W37">
        <f t="shared" si="5"/>
        <v>0</v>
      </c>
      <c r="X37">
        <v>0.25715929999999998</v>
      </c>
      <c r="Y37">
        <f t="shared" si="0"/>
        <v>9.5965678157458982E-3</v>
      </c>
      <c r="Z37">
        <f t="shared" si="6"/>
        <v>0</v>
      </c>
    </row>
    <row r="38" spans="1:26" x14ac:dyDescent="0.2">
      <c r="A38" t="s">
        <v>16</v>
      </c>
      <c r="B38">
        <v>94</v>
      </c>
      <c r="C38" t="s">
        <v>20</v>
      </c>
      <c r="D38" t="s">
        <v>20</v>
      </c>
      <c r="E38" t="s">
        <v>12</v>
      </c>
      <c r="F38" t="s">
        <v>29</v>
      </c>
      <c r="G38" t="s">
        <v>23</v>
      </c>
      <c r="H38" t="s">
        <v>19</v>
      </c>
      <c r="I38">
        <v>71</v>
      </c>
      <c r="J38">
        <v>1</v>
      </c>
      <c r="K38">
        <v>380</v>
      </c>
      <c r="L38">
        <v>8</v>
      </c>
      <c r="M38">
        <v>392</v>
      </c>
      <c r="N38">
        <v>0</v>
      </c>
      <c r="O38">
        <v>281</v>
      </c>
      <c r="P38">
        <v>0</v>
      </c>
      <c r="Q38">
        <v>397</v>
      </c>
      <c r="R38">
        <v>1</v>
      </c>
      <c r="S38">
        <f t="shared" si="1"/>
        <v>1.3888888888888888E-2</v>
      </c>
      <c r="T38">
        <f t="shared" si="2"/>
        <v>2.0618556701030927E-2</v>
      </c>
      <c r="U38">
        <f t="shared" si="3"/>
        <v>0</v>
      </c>
      <c r="V38">
        <f t="shared" si="4"/>
        <v>0</v>
      </c>
      <c r="W38">
        <f t="shared" si="5"/>
        <v>2.5125628140703518E-3</v>
      </c>
      <c r="X38">
        <v>0.11179260000000001</v>
      </c>
      <c r="Y38">
        <f t="shared" si="0"/>
        <v>1.6416201856936458E-2</v>
      </c>
      <c r="Z38">
        <f t="shared" si="6"/>
        <v>0</v>
      </c>
    </row>
    <row r="39" spans="1:26" x14ac:dyDescent="0.2">
      <c r="A39" t="s">
        <v>16</v>
      </c>
      <c r="B39">
        <v>95</v>
      </c>
      <c r="C39" t="s">
        <v>13</v>
      </c>
      <c r="D39" t="s">
        <v>13</v>
      </c>
      <c r="E39" t="s">
        <v>22</v>
      </c>
      <c r="F39" t="s">
        <v>29</v>
      </c>
      <c r="G39" t="s">
        <v>12</v>
      </c>
      <c r="H39" t="s">
        <v>19</v>
      </c>
      <c r="I39">
        <v>71</v>
      </c>
      <c r="J39">
        <v>2</v>
      </c>
      <c r="K39">
        <v>378</v>
      </c>
      <c r="L39">
        <v>5</v>
      </c>
      <c r="M39">
        <v>388</v>
      </c>
      <c r="N39">
        <v>4</v>
      </c>
      <c r="O39">
        <v>276</v>
      </c>
      <c r="P39">
        <v>5</v>
      </c>
      <c r="Q39">
        <v>396</v>
      </c>
      <c r="R39">
        <v>2</v>
      </c>
      <c r="S39">
        <f t="shared" si="1"/>
        <v>2.7397260273972601E-2</v>
      </c>
      <c r="T39">
        <f t="shared" si="2"/>
        <v>1.3054830287206266E-2</v>
      </c>
      <c r="U39">
        <f t="shared" si="3"/>
        <v>1.020408163265306E-2</v>
      </c>
      <c r="V39">
        <f t="shared" si="4"/>
        <v>1.7793594306049824E-2</v>
      </c>
      <c r="W39">
        <f t="shared" si="5"/>
        <v>5.0251256281407036E-3</v>
      </c>
      <c r="X39">
        <v>0.39959509999999998</v>
      </c>
      <c r="Y39">
        <f t="shared" si="0"/>
        <v>9.2184447583082349E-3</v>
      </c>
      <c r="Z39">
        <f t="shared" si="6"/>
        <v>0</v>
      </c>
    </row>
    <row r="40" spans="1:26" x14ac:dyDescent="0.2">
      <c r="A40" t="s">
        <v>16</v>
      </c>
      <c r="B40">
        <v>96</v>
      </c>
      <c r="C40" t="s">
        <v>12</v>
      </c>
      <c r="D40" t="s">
        <v>12</v>
      </c>
      <c r="E40" t="s">
        <v>20</v>
      </c>
      <c r="F40" t="s">
        <v>29</v>
      </c>
      <c r="G40" t="s">
        <v>29</v>
      </c>
      <c r="H40" t="s">
        <v>15</v>
      </c>
      <c r="I40">
        <v>70</v>
      </c>
      <c r="J40">
        <v>2</v>
      </c>
      <c r="K40">
        <v>398</v>
      </c>
      <c r="L40">
        <v>0</v>
      </c>
      <c r="M40">
        <v>394</v>
      </c>
      <c r="N40">
        <v>0</v>
      </c>
      <c r="O40">
        <v>282</v>
      </c>
      <c r="P40">
        <v>0</v>
      </c>
      <c r="Q40">
        <v>399</v>
      </c>
      <c r="R40">
        <v>0</v>
      </c>
      <c r="S40">
        <f t="shared" si="1"/>
        <v>2.7777777777777776E-2</v>
      </c>
      <c r="T40">
        <f t="shared" si="2"/>
        <v>0</v>
      </c>
      <c r="U40">
        <f t="shared" si="3"/>
        <v>0</v>
      </c>
      <c r="V40">
        <f t="shared" si="4"/>
        <v>0</v>
      </c>
      <c r="W40">
        <f t="shared" si="5"/>
        <v>0</v>
      </c>
      <c r="X40">
        <v>0.5</v>
      </c>
      <c r="Y40">
        <f t="shared" si="0"/>
        <v>1.3888888888888888E-2</v>
      </c>
      <c r="Z40">
        <f t="shared" si="6"/>
        <v>0</v>
      </c>
    </row>
    <row r="41" spans="1:26" x14ac:dyDescent="0.2">
      <c r="A41" t="s">
        <v>16</v>
      </c>
      <c r="B41">
        <v>99</v>
      </c>
      <c r="C41" t="s">
        <v>20</v>
      </c>
      <c r="D41" t="s">
        <v>20</v>
      </c>
      <c r="E41" t="s">
        <v>13</v>
      </c>
      <c r="F41" t="s">
        <v>26</v>
      </c>
      <c r="G41" t="s">
        <v>26</v>
      </c>
      <c r="H41" t="s">
        <v>15</v>
      </c>
      <c r="I41">
        <v>70</v>
      </c>
      <c r="J41">
        <v>1</v>
      </c>
      <c r="K41">
        <v>390</v>
      </c>
      <c r="L41">
        <v>1</v>
      </c>
      <c r="M41">
        <v>396</v>
      </c>
      <c r="N41">
        <v>0</v>
      </c>
      <c r="O41">
        <v>280</v>
      </c>
      <c r="P41">
        <v>0</v>
      </c>
      <c r="Q41">
        <v>393</v>
      </c>
      <c r="R41">
        <v>0</v>
      </c>
      <c r="S41">
        <f t="shared" si="1"/>
        <v>1.4084507042253521E-2</v>
      </c>
      <c r="T41">
        <f t="shared" si="2"/>
        <v>2.5575447570332483E-3</v>
      </c>
      <c r="U41">
        <f t="shared" si="3"/>
        <v>0</v>
      </c>
      <c r="V41">
        <f t="shared" si="4"/>
        <v>0</v>
      </c>
      <c r="W41">
        <f t="shared" si="5"/>
        <v>0</v>
      </c>
      <c r="X41">
        <v>0.38564500000000002</v>
      </c>
      <c r="Y41">
        <f t="shared" si="0"/>
        <v>8.3210258996433851E-3</v>
      </c>
      <c r="Z41">
        <f t="shared" si="6"/>
        <v>0</v>
      </c>
    </row>
    <row r="42" spans="1:26" x14ac:dyDescent="0.2">
      <c r="A42" t="s">
        <v>16</v>
      </c>
      <c r="B42">
        <v>100</v>
      </c>
      <c r="C42" t="s">
        <v>12</v>
      </c>
      <c r="D42" t="s">
        <v>12</v>
      </c>
      <c r="E42" t="s">
        <v>22</v>
      </c>
      <c r="F42" t="s">
        <v>17</v>
      </c>
      <c r="G42" t="s">
        <v>32</v>
      </c>
      <c r="H42" t="s">
        <v>19</v>
      </c>
      <c r="I42">
        <v>70</v>
      </c>
      <c r="J42">
        <v>1</v>
      </c>
      <c r="K42">
        <v>394</v>
      </c>
      <c r="L42">
        <v>0</v>
      </c>
      <c r="M42">
        <v>400</v>
      </c>
      <c r="N42">
        <v>0</v>
      </c>
      <c r="O42">
        <v>280</v>
      </c>
      <c r="P42">
        <v>1</v>
      </c>
      <c r="Q42">
        <v>393</v>
      </c>
      <c r="R42">
        <v>0</v>
      </c>
      <c r="S42">
        <f t="shared" si="1"/>
        <v>1.4084507042253521E-2</v>
      </c>
      <c r="T42">
        <f t="shared" si="2"/>
        <v>0</v>
      </c>
      <c r="U42">
        <f t="shared" si="3"/>
        <v>0</v>
      </c>
      <c r="V42">
        <f t="shared" si="4"/>
        <v>3.5587188612099642E-3</v>
      </c>
      <c r="W42">
        <f t="shared" si="5"/>
        <v>0</v>
      </c>
      <c r="X42">
        <v>0.55667480000000003</v>
      </c>
      <c r="Y42">
        <f t="shared" si="0"/>
        <v>5.8560139007234396E-3</v>
      </c>
      <c r="Z42">
        <f t="shared" si="6"/>
        <v>0</v>
      </c>
    </row>
    <row r="43" spans="1:26" x14ac:dyDescent="0.2">
      <c r="A43" t="s">
        <v>16</v>
      </c>
      <c r="B43">
        <v>102</v>
      </c>
      <c r="C43" t="s">
        <v>22</v>
      </c>
      <c r="D43" t="s">
        <v>22</v>
      </c>
      <c r="E43" t="s">
        <v>20</v>
      </c>
      <c r="F43" t="s">
        <v>17</v>
      </c>
      <c r="G43" t="s">
        <v>23</v>
      </c>
      <c r="H43" t="s">
        <v>19</v>
      </c>
      <c r="I43">
        <v>67</v>
      </c>
      <c r="J43">
        <v>2</v>
      </c>
      <c r="K43">
        <v>381</v>
      </c>
      <c r="L43">
        <v>15</v>
      </c>
      <c r="M43">
        <v>364</v>
      </c>
      <c r="N43">
        <v>43</v>
      </c>
      <c r="O43">
        <v>240</v>
      </c>
      <c r="P43">
        <v>42</v>
      </c>
      <c r="Q43">
        <v>348</v>
      </c>
      <c r="R43">
        <v>47</v>
      </c>
      <c r="S43">
        <f t="shared" si="1"/>
        <v>2.8985507246376812E-2</v>
      </c>
      <c r="T43">
        <f t="shared" si="2"/>
        <v>3.787878787878788E-2</v>
      </c>
      <c r="U43">
        <f t="shared" si="3"/>
        <v>0.10565110565110565</v>
      </c>
      <c r="V43">
        <f t="shared" si="4"/>
        <v>0.14893617021276595</v>
      </c>
      <c r="W43">
        <f t="shared" si="5"/>
        <v>0.11898734177215189</v>
      </c>
      <c r="X43">
        <v>1.2476030000000001E-2</v>
      </c>
      <c r="Y43">
        <f t="shared" si="0"/>
        <v>-9.1092724982758833E-2</v>
      </c>
      <c r="Z43">
        <f t="shared" si="6"/>
        <v>1</v>
      </c>
    </row>
    <row r="44" spans="1:26" x14ac:dyDescent="0.2">
      <c r="A44" t="s">
        <v>16</v>
      </c>
      <c r="B44">
        <v>104</v>
      </c>
      <c r="C44" t="s">
        <v>13</v>
      </c>
      <c r="D44" t="s">
        <v>13</v>
      </c>
      <c r="E44" t="s">
        <v>22</v>
      </c>
      <c r="F44" t="s">
        <v>32</v>
      </c>
      <c r="G44" t="s">
        <v>22</v>
      </c>
      <c r="H44" t="s">
        <v>19</v>
      </c>
      <c r="I44">
        <v>69</v>
      </c>
      <c r="J44">
        <v>1</v>
      </c>
      <c r="K44">
        <v>389</v>
      </c>
      <c r="L44">
        <v>9</v>
      </c>
      <c r="M44">
        <v>403</v>
      </c>
      <c r="N44">
        <v>1</v>
      </c>
      <c r="O44">
        <v>281</v>
      </c>
      <c r="P44">
        <v>2</v>
      </c>
      <c r="Q44">
        <v>387</v>
      </c>
      <c r="R44">
        <v>5</v>
      </c>
      <c r="S44">
        <f t="shared" si="1"/>
        <v>1.4285714285714285E-2</v>
      </c>
      <c r="T44">
        <f t="shared" si="2"/>
        <v>2.2613065326633167E-2</v>
      </c>
      <c r="U44">
        <f t="shared" si="3"/>
        <v>2.4752475247524753E-3</v>
      </c>
      <c r="V44">
        <f t="shared" si="4"/>
        <v>7.0671378091872791E-3</v>
      </c>
      <c r="W44">
        <f t="shared" si="5"/>
        <v>1.2755102040816327E-2</v>
      </c>
      <c r="X44">
        <v>0.16304179999999999</v>
      </c>
      <c r="Y44">
        <f t="shared" si="0"/>
        <v>1.1016894014588365E-2</v>
      </c>
      <c r="Z44">
        <f t="shared" si="6"/>
        <v>0</v>
      </c>
    </row>
    <row r="45" spans="1:26" x14ac:dyDescent="0.2">
      <c r="A45" t="s">
        <v>16</v>
      </c>
      <c r="B45">
        <v>105</v>
      </c>
      <c r="C45" t="s">
        <v>22</v>
      </c>
      <c r="D45" t="s">
        <v>22</v>
      </c>
      <c r="E45" t="s">
        <v>12</v>
      </c>
      <c r="F45" t="s">
        <v>32</v>
      </c>
      <c r="G45" t="s">
        <v>33</v>
      </c>
      <c r="H45" t="s">
        <v>19</v>
      </c>
      <c r="I45">
        <v>69</v>
      </c>
      <c r="J45">
        <v>1</v>
      </c>
      <c r="K45">
        <v>407</v>
      </c>
      <c r="L45">
        <v>1</v>
      </c>
      <c r="M45">
        <v>404</v>
      </c>
      <c r="N45">
        <v>0</v>
      </c>
      <c r="O45">
        <v>283</v>
      </c>
      <c r="P45">
        <v>0</v>
      </c>
      <c r="Q45">
        <v>392</v>
      </c>
      <c r="R45">
        <v>0</v>
      </c>
      <c r="S45">
        <f t="shared" si="1"/>
        <v>1.4285714285714285E-2</v>
      </c>
      <c r="T45">
        <f t="shared" si="2"/>
        <v>2.4509803921568627E-3</v>
      </c>
      <c r="U45">
        <f t="shared" si="3"/>
        <v>0</v>
      </c>
      <c r="V45">
        <f t="shared" si="4"/>
        <v>0</v>
      </c>
      <c r="W45">
        <f t="shared" si="5"/>
        <v>0</v>
      </c>
      <c r="X45">
        <v>0.39182919999999999</v>
      </c>
      <c r="Y45">
        <f t="shared" si="0"/>
        <v>8.368347338935574E-3</v>
      </c>
      <c r="Z45">
        <f t="shared" si="6"/>
        <v>0</v>
      </c>
    </row>
    <row r="46" spans="1:26" x14ac:dyDescent="0.2">
      <c r="A46" t="s">
        <v>16</v>
      </c>
      <c r="B46">
        <v>107</v>
      </c>
      <c r="C46" t="s">
        <v>12</v>
      </c>
      <c r="D46" t="s">
        <v>12</v>
      </c>
      <c r="E46" t="s">
        <v>22</v>
      </c>
      <c r="F46" t="s">
        <v>20</v>
      </c>
      <c r="G46" t="s">
        <v>27</v>
      </c>
      <c r="H46" t="s">
        <v>19</v>
      </c>
      <c r="I46">
        <v>69</v>
      </c>
      <c r="J46">
        <v>1</v>
      </c>
      <c r="K46">
        <v>406</v>
      </c>
      <c r="L46">
        <v>1</v>
      </c>
      <c r="M46">
        <v>409</v>
      </c>
      <c r="N46">
        <v>0</v>
      </c>
      <c r="O46">
        <v>286</v>
      </c>
      <c r="P46">
        <v>0</v>
      </c>
      <c r="Q46">
        <v>388</v>
      </c>
      <c r="R46">
        <v>0</v>
      </c>
      <c r="S46">
        <f t="shared" si="1"/>
        <v>1.4285714285714285E-2</v>
      </c>
      <c r="T46">
        <f t="shared" si="2"/>
        <v>2.4570024570024569E-3</v>
      </c>
      <c r="U46">
        <f t="shared" si="3"/>
        <v>0</v>
      </c>
      <c r="V46">
        <f t="shared" si="4"/>
        <v>0</v>
      </c>
      <c r="W46">
        <f t="shared" si="5"/>
        <v>0</v>
      </c>
      <c r="X46">
        <v>0.39156849999999999</v>
      </c>
      <c r="Y46">
        <f t="shared" si="0"/>
        <v>8.3713583713583718E-3</v>
      </c>
      <c r="Z46">
        <f t="shared" si="6"/>
        <v>0</v>
      </c>
    </row>
    <row r="47" spans="1:26" x14ac:dyDescent="0.2">
      <c r="A47" t="s">
        <v>16</v>
      </c>
      <c r="B47">
        <v>115</v>
      </c>
      <c r="C47" t="s">
        <v>12</v>
      </c>
      <c r="D47" t="s">
        <v>12</v>
      </c>
      <c r="E47" t="s">
        <v>20</v>
      </c>
      <c r="F47" t="s">
        <v>17</v>
      </c>
      <c r="G47" t="s">
        <v>25</v>
      </c>
      <c r="H47" t="s">
        <v>19</v>
      </c>
      <c r="I47">
        <v>69</v>
      </c>
      <c r="J47">
        <v>1</v>
      </c>
      <c r="K47">
        <v>417</v>
      </c>
      <c r="L47">
        <v>3</v>
      </c>
      <c r="M47">
        <v>434</v>
      </c>
      <c r="N47">
        <v>2</v>
      </c>
      <c r="O47">
        <v>299</v>
      </c>
      <c r="P47">
        <v>0</v>
      </c>
      <c r="Q47">
        <v>412</v>
      </c>
      <c r="R47">
        <v>0</v>
      </c>
      <c r="S47">
        <f t="shared" si="1"/>
        <v>1.4285714285714285E-2</v>
      </c>
      <c r="T47">
        <f t="shared" si="2"/>
        <v>7.1428571428571426E-3</v>
      </c>
      <c r="U47">
        <f t="shared" si="3"/>
        <v>4.5871559633027525E-3</v>
      </c>
      <c r="V47">
        <f t="shared" si="4"/>
        <v>0</v>
      </c>
      <c r="W47">
        <f t="shared" si="5"/>
        <v>0</v>
      </c>
      <c r="X47">
        <v>0.19615550000000001</v>
      </c>
      <c r="Y47">
        <f t="shared" si="0"/>
        <v>9.1852337265181296E-3</v>
      </c>
      <c r="Z47">
        <f t="shared" si="6"/>
        <v>0</v>
      </c>
    </row>
    <row r="48" spans="1:26" x14ac:dyDescent="0.2">
      <c r="A48" t="s">
        <v>16</v>
      </c>
      <c r="B48">
        <v>116</v>
      </c>
      <c r="C48" t="s">
        <v>13</v>
      </c>
      <c r="D48" t="s">
        <v>13</v>
      </c>
      <c r="E48" t="s">
        <v>20</v>
      </c>
      <c r="F48" t="s">
        <v>17</v>
      </c>
      <c r="G48" t="s">
        <v>21</v>
      </c>
      <c r="H48" t="s">
        <v>19</v>
      </c>
      <c r="I48">
        <v>69</v>
      </c>
      <c r="J48">
        <v>1</v>
      </c>
      <c r="K48">
        <v>414</v>
      </c>
      <c r="L48">
        <v>0</v>
      </c>
      <c r="M48">
        <v>429</v>
      </c>
      <c r="N48">
        <v>0</v>
      </c>
      <c r="O48">
        <v>300</v>
      </c>
      <c r="P48">
        <v>0</v>
      </c>
      <c r="Q48">
        <v>409</v>
      </c>
      <c r="R48">
        <v>0</v>
      </c>
      <c r="S48">
        <f t="shared" si="1"/>
        <v>1.4285714285714285E-2</v>
      </c>
      <c r="T48">
        <f t="shared" si="2"/>
        <v>0</v>
      </c>
      <c r="U48">
        <f t="shared" si="3"/>
        <v>0</v>
      </c>
      <c r="V48">
        <f t="shared" si="4"/>
        <v>0</v>
      </c>
      <c r="W48">
        <f t="shared" si="5"/>
        <v>0</v>
      </c>
      <c r="X48">
        <v>0.5</v>
      </c>
      <c r="Y48">
        <f t="shared" si="0"/>
        <v>7.1428571428571426E-3</v>
      </c>
      <c r="Z48">
        <f t="shared" si="6"/>
        <v>0</v>
      </c>
    </row>
    <row r="49" spans="1:26" x14ac:dyDescent="0.2">
      <c r="A49" t="s">
        <v>16</v>
      </c>
      <c r="B49">
        <v>117</v>
      </c>
      <c r="C49" t="s">
        <v>22</v>
      </c>
      <c r="D49" t="s">
        <v>22</v>
      </c>
      <c r="E49" t="s">
        <v>13</v>
      </c>
      <c r="F49" t="s">
        <v>17</v>
      </c>
      <c r="G49" t="s">
        <v>17</v>
      </c>
      <c r="H49" t="s">
        <v>15</v>
      </c>
      <c r="I49">
        <v>64</v>
      </c>
      <c r="J49">
        <v>6</v>
      </c>
      <c r="K49">
        <v>379</v>
      </c>
      <c r="L49">
        <v>44</v>
      </c>
      <c r="M49">
        <v>426</v>
      </c>
      <c r="N49">
        <v>3</v>
      </c>
      <c r="O49">
        <v>298</v>
      </c>
      <c r="P49">
        <v>3</v>
      </c>
      <c r="Q49">
        <v>405</v>
      </c>
      <c r="R49">
        <v>2</v>
      </c>
      <c r="S49">
        <f t="shared" si="1"/>
        <v>8.5714285714285715E-2</v>
      </c>
      <c r="T49">
        <f t="shared" si="2"/>
        <v>0.10401891252955082</v>
      </c>
      <c r="U49">
        <f t="shared" si="3"/>
        <v>6.993006993006993E-3</v>
      </c>
      <c r="V49">
        <f t="shared" si="4"/>
        <v>9.9667774086378731E-3</v>
      </c>
      <c r="W49">
        <f t="shared" si="5"/>
        <v>4.9140049140049139E-3</v>
      </c>
      <c r="X49">
        <v>6.04062E-2</v>
      </c>
      <c r="Y49">
        <f t="shared" si="0"/>
        <v>8.7575336016701685E-2</v>
      </c>
      <c r="Z49">
        <f t="shared" si="6"/>
        <v>0</v>
      </c>
    </row>
    <row r="50" spans="1:26" x14ac:dyDescent="0.2">
      <c r="A50" t="s">
        <v>16</v>
      </c>
      <c r="B50">
        <v>119</v>
      </c>
      <c r="C50" t="s">
        <v>20</v>
      </c>
      <c r="D50" t="s">
        <v>20</v>
      </c>
      <c r="E50" t="s">
        <v>12</v>
      </c>
      <c r="F50" t="s">
        <v>31</v>
      </c>
      <c r="G50" t="s">
        <v>20</v>
      </c>
      <c r="H50" t="s">
        <v>19</v>
      </c>
      <c r="I50">
        <v>69</v>
      </c>
      <c r="J50">
        <v>1</v>
      </c>
      <c r="K50">
        <v>422</v>
      </c>
      <c r="L50">
        <v>2</v>
      </c>
      <c r="M50">
        <v>431</v>
      </c>
      <c r="N50">
        <v>0</v>
      </c>
      <c r="O50">
        <v>305</v>
      </c>
      <c r="P50">
        <v>0</v>
      </c>
      <c r="Q50">
        <v>408</v>
      </c>
      <c r="R50">
        <v>2</v>
      </c>
      <c r="S50">
        <f t="shared" si="1"/>
        <v>1.4285714285714285E-2</v>
      </c>
      <c r="T50">
        <f t="shared" si="2"/>
        <v>4.7169811320754715E-3</v>
      </c>
      <c r="U50">
        <f t="shared" si="3"/>
        <v>0</v>
      </c>
      <c r="V50">
        <f t="shared" si="4"/>
        <v>0</v>
      </c>
      <c r="W50">
        <f t="shared" si="5"/>
        <v>4.8780487804878049E-3</v>
      </c>
      <c r="X50">
        <v>0.32729560000000002</v>
      </c>
      <c r="Y50">
        <f t="shared" si="0"/>
        <v>7.8753314487322763E-3</v>
      </c>
      <c r="Z50">
        <f t="shared" si="6"/>
        <v>0</v>
      </c>
    </row>
    <row r="51" spans="1:26" x14ac:dyDescent="0.2">
      <c r="A51" t="s">
        <v>16</v>
      </c>
      <c r="B51">
        <v>121</v>
      </c>
      <c r="C51" t="s">
        <v>22</v>
      </c>
      <c r="D51" t="s">
        <v>22</v>
      </c>
      <c r="E51" t="s">
        <v>13</v>
      </c>
      <c r="F51" t="s">
        <v>22</v>
      </c>
      <c r="G51" t="s">
        <v>15</v>
      </c>
      <c r="H51" t="s">
        <v>19</v>
      </c>
      <c r="I51">
        <v>66</v>
      </c>
      <c r="J51">
        <v>4</v>
      </c>
      <c r="K51">
        <v>390</v>
      </c>
      <c r="L51">
        <v>36</v>
      </c>
      <c r="M51">
        <v>371</v>
      </c>
      <c r="N51">
        <v>56</v>
      </c>
      <c r="O51">
        <v>247</v>
      </c>
      <c r="P51">
        <v>53</v>
      </c>
      <c r="Q51">
        <v>341</v>
      </c>
      <c r="R51">
        <v>59</v>
      </c>
      <c r="S51">
        <f t="shared" si="1"/>
        <v>5.7142857142857141E-2</v>
      </c>
      <c r="T51">
        <f t="shared" si="2"/>
        <v>8.4507042253521125E-2</v>
      </c>
      <c r="U51">
        <f t="shared" si="3"/>
        <v>0.13114754098360656</v>
      </c>
      <c r="V51">
        <f t="shared" si="4"/>
        <v>0.17666666666666667</v>
      </c>
      <c r="W51">
        <f t="shared" si="5"/>
        <v>0.14749999999999999</v>
      </c>
      <c r="X51">
        <v>3.1367920000000001E-2</v>
      </c>
      <c r="Y51">
        <f t="shared" si="0"/>
        <v>-8.0946452851901926E-2</v>
      </c>
      <c r="Z51">
        <f t="shared" si="6"/>
        <v>1</v>
      </c>
    </row>
    <row r="52" spans="1:26" x14ac:dyDescent="0.2">
      <c r="A52" t="s">
        <v>16</v>
      </c>
      <c r="B52">
        <v>123</v>
      </c>
      <c r="C52" t="s">
        <v>12</v>
      </c>
      <c r="D52" t="s">
        <v>12</v>
      </c>
      <c r="E52" t="s">
        <v>13</v>
      </c>
      <c r="F52" t="s">
        <v>22</v>
      </c>
      <c r="G52" t="s">
        <v>22</v>
      </c>
      <c r="H52" t="s">
        <v>15</v>
      </c>
      <c r="I52">
        <v>65</v>
      </c>
      <c r="J52">
        <v>4</v>
      </c>
      <c r="K52">
        <v>383</v>
      </c>
      <c r="L52">
        <v>37</v>
      </c>
      <c r="M52">
        <v>401</v>
      </c>
      <c r="N52">
        <v>31</v>
      </c>
      <c r="O52">
        <v>278</v>
      </c>
      <c r="P52">
        <v>21</v>
      </c>
      <c r="Q52">
        <v>377</v>
      </c>
      <c r="R52">
        <v>31</v>
      </c>
      <c r="S52">
        <f t="shared" si="1"/>
        <v>5.7971014492753624E-2</v>
      </c>
      <c r="T52">
        <f t="shared" si="2"/>
        <v>8.8095238095238101E-2</v>
      </c>
      <c r="U52">
        <f t="shared" si="3"/>
        <v>7.1759259259259259E-2</v>
      </c>
      <c r="V52">
        <f t="shared" si="4"/>
        <v>7.0234113712374577E-2</v>
      </c>
      <c r="W52">
        <f t="shared" si="5"/>
        <v>7.5980392156862739E-2</v>
      </c>
      <c r="X52">
        <v>0.98416890000000001</v>
      </c>
      <c r="Y52">
        <f t="shared" si="0"/>
        <v>3.7520458449699645E-4</v>
      </c>
      <c r="Z52">
        <f t="shared" si="6"/>
        <v>0</v>
      </c>
    </row>
    <row r="53" spans="1:26" x14ac:dyDescent="0.2">
      <c r="A53" t="s">
        <v>16</v>
      </c>
      <c r="B53">
        <v>127</v>
      </c>
      <c r="C53" t="s">
        <v>22</v>
      </c>
      <c r="D53" t="s">
        <v>22</v>
      </c>
      <c r="E53" t="s">
        <v>13</v>
      </c>
      <c r="F53" t="s">
        <v>32</v>
      </c>
      <c r="G53" t="s">
        <v>18</v>
      </c>
      <c r="H53" t="s">
        <v>19</v>
      </c>
      <c r="I53">
        <v>67</v>
      </c>
      <c r="J53">
        <v>2</v>
      </c>
      <c r="K53">
        <v>403</v>
      </c>
      <c r="L53">
        <v>22</v>
      </c>
      <c r="M53">
        <v>427</v>
      </c>
      <c r="N53">
        <v>3</v>
      </c>
      <c r="O53">
        <v>291</v>
      </c>
      <c r="P53">
        <v>1</v>
      </c>
      <c r="Q53">
        <v>397</v>
      </c>
      <c r="R53">
        <v>1</v>
      </c>
      <c r="S53">
        <f t="shared" si="1"/>
        <v>2.8985507246376812E-2</v>
      </c>
      <c r="T53">
        <f t="shared" si="2"/>
        <v>5.1764705882352942E-2</v>
      </c>
      <c r="U53">
        <f t="shared" si="3"/>
        <v>6.9767441860465115E-3</v>
      </c>
      <c r="V53">
        <f t="shared" si="4"/>
        <v>3.4246575342465752E-3</v>
      </c>
      <c r="W53">
        <f t="shared" si="5"/>
        <v>2.5125628140703518E-3</v>
      </c>
      <c r="X53">
        <v>0.19040009999999999</v>
      </c>
      <c r="Y53">
        <f t="shared" si="0"/>
        <v>3.6070451719577061E-2</v>
      </c>
      <c r="Z53">
        <f t="shared" si="6"/>
        <v>0</v>
      </c>
    </row>
    <row r="54" spans="1:26" x14ac:dyDescent="0.2">
      <c r="A54" t="s">
        <v>16</v>
      </c>
      <c r="B54">
        <v>129</v>
      </c>
      <c r="C54" t="s">
        <v>22</v>
      </c>
      <c r="D54" t="s">
        <v>22</v>
      </c>
      <c r="E54" t="s">
        <v>12</v>
      </c>
      <c r="F54" t="s">
        <v>32</v>
      </c>
      <c r="G54" t="s">
        <v>33</v>
      </c>
      <c r="H54" t="s">
        <v>19</v>
      </c>
      <c r="I54">
        <v>66</v>
      </c>
      <c r="J54">
        <v>2</v>
      </c>
      <c r="K54">
        <v>408</v>
      </c>
      <c r="L54">
        <v>3</v>
      </c>
      <c r="M54">
        <v>432</v>
      </c>
      <c r="N54">
        <v>0</v>
      </c>
      <c r="O54">
        <v>291</v>
      </c>
      <c r="P54">
        <v>0</v>
      </c>
      <c r="Q54">
        <v>392</v>
      </c>
      <c r="R54">
        <v>0</v>
      </c>
      <c r="S54">
        <f t="shared" si="1"/>
        <v>2.9411764705882353E-2</v>
      </c>
      <c r="T54">
        <f t="shared" si="2"/>
        <v>7.2992700729927005E-3</v>
      </c>
      <c r="U54">
        <f t="shared" si="3"/>
        <v>0</v>
      </c>
      <c r="V54">
        <f t="shared" si="4"/>
        <v>0</v>
      </c>
      <c r="W54">
        <f t="shared" si="5"/>
        <v>0</v>
      </c>
      <c r="X54">
        <v>0.34513559999999999</v>
      </c>
      <c r="Y54">
        <f t="shared" si="0"/>
        <v>1.8355517389437526E-2</v>
      </c>
      <c r="Z54">
        <f t="shared" si="6"/>
        <v>0</v>
      </c>
    </row>
    <row r="55" spans="1:26" x14ac:dyDescent="0.2">
      <c r="A55" t="s">
        <v>16</v>
      </c>
      <c r="B55">
        <v>130</v>
      </c>
      <c r="C55" t="s">
        <v>20</v>
      </c>
      <c r="D55" t="s">
        <v>20</v>
      </c>
      <c r="E55" t="s">
        <v>22</v>
      </c>
      <c r="F55" t="s">
        <v>29</v>
      </c>
      <c r="G55" t="s">
        <v>33</v>
      </c>
      <c r="H55" t="s">
        <v>19</v>
      </c>
      <c r="I55">
        <v>66</v>
      </c>
      <c r="J55">
        <v>3</v>
      </c>
      <c r="K55">
        <v>387</v>
      </c>
      <c r="L55">
        <v>22</v>
      </c>
      <c r="M55">
        <v>412</v>
      </c>
      <c r="N55">
        <v>21</v>
      </c>
      <c r="O55">
        <v>274</v>
      </c>
      <c r="P55">
        <v>15</v>
      </c>
      <c r="Q55">
        <v>367</v>
      </c>
      <c r="R55">
        <v>20</v>
      </c>
      <c r="S55">
        <f t="shared" si="1"/>
        <v>4.3478260869565216E-2</v>
      </c>
      <c r="T55">
        <f t="shared" si="2"/>
        <v>5.3789731051344741E-2</v>
      </c>
      <c r="U55">
        <f t="shared" si="3"/>
        <v>4.8498845265588918E-2</v>
      </c>
      <c r="V55">
        <f t="shared" si="4"/>
        <v>5.1903114186851208E-2</v>
      </c>
      <c r="W55">
        <f t="shared" si="5"/>
        <v>5.1679586563307491E-2</v>
      </c>
      <c r="X55">
        <v>0.75847960000000003</v>
      </c>
      <c r="Y55">
        <f t="shared" si="0"/>
        <v>-2.0598527114608911E-3</v>
      </c>
      <c r="Z55">
        <f t="shared" si="6"/>
        <v>0</v>
      </c>
    </row>
    <row r="56" spans="1:26" x14ac:dyDescent="0.2">
      <c r="A56" t="s">
        <v>16</v>
      </c>
      <c r="B56">
        <v>131</v>
      </c>
      <c r="C56" t="s">
        <v>13</v>
      </c>
      <c r="D56" t="s">
        <v>13</v>
      </c>
      <c r="E56" t="s">
        <v>20</v>
      </c>
      <c r="F56" t="s">
        <v>29</v>
      </c>
      <c r="G56" t="s">
        <v>28</v>
      </c>
      <c r="H56" t="s">
        <v>19</v>
      </c>
      <c r="I56">
        <v>66</v>
      </c>
      <c r="J56">
        <v>2</v>
      </c>
      <c r="K56">
        <v>402</v>
      </c>
      <c r="L56">
        <v>4</v>
      </c>
      <c r="M56">
        <v>430</v>
      </c>
      <c r="N56">
        <v>2</v>
      </c>
      <c r="O56">
        <v>288</v>
      </c>
      <c r="P56">
        <v>1</v>
      </c>
      <c r="Q56">
        <v>388</v>
      </c>
      <c r="R56">
        <v>0</v>
      </c>
      <c r="S56">
        <f t="shared" si="1"/>
        <v>2.9411764705882353E-2</v>
      </c>
      <c r="T56">
        <f t="shared" si="2"/>
        <v>9.852216748768473E-3</v>
      </c>
      <c r="U56">
        <f t="shared" si="3"/>
        <v>4.6296296296296294E-3</v>
      </c>
      <c r="V56">
        <f t="shared" si="4"/>
        <v>3.4602076124567475E-3</v>
      </c>
      <c r="W56">
        <f t="shared" si="5"/>
        <v>0</v>
      </c>
      <c r="X56">
        <v>0.32887549999999999</v>
      </c>
      <c r="Y56">
        <f t="shared" si="0"/>
        <v>1.6935378313296622E-2</v>
      </c>
      <c r="Z56">
        <f t="shared" si="6"/>
        <v>0</v>
      </c>
    </row>
    <row r="57" spans="1:26" x14ac:dyDescent="0.2">
      <c r="A57" t="s">
        <v>16</v>
      </c>
      <c r="B57">
        <v>137</v>
      </c>
      <c r="C57" t="s">
        <v>12</v>
      </c>
      <c r="D57" t="s">
        <v>12</v>
      </c>
      <c r="E57" t="s">
        <v>22</v>
      </c>
      <c r="F57" t="s">
        <v>20</v>
      </c>
      <c r="G57" t="s">
        <v>15</v>
      </c>
      <c r="H57" t="s">
        <v>19</v>
      </c>
      <c r="I57">
        <v>67</v>
      </c>
      <c r="J57">
        <v>1</v>
      </c>
      <c r="K57">
        <v>423</v>
      </c>
      <c r="L57">
        <v>0</v>
      </c>
      <c r="M57">
        <v>441</v>
      </c>
      <c r="N57">
        <v>0</v>
      </c>
      <c r="O57">
        <v>301</v>
      </c>
      <c r="P57">
        <v>0</v>
      </c>
      <c r="Q57">
        <v>389</v>
      </c>
      <c r="R57">
        <v>0</v>
      </c>
      <c r="S57">
        <f t="shared" si="1"/>
        <v>1.4705882352941176E-2</v>
      </c>
      <c r="T57">
        <f t="shared" si="2"/>
        <v>0</v>
      </c>
      <c r="U57">
        <f t="shared" si="3"/>
        <v>0</v>
      </c>
      <c r="V57">
        <f t="shared" si="4"/>
        <v>0</v>
      </c>
      <c r="W57">
        <f t="shared" si="5"/>
        <v>0</v>
      </c>
      <c r="X57">
        <v>0.5</v>
      </c>
      <c r="Y57">
        <f t="shared" si="0"/>
        <v>7.3529411764705881E-3</v>
      </c>
      <c r="Z57">
        <f t="shared" si="6"/>
        <v>0</v>
      </c>
    </row>
    <row r="58" spans="1:26" x14ac:dyDescent="0.2">
      <c r="A58" t="s">
        <v>16</v>
      </c>
      <c r="B58">
        <v>139</v>
      </c>
      <c r="C58" t="s">
        <v>22</v>
      </c>
      <c r="D58" t="s">
        <v>22</v>
      </c>
      <c r="E58" t="s">
        <v>12</v>
      </c>
      <c r="F58" t="s">
        <v>32</v>
      </c>
      <c r="G58" t="s">
        <v>17</v>
      </c>
      <c r="H58" t="s">
        <v>19</v>
      </c>
      <c r="I58">
        <v>67</v>
      </c>
      <c r="J58">
        <v>1</v>
      </c>
      <c r="K58">
        <v>421</v>
      </c>
      <c r="L58">
        <v>0</v>
      </c>
      <c r="M58">
        <v>423</v>
      </c>
      <c r="N58">
        <v>0</v>
      </c>
      <c r="O58">
        <v>298</v>
      </c>
      <c r="P58">
        <v>0</v>
      </c>
      <c r="Q58">
        <v>373</v>
      </c>
      <c r="R58">
        <v>0</v>
      </c>
      <c r="S58">
        <f t="shared" si="1"/>
        <v>1.4705882352941176E-2</v>
      </c>
      <c r="T58">
        <f t="shared" si="2"/>
        <v>0</v>
      </c>
      <c r="U58">
        <f t="shared" si="3"/>
        <v>0</v>
      </c>
      <c r="V58">
        <f t="shared" si="4"/>
        <v>0</v>
      </c>
      <c r="W58">
        <f t="shared" si="5"/>
        <v>0</v>
      </c>
      <c r="X58">
        <v>0.5</v>
      </c>
      <c r="Y58">
        <f t="shared" si="0"/>
        <v>7.3529411764705881E-3</v>
      </c>
      <c r="Z58">
        <f t="shared" si="6"/>
        <v>0</v>
      </c>
    </row>
    <row r="59" spans="1:26" x14ac:dyDescent="0.2">
      <c r="A59" t="s">
        <v>16</v>
      </c>
      <c r="B59">
        <v>140</v>
      </c>
      <c r="C59" t="s">
        <v>13</v>
      </c>
      <c r="D59" t="s">
        <v>13</v>
      </c>
      <c r="E59" t="s">
        <v>12</v>
      </c>
      <c r="F59" t="s">
        <v>32</v>
      </c>
      <c r="G59" t="s">
        <v>13</v>
      </c>
      <c r="H59" t="s">
        <v>19</v>
      </c>
      <c r="I59">
        <v>67</v>
      </c>
      <c r="J59">
        <v>1</v>
      </c>
      <c r="K59">
        <v>398</v>
      </c>
      <c r="L59">
        <v>6</v>
      </c>
      <c r="M59">
        <v>400</v>
      </c>
      <c r="N59">
        <v>0</v>
      </c>
      <c r="O59">
        <v>287</v>
      </c>
      <c r="P59">
        <v>0</v>
      </c>
      <c r="Q59">
        <v>350</v>
      </c>
      <c r="R59">
        <v>0</v>
      </c>
      <c r="S59">
        <f t="shared" si="1"/>
        <v>1.4705882352941176E-2</v>
      </c>
      <c r="T59">
        <f t="shared" si="2"/>
        <v>1.4851485148514851E-2</v>
      </c>
      <c r="U59">
        <f t="shared" si="3"/>
        <v>0</v>
      </c>
      <c r="V59">
        <f t="shared" si="4"/>
        <v>0</v>
      </c>
      <c r="W59">
        <f t="shared" si="5"/>
        <v>0</v>
      </c>
      <c r="X59">
        <v>3.1360369999999999E-3</v>
      </c>
      <c r="Y59">
        <f t="shared" si="0"/>
        <v>1.4778683750728014E-2</v>
      </c>
      <c r="Z59">
        <f t="shared" si="6"/>
        <v>0</v>
      </c>
    </row>
    <row r="60" spans="1:26" x14ac:dyDescent="0.2">
      <c r="A60" t="s">
        <v>16</v>
      </c>
      <c r="B60">
        <v>141</v>
      </c>
      <c r="C60" t="s">
        <v>22</v>
      </c>
      <c r="D60" t="s">
        <v>22</v>
      </c>
      <c r="E60" t="s">
        <v>12</v>
      </c>
      <c r="F60" t="s">
        <v>32</v>
      </c>
      <c r="G60" t="s">
        <v>33</v>
      </c>
      <c r="H60" t="s">
        <v>19</v>
      </c>
      <c r="I60">
        <v>67</v>
      </c>
      <c r="J60">
        <v>2</v>
      </c>
      <c r="K60">
        <v>385</v>
      </c>
      <c r="L60">
        <v>20</v>
      </c>
      <c r="M60">
        <v>378</v>
      </c>
      <c r="N60">
        <v>18</v>
      </c>
      <c r="O60">
        <v>273</v>
      </c>
      <c r="P60">
        <v>12</v>
      </c>
      <c r="Q60">
        <v>334</v>
      </c>
      <c r="R60">
        <v>15</v>
      </c>
      <c r="S60">
        <f t="shared" si="1"/>
        <v>2.8985507246376812E-2</v>
      </c>
      <c r="T60">
        <f t="shared" si="2"/>
        <v>4.9382716049382713E-2</v>
      </c>
      <c r="U60">
        <f t="shared" si="3"/>
        <v>4.5454545454545456E-2</v>
      </c>
      <c r="V60">
        <f t="shared" si="4"/>
        <v>4.2105263157894736E-2</v>
      </c>
      <c r="W60">
        <f t="shared" si="5"/>
        <v>4.2979942693409739E-2</v>
      </c>
      <c r="X60">
        <v>0.74448119999999995</v>
      </c>
      <c r="Y60">
        <f t="shared" si="0"/>
        <v>-4.3291387874035483E-3</v>
      </c>
      <c r="Z60">
        <f t="shared" si="6"/>
        <v>0</v>
      </c>
    </row>
    <row r="61" spans="1:26" x14ac:dyDescent="0.2">
      <c r="A61" t="s">
        <v>16</v>
      </c>
      <c r="B61">
        <v>142</v>
      </c>
      <c r="C61" t="s">
        <v>13</v>
      </c>
      <c r="D61" t="s">
        <v>13</v>
      </c>
      <c r="E61" t="s">
        <v>22</v>
      </c>
      <c r="F61" t="s">
        <v>20</v>
      </c>
      <c r="G61" t="s">
        <v>13</v>
      </c>
      <c r="H61" t="s">
        <v>19</v>
      </c>
      <c r="I61">
        <v>68</v>
      </c>
      <c r="J61">
        <v>2</v>
      </c>
      <c r="K61">
        <v>375</v>
      </c>
      <c r="L61">
        <v>22</v>
      </c>
      <c r="M61">
        <v>379</v>
      </c>
      <c r="N61">
        <v>11</v>
      </c>
      <c r="O61">
        <v>265</v>
      </c>
      <c r="P61">
        <v>8</v>
      </c>
      <c r="Q61">
        <v>336</v>
      </c>
      <c r="R61">
        <v>12</v>
      </c>
      <c r="S61">
        <f t="shared" si="1"/>
        <v>2.8571428571428571E-2</v>
      </c>
      <c r="T61">
        <f t="shared" si="2"/>
        <v>5.5415617128463476E-2</v>
      </c>
      <c r="U61">
        <f t="shared" si="3"/>
        <v>2.8205128205128206E-2</v>
      </c>
      <c r="V61">
        <f t="shared" si="4"/>
        <v>2.9304029304029304E-2</v>
      </c>
      <c r="W61">
        <f t="shared" si="5"/>
        <v>3.4482758620689655E-2</v>
      </c>
      <c r="X61">
        <v>0.55234110000000003</v>
      </c>
      <c r="Y61">
        <f t="shared" si="0"/>
        <v>1.1329550806663632E-2</v>
      </c>
      <c r="Z61">
        <f t="shared" si="6"/>
        <v>0</v>
      </c>
    </row>
    <row r="62" spans="1:26" x14ac:dyDescent="0.2">
      <c r="A62" t="s">
        <v>16</v>
      </c>
      <c r="B62">
        <v>143</v>
      </c>
      <c r="C62" t="s">
        <v>12</v>
      </c>
      <c r="D62" t="s">
        <v>12</v>
      </c>
      <c r="E62" t="s">
        <v>20</v>
      </c>
      <c r="F62" t="s">
        <v>20</v>
      </c>
      <c r="G62" t="s">
        <v>26</v>
      </c>
      <c r="H62" t="s">
        <v>19</v>
      </c>
      <c r="I62">
        <v>62</v>
      </c>
      <c r="J62">
        <v>7</v>
      </c>
      <c r="K62">
        <v>343</v>
      </c>
      <c r="L62">
        <v>69</v>
      </c>
      <c r="M62">
        <v>362</v>
      </c>
      <c r="N62">
        <v>29</v>
      </c>
      <c r="O62">
        <v>256</v>
      </c>
      <c r="P62">
        <v>19</v>
      </c>
      <c r="Q62">
        <v>321</v>
      </c>
      <c r="R62">
        <v>26</v>
      </c>
      <c r="S62">
        <f t="shared" si="1"/>
        <v>0.10144927536231885</v>
      </c>
      <c r="T62">
        <f t="shared" si="2"/>
        <v>0.16747572815533981</v>
      </c>
      <c r="U62">
        <f t="shared" si="3"/>
        <v>7.4168797953964194E-2</v>
      </c>
      <c r="V62">
        <f t="shared" si="4"/>
        <v>6.9090909090909092E-2</v>
      </c>
      <c r="W62">
        <f t="shared" si="5"/>
        <v>7.492795389048991E-2</v>
      </c>
      <c r="X62">
        <v>0.31186999999999998</v>
      </c>
      <c r="Y62">
        <f t="shared" si="0"/>
        <v>6.1733281447041613E-2</v>
      </c>
      <c r="Z62">
        <f t="shared" si="6"/>
        <v>0</v>
      </c>
    </row>
    <row r="63" spans="1:26" x14ac:dyDescent="0.2">
      <c r="A63" t="s">
        <v>16</v>
      </c>
      <c r="B63">
        <v>146</v>
      </c>
      <c r="C63" t="s">
        <v>20</v>
      </c>
      <c r="D63" t="s">
        <v>20</v>
      </c>
      <c r="E63" t="s">
        <v>13</v>
      </c>
      <c r="F63" t="s">
        <v>21</v>
      </c>
      <c r="G63" t="s">
        <v>17</v>
      </c>
      <c r="H63" t="s">
        <v>19</v>
      </c>
      <c r="I63">
        <v>68</v>
      </c>
      <c r="J63">
        <v>1</v>
      </c>
      <c r="K63">
        <v>389</v>
      </c>
      <c r="L63">
        <v>12</v>
      </c>
      <c r="M63">
        <v>395</v>
      </c>
      <c r="N63">
        <v>0</v>
      </c>
      <c r="O63">
        <v>267</v>
      </c>
      <c r="P63">
        <v>0</v>
      </c>
      <c r="Q63">
        <v>341</v>
      </c>
      <c r="R63">
        <v>1</v>
      </c>
      <c r="S63">
        <f t="shared" si="1"/>
        <v>1.4492753623188406E-2</v>
      </c>
      <c r="T63">
        <f t="shared" si="2"/>
        <v>2.9925187032418952E-2</v>
      </c>
      <c r="U63">
        <f t="shared" si="3"/>
        <v>0</v>
      </c>
      <c r="V63">
        <f t="shared" si="4"/>
        <v>0</v>
      </c>
      <c r="W63">
        <f t="shared" si="5"/>
        <v>2.9239766081871343E-3</v>
      </c>
      <c r="X63">
        <v>0.21722350000000001</v>
      </c>
      <c r="Y63">
        <f t="shared" si="0"/>
        <v>2.1234311458407967E-2</v>
      </c>
      <c r="Z63">
        <f t="shared" si="6"/>
        <v>0</v>
      </c>
    </row>
    <row r="64" spans="1:26" x14ac:dyDescent="0.2">
      <c r="A64" t="s">
        <v>16</v>
      </c>
      <c r="B64">
        <v>147</v>
      </c>
      <c r="C64" t="s">
        <v>22</v>
      </c>
      <c r="D64" t="s">
        <v>22</v>
      </c>
      <c r="E64" t="s">
        <v>13</v>
      </c>
      <c r="F64" t="s">
        <v>21</v>
      </c>
      <c r="G64" t="s">
        <v>21</v>
      </c>
      <c r="H64" t="s">
        <v>15</v>
      </c>
      <c r="I64">
        <v>69</v>
      </c>
      <c r="J64">
        <v>1</v>
      </c>
      <c r="K64">
        <v>410</v>
      </c>
      <c r="L64">
        <v>0</v>
      </c>
      <c r="M64">
        <v>380</v>
      </c>
      <c r="N64">
        <v>14</v>
      </c>
      <c r="O64">
        <v>240</v>
      </c>
      <c r="P64">
        <v>26</v>
      </c>
      <c r="Q64">
        <v>331</v>
      </c>
      <c r="R64">
        <v>13</v>
      </c>
      <c r="S64">
        <f t="shared" si="1"/>
        <v>1.4285714285714285E-2</v>
      </c>
      <c r="T64">
        <f t="shared" si="2"/>
        <v>0</v>
      </c>
      <c r="U64">
        <f t="shared" si="3"/>
        <v>3.553299492385787E-2</v>
      </c>
      <c r="V64">
        <f t="shared" si="4"/>
        <v>9.7744360902255634E-2</v>
      </c>
      <c r="W64">
        <f t="shared" si="5"/>
        <v>3.7790697674418602E-2</v>
      </c>
      <c r="X64">
        <v>0.123642</v>
      </c>
      <c r="Y64">
        <f t="shared" si="0"/>
        <v>-4.9879827357320224E-2</v>
      </c>
      <c r="Z64">
        <f t="shared" si="6"/>
        <v>0</v>
      </c>
    </row>
    <row r="65" spans="1:26" x14ac:dyDescent="0.2">
      <c r="A65" t="s">
        <v>16</v>
      </c>
      <c r="B65">
        <v>148</v>
      </c>
      <c r="C65" t="s">
        <v>12</v>
      </c>
      <c r="D65" t="s">
        <v>12</v>
      </c>
      <c r="E65" t="s">
        <v>22</v>
      </c>
      <c r="F65" t="s">
        <v>17</v>
      </c>
      <c r="G65" t="s">
        <v>32</v>
      </c>
      <c r="H65" t="s">
        <v>19</v>
      </c>
      <c r="I65">
        <v>67</v>
      </c>
      <c r="J65">
        <v>2</v>
      </c>
      <c r="K65">
        <v>406</v>
      </c>
      <c r="L65">
        <v>0</v>
      </c>
      <c r="M65">
        <v>390</v>
      </c>
      <c r="N65">
        <v>0</v>
      </c>
      <c r="O65">
        <v>264</v>
      </c>
      <c r="P65">
        <v>0</v>
      </c>
      <c r="Q65">
        <v>342</v>
      </c>
      <c r="R65">
        <v>0</v>
      </c>
      <c r="S65">
        <f t="shared" si="1"/>
        <v>2.8985507246376812E-2</v>
      </c>
      <c r="T65">
        <f t="shared" si="2"/>
        <v>0</v>
      </c>
      <c r="U65">
        <f t="shared" si="3"/>
        <v>0</v>
      </c>
      <c r="V65">
        <f t="shared" si="4"/>
        <v>0</v>
      </c>
      <c r="W65">
        <f t="shared" si="5"/>
        <v>0</v>
      </c>
      <c r="X65">
        <v>0.5</v>
      </c>
      <c r="Y65">
        <f t="shared" si="0"/>
        <v>1.4492753623188406E-2</v>
      </c>
      <c r="Z65">
        <f t="shared" si="6"/>
        <v>0</v>
      </c>
    </row>
    <row r="66" spans="1:26" x14ac:dyDescent="0.2">
      <c r="A66" t="s">
        <v>16</v>
      </c>
      <c r="B66">
        <v>149</v>
      </c>
      <c r="C66" t="s">
        <v>13</v>
      </c>
      <c r="D66" t="s">
        <v>13</v>
      </c>
      <c r="E66" t="s">
        <v>12</v>
      </c>
      <c r="F66" t="s">
        <v>17</v>
      </c>
      <c r="G66" t="s">
        <v>14</v>
      </c>
      <c r="H66" t="s">
        <v>19</v>
      </c>
      <c r="I66">
        <v>68</v>
      </c>
      <c r="J66">
        <v>1</v>
      </c>
      <c r="K66">
        <v>399</v>
      </c>
      <c r="L66">
        <v>4</v>
      </c>
      <c r="M66">
        <v>388</v>
      </c>
      <c r="N66">
        <v>0</v>
      </c>
      <c r="O66">
        <v>261</v>
      </c>
      <c r="P66">
        <v>0</v>
      </c>
      <c r="Q66">
        <v>335</v>
      </c>
      <c r="R66">
        <v>0</v>
      </c>
      <c r="S66">
        <f t="shared" si="1"/>
        <v>1.4492753623188406E-2</v>
      </c>
      <c r="T66">
        <f t="shared" si="2"/>
        <v>9.9255583126550868E-3</v>
      </c>
      <c r="U66">
        <f t="shared" si="3"/>
        <v>0</v>
      </c>
      <c r="V66">
        <f t="shared" si="4"/>
        <v>0</v>
      </c>
      <c r="W66">
        <f t="shared" si="5"/>
        <v>0</v>
      </c>
      <c r="X66">
        <v>0.1177131</v>
      </c>
      <c r="Y66">
        <f t="shared" si="0"/>
        <v>1.2209155967921746E-2</v>
      </c>
      <c r="Z66">
        <f t="shared" si="6"/>
        <v>0</v>
      </c>
    </row>
    <row r="67" spans="1:26" x14ac:dyDescent="0.2">
      <c r="A67" t="s">
        <v>16</v>
      </c>
      <c r="B67">
        <v>150</v>
      </c>
      <c r="C67" t="s">
        <v>13</v>
      </c>
      <c r="D67" t="s">
        <v>13</v>
      </c>
      <c r="E67" t="s">
        <v>12</v>
      </c>
      <c r="F67" t="s">
        <v>17</v>
      </c>
      <c r="G67" t="s">
        <v>23</v>
      </c>
      <c r="H67" t="s">
        <v>19</v>
      </c>
      <c r="I67">
        <v>67</v>
      </c>
      <c r="J67">
        <v>2</v>
      </c>
      <c r="K67">
        <v>397</v>
      </c>
      <c r="L67">
        <v>5</v>
      </c>
      <c r="M67">
        <v>388</v>
      </c>
      <c r="N67">
        <v>0</v>
      </c>
      <c r="O67">
        <v>261</v>
      </c>
      <c r="P67">
        <v>0</v>
      </c>
      <c r="Q67">
        <v>336</v>
      </c>
      <c r="R67">
        <v>0</v>
      </c>
      <c r="S67">
        <f t="shared" si="1"/>
        <v>2.8985507246376812E-2</v>
      </c>
      <c r="T67">
        <f t="shared" si="2"/>
        <v>1.2437810945273632E-2</v>
      </c>
      <c r="U67">
        <f t="shared" si="3"/>
        <v>0</v>
      </c>
      <c r="V67">
        <f t="shared" si="4"/>
        <v>0</v>
      </c>
      <c r="W67">
        <f t="shared" si="5"/>
        <v>0</v>
      </c>
      <c r="X67">
        <v>0.24195120000000001</v>
      </c>
      <c r="Y67">
        <f t="shared" ref="Y67:Y130" si="7">AVERAGE(S67:T67)-AVERAGE(U67:W67)</f>
        <v>2.0711659095825223E-2</v>
      </c>
      <c r="Z67">
        <f t="shared" si="6"/>
        <v>0</v>
      </c>
    </row>
    <row r="68" spans="1:26" x14ac:dyDescent="0.2">
      <c r="A68" t="s">
        <v>16</v>
      </c>
      <c r="B68">
        <v>151</v>
      </c>
      <c r="C68" t="s">
        <v>22</v>
      </c>
      <c r="D68" t="s">
        <v>22</v>
      </c>
      <c r="E68" t="s">
        <v>20</v>
      </c>
      <c r="F68" t="s">
        <v>30</v>
      </c>
      <c r="G68" t="s">
        <v>21</v>
      </c>
      <c r="H68" t="s">
        <v>19</v>
      </c>
      <c r="I68">
        <v>68</v>
      </c>
      <c r="J68">
        <v>1</v>
      </c>
      <c r="K68">
        <v>406</v>
      </c>
      <c r="L68">
        <v>1</v>
      </c>
      <c r="M68">
        <v>391</v>
      </c>
      <c r="N68">
        <v>0</v>
      </c>
      <c r="O68">
        <v>262</v>
      </c>
      <c r="P68">
        <v>0</v>
      </c>
      <c r="Q68">
        <v>338</v>
      </c>
      <c r="R68">
        <v>0</v>
      </c>
      <c r="S68">
        <f t="shared" ref="S68:S131" si="8">J68/(J68+I68)</f>
        <v>1.4492753623188406E-2</v>
      </c>
      <c r="T68">
        <f t="shared" ref="T68:T131" si="9">L68/(L68+K68)</f>
        <v>2.4570024570024569E-3</v>
      </c>
      <c r="U68">
        <f t="shared" ref="U68:U131" si="10">N68/(N68+M68)</f>
        <v>0</v>
      </c>
      <c r="V68">
        <f t="shared" ref="V68:V131" si="11">P68/(P68+O68)</f>
        <v>0</v>
      </c>
      <c r="W68">
        <f t="shared" ref="W68:W131" si="12">R68/(Q68+R68)</f>
        <v>0</v>
      </c>
      <c r="X68">
        <v>0.3930884</v>
      </c>
      <c r="Y68">
        <f t="shared" si="7"/>
        <v>8.4748780400954321E-3</v>
      </c>
      <c r="Z68">
        <f t="shared" ref="Z68:Z131" si="13">IF(AND(X68&lt;0.05,ABS(Y68)&gt;0.079558108),1,0)</f>
        <v>0</v>
      </c>
    </row>
    <row r="69" spans="1:26" x14ac:dyDescent="0.2">
      <c r="A69" t="s">
        <v>16</v>
      </c>
      <c r="B69">
        <v>152</v>
      </c>
      <c r="C69" t="s">
        <v>20</v>
      </c>
      <c r="D69" t="s">
        <v>20</v>
      </c>
      <c r="E69" t="s">
        <v>22</v>
      </c>
      <c r="F69" t="s">
        <v>30</v>
      </c>
      <c r="G69" t="s">
        <v>22</v>
      </c>
      <c r="H69" t="s">
        <v>19</v>
      </c>
      <c r="I69">
        <v>67</v>
      </c>
      <c r="J69">
        <v>1</v>
      </c>
      <c r="K69">
        <v>410</v>
      </c>
      <c r="L69">
        <v>4</v>
      </c>
      <c r="M69">
        <v>390</v>
      </c>
      <c r="N69">
        <v>0</v>
      </c>
      <c r="O69">
        <v>263</v>
      </c>
      <c r="P69">
        <v>0</v>
      </c>
      <c r="Q69">
        <v>335</v>
      </c>
      <c r="R69">
        <v>0</v>
      </c>
      <c r="S69">
        <f t="shared" si="8"/>
        <v>1.4705882352941176E-2</v>
      </c>
      <c r="T69">
        <f t="shared" si="9"/>
        <v>9.6618357487922701E-3</v>
      </c>
      <c r="U69">
        <f t="shared" si="10"/>
        <v>0</v>
      </c>
      <c r="V69">
        <f t="shared" si="11"/>
        <v>0</v>
      </c>
      <c r="W69">
        <f t="shared" si="12"/>
        <v>0</v>
      </c>
      <c r="X69">
        <v>0.12994320000000001</v>
      </c>
      <c r="Y69">
        <f t="shared" si="7"/>
        <v>1.2183859050866722E-2</v>
      </c>
      <c r="Z69">
        <f t="shared" si="13"/>
        <v>0</v>
      </c>
    </row>
    <row r="70" spans="1:26" x14ac:dyDescent="0.2">
      <c r="A70" t="s">
        <v>16</v>
      </c>
      <c r="B70">
        <v>153</v>
      </c>
      <c r="C70" t="s">
        <v>22</v>
      </c>
      <c r="D70" t="s">
        <v>22</v>
      </c>
      <c r="E70" t="s">
        <v>13</v>
      </c>
      <c r="F70" t="s">
        <v>30</v>
      </c>
      <c r="G70" t="s">
        <v>30</v>
      </c>
      <c r="H70" t="s">
        <v>15</v>
      </c>
      <c r="I70">
        <v>67</v>
      </c>
      <c r="J70">
        <v>2</v>
      </c>
      <c r="K70">
        <v>408</v>
      </c>
      <c r="L70">
        <v>16</v>
      </c>
      <c r="M70">
        <v>351</v>
      </c>
      <c r="N70">
        <v>42</v>
      </c>
      <c r="O70">
        <v>225</v>
      </c>
      <c r="P70">
        <v>41</v>
      </c>
      <c r="Q70">
        <v>300</v>
      </c>
      <c r="R70">
        <v>38</v>
      </c>
      <c r="S70">
        <f t="shared" si="8"/>
        <v>2.8985507246376812E-2</v>
      </c>
      <c r="T70">
        <f t="shared" si="9"/>
        <v>3.7735849056603772E-2</v>
      </c>
      <c r="U70">
        <f t="shared" si="10"/>
        <v>0.10687022900763359</v>
      </c>
      <c r="V70">
        <f t="shared" si="11"/>
        <v>0.15413533834586465</v>
      </c>
      <c r="W70">
        <f t="shared" si="12"/>
        <v>0.11242603550295859</v>
      </c>
      <c r="X70">
        <v>1.9420860000000002E-2</v>
      </c>
      <c r="Y70">
        <f t="shared" si="7"/>
        <v>-9.1116522800661987E-2</v>
      </c>
      <c r="Z70">
        <f t="shared" si="13"/>
        <v>1</v>
      </c>
    </row>
    <row r="71" spans="1:26" x14ac:dyDescent="0.2">
      <c r="A71" t="s">
        <v>16</v>
      </c>
      <c r="B71">
        <v>154</v>
      </c>
      <c r="C71" t="s">
        <v>13</v>
      </c>
      <c r="D71" t="s">
        <v>13</v>
      </c>
      <c r="E71" t="s">
        <v>22</v>
      </c>
      <c r="F71" t="s">
        <v>26</v>
      </c>
      <c r="G71" t="s">
        <v>30</v>
      </c>
      <c r="H71" t="s">
        <v>19</v>
      </c>
      <c r="I71">
        <v>69</v>
      </c>
      <c r="J71">
        <v>1</v>
      </c>
      <c r="K71">
        <v>403</v>
      </c>
      <c r="L71">
        <v>2</v>
      </c>
      <c r="M71">
        <v>386</v>
      </c>
      <c r="N71">
        <v>0</v>
      </c>
      <c r="O71">
        <v>266</v>
      </c>
      <c r="P71">
        <v>0</v>
      </c>
      <c r="Q71">
        <v>335</v>
      </c>
      <c r="R71">
        <v>0</v>
      </c>
      <c r="S71">
        <f t="shared" si="8"/>
        <v>1.4285714285714285E-2</v>
      </c>
      <c r="T71">
        <f t="shared" si="9"/>
        <v>4.9382716049382715E-3</v>
      </c>
      <c r="U71">
        <f t="shared" si="10"/>
        <v>0</v>
      </c>
      <c r="V71">
        <f t="shared" si="11"/>
        <v>0</v>
      </c>
      <c r="W71">
        <f t="shared" si="12"/>
        <v>0</v>
      </c>
      <c r="X71">
        <v>0.28812009999999999</v>
      </c>
      <c r="Y71">
        <f t="shared" si="7"/>
        <v>9.6119929453262788E-3</v>
      </c>
      <c r="Z71">
        <f t="shared" si="13"/>
        <v>0</v>
      </c>
    </row>
    <row r="72" spans="1:26" x14ac:dyDescent="0.2">
      <c r="A72" t="s">
        <v>16</v>
      </c>
      <c r="B72">
        <v>156</v>
      </c>
      <c r="C72" t="s">
        <v>12</v>
      </c>
      <c r="D72" t="s">
        <v>12</v>
      </c>
      <c r="E72" t="s">
        <v>13</v>
      </c>
      <c r="F72" t="s">
        <v>26</v>
      </c>
      <c r="G72" t="s">
        <v>26</v>
      </c>
      <c r="H72" t="s">
        <v>15</v>
      </c>
      <c r="I72">
        <v>50</v>
      </c>
      <c r="J72">
        <v>21</v>
      </c>
      <c r="K72">
        <v>327</v>
      </c>
      <c r="L72">
        <v>100</v>
      </c>
      <c r="M72">
        <v>355</v>
      </c>
      <c r="N72">
        <v>40</v>
      </c>
      <c r="O72">
        <v>238</v>
      </c>
      <c r="P72">
        <v>34</v>
      </c>
      <c r="Q72">
        <v>302</v>
      </c>
      <c r="R72">
        <v>46</v>
      </c>
      <c r="S72">
        <f t="shared" si="8"/>
        <v>0.29577464788732394</v>
      </c>
      <c r="T72">
        <f t="shared" si="9"/>
        <v>0.23419203747072601</v>
      </c>
      <c r="U72">
        <f t="shared" si="10"/>
        <v>0.10126582278481013</v>
      </c>
      <c r="V72">
        <f t="shared" si="11"/>
        <v>0.125</v>
      </c>
      <c r="W72">
        <f t="shared" si="12"/>
        <v>0.13218390804597702</v>
      </c>
      <c r="X72">
        <v>0.1087041</v>
      </c>
      <c r="Y72">
        <f t="shared" si="7"/>
        <v>0.1455000990687626</v>
      </c>
      <c r="Z72">
        <f t="shared" si="13"/>
        <v>0</v>
      </c>
    </row>
    <row r="73" spans="1:26" x14ac:dyDescent="0.2">
      <c r="A73" t="s">
        <v>16</v>
      </c>
      <c r="B73">
        <v>158</v>
      </c>
      <c r="C73" t="s">
        <v>20</v>
      </c>
      <c r="D73" t="s">
        <v>20</v>
      </c>
      <c r="E73" t="s">
        <v>12</v>
      </c>
      <c r="F73" t="s">
        <v>21</v>
      </c>
      <c r="G73" t="s">
        <v>14</v>
      </c>
      <c r="H73" t="s">
        <v>19</v>
      </c>
      <c r="I73">
        <v>67</v>
      </c>
      <c r="J73">
        <v>2</v>
      </c>
      <c r="K73">
        <v>414</v>
      </c>
      <c r="L73">
        <v>12</v>
      </c>
      <c r="M73">
        <v>396</v>
      </c>
      <c r="N73">
        <v>1</v>
      </c>
      <c r="O73">
        <v>272</v>
      </c>
      <c r="P73">
        <v>1</v>
      </c>
      <c r="Q73">
        <v>344</v>
      </c>
      <c r="R73">
        <v>4</v>
      </c>
      <c r="S73">
        <f t="shared" si="8"/>
        <v>2.8985507246376812E-2</v>
      </c>
      <c r="T73">
        <f t="shared" si="9"/>
        <v>2.8169014084507043E-2</v>
      </c>
      <c r="U73">
        <f t="shared" si="10"/>
        <v>2.5188916876574307E-3</v>
      </c>
      <c r="V73">
        <f t="shared" si="11"/>
        <v>3.663003663003663E-3</v>
      </c>
      <c r="W73">
        <f t="shared" si="12"/>
        <v>1.1494252873563218E-2</v>
      </c>
      <c r="X73">
        <v>1.369167E-2</v>
      </c>
      <c r="Y73">
        <f t="shared" si="7"/>
        <v>2.2685211257367156E-2</v>
      </c>
      <c r="Z73">
        <f t="shared" si="13"/>
        <v>0</v>
      </c>
    </row>
    <row r="74" spans="1:26" x14ac:dyDescent="0.2">
      <c r="A74" t="s">
        <v>16</v>
      </c>
      <c r="B74">
        <v>159</v>
      </c>
      <c r="C74" t="s">
        <v>22</v>
      </c>
      <c r="D74" t="s">
        <v>22</v>
      </c>
      <c r="E74" t="s">
        <v>20</v>
      </c>
      <c r="F74" t="s">
        <v>21</v>
      </c>
      <c r="G74" t="s">
        <v>21</v>
      </c>
      <c r="H74" t="s">
        <v>15</v>
      </c>
      <c r="I74">
        <v>68</v>
      </c>
      <c r="J74">
        <v>1</v>
      </c>
      <c r="K74">
        <v>419</v>
      </c>
      <c r="L74">
        <v>9</v>
      </c>
      <c r="M74">
        <v>397</v>
      </c>
      <c r="N74">
        <v>0</v>
      </c>
      <c r="O74">
        <v>272</v>
      </c>
      <c r="P74">
        <v>1</v>
      </c>
      <c r="Q74">
        <v>342</v>
      </c>
      <c r="R74">
        <v>1</v>
      </c>
      <c r="S74">
        <f t="shared" si="8"/>
        <v>1.4492753623188406E-2</v>
      </c>
      <c r="T74">
        <f t="shared" si="9"/>
        <v>2.1028037383177569E-2</v>
      </c>
      <c r="U74">
        <f t="shared" si="10"/>
        <v>0</v>
      </c>
      <c r="V74">
        <f t="shared" si="11"/>
        <v>3.663003663003663E-3</v>
      </c>
      <c r="W74">
        <f t="shared" si="12"/>
        <v>2.9154518950437317E-3</v>
      </c>
      <c r="X74">
        <v>0.10241119999999999</v>
      </c>
      <c r="Y74">
        <f t="shared" si="7"/>
        <v>1.5567576983833854E-2</v>
      </c>
      <c r="Z74">
        <f t="shared" si="13"/>
        <v>0</v>
      </c>
    </row>
    <row r="75" spans="1:26" x14ac:dyDescent="0.2">
      <c r="A75" t="s">
        <v>16</v>
      </c>
      <c r="B75">
        <v>160</v>
      </c>
      <c r="C75" t="s">
        <v>13</v>
      </c>
      <c r="D75" t="s">
        <v>13</v>
      </c>
      <c r="E75" t="s">
        <v>22</v>
      </c>
      <c r="F75" t="s">
        <v>19</v>
      </c>
      <c r="G75" t="s">
        <v>33</v>
      </c>
      <c r="H75" t="s">
        <v>19</v>
      </c>
      <c r="I75">
        <v>68</v>
      </c>
      <c r="J75">
        <v>1</v>
      </c>
      <c r="K75">
        <v>412</v>
      </c>
      <c r="L75">
        <v>2</v>
      </c>
      <c r="M75">
        <v>395</v>
      </c>
      <c r="N75">
        <v>0</v>
      </c>
      <c r="O75">
        <v>272</v>
      </c>
      <c r="P75">
        <v>0</v>
      </c>
      <c r="Q75">
        <v>342</v>
      </c>
      <c r="R75">
        <v>1</v>
      </c>
      <c r="S75">
        <f t="shared" si="8"/>
        <v>1.4492753623188406E-2</v>
      </c>
      <c r="T75">
        <f t="shared" si="9"/>
        <v>4.830917874396135E-3</v>
      </c>
      <c r="U75">
        <f t="shared" si="10"/>
        <v>0</v>
      </c>
      <c r="V75">
        <f t="shared" si="11"/>
        <v>0</v>
      </c>
      <c r="W75">
        <f t="shared" si="12"/>
        <v>2.9154518950437317E-3</v>
      </c>
      <c r="X75">
        <v>0.31399860000000002</v>
      </c>
      <c r="Y75">
        <f t="shared" si="7"/>
        <v>8.6900184504443596E-3</v>
      </c>
      <c r="Z75">
        <f t="shared" si="13"/>
        <v>0</v>
      </c>
    </row>
    <row r="76" spans="1:26" x14ac:dyDescent="0.2">
      <c r="A76" t="s">
        <v>16</v>
      </c>
      <c r="B76">
        <v>163</v>
      </c>
      <c r="C76" t="s">
        <v>12</v>
      </c>
      <c r="D76" t="s">
        <v>12</v>
      </c>
      <c r="E76" t="s">
        <v>13</v>
      </c>
      <c r="F76" t="s">
        <v>14</v>
      </c>
      <c r="G76" t="s">
        <v>20</v>
      </c>
      <c r="H76" t="s">
        <v>19</v>
      </c>
      <c r="I76">
        <v>70</v>
      </c>
      <c r="J76">
        <v>1</v>
      </c>
      <c r="K76">
        <v>421</v>
      </c>
      <c r="L76">
        <v>4</v>
      </c>
      <c r="M76">
        <v>389</v>
      </c>
      <c r="N76">
        <v>0</v>
      </c>
      <c r="O76">
        <v>275</v>
      </c>
      <c r="P76">
        <v>0</v>
      </c>
      <c r="Q76">
        <v>346</v>
      </c>
      <c r="R76">
        <v>0</v>
      </c>
      <c r="S76">
        <f t="shared" si="8"/>
        <v>1.4084507042253521E-2</v>
      </c>
      <c r="T76">
        <f t="shared" si="9"/>
        <v>9.4117647058823521E-3</v>
      </c>
      <c r="U76">
        <f t="shared" si="10"/>
        <v>0</v>
      </c>
      <c r="V76">
        <f t="shared" si="11"/>
        <v>0</v>
      </c>
      <c r="W76">
        <f t="shared" si="12"/>
        <v>0</v>
      </c>
      <c r="X76">
        <v>0.12497510000000001</v>
      </c>
      <c r="Y76">
        <f t="shared" si="7"/>
        <v>1.1748135874067936E-2</v>
      </c>
      <c r="Z76">
        <f t="shared" si="13"/>
        <v>0</v>
      </c>
    </row>
    <row r="77" spans="1:26" x14ac:dyDescent="0.2">
      <c r="A77" t="s">
        <v>16</v>
      </c>
      <c r="B77">
        <v>167</v>
      </c>
      <c r="C77" t="s">
        <v>20</v>
      </c>
      <c r="D77" t="s">
        <v>20</v>
      </c>
      <c r="E77" t="s">
        <v>22</v>
      </c>
      <c r="F77" t="s">
        <v>30</v>
      </c>
      <c r="G77" t="s">
        <v>22</v>
      </c>
      <c r="H77" t="s">
        <v>19</v>
      </c>
      <c r="I77">
        <v>51</v>
      </c>
      <c r="J77">
        <v>19</v>
      </c>
      <c r="K77">
        <v>323</v>
      </c>
      <c r="L77">
        <v>81</v>
      </c>
      <c r="M77">
        <v>332</v>
      </c>
      <c r="N77">
        <v>21</v>
      </c>
      <c r="O77">
        <v>243</v>
      </c>
      <c r="P77">
        <v>18</v>
      </c>
      <c r="Q77">
        <v>307</v>
      </c>
      <c r="R77">
        <v>28</v>
      </c>
      <c r="S77">
        <f t="shared" si="8"/>
        <v>0.27142857142857141</v>
      </c>
      <c r="T77">
        <f t="shared" si="9"/>
        <v>0.20049504950495051</v>
      </c>
      <c r="U77">
        <f t="shared" si="10"/>
        <v>5.9490084985835696E-2</v>
      </c>
      <c r="V77">
        <f t="shared" si="11"/>
        <v>6.8965517241379309E-2</v>
      </c>
      <c r="W77">
        <f t="shared" si="12"/>
        <v>8.3582089552238809E-2</v>
      </c>
      <c r="X77">
        <v>0.1233968</v>
      </c>
      <c r="Y77">
        <f t="shared" si="7"/>
        <v>0.16528257987360967</v>
      </c>
      <c r="Z77">
        <f t="shared" si="13"/>
        <v>0</v>
      </c>
    </row>
    <row r="78" spans="1:26" x14ac:dyDescent="0.2">
      <c r="A78" t="s">
        <v>16</v>
      </c>
      <c r="B78">
        <v>169</v>
      </c>
      <c r="C78" t="s">
        <v>20</v>
      </c>
      <c r="D78" t="s">
        <v>20</v>
      </c>
      <c r="E78" t="s">
        <v>12</v>
      </c>
      <c r="F78" t="s">
        <v>28</v>
      </c>
      <c r="G78" t="s">
        <v>21</v>
      </c>
      <c r="H78" t="s">
        <v>19</v>
      </c>
      <c r="I78">
        <v>62</v>
      </c>
      <c r="J78">
        <v>9</v>
      </c>
      <c r="K78">
        <v>353</v>
      </c>
      <c r="L78">
        <v>51</v>
      </c>
      <c r="M78">
        <v>314</v>
      </c>
      <c r="N78">
        <v>27</v>
      </c>
      <c r="O78">
        <v>215</v>
      </c>
      <c r="P78">
        <v>25</v>
      </c>
      <c r="Q78">
        <v>266</v>
      </c>
      <c r="R78">
        <v>50</v>
      </c>
      <c r="S78">
        <f t="shared" si="8"/>
        <v>0.12676056338028169</v>
      </c>
      <c r="T78">
        <f t="shared" si="9"/>
        <v>0.12623762376237624</v>
      </c>
      <c r="U78">
        <f t="shared" si="10"/>
        <v>7.9178885630498533E-2</v>
      </c>
      <c r="V78">
        <f t="shared" si="11"/>
        <v>0.10416666666666667</v>
      </c>
      <c r="W78">
        <f t="shared" si="12"/>
        <v>0.15822784810126583</v>
      </c>
      <c r="X78">
        <v>0.64220270000000002</v>
      </c>
      <c r="Y78">
        <f t="shared" si="7"/>
        <v>1.2641293438518622E-2</v>
      </c>
      <c r="Z78">
        <f t="shared" si="13"/>
        <v>0</v>
      </c>
    </row>
    <row r="79" spans="1:26" x14ac:dyDescent="0.2">
      <c r="A79" t="s">
        <v>16</v>
      </c>
      <c r="B79">
        <v>171</v>
      </c>
      <c r="C79" t="s">
        <v>12</v>
      </c>
      <c r="D79" t="s">
        <v>12</v>
      </c>
      <c r="E79" t="s">
        <v>20</v>
      </c>
      <c r="F79" t="s">
        <v>28</v>
      </c>
      <c r="G79" t="s">
        <v>28</v>
      </c>
      <c r="H79" t="s">
        <v>15</v>
      </c>
      <c r="I79">
        <v>69</v>
      </c>
      <c r="J79">
        <v>2</v>
      </c>
      <c r="K79">
        <v>390</v>
      </c>
      <c r="L79">
        <v>15</v>
      </c>
      <c r="M79">
        <v>334</v>
      </c>
      <c r="N79">
        <v>7</v>
      </c>
      <c r="O79">
        <v>240</v>
      </c>
      <c r="P79">
        <v>6</v>
      </c>
      <c r="Q79">
        <v>306</v>
      </c>
      <c r="R79">
        <v>13</v>
      </c>
      <c r="S79">
        <f t="shared" si="8"/>
        <v>2.8169014084507043E-2</v>
      </c>
      <c r="T79">
        <f t="shared" si="9"/>
        <v>3.7037037037037035E-2</v>
      </c>
      <c r="U79">
        <f t="shared" si="10"/>
        <v>2.0527859237536656E-2</v>
      </c>
      <c r="V79">
        <f t="shared" si="11"/>
        <v>2.4390243902439025E-2</v>
      </c>
      <c r="W79">
        <f t="shared" si="12"/>
        <v>4.0752351097178681E-2</v>
      </c>
      <c r="X79">
        <v>0.63228470000000003</v>
      </c>
      <c r="Y79">
        <f t="shared" si="7"/>
        <v>4.0462074817205866E-3</v>
      </c>
      <c r="Z79">
        <f t="shared" si="13"/>
        <v>0</v>
      </c>
    </row>
    <row r="80" spans="1:26" x14ac:dyDescent="0.2">
      <c r="A80" t="s">
        <v>16</v>
      </c>
      <c r="B80">
        <v>172</v>
      </c>
      <c r="C80" t="s">
        <v>22</v>
      </c>
      <c r="D80" t="s">
        <v>22</v>
      </c>
      <c r="E80" t="s">
        <v>13</v>
      </c>
      <c r="F80" t="s">
        <v>33</v>
      </c>
      <c r="G80" t="s">
        <v>19</v>
      </c>
      <c r="H80" t="s">
        <v>19</v>
      </c>
      <c r="I80">
        <v>70</v>
      </c>
      <c r="J80">
        <v>1</v>
      </c>
      <c r="K80">
        <v>401</v>
      </c>
      <c r="L80">
        <v>5</v>
      </c>
      <c r="M80">
        <v>345</v>
      </c>
      <c r="N80">
        <v>2</v>
      </c>
      <c r="O80">
        <v>247</v>
      </c>
      <c r="P80">
        <v>0</v>
      </c>
      <c r="Q80">
        <v>324</v>
      </c>
      <c r="R80">
        <v>0</v>
      </c>
      <c r="S80">
        <f t="shared" si="8"/>
        <v>1.4084507042253521E-2</v>
      </c>
      <c r="T80">
        <f t="shared" si="9"/>
        <v>1.2315270935960592E-2</v>
      </c>
      <c r="U80">
        <f t="shared" si="10"/>
        <v>5.763688760806916E-3</v>
      </c>
      <c r="V80">
        <f t="shared" si="11"/>
        <v>0</v>
      </c>
      <c r="W80">
        <f t="shared" si="12"/>
        <v>0</v>
      </c>
      <c r="X80">
        <v>1.6835820000000001E-2</v>
      </c>
      <c r="Y80">
        <f t="shared" si="7"/>
        <v>1.1278659402171418E-2</v>
      </c>
      <c r="Z80">
        <f t="shared" si="13"/>
        <v>0</v>
      </c>
    </row>
    <row r="81" spans="1:26" x14ac:dyDescent="0.2">
      <c r="A81" t="s">
        <v>16</v>
      </c>
      <c r="B81">
        <v>175</v>
      </c>
      <c r="C81" t="s">
        <v>13</v>
      </c>
      <c r="D81" t="s">
        <v>13</v>
      </c>
      <c r="E81" t="s">
        <v>12</v>
      </c>
      <c r="F81" t="s">
        <v>15</v>
      </c>
      <c r="G81" t="s">
        <v>27</v>
      </c>
      <c r="H81" t="s">
        <v>19</v>
      </c>
      <c r="I81">
        <v>69</v>
      </c>
      <c r="J81">
        <v>2</v>
      </c>
      <c r="K81">
        <v>400</v>
      </c>
      <c r="L81">
        <v>6</v>
      </c>
      <c r="M81">
        <v>350</v>
      </c>
      <c r="N81">
        <v>0</v>
      </c>
      <c r="O81">
        <v>241</v>
      </c>
      <c r="P81">
        <v>0</v>
      </c>
      <c r="Q81">
        <v>324</v>
      </c>
      <c r="R81">
        <v>0</v>
      </c>
      <c r="S81">
        <f t="shared" si="8"/>
        <v>2.8169014084507043E-2</v>
      </c>
      <c r="T81">
        <f t="shared" si="9"/>
        <v>1.4778325123152709E-2</v>
      </c>
      <c r="U81">
        <f t="shared" si="10"/>
        <v>0</v>
      </c>
      <c r="V81">
        <f t="shared" si="11"/>
        <v>0</v>
      </c>
      <c r="W81">
        <f t="shared" si="12"/>
        <v>0</v>
      </c>
      <c r="X81">
        <v>0.19241249999999999</v>
      </c>
      <c r="Y81">
        <f t="shared" si="7"/>
        <v>2.1473669603829876E-2</v>
      </c>
      <c r="Z81">
        <f t="shared" si="13"/>
        <v>0</v>
      </c>
    </row>
    <row r="82" spans="1:26" x14ac:dyDescent="0.2">
      <c r="A82" t="s">
        <v>16</v>
      </c>
      <c r="B82">
        <v>176</v>
      </c>
      <c r="C82" t="s">
        <v>22</v>
      </c>
      <c r="D82" t="s">
        <v>22</v>
      </c>
      <c r="E82" t="s">
        <v>13</v>
      </c>
      <c r="F82" t="s">
        <v>15</v>
      </c>
      <c r="G82" t="s">
        <v>19</v>
      </c>
      <c r="H82" t="s">
        <v>19</v>
      </c>
      <c r="I82">
        <v>70</v>
      </c>
      <c r="J82">
        <v>1</v>
      </c>
      <c r="K82">
        <v>404</v>
      </c>
      <c r="L82">
        <v>3</v>
      </c>
      <c r="M82">
        <v>354</v>
      </c>
      <c r="N82">
        <v>0</v>
      </c>
      <c r="O82">
        <v>244</v>
      </c>
      <c r="P82">
        <v>0</v>
      </c>
      <c r="Q82">
        <v>327</v>
      </c>
      <c r="R82">
        <v>1</v>
      </c>
      <c r="S82">
        <f t="shared" si="8"/>
        <v>1.4084507042253521E-2</v>
      </c>
      <c r="T82">
        <f t="shared" si="9"/>
        <v>7.3710073710073713E-3</v>
      </c>
      <c r="U82">
        <f t="shared" si="10"/>
        <v>0</v>
      </c>
      <c r="V82">
        <f t="shared" si="11"/>
        <v>0</v>
      </c>
      <c r="W82">
        <f t="shared" si="12"/>
        <v>3.0487804878048782E-3</v>
      </c>
      <c r="X82">
        <v>0.1878379</v>
      </c>
      <c r="Y82">
        <f t="shared" si="7"/>
        <v>9.71149704402882E-3</v>
      </c>
      <c r="Z82">
        <f t="shared" si="13"/>
        <v>0</v>
      </c>
    </row>
    <row r="83" spans="1:26" x14ac:dyDescent="0.2">
      <c r="A83" t="s">
        <v>16</v>
      </c>
      <c r="B83">
        <v>177</v>
      </c>
      <c r="C83" t="s">
        <v>20</v>
      </c>
      <c r="D83" t="s">
        <v>20</v>
      </c>
      <c r="E83" t="s">
        <v>13</v>
      </c>
      <c r="F83" t="s">
        <v>15</v>
      </c>
      <c r="G83" t="s">
        <v>27</v>
      </c>
      <c r="H83" t="s">
        <v>19</v>
      </c>
      <c r="I83">
        <v>66</v>
      </c>
      <c r="J83">
        <v>5</v>
      </c>
      <c r="K83">
        <v>388</v>
      </c>
      <c r="L83">
        <v>24</v>
      </c>
      <c r="M83">
        <v>163</v>
      </c>
      <c r="N83">
        <v>189</v>
      </c>
      <c r="O83">
        <v>149</v>
      </c>
      <c r="P83">
        <v>88</v>
      </c>
      <c r="Q83">
        <v>228</v>
      </c>
      <c r="R83">
        <v>99</v>
      </c>
      <c r="S83">
        <f t="shared" si="8"/>
        <v>7.0422535211267609E-2</v>
      </c>
      <c r="T83">
        <f t="shared" si="9"/>
        <v>5.8252427184466021E-2</v>
      </c>
      <c r="U83">
        <f t="shared" si="10"/>
        <v>0.53693181818181823</v>
      </c>
      <c r="V83">
        <f t="shared" si="11"/>
        <v>0.37130801687763715</v>
      </c>
      <c r="W83">
        <f t="shared" si="12"/>
        <v>0.30275229357798167</v>
      </c>
      <c r="X83">
        <v>3.8595570000000003E-2</v>
      </c>
      <c r="Y83">
        <f t="shared" si="7"/>
        <v>-0.33932656168127884</v>
      </c>
      <c r="Z83">
        <f t="shared" si="13"/>
        <v>1</v>
      </c>
    </row>
    <row r="84" spans="1:26" x14ac:dyDescent="0.2">
      <c r="A84" t="s">
        <v>16</v>
      </c>
      <c r="B84">
        <v>181</v>
      </c>
      <c r="C84" t="s">
        <v>20</v>
      </c>
      <c r="D84" t="s">
        <v>20</v>
      </c>
      <c r="E84" t="s">
        <v>12</v>
      </c>
      <c r="F84" t="s">
        <v>21</v>
      </c>
      <c r="G84" t="s">
        <v>21</v>
      </c>
      <c r="H84" t="s">
        <v>15</v>
      </c>
      <c r="I84">
        <v>70</v>
      </c>
      <c r="J84">
        <v>1</v>
      </c>
      <c r="K84">
        <v>405</v>
      </c>
      <c r="L84">
        <v>3</v>
      </c>
      <c r="M84">
        <v>359</v>
      </c>
      <c r="N84">
        <v>0</v>
      </c>
      <c r="O84">
        <v>244</v>
      </c>
      <c r="P84">
        <v>1</v>
      </c>
      <c r="Q84">
        <v>328</v>
      </c>
      <c r="R84">
        <v>0</v>
      </c>
      <c r="S84">
        <f t="shared" si="8"/>
        <v>1.4084507042253521E-2</v>
      </c>
      <c r="T84">
        <f t="shared" si="9"/>
        <v>7.3529411764705881E-3</v>
      </c>
      <c r="U84">
        <f t="shared" si="10"/>
        <v>0</v>
      </c>
      <c r="V84">
        <f t="shared" si="11"/>
        <v>4.0816326530612249E-3</v>
      </c>
      <c r="W84">
        <f t="shared" si="12"/>
        <v>0</v>
      </c>
      <c r="X84">
        <v>0.18201229999999999</v>
      </c>
      <c r="Y84">
        <f t="shared" si="7"/>
        <v>9.3581798916749798E-3</v>
      </c>
      <c r="Z84">
        <f t="shared" si="13"/>
        <v>0</v>
      </c>
    </row>
    <row r="85" spans="1:26" x14ac:dyDescent="0.2">
      <c r="A85" t="s">
        <v>16</v>
      </c>
      <c r="B85">
        <v>183</v>
      </c>
      <c r="C85" t="s">
        <v>22</v>
      </c>
      <c r="D85" t="s">
        <v>22</v>
      </c>
      <c r="E85" t="s">
        <v>12</v>
      </c>
      <c r="F85" t="s">
        <v>21</v>
      </c>
      <c r="G85" t="s">
        <v>28</v>
      </c>
      <c r="H85" t="s">
        <v>19</v>
      </c>
      <c r="I85">
        <v>70</v>
      </c>
      <c r="J85">
        <v>1</v>
      </c>
      <c r="K85">
        <v>406</v>
      </c>
      <c r="L85">
        <v>1</v>
      </c>
      <c r="M85">
        <v>358</v>
      </c>
      <c r="N85">
        <v>0</v>
      </c>
      <c r="O85">
        <v>248</v>
      </c>
      <c r="P85">
        <v>0</v>
      </c>
      <c r="Q85">
        <v>323</v>
      </c>
      <c r="R85">
        <v>0</v>
      </c>
      <c r="S85">
        <f t="shared" si="8"/>
        <v>1.4084507042253521E-2</v>
      </c>
      <c r="T85">
        <f t="shared" si="9"/>
        <v>2.4570024570024569E-3</v>
      </c>
      <c r="U85">
        <f t="shared" si="10"/>
        <v>0</v>
      </c>
      <c r="V85">
        <f t="shared" si="11"/>
        <v>0</v>
      </c>
      <c r="W85">
        <f t="shared" si="12"/>
        <v>0</v>
      </c>
      <c r="X85">
        <v>0.3900499</v>
      </c>
      <c r="Y85">
        <f t="shared" si="7"/>
        <v>8.2707547496279898E-3</v>
      </c>
      <c r="Z85">
        <f t="shared" si="13"/>
        <v>0</v>
      </c>
    </row>
    <row r="86" spans="1:26" x14ac:dyDescent="0.2">
      <c r="A86" t="s">
        <v>16</v>
      </c>
      <c r="B86">
        <v>184</v>
      </c>
      <c r="C86" t="s">
        <v>22</v>
      </c>
      <c r="D86" t="s">
        <v>22</v>
      </c>
      <c r="E86" t="s">
        <v>12</v>
      </c>
      <c r="F86" t="s">
        <v>33</v>
      </c>
      <c r="G86" t="s">
        <v>23</v>
      </c>
      <c r="H86" t="s">
        <v>19</v>
      </c>
      <c r="I86">
        <v>69</v>
      </c>
      <c r="J86">
        <v>1</v>
      </c>
      <c r="K86">
        <v>402</v>
      </c>
      <c r="L86">
        <v>2</v>
      </c>
      <c r="M86">
        <v>358</v>
      </c>
      <c r="N86">
        <v>0</v>
      </c>
      <c r="O86">
        <v>247</v>
      </c>
      <c r="P86">
        <v>0</v>
      </c>
      <c r="Q86">
        <v>321</v>
      </c>
      <c r="R86">
        <v>0</v>
      </c>
      <c r="S86">
        <f t="shared" si="8"/>
        <v>1.4285714285714285E-2</v>
      </c>
      <c r="T86">
        <f t="shared" si="9"/>
        <v>4.9504950495049506E-3</v>
      </c>
      <c r="U86">
        <f t="shared" si="10"/>
        <v>0</v>
      </c>
      <c r="V86">
        <f t="shared" si="11"/>
        <v>0</v>
      </c>
      <c r="W86">
        <f t="shared" si="12"/>
        <v>0</v>
      </c>
      <c r="X86">
        <v>0.28763359999999999</v>
      </c>
      <c r="Y86">
        <f t="shared" si="7"/>
        <v>9.6181046676096175E-3</v>
      </c>
      <c r="Z86">
        <f t="shared" si="13"/>
        <v>0</v>
      </c>
    </row>
    <row r="87" spans="1:26" x14ac:dyDescent="0.2">
      <c r="A87" t="s">
        <v>16</v>
      </c>
      <c r="B87">
        <v>185</v>
      </c>
      <c r="C87" t="s">
        <v>13</v>
      </c>
      <c r="D87" t="s">
        <v>13</v>
      </c>
      <c r="E87" t="s">
        <v>22</v>
      </c>
      <c r="F87" t="s">
        <v>33</v>
      </c>
      <c r="G87" t="s">
        <v>22</v>
      </c>
      <c r="H87" t="s">
        <v>19</v>
      </c>
      <c r="I87">
        <v>68</v>
      </c>
      <c r="J87">
        <v>2</v>
      </c>
      <c r="K87">
        <v>380</v>
      </c>
      <c r="L87">
        <v>14</v>
      </c>
      <c r="M87">
        <v>353</v>
      </c>
      <c r="N87">
        <v>2</v>
      </c>
      <c r="O87">
        <v>243</v>
      </c>
      <c r="P87">
        <v>3</v>
      </c>
      <c r="Q87">
        <v>317</v>
      </c>
      <c r="R87">
        <v>4</v>
      </c>
      <c r="S87">
        <f t="shared" si="8"/>
        <v>2.8571428571428571E-2</v>
      </c>
      <c r="T87">
        <f t="shared" si="9"/>
        <v>3.553299492385787E-2</v>
      </c>
      <c r="U87">
        <f t="shared" si="10"/>
        <v>5.6338028169014088E-3</v>
      </c>
      <c r="V87">
        <f t="shared" si="11"/>
        <v>1.2195121951219513E-2</v>
      </c>
      <c r="W87">
        <f t="shared" si="12"/>
        <v>1.2461059190031152E-2</v>
      </c>
      <c r="X87">
        <v>4.0293170000000003E-2</v>
      </c>
      <c r="Y87">
        <f t="shared" si="7"/>
        <v>2.1955550428259196E-2</v>
      </c>
      <c r="Z87">
        <f t="shared" si="13"/>
        <v>0</v>
      </c>
    </row>
    <row r="88" spans="1:26" x14ac:dyDescent="0.2">
      <c r="A88" t="s">
        <v>16</v>
      </c>
      <c r="B88">
        <v>186</v>
      </c>
      <c r="C88" t="s">
        <v>12</v>
      </c>
      <c r="D88" t="s">
        <v>12</v>
      </c>
      <c r="E88" t="s">
        <v>20</v>
      </c>
      <c r="F88" t="s">
        <v>33</v>
      </c>
      <c r="G88" t="s">
        <v>33</v>
      </c>
      <c r="H88" t="s">
        <v>15</v>
      </c>
      <c r="I88">
        <v>65</v>
      </c>
      <c r="J88">
        <v>5</v>
      </c>
      <c r="K88">
        <v>382</v>
      </c>
      <c r="L88">
        <v>26</v>
      </c>
      <c r="M88">
        <v>353</v>
      </c>
      <c r="N88">
        <v>4</v>
      </c>
      <c r="O88">
        <v>241</v>
      </c>
      <c r="P88">
        <v>5</v>
      </c>
      <c r="Q88">
        <v>316</v>
      </c>
      <c r="R88">
        <v>6</v>
      </c>
      <c r="S88">
        <f t="shared" si="8"/>
        <v>7.1428571428571425E-2</v>
      </c>
      <c r="T88">
        <f t="shared" si="9"/>
        <v>6.3725490196078427E-2</v>
      </c>
      <c r="U88">
        <f t="shared" si="10"/>
        <v>1.1204481792717087E-2</v>
      </c>
      <c r="V88">
        <f t="shared" si="11"/>
        <v>2.032520325203252E-2</v>
      </c>
      <c r="W88">
        <f t="shared" si="12"/>
        <v>1.8633540372670808E-2</v>
      </c>
      <c r="X88">
        <v>7.9312989999999993E-3</v>
      </c>
      <c r="Y88">
        <f t="shared" si="7"/>
        <v>5.0855955673184787E-2</v>
      </c>
      <c r="Z88">
        <f t="shared" si="13"/>
        <v>0</v>
      </c>
    </row>
    <row r="89" spans="1:26" x14ac:dyDescent="0.2">
      <c r="A89" t="s">
        <v>16</v>
      </c>
      <c r="B89">
        <v>188</v>
      </c>
      <c r="C89" t="s">
        <v>22</v>
      </c>
      <c r="D89" t="s">
        <v>22</v>
      </c>
      <c r="E89" t="s">
        <v>20</v>
      </c>
      <c r="F89" t="s">
        <v>24</v>
      </c>
      <c r="G89" t="s">
        <v>21</v>
      </c>
      <c r="H89" t="s">
        <v>19</v>
      </c>
      <c r="I89">
        <v>68</v>
      </c>
      <c r="J89">
        <v>2</v>
      </c>
      <c r="K89">
        <v>391</v>
      </c>
      <c r="L89">
        <v>10</v>
      </c>
      <c r="M89">
        <v>359</v>
      </c>
      <c r="N89">
        <v>3</v>
      </c>
      <c r="O89">
        <v>250</v>
      </c>
      <c r="P89">
        <v>3</v>
      </c>
      <c r="Q89">
        <v>318</v>
      </c>
      <c r="R89">
        <v>3</v>
      </c>
      <c r="S89">
        <f t="shared" si="8"/>
        <v>2.8571428571428571E-2</v>
      </c>
      <c r="T89">
        <f t="shared" si="9"/>
        <v>2.4937655860349128E-2</v>
      </c>
      <c r="U89">
        <f t="shared" si="10"/>
        <v>8.2872928176795577E-3</v>
      </c>
      <c r="V89">
        <f t="shared" si="11"/>
        <v>1.1857707509881422E-2</v>
      </c>
      <c r="W89">
        <f t="shared" si="12"/>
        <v>9.3457943925233638E-3</v>
      </c>
      <c r="X89">
        <v>2.3830460000000001E-2</v>
      </c>
      <c r="Y89">
        <f t="shared" si="7"/>
        <v>1.6924277309194068E-2</v>
      </c>
      <c r="Z89">
        <f t="shared" si="13"/>
        <v>0</v>
      </c>
    </row>
    <row r="90" spans="1:26" x14ac:dyDescent="0.2">
      <c r="A90" t="s">
        <v>16</v>
      </c>
      <c r="B90">
        <v>189</v>
      </c>
      <c r="C90" t="s">
        <v>22</v>
      </c>
      <c r="D90" t="s">
        <v>22</v>
      </c>
      <c r="E90" t="s">
        <v>20</v>
      </c>
      <c r="F90" t="s">
        <v>24</v>
      </c>
      <c r="G90" t="s">
        <v>12</v>
      </c>
      <c r="H90" t="s">
        <v>19</v>
      </c>
      <c r="I90">
        <v>68</v>
      </c>
      <c r="J90">
        <v>2</v>
      </c>
      <c r="K90">
        <v>390</v>
      </c>
      <c r="L90">
        <v>8</v>
      </c>
      <c r="M90">
        <v>359</v>
      </c>
      <c r="N90">
        <v>3</v>
      </c>
      <c r="O90">
        <v>252</v>
      </c>
      <c r="P90">
        <v>3</v>
      </c>
      <c r="Q90">
        <v>318</v>
      </c>
      <c r="R90">
        <v>3</v>
      </c>
      <c r="S90">
        <f t="shared" si="8"/>
        <v>2.8571428571428571E-2</v>
      </c>
      <c r="T90">
        <f t="shared" si="9"/>
        <v>2.0100502512562814E-2</v>
      </c>
      <c r="U90">
        <f t="shared" si="10"/>
        <v>8.2872928176795577E-3</v>
      </c>
      <c r="V90">
        <f t="shared" si="11"/>
        <v>1.1764705882352941E-2</v>
      </c>
      <c r="W90">
        <f t="shared" si="12"/>
        <v>9.3457943925233638E-3</v>
      </c>
      <c r="X90">
        <v>0.16380210000000001</v>
      </c>
      <c r="Y90">
        <f t="shared" si="7"/>
        <v>1.4536701177810404E-2</v>
      </c>
      <c r="Z90">
        <f t="shared" si="13"/>
        <v>0</v>
      </c>
    </row>
    <row r="91" spans="1:26" x14ac:dyDescent="0.2">
      <c r="A91" t="s">
        <v>16</v>
      </c>
      <c r="B91">
        <v>191</v>
      </c>
      <c r="C91" t="s">
        <v>20</v>
      </c>
      <c r="D91" t="s">
        <v>20</v>
      </c>
      <c r="E91" t="s">
        <v>12</v>
      </c>
      <c r="F91" t="s">
        <v>30</v>
      </c>
      <c r="G91" t="s">
        <v>13</v>
      </c>
      <c r="H91" t="s">
        <v>19</v>
      </c>
      <c r="I91">
        <v>69</v>
      </c>
      <c r="J91">
        <v>1</v>
      </c>
      <c r="K91">
        <v>393</v>
      </c>
      <c r="L91">
        <v>1</v>
      </c>
      <c r="M91">
        <v>354</v>
      </c>
      <c r="N91">
        <v>0</v>
      </c>
      <c r="O91">
        <v>252</v>
      </c>
      <c r="P91">
        <v>0</v>
      </c>
      <c r="Q91">
        <v>316</v>
      </c>
      <c r="R91">
        <v>0</v>
      </c>
      <c r="S91">
        <f t="shared" si="8"/>
        <v>1.4285714285714285E-2</v>
      </c>
      <c r="T91">
        <f t="shared" si="9"/>
        <v>2.5380710659898475E-3</v>
      </c>
      <c r="U91">
        <f t="shared" si="10"/>
        <v>0</v>
      </c>
      <c r="V91">
        <f t="shared" si="11"/>
        <v>0</v>
      </c>
      <c r="W91">
        <f t="shared" si="12"/>
        <v>0</v>
      </c>
      <c r="X91">
        <v>0.38806299999999999</v>
      </c>
      <c r="Y91">
        <f t="shared" si="7"/>
        <v>8.411892675852066E-3</v>
      </c>
      <c r="Z91">
        <f t="shared" si="13"/>
        <v>0</v>
      </c>
    </row>
    <row r="92" spans="1:26" x14ac:dyDescent="0.2">
      <c r="A92" t="s">
        <v>16</v>
      </c>
      <c r="B92">
        <v>193</v>
      </c>
      <c r="C92" t="s">
        <v>20</v>
      </c>
      <c r="D92" t="s">
        <v>20</v>
      </c>
      <c r="E92" t="s">
        <v>22</v>
      </c>
      <c r="F92" t="s">
        <v>28</v>
      </c>
      <c r="G92" t="s">
        <v>30</v>
      </c>
      <c r="H92" t="s">
        <v>19</v>
      </c>
      <c r="I92">
        <v>67</v>
      </c>
      <c r="J92">
        <v>4</v>
      </c>
      <c r="K92">
        <v>368</v>
      </c>
      <c r="L92">
        <v>35</v>
      </c>
      <c r="M92">
        <v>327</v>
      </c>
      <c r="N92">
        <v>26</v>
      </c>
      <c r="O92">
        <v>232</v>
      </c>
      <c r="P92">
        <v>21</v>
      </c>
      <c r="Q92">
        <v>302</v>
      </c>
      <c r="R92">
        <v>22</v>
      </c>
      <c r="S92">
        <f t="shared" si="8"/>
        <v>5.6338028169014086E-2</v>
      </c>
      <c r="T92">
        <f t="shared" si="9"/>
        <v>8.6848635235732011E-2</v>
      </c>
      <c r="U92">
        <f t="shared" si="10"/>
        <v>7.3654390934844188E-2</v>
      </c>
      <c r="V92">
        <f t="shared" si="11"/>
        <v>8.3003952569169967E-2</v>
      </c>
      <c r="W92">
        <f t="shared" si="12"/>
        <v>6.7901234567901231E-2</v>
      </c>
      <c r="X92">
        <v>0.86720830000000004</v>
      </c>
      <c r="Y92">
        <f t="shared" si="7"/>
        <v>-3.2598609882654173E-3</v>
      </c>
      <c r="Z92">
        <f t="shared" si="13"/>
        <v>0</v>
      </c>
    </row>
    <row r="93" spans="1:26" x14ac:dyDescent="0.2">
      <c r="A93" t="s">
        <v>16</v>
      </c>
      <c r="B93">
        <v>194</v>
      </c>
      <c r="C93" t="s">
        <v>20</v>
      </c>
      <c r="D93" t="s">
        <v>20</v>
      </c>
      <c r="E93" t="s">
        <v>12</v>
      </c>
      <c r="F93" t="s">
        <v>28</v>
      </c>
      <c r="G93" t="s">
        <v>15</v>
      </c>
      <c r="H93" t="s">
        <v>19</v>
      </c>
      <c r="I93">
        <v>70</v>
      </c>
      <c r="J93">
        <v>1</v>
      </c>
      <c r="K93">
        <v>402</v>
      </c>
      <c r="L93">
        <v>0</v>
      </c>
      <c r="M93">
        <v>353</v>
      </c>
      <c r="N93">
        <v>0</v>
      </c>
      <c r="O93">
        <v>251</v>
      </c>
      <c r="P93">
        <v>1</v>
      </c>
      <c r="Q93">
        <v>323</v>
      </c>
      <c r="R93">
        <v>1</v>
      </c>
      <c r="S93">
        <f t="shared" si="8"/>
        <v>1.4084507042253521E-2</v>
      </c>
      <c r="T93">
        <f t="shared" si="9"/>
        <v>0</v>
      </c>
      <c r="U93">
        <f t="shared" si="10"/>
        <v>0</v>
      </c>
      <c r="V93">
        <f t="shared" si="11"/>
        <v>3.968253968253968E-3</v>
      </c>
      <c r="W93">
        <f t="shared" si="12"/>
        <v>3.0864197530864196E-3</v>
      </c>
      <c r="X93">
        <v>0.62513490000000005</v>
      </c>
      <c r="Y93">
        <f t="shared" si="7"/>
        <v>4.6906956140132985E-3</v>
      </c>
      <c r="Z93">
        <f t="shared" si="13"/>
        <v>0</v>
      </c>
    </row>
    <row r="94" spans="1:26" x14ac:dyDescent="0.2">
      <c r="A94" t="s">
        <v>16</v>
      </c>
      <c r="B94">
        <v>195</v>
      </c>
      <c r="C94" t="s">
        <v>12</v>
      </c>
      <c r="D94" t="s">
        <v>12</v>
      </c>
      <c r="E94" t="s">
        <v>20</v>
      </c>
      <c r="F94" t="s">
        <v>28</v>
      </c>
      <c r="G94" t="s">
        <v>28</v>
      </c>
      <c r="H94" t="s">
        <v>15</v>
      </c>
      <c r="I94">
        <v>68</v>
      </c>
      <c r="J94">
        <v>3</v>
      </c>
      <c r="K94">
        <v>402</v>
      </c>
      <c r="L94">
        <v>4</v>
      </c>
      <c r="M94">
        <v>355</v>
      </c>
      <c r="N94">
        <v>0</v>
      </c>
      <c r="O94">
        <v>254</v>
      </c>
      <c r="P94">
        <v>0</v>
      </c>
      <c r="Q94">
        <v>330</v>
      </c>
      <c r="R94">
        <v>0</v>
      </c>
      <c r="S94">
        <f t="shared" si="8"/>
        <v>4.2253521126760563E-2</v>
      </c>
      <c r="T94">
        <f t="shared" si="9"/>
        <v>9.852216748768473E-3</v>
      </c>
      <c r="U94">
        <f t="shared" si="10"/>
        <v>0</v>
      </c>
      <c r="V94">
        <f t="shared" si="11"/>
        <v>0</v>
      </c>
      <c r="W94">
        <f t="shared" si="12"/>
        <v>0</v>
      </c>
      <c r="X94">
        <v>0.35416560000000002</v>
      </c>
      <c r="Y94">
        <f t="shared" si="7"/>
        <v>2.6052868937764519E-2</v>
      </c>
      <c r="Z94">
        <f t="shared" si="13"/>
        <v>0</v>
      </c>
    </row>
    <row r="95" spans="1:26" x14ac:dyDescent="0.2">
      <c r="A95" t="s">
        <v>16</v>
      </c>
      <c r="B95">
        <v>197</v>
      </c>
      <c r="C95" t="s">
        <v>22</v>
      </c>
      <c r="D95" t="s">
        <v>22</v>
      </c>
      <c r="E95" t="s">
        <v>12</v>
      </c>
      <c r="F95" t="s">
        <v>22</v>
      </c>
      <c r="G95" t="s">
        <v>13</v>
      </c>
      <c r="H95" t="s">
        <v>19</v>
      </c>
      <c r="I95">
        <v>70</v>
      </c>
      <c r="J95">
        <v>1</v>
      </c>
      <c r="K95">
        <v>402</v>
      </c>
      <c r="L95">
        <v>5</v>
      </c>
      <c r="M95">
        <v>353</v>
      </c>
      <c r="N95">
        <v>0</v>
      </c>
      <c r="O95">
        <v>258</v>
      </c>
      <c r="P95">
        <v>0</v>
      </c>
      <c r="Q95">
        <v>327</v>
      </c>
      <c r="R95">
        <v>0</v>
      </c>
      <c r="S95">
        <f t="shared" si="8"/>
        <v>1.4084507042253521E-2</v>
      </c>
      <c r="T95">
        <f t="shared" si="9"/>
        <v>1.2285012285012284E-2</v>
      </c>
      <c r="U95">
        <f t="shared" si="10"/>
        <v>0</v>
      </c>
      <c r="V95">
        <f t="shared" si="11"/>
        <v>0</v>
      </c>
      <c r="W95">
        <f t="shared" si="12"/>
        <v>0</v>
      </c>
      <c r="X95">
        <v>4.3376629999999999E-2</v>
      </c>
      <c r="Y95">
        <f t="shared" si="7"/>
        <v>1.3184759663632903E-2</v>
      </c>
      <c r="Z95">
        <f t="shared" si="13"/>
        <v>0</v>
      </c>
    </row>
    <row r="96" spans="1:26" x14ac:dyDescent="0.2">
      <c r="A96" t="s">
        <v>16</v>
      </c>
      <c r="B96">
        <v>205</v>
      </c>
      <c r="C96" t="s">
        <v>22</v>
      </c>
      <c r="D96" t="s">
        <v>22</v>
      </c>
      <c r="E96" t="s">
        <v>13</v>
      </c>
      <c r="F96" t="s">
        <v>32</v>
      </c>
      <c r="G96" t="s">
        <v>18</v>
      </c>
      <c r="H96" t="s">
        <v>19</v>
      </c>
      <c r="I96">
        <v>70</v>
      </c>
      <c r="J96">
        <v>1</v>
      </c>
      <c r="K96">
        <v>410</v>
      </c>
      <c r="L96">
        <v>3</v>
      </c>
      <c r="M96">
        <v>328</v>
      </c>
      <c r="N96">
        <v>12</v>
      </c>
      <c r="O96">
        <v>240</v>
      </c>
      <c r="P96">
        <v>16</v>
      </c>
      <c r="Q96">
        <v>306</v>
      </c>
      <c r="R96">
        <v>24</v>
      </c>
      <c r="S96">
        <f t="shared" si="8"/>
        <v>1.4084507042253521E-2</v>
      </c>
      <c r="T96">
        <f t="shared" si="9"/>
        <v>7.2639225181598066E-3</v>
      </c>
      <c r="U96">
        <f t="shared" si="10"/>
        <v>3.5294117647058823E-2</v>
      </c>
      <c r="V96">
        <f t="shared" si="11"/>
        <v>6.25E-2</v>
      </c>
      <c r="W96">
        <f t="shared" si="12"/>
        <v>7.2727272727272724E-2</v>
      </c>
      <c r="X96">
        <v>4.4619100000000002E-2</v>
      </c>
      <c r="Y96">
        <f t="shared" si="7"/>
        <v>-4.6166248677903858E-2</v>
      </c>
      <c r="Z96">
        <f t="shared" si="13"/>
        <v>0</v>
      </c>
    </row>
    <row r="97" spans="1:26" x14ac:dyDescent="0.2">
      <c r="A97" t="s">
        <v>16</v>
      </c>
      <c r="B97">
        <v>207</v>
      </c>
      <c r="C97" t="s">
        <v>22</v>
      </c>
      <c r="D97" t="s">
        <v>22</v>
      </c>
      <c r="E97" t="s">
        <v>20</v>
      </c>
      <c r="F97" t="s">
        <v>32</v>
      </c>
      <c r="G97" t="s">
        <v>33</v>
      </c>
      <c r="H97" t="s">
        <v>19</v>
      </c>
      <c r="I97">
        <v>69</v>
      </c>
      <c r="J97">
        <v>2</v>
      </c>
      <c r="K97">
        <v>399</v>
      </c>
      <c r="L97">
        <v>8</v>
      </c>
      <c r="M97">
        <v>317</v>
      </c>
      <c r="N97">
        <v>28</v>
      </c>
      <c r="O97">
        <v>241</v>
      </c>
      <c r="P97">
        <v>18</v>
      </c>
      <c r="Q97">
        <v>301</v>
      </c>
      <c r="R97">
        <v>27</v>
      </c>
      <c r="S97">
        <f t="shared" si="8"/>
        <v>2.8169014084507043E-2</v>
      </c>
      <c r="T97">
        <f t="shared" si="9"/>
        <v>1.9656019656019656E-2</v>
      </c>
      <c r="U97">
        <f t="shared" si="10"/>
        <v>8.1159420289855067E-2</v>
      </c>
      <c r="V97">
        <f t="shared" si="11"/>
        <v>6.9498069498069498E-2</v>
      </c>
      <c r="W97">
        <f t="shared" si="12"/>
        <v>8.2317073170731711E-2</v>
      </c>
      <c r="X97">
        <v>4.8828300000000003E-3</v>
      </c>
      <c r="Y97">
        <f t="shared" si="7"/>
        <v>-5.3745670782622067E-2</v>
      </c>
      <c r="Z97">
        <f t="shared" si="13"/>
        <v>0</v>
      </c>
    </row>
    <row r="98" spans="1:26" x14ac:dyDescent="0.2">
      <c r="A98" t="s">
        <v>16</v>
      </c>
      <c r="B98">
        <v>209</v>
      </c>
      <c r="C98" t="s">
        <v>13</v>
      </c>
      <c r="D98" t="s">
        <v>13</v>
      </c>
      <c r="E98" t="s">
        <v>20</v>
      </c>
      <c r="F98" t="s">
        <v>18</v>
      </c>
      <c r="G98" t="s">
        <v>31</v>
      </c>
      <c r="H98" t="s">
        <v>19</v>
      </c>
      <c r="I98">
        <v>70</v>
      </c>
      <c r="J98">
        <v>1</v>
      </c>
      <c r="K98">
        <v>400</v>
      </c>
      <c r="L98">
        <v>4</v>
      </c>
      <c r="M98">
        <v>344</v>
      </c>
      <c r="N98">
        <v>0</v>
      </c>
      <c r="O98">
        <v>252</v>
      </c>
      <c r="P98">
        <v>0</v>
      </c>
      <c r="Q98">
        <v>327</v>
      </c>
      <c r="R98">
        <v>0</v>
      </c>
      <c r="S98">
        <f t="shared" si="8"/>
        <v>1.4084507042253521E-2</v>
      </c>
      <c r="T98">
        <f t="shared" si="9"/>
        <v>9.9009900990099011E-3</v>
      </c>
      <c r="U98">
        <f t="shared" si="10"/>
        <v>0</v>
      </c>
      <c r="V98">
        <f t="shared" si="11"/>
        <v>0</v>
      </c>
      <c r="W98">
        <f t="shared" si="12"/>
        <v>0</v>
      </c>
      <c r="X98">
        <v>0.1099325</v>
      </c>
      <c r="Y98">
        <f t="shared" si="7"/>
        <v>1.1992748570631711E-2</v>
      </c>
      <c r="Z98">
        <f t="shared" si="13"/>
        <v>0</v>
      </c>
    </row>
    <row r="99" spans="1:26" x14ac:dyDescent="0.2">
      <c r="A99" t="s">
        <v>16</v>
      </c>
      <c r="B99">
        <v>211</v>
      </c>
      <c r="C99" t="s">
        <v>20</v>
      </c>
      <c r="D99" t="s">
        <v>20</v>
      </c>
      <c r="E99" t="s">
        <v>12</v>
      </c>
      <c r="F99" t="s">
        <v>24</v>
      </c>
      <c r="G99" t="s">
        <v>27</v>
      </c>
      <c r="H99" t="s">
        <v>19</v>
      </c>
      <c r="I99">
        <v>69</v>
      </c>
      <c r="J99">
        <v>1</v>
      </c>
      <c r="K99">
        <v>398</v>
      </c>
      <c r="L99">
        <v>3</v>
      </c>
      <c r="M99">
        <v>346</v>
      </c>
      <c r="N99">
        <v>0</v>
      </c>
      <c r="O99">
        <v>253</v>
      </c>
      <c r="P99">
        <v>0</v>
      </c>
      <c r="Q99">
        <v>325</v>
      </c>
      <c r="R99">
        <v>0</v>
      </c>
      <c r="S99">
        <f t="shared" si="8"/>
        <v>1.4285714285714285E-2</v>
      </c>
      <c r="T99">
        <f t="shared" si="9"/>
        <v>7.481296758104738E-3</v>
      </c>
      <c r="U99">
        <f t="shared" si="10"/>
        <v>0</v>
      </c>
      <c r="V99">
        <f t="shared" si="11"/>
        <v>0</v>
      </c>
      <c r="W99">
        <f t="shared" si="12"/>
        <v>0</v>
      </c>
      <c r="X99">
        <v>0.19288179999999999</v>
      </c>
      <c r="Y99">
        <f t="shared" si="7"/>
        <v>1.0883505521909512E-2</v>
      </c>
      <c r="Z99">
        <f t="shared" si="13"/>
        <v>0</v>
      </c>
    </row>
    <row r="100" spans="1:26" x14ac:dyDescent="0.2">
      <c r="A100" t="s">
        <v>16</v>
      </c>
      <c r="B100">
        <v>212</v>
      </c>
      <c r="C100" t="s">
        <v>22</v>
      </c>
      <c r="D100" t="s">
        <v>22</v>
      </c>
      <c r="E100" t="s">
        <v>20</v>
      </c>
      <c r="F100" t="s">
        <v>24</v>
      </c>
      <c r="G100" t="s">
        <v>21</v>
      </c>
      <c r="H100" t="s">
        <v>19</v>
      </c>
      <c r="I100">
        <v>69</v>
      </c>
      <c r="J100">
        <v>1</v>
      </c>
      <c r="K100">
        <v>401</v>
      </c>
      <c r="L100">
        <v>0</v>
      </c>
      <c r="M100">
        <v>347</v>
      </c>
      <c r="N100">
        <v>0</v>
      </c>
      <c r="O100">
        <v>251</v>
      </c>
      <c r="P100">
        <v>0</v>
      </c>
      <c r="Q100">
        <v>328</v>
      </c>
      <c r="R100">
        <v>0</v>
      </c>
      <c r="S100">
        <f t="shared" si="8"/>
        <v>1.4285714285714285E-2</v>
      </c>
      <c r="T100">
        <f t="shared" si="9"/>
        <v>0</v>
      </c>
      <c r="U100">
        <f t="shared" si="10"/>
        <v>0</v>
      </c>
      <c r="V100">
        <f t="shared" si="11"/>
        <v>0</v>
      </c>
      <c r="W100">
        <f t="shared" si="12"/>
        <v>0</v>
      </c>
      <c r="X100">
        <v>0.5</v>
      </c>
      <c r="Y100">
        <f t="shared" si="7"/>
        <v>7.1428571428571426E-3</v>
      </c>
      <c r="Z100">
        <f t="shared" si="13"/>
        <v>0</v>
      </c>
    </row>
    <row r="101" spans="1:26" x14ac:dyDescent="0.2">
      <c r="A101" t="s">
        <v>16</v>
      </c>
      <c r="B101">
        <v>216</v>
      </c>
      <c r="C101" t="s">
        <v>12</v>
      </c>
      <c r="D101" t="s">
        <v>12</v>
      </c>
      <c r="E101" t="s">
        <v>13</v>
      </c>
      <c r="F101" t="s">
        <v>29</v>
      </c>
      <c r="G101" t="s">
        <v>25</v>
      </c>
      <c r="H101" t="s">
        <v>19</v>
      </c>
      <c r="I101">
        <v>65</v>
      </c>
      <c r="J101">
        <v>2</v>
      </c>
      <c r="K101">
        <v>379</v>
      </c>
      <c r="L101">
        <v>15</v>
      </c>
      <c r="M101">
        <v>326</v>
      </c>
      <c r="N101">
        <v>2</v>
      </c>
      <c r="O101">
        <v>247</v>
      </c>
      <c r="P101">
        <v>0</v>
      </c>
      <c r="Q101">
        <v>321</v>
      </c>
      <c r="R101">
        <v>1</v>
      </c>
      <c r="S101">
        <f t="shared" si="8"/>
        <v>2.9850746268656716E-2</v>
      </c>
      <c r="T101">
        <f t="shared" si="9"/>
        <v>3.8071065989847719E-2</v>
      </c>
      <c r="U101">
        <f t="shared" si="10"/>
        <v>6.0975609756097563E-3</v>
      </c>
      <c r="V101">
        <f t="shared" si="11"/>
        <v>0</v>
      </c>
      <c r="W101">
        <f t="shared" si="12"/>
        <v>3.105590062111801E-3</v>
      </c>
      <c r="X101">
        <v>4.9203499999999997E-2</v>
      </c>
      <c r="Y101">
        <f t="shared" si="7"/>
        <v>3.0893189116678366E-2</v>
      </c>
      <c r="Z101">
        <f t="shared" si="13"/>
        <v>0</v>
      </c>
    </row>
    <row r="102" spans="1:26" x14ac:dyDescent="0.2">
      <c r="A102" t="s">
        <v>16</v>
      </c>
      <c r="B102">
        <v>218</v>
      </c>
      <c r="C102" t="s">
        <v>22</v>
      </c>
      <c r="D102" t="s">
        <v>22</v>
      </c>
      <c r="E102" t="s">
        <v>13</v>
      </c>
      <c r="F102" t="s">
        <v>22</v>
      </c>
      <c r="G102" t="s">
        <v>33</v>
      </c>
      <c r="H102" t="s">
        <v>19</v>
      </c>
      <c r="I102">
        <v>67</v>
      </c>
      <c r="J102">
        <v>1</v>
      </c>
      <c r="K102">
        <v>391</v>
      </c>
      <c r="L102">
        <v>0</v>
      </c>
      <c r="M102">
        <v>328</v>
      </c>
      <c r="N102">
        <v>0</v>
      </c>
      <c r="O102">
        <v>252</v>
      </c>
      <c r="P102">
        <v>0</v>
      </c>
      <c r="Q102">
        <v>324</v>
      </c>
      <c r="R102">
        <v>0</v>
      </c>
      <c r="S102">
        <f t="shared" si="8"/>
        <v>1.4705882352941176E-2</v>
      </c>
      <c r="T102">
        <f t="shared" si="9"/>
        <v>0</v>
      </c>
      <c r="U102">
        <f t="shared" si="10"/>
        <v>0</v>
      </c>
      <c r="V102">
        <f t="shared" si="11"/>
        <v>0</v>
      </c>
      <c r="W102">
        <f t="shared" si="12"/>
        <v>0</v>
      </c>
      <c r="X102">
        <v>0.5</v>
      </c>
      <c r="Y102">
        <f t="shared" si="7"/>
        <v>7.3529411764705881E-3</v>
      </c>
      <c r="Z102">
        <f t="shared" si="13"/>
        <v>0</v>
      </c>
    </row>
    <row r="103" spans="1:26" x14ac:dyDescent="0.2">
      <c r="A103" t="s">
        <v>16</v>
      </c>
      <c r="B103">
        <v>226</v>
      </c>
      <c r="C103" t="s">
        <v>12</v>
      </c>
      <c r="D103" t="s">
        <v>12</v>
      </c>
      <c r="E103" t="s">
        <v>20</v>
      </c>
      <c r="F103" t="s">
        <v>23</v>
      </c>
      <c r="G103" t="s">
        <v>29</v>
      </c>
      <c r="H103" t="s">
        <v>19</v>
      </c>
      <c r="I103">
        <v>61</v>
      </c>
      <c r="J103">
        <v>10</v>
      </c>
      <c r="K103">
        <v>333</v>
      </c>
      <c r="L103">
        <v>52</v>
      </c>
      <c r="M103">
        <v>308</v>
      </c>
      <c r="N103">
        <v>10</v>
      </c>
      <c r="O103">
        <v>229</v>
      </c>
      <c r="P103">
        <v>15</v>
      </c>
      <c r="Q103">
        <v>302</v>
      </c>
      <c r="R103">
        <v>13</v>
      </c>
      <c r="S103">
        <f t="shared" si="8"/>
        <v>0.14084507042253522</v>
      </c>
      <c r="T103">
        <f t="shared" si="9"/>
        <v>0.13506493506493505</v>
      </c>
      <c r="U103">
        <f t="shared" si="10"/>
        <v>3.1446540880503145E-2</v>
      </c>
      <c r="V103">
        <f t="shared" si="11"/>
        <v>6.1475409836065573E-2</v>
      </c>
      <c r="W103">
        <f t="shared" si="12"/>
        <v>4.1269841269841269E-2</v>
      </c>
      <c r="X103">
        <v>5.1864019999999997E-3</v>
      </c>
      <c r="Y103">
        <f t="shared" si="7"/>
        <v>9.3224405414931794E-2</v>
      </c>
      <c r="Z103">
        <f t="shared" si="13"/>
        <v>1</v>
      </c>
    </row>
    <row r="104" spans="1:26" x14ac:dyDescent="0.2">
      <c r="A104" t="s">
        <v>16</v>
      </c>
      <c r="B104">
        <v>227</v>
      </c>
      <c r="C104" t="s">
        <v>13</v>
      </c>
      <c r="D104" t="s">
        <v>12</v>
      </c>
      <c r="E104" t="s">
        <v>13</v>
      </c>
      <c r="F104" t="s">
        <v>23</v>
      </c>
      <c r="G104" t="s">
        <v>14</v>
      </c>
      <c r="H104" t="s">
        <v>19</v>
      </c>
      <c r="I104">
        <v>44</v>
      </c>
      <c r="J104">
        <v>23</v>
      </c>
      <c r="K104">
        <v>274</v>
      </c>
      <c r="L104">
        <v>95</v>
      </c>
      <c r="M104">
        <v>227</v>
      </c>
      <c r="N104">
        <v>81</v>
      </c>
      <c r="O104">
        <v>157</v>
      </c>
      <c r="P104">
        <v>75</v>
      </c>
      <c r="Q104">
        <v>216</v>
      </c>
      <c r="R104">
        <v>90</v>
      </c>
      <c r="S104">
        <f t="shared" si="8"/>
        <v>0.34328358208955223</v>
      </c>
      <c r="T104">
        <f t="shared" si="9"/>
        <v>0.25745257452574527</v>
      </c>
      <c r="U104">
        <f t="shared" si="10"/>
        <v>0.26298701298701299</v>
      </c>
      <c r="V104">
        <f t="shared" si="11"/>
        <v>0.32327586206896552</v>
      </c>
      <c r="W104">
        <f t="shared" si="12"/>
        <v>0.29411764705882354</v>
      </c>
      <c r="X104">
        <v>0.90072269999999999</v>
      </c>
      <c r="Y104">
        <f t="shared" si="7"/>
        <v>6.9079042693814263E-3</v>
      </c>
      <c r="Z104">
        <f t="shared" si="13"/>
        <v>0</v>
      </c>
    </row>
    <row r="105" spans="1:26" x14ac:dyDescent="0.2">
      <c r="A105" t="s">
        <v>16</v>
      </c>
      <c r="B105">
        <v>228</v>
      </c>
      <c r="C105" t="s">
        <v>12</v>
      </c>
      <c r="D105" t="s">
        <v>12</v>
      </c>
      <c r="E105" t="s">
        <v>20</v>
      </c>
      <c r="F105" t="s">
        <v>23</v>
      </c>
      <c r="G105" t="s">
        <v>23</v>
      </c>
      <c r="H105" t="s">
        <v>15</v>
      </c>
      <c r="I105">
        <v>66</v>
      </c>
      <c r="J105">
        <v>5</v>
      </c>
      <c r="K105">
        <v>371</v>
      </c>
      <c r="L105">
        <v>17</v>
      </c>
      <c r="M105">
        <v>177</v>
      </c>
      <c r="N105">
        <v>135</v>
      </c>
      <c r="O105">
        <v>161</v>
      </c>
      <c r="P105">
        <v>74</v>
      </c>
      <c r="Q105">
        <v>226</v>
      </c>
      <c r="R105">
        <v>81</v>
      </c>
      <c r="S105">
        <f t="shared" si="8"/>
        <v>7.0422535211267609E-2</v>
      </c>
      <c r="T105">
        <f t="shared" si="9"/>
        <v>4.3814432989690719E-2</v>
      </c>
      <c r="U105">
        <f t="shared" si="10"/>
        <v>0.43269230769230771</v>
      </c>
      <c r="V105">
        <f t="shared" si="11"/>
        <v>0.31489361702127661</v>
      </c>
      <c r="W105">
        <f t="shared" si="12"/>
        <v>0.26384364820846906</v>
      </c>
      <c r="X105">
        <v>2.4444670000000002E-2</v>
      </c>
      <c r="Y105">
        <f t="shared" si="7"/>
        <v>-0.2800247068735387</v>
      </c>
      <c r="Z105">
        <f t="shared" si="13"/>
        <v>1</v>
      </c>
    </row>
    <row r="106" spans="1:26" x14ac:dyDescent="0.2">
      <c r="A106" t="s">
        <v>16</v>
      </c>
      <c r="B106">
        <v>229</v>
      </c>
      <c r="C106" t="s">
        <v>22</v>
      </c>
      <c r="D106" t="s">
        <v>22</v>
      </c>
      <c r="E106" t="s">
        <v>13</v>
      </c>
      <c r="F106" t="s">
        <v>13</v>
      </c>
      <c r="G106" t="s">
        <v>20</v>
      </c>
      <c r="H106" t="s">
        <v>19</v>
      </c>
      <c r="I106">
        <v>65</v>
      </c>
      <c r="J106">
        <v>6</v>
      </c>
      <c r="K106">
        <v>344</v>
      </c>
      <c r="L106">
        <v>44</v>
      </c>
      <c r="M106">
        <v>296</v>
      </c>
      <c r="N106">
        <v>16</v>
      </c>
      <c r="O106">
        <v>220</v>
      </c>
      <c r="P106">
        <v>15</v>
      </c>
      <c r="Q106">
        <v>285</v>
      </c>
      <c r="R106">
        <v>27</v>
      </c>
      <c r="S106">
        <f t="shared" si="8"/>
        <v>8.4507042253521125E-2</v>
      </c>
      <c r="T106">
        <f t="shared" si="9"/>
        <v>0.1134020618556701</v>
      </c>
      <c r="U106">
        <f t="shared" si="10"/>
        <v>5.128205128205128E-2</v>
      </c>
      <c r="V106">
        <f t="shared" si="11"/>
        <v>6.3829787234042548E-2</v>
      </c>
      <c r="W106">
        <f t="shared" si="12"/>
        <v>8.6538461538461536E-2</v>
      </c>
      <c r="X106">
        <v>0.21462500000000001</v>
      </c>
      <c r="Y106">
        <f t="shared" si="7"/>
        <v>3.1737785369743823E-2</v>
      </c>
      <c r="Z106">
        <f t="shared" si="13"/>
        <v>0</v>
      </c>
    </row>
    <row r="107" spans="1:26" x14ac:dyDescent="0.2">
      <c r="A107" t="s">
        <v>16</v>
      </c>
      <c r="B107">
        <v>230</v>
      </c>
      <c r="C107" t="s">
        <v>12</v>
      </c>
      <c r="D107" t="s">
        <v>12</v>
      </c>
      <c r="E107" t="s">
        <v>20</v>
      </c>
      <c r="F107" t="s">
        <v>13</v>
      </c>
      <c r="G107" t="s">
        <v>30</v>
      </c>
      <c r="H107" t="s">
        <v>19</v>
      </c>
      <c r="I107">
        <v>68</v>
      </c>
      <c r="J107">
        <v>1</v>
      </c>
      <c r="K107">
        <v>381</v>
      </c>
      <c r="L107">
        <v>0</v>
      </c>
      <c r="M107">
        <v>308</v>
      </c>
      <c r="N107">
        <v>0</v>
      </c>
      <c r="O107">
        <v>231</v>
      </c>
      <c r="P107">
        <v>0</v>
      </c>
      <c r="Q107">
        <v>302</v>
      </c>
      <c r="R107">
        <v>1</v>
      </c>
      <c r="S107">
        <f t="shared" si="8"/>
        <v>1.4492753623188406E-2</v>
      </c>
      <c r="T107">
        <f t="shared" si="9"/>
        <v>0</v>
      </c>
      <c r="U107">
        <f t="shared" si="10"/>
        <v>0</v>
      </c>
      <c r="V107">
        <f t="shared" si="11"/>
        <v>0</v>
      </c>
      <c r="W107">
        <f t="shared" si="12"/>
        <v>3.3003300330033004E-3</v>
      </c>
      <c r="X107">
        <v>0.5506723</v>
      </c>
      <c r="Y107">
        <f t="shared" si="7"/>
        <v>6.1462668005931032E-3</v>
      </c>
      <c r="Z107">
        <f t="shared" si="13"/>
        <v>0</v>
      </c>
    </row>
    <row r="108" spans="1:26" x14ac:dyDescent="0.2">
      <c r="A108" t="s">
        <v>16</v>
      </c>
      <c r="B108">
        <v>231</v>
      </c>
      <c r="C108" t="s">
        <v>12</v>
      </c>
      <c r="D108" t="s">
        <v>12</v>
      </c>
      <c r="E108" t="s">
        <v>22</v>
      </c>
      <c r="F108" t="s">
        <v>13</v>
      </c>
      <c r="G108" t="s">
        <v>13</v>
      </c>
      <c r="H108" t="s">
        <v>15</v>
      </c>
      <c r="I108">
        <v>69</v>
      </c>
      <c r="J108">
        <v>1</v>
      </c>
      <c r="K108">
        <v>392</v>
      </c>
      <c r="L108">
        <v>2</v>
      </c>
      <c r="M108">
        <v>307</v>
      </c>
      <c r="N108">
        <v>0</v>
      </c>
      <c r="O108">
        <v>233</v>
      </c>
      <c r="P108">
        <v>0</v>
      </c>
      <c r="Q108">
        <v>309</v>
      </c>
      <c r="R108">
        <v>0</v>
      </c>
      <c r="S108">
        <f t="shared" si="8"/>
        <v>1.4285714285714285E-2</v>
      </c>
      <c r="T108">
        <f t="shared" si="9"/>
        <v>5.076142131979695E-3</v>
      </c>
      <c r="U108">
        <f t="shared" si="10"/>
        <v>0</v>
      </c>
      <c r="V108">
        <f t="shared" si="11"/>
        <v>0</v>
      </c>
      <c r="W108">
        <f t="shared" si="12"/>
        <v>0</v>
      </c>
      <c r="X108">
        <v>0.28264830000000002</v>
      </c>
      <c r="Y108">
        <f t="shared" si="7"/>
        <v>9.6809282088469902E-3</v>
      </c>
      <c r="Z108">
        <f t="shared" si="13"/>
        <v>0</v>
      </c>
    </row>
    <row r="109" spans="1:26" x14ac:dyDescent="0.2">
      <c r="A109" t="s">
        <v>16</v>
      </c>
      <c r="B109">
        <v>232</v>
      </c>
      <c r="C109" t="s">
        <v>12</v>
      </c>
      <c r="D109" t="s">
        <v>12</v>
      </c>
      <c r="E109" t="s">
        <v>20</v>
      </c>
      <c r="F109" t="s">
        <v>27</v>
      </c>
      <c r="G109" t="s">
        <v>25</v>
      </c>
      <c r="H109" t="s">
        <v>19</v>
      </c>
      <c r="I109">
        <v>69</v>
      </c>
      <c r="J109">
        <v>1</v>
      </c>
      <c r="K109">
        <v>397</v>
      </c>
      <c r="L109">
        <v>0</v>
      </c>
      <c r="M109">
        <v>306</v>
      </c>
      <c r="N109">
        <v>0</v>
      </c>
      <c r="O109">
        <v>234</v>
      </c>
      <c r="P109">
        <v>0</v>
      </c>
      <c r="Q109">
        <v>308</v>
      </c>
      <c r="R109">
        <v>0</v>
      </c>
      <c r="S109">
        <f t="shared" si="8"/>
        <v>1.4285714285714285E-2</v>
      </c>
      <c r="T109">
        <f t="shared" si="9"/>
        <v>0</v>
      </c>
      <c r="U109">
        <f t="shared" si="10"/>
        <v>0</v>
      </c>
      <c r="V109">
        <f t="shared" si="11"/>
        <v>0</v>
      </c>
      <c r="W109">
        <f t="shared" si="12"/>
        <v>0</v>
      </c>
      <c r="X109">
        <v>0.5</v>
      </c>
      <c r="Y109">
        <f t="shared" si="7"/>
        <v>7.1428571428571426E-3</v>
      </c>
      <c r="Z109">
        <f t="shared" si="13"/>
        <v>0</v>
      </c>
    </row>
    <row r="110" spans="1:26" x14ac:dyDescent="0.2">
      <c r="A110" t="s">
        <v>16</v>
      </c>
      <c r="B110">
        <v>236</v>
      </c>
      <c r="C110" t="s">
        <v>13</v>
      </c>
      <c r="D110" t="s">
        <v>13</v>
      </c>
      <c r="E110" t="s">
        <v>20</v>
      </c>
      <c r="F110" t="s">
        <v>29</v>
      </c>
      <c r="G110" t="s">
        <v>28</v>
      </c>
      <c r="H110" t="s">
        <v>19</v>
      </c>
      <c r="I110">
        <v>69</v>
      </c>
      <c r="J110">
        <v>2</v>
      </c>
      <c r="K110">
        <v>389</v>
      </c>
      <c r="L110">
        <v>9</v>
      </c>
      <c r="M110">
        <v>293</v>
      </c>
      <c r="N110">
        <v>6</v>
      </c>
      <c r="O110">
        <v>218</v>
      </c>
      <c r="P110">
        <v>8</v>
      </c>
      <c r="Q110">
        <v>297</v>
      </c>
      <c r="R110">
        <v>14</v>
      </c>
      <c r="S110">
        <f t="shared" si="8"/>
        <v>2.8169014084507043E-2</v>
      </c>
      <c r="T110">
        <f t="shared" si="9"/>
        <v>2.2613065326633167E-2</v>
      </c>
      <c r="U110">
        <f t="shared" si="10"/>
        <v>2.0066889632107024E-2</v>
      </c>
      <c r="V110">
        <f t="shared" si="11"/>
        <v>3.5398230088495575E-2</v>
      </c>
      <c r="W110">
        <f t="shared" si="12"/>
        <v>4.5016077170418008E-2</v>
      </c>
      <c r="X110">
        <v>0.38701020000000003</v>
      </c>
      <c r="Y110">
        <f t="shared" si="7"/>
        <v>-8.1026925914367623E-3</v>
      </c>
      <c r="Z110">
        <f t="shared" si="13"/>
        <v>0</v>
      </c>
    </row>
    <row r="111" spans="1:26" x14ac:dyDescent="0.2">
      <c r="A111" t="s">
        <v>16</v>
      </c>
      <c r="B111">
        <v>237</v>
      </c>
      <c r="C111" t="s">
        <v>12</v>
      </c>
      <c r="D111" t="s">
        <v>12</v>
      </c>
      <c r="E111" t="s">
        <v>20</v>
      </c>
      <c r="F111" t="s">
        <v>29</v>
      </c>
      <c r="G111" t="s">
        <v>29</v>
      </c>
      <c r="H111" t="s">
        <v>15</v>
      </c>
      <c r="I111">
        <v>63</v>
      </c>
      <c r="J111">
        <v>7</v>
      </c>
      <c r="K111">
        <v>349</v>
      </c>
      <c r="L111">
        <v>55</v>
      </c>
      <c r="M111">
        <v>293</v>
      </c>
      <c r="N111">
        <v>3</v>
      </c>
      <c r="O111">
        <v>220</v>
      </c>
      <c r="P111">
        <v>7</v>
      </c>
      <c r="Q111">
        <v>295</v>
      </c>
      <c r="R111">
        <v>16</v>
      </c>
      <c r="S111">
        <f t="shared" si="8"/>
        <v>0.1</v>
      </c>
      <c r="T111">
        <f t="shared" si="9"/>
        <v>0.13613861386138615</v>
      </c>
      <c r="U111">
        <f t="shared" si="10"/>
        <v>1.0135135135135136E-2</v>
      </c>
      <c r="V111">
        <f t="shared" si="11"/>
        <v>3.0837004405286344E-2</v>
      </c>
      <c r="W111">
        <f t="shared" si="12"/>
        <v>5.1446945337620578E-2</v>
      </c>
      <c r="X111">
        <v>6.2323440000000001E-2</v>
      </c>
      <c r="Y111">
        <f t="shared" si="7"/>
        <v>8.7262945304679054E-2</v>
      </c>
      <c r="Z111">
        <f t="shared" si="13"/>
        <v>0</v>
      </c>
    </row>
    <row r="112" spans="1:26" x14ac:dyDescent="0.2">
      <c r="A112" t="s">
        <v>16</v>
      </c>
      <c r="B112">
        <v>241</v>
      </c>
      <c r="C112" t="s">
        <v>13</v>
      </c>
      <c r="D112" t="s">
        <v>13</v>
      </c>
      <c r="E112" t="s">
        <v>22</v>
      </c>
      <c r="F112" t="s">
        <v>31</v>
      </c>
      <c r="G112" t="s">
        <v>30</v>
      </c>
      <c r="H112" t="s">
        <v>19</v>
      </c>
      <c r="I112">
        <v>70</v>
      </c>
      <c r="J112">
        <v>1</v>
      </c>
      <c r="K112">
        <v>402</v>
      </c>
      <c r="L112">
        <v>0</v>
      </c>
      <c r="M112">
        <v>301</v>
      </c>
      <c r="N112">
        <v>0</v>
      </c>
      <c r="O112">
        <v>234</v>
      </c>
      <c r="P112">
        <v>0</v>
      </c>
      <c r="Q112">
        <v>322</v>
      </c>
      <c r="R112">
        <v>0</v>
      </c>
      <c r="S112">
        <f t="shared" si="8"/>
        <v>1.4084507042253521E-2</v>
      </c>
      <c r="T112">
        <f t="shared" si="9"/>
        <v>0</v>
      </c>
      <c r="U112">
        <f t="shared" si="10"/>
        <v>0</v>
      </c>
      <c r="V112">
        <f t="shared" si="11"/>
        <v>0</v>
      </c>
      <c r="W112">
        <f t="shared" si="12"/>
        <v>0</v>
      </c>
      <c r="X112">
        <v>0.5</v>
      </c>
      <c r="Y112">
        <f t="shared" si="7"/>
        <v>7.0422535211267607E-3</v>
      </c>
      <c r="Z112">
        <f t="shared" si="13"/>
        <v>0</v>
      </c>
    </row>
    <row r="113" spans="1:26" x14ac:dyDescent="0.2">
      <c r="A113" t="s">
        <v>16</v>
      </c>
      <c r="B113">
        <v>242</v>
      </c>
      <c r="C113" t="s">
        <v>20</v>
      </c>
      <c r="D113" t="s">
        <v>20</v>
      </c>
      <c r="E113" t="s">
        <v>22</v>
      </c>
      <c r="F113" t="s">
        <v>31</v>
      </c>
      <c r="G113" t="s">
        <v>27</v>
      </c>
      <c r="H113" t="s">
        <v>19</v>
      </c>
      <c r="I113">
        <v>70</v>
      </c>
      <c r="J113">
        <v>1</v>
      </c>
      <c r="K113">
        <v>409</v>
      </c>
      <c r="L113">
        <v>2</v>
      </c>
      <c r="M113">
        <v>300</v>
      </c>
      <c r="N113">
        <v>0</v>
      </c>
      <c r="O113">
        <v>234</v>
      </c>
      <c r="P113">
        <v>0</v>
      </c>
      <c r="Q113">
        <v>324</v>
      </c>
      <c r="R113">
        <v>0</v>
      </c>
      <c r="S113">
        <f t="shared" si="8"/>
        <v>1.4084507042253521E-2</v>
      </c>
      <c r="T113">
        <f t="shared" si="9"/>
        <v>4.8661800486618006E-3</v>
      </c>
      <c r="U113">
        <f t="shared" si="10"/>
        <v>0</v>
      </c>
      <c r="V113">
        <f t="shared" si="11"/>
        <v>0</v>
      </c>
      <c r="W113">
        <f t="shared" si="12"/>
        <v>0</v>
      </c>
      <c r="X113">
        <v>0.2882226</v>
      </c>
      <c r="Y113">
        <f t="shared" si="7"/>
        <v>9.4753435454576606E-3</v>
      </c>
      <c r="Z113">
        <f t="shared" si="13"/>
        <v>0</v>
      </c>
    </row>
    <row r="114" spans="1:26" x14ac:dyDescent="0.2">
      <c r="A114" t="s">
        <v>16</v>
      </c>
      <c r="B114">
        <v>243</v>
      </c>
      <c r="C114" t="s">
        <v>22</v>
      </c>
      <c r="D114" t="s">
        <v>22</v>
      </c>
      <c r="E114" t="s">
        <v>20</v>
      </c>
      <c r="F114" t="s">
        <v>31</v>
      </c>
      <c r="G114" t="s">
        <v>26</v>
      </c>
      <c r="H114" t="s">
        <v>19</v>
      </c>
      <c r="I114">
        <v>70</v>
      </c>
      <c r="J114">
        <v>1</v>
      </c>
      <c r="K114">
        <v>406</v>
      </c>
      <c r="L114">
        <v>5</v>
      </c>
      <c r="M114">
        <v>307</v>
      </c>
      <c r="N114">
        <v>0</v>
      </c>
      <c r="O114">
        <v>238</v>
      </c>
      <c r="P114">
        <v>0</v>
      </c>
      <c r="Q114">
        <v>330</v>
      </c>
      <c r="R114">
        <v>0</v>
      </c>
      <c r="S114">
        <f t="shared" si="8"/>
        <v>1.4084507042253521E-2</v>
      </c>
      <c r="T114">
        <f t="shared" si="9"/>
        <v>1.2165450121654502E-2</v>
      </c>
      <c r="U114">
        <f t="shared" si="10"/>
        <v>0</v>
      </c>
      <c r="V114">
        <f t="shared" si="11"/>
        <v>0</v>
      </c>
      <c r="W114">
        <f t="shared" si="12"/>
        <v>0</v>
      </c>
      <c r="X114">
        <v>4.6458739999999998E-2</v>
      </c>
      <c r="Y114">
        <f t="shared" si="7"/>
        <v>1.3124978581954012E-2</v>
      </c>
      <c r="Z114">
        <f t="shared" si="13"/>
        <v>0</v>
      </c>
    </row>
    <row r="115" spans="1:26" x14ac:dyDescent="0.2">
      <c r="A115" t="s">
        <v>16</v>
      </c>
      <c r="B115">
        <v>245</v>
      </c>
      <c r="C115" t="s">
        <v>12</v>
      </c>
      <c r="D115" t="s">
        <v>12</v>
      </c>
      <c r="E115" t="s">
        <v>22</v>
      </c>
      <c r="F115" t="s">
        <v>15</v>
      </c>
      <c r="G115" t="s">
        <v>24</v>
      </c>
      <c r="H115" t="s">
        <v>19</v>
      </c>
      <c r="I115">
        <v>63</v>
      </c>
      <c r="J115">
        <v>8</v>
      </c>
      <c r="K115">
        <v>360</v>
      </c>
      <c r="L115">
        <v>2</v>
      </c>
      <c r="M115">
        <v>304</v>
      </c>
      <c r="N115">
        <v>0</v>
      </c>
      <c r="O115">
        <v>223</v>
      </c>
      <c r="P115">
        <v>0</v>
      </c>
      <c r="Q115">
        <v>312</v>
      </c>
      <c r="R115">
        <v>0</v>
      </c>
      <c r="S115">
        <f t="shared" si="8"/>
        <v>0.11267605633802817</v>
      </c>
      <c r="T115">
        <f t="shared" si="9"/>
        <v>5.5248618784530384E-3</v>
      </c>
      <c r="U115">
        <f t="shared" si="10"/>
        <v>0</v>
      </c>
      <c r="V115">
        <f t="shared" si="11"/>
        <v>0</v>
      </c>
      <c r="W115">
        <f t="shared" si="12"/>
        <v>0</v>
      </c>
      <c r="X115">
        <v>0.46880949999999999</v>
      </c>
      <c r="Y115">
        <f t="shared" si="7"/>
        <v>5.9100459108240605E-2</v>
      </c>
      <c r="Z115">
        <f t="shared" si="13"/>
        <v>0</v>
      </c>
    </row>
    <row r="116" spans="1:26" x14ac:dyDescent="0.2">
      <c r="A116" t="s">
        <v>16</v>
      </c>
      <c r="B116">
        <v>246</v>
      </c>
      <c r="C116" t="s">
        <v>22</v>
      </c>
      <c r="D116" t="s">
        <v>22</v>
      </c>
      <c r="E116" t="s">
        <v>20</v>
      </c>
      <c r="F116" t="s">
        <v>15</v>
      </c>
      <c r="G116" t="s">
        <v>15</v>
      </c>
      <c r="H116" t="s">
        <v>15</v>
      </c>
      <c r="I116">
        <v>65</v>
      </c>
      <c r="J116">
        <v>4</v>
      </c>
      <c r="K116">
        <v>384</v>
      </c>
      <c r="L116">
        <v>7</v>
      </c>
      <c r="M116">
        <v>301</v>
      </c>
      <c r="N116">
        <v>4</v>
      </c>
      <c r="O116">
        <v>228</v>
      </c>
      <c r="P116">
        <v>1</v>
      </c>
      <c r="Q116">
        <v>311</v>
      </c>
      <c r="R116">
        <v>3</v>
      </c>
      <c r="S116">
        <f t="shared" si="8"/>
        <v>5.7971014492753624E-2</v>
      </c>
      <c r="T116">
        <f t="shared" si="9"/>
        <v>1.7902813299232736E-2</v>
      </c>
      <c r="U116">
        <f t="shared" si="10"/>
        <v>1.3114754098360656E-2</v>
      </c>
      <c r="V116">
        <f t="shared" si="11"/>
        <v>4.3668122270742356E-3</v>
      </c>
      <c r="W116">
        <f t="shared" si="12"/>
        <v>9.5541401273885346E-3</v>
      </c>
      <c r="X116">
        <v>0.3826563</v>
      </c>
      <c r="Y116">
        <f t="shared" si="7"/>
        <v>2.8925011745052034E-2</v>
      </c>
      <c r="Z116">
        <f t="shared" si="13"/>
        <v>0</v>
      </c>
    </row>
    <row r="117" spans="1:26" x14ac:dyDescent="0.2">
      <c r="A117" t="s">
        <v>16</v>
      </c>
      <c r="B117">
        <v>247</v>
      </c>
      <c r="C117" t="s">
        <v>22</v>
      </c>
      <c r="D117" t="s">
        <v>22</v>
      </c>
      <c r="E117" t="s">
        <v>13</v>
      </c>
      <c r="F117" t="s">
        <v>32</v>
      </c>
      <c r="G117" t="s">
        <v>18</v>
      </c>
      <c r="H117" t="s">
        <v>19</v>
      </c>
      <c r="I117">
        <v>63</v>
      </c>
      <c r="J117">
        <v>8</v>
      </c>
      <c r="K117">
        <v>392</v>
      </c>
      <c r="L117">
        <v>0</v>
      </c>
      <c r="M117">
        <v>305</v>
      </c>
      <c r="N117">
        <v>0</v>
      </c>
      <c r="O117">
        <v>228</v>
      </c>
      <c r="P117">
        <v>0</v>
      </c>
      <c r="Q117">
        <v>314</v>
      </c>
      <c r="R117">
        <v>0</v>
      </c>
      <c r="S117">
        <f t="shared" si="8"/>
        <v>0.11267605633802817</v>
      </c>
      <c r="T117">
        <f t="shared" si="9"/>
        <v>0</v>
      </c>
      <c r="U117">
        <f t="shared" si="10"/>
        <v>0</v>
      </c>
      <c r="V117">
        <f t="shared" si="11"/>
        <v>0</v>
      </c>
      <c r="W117">
        <f t="shared" si="12"/>
        <v>0</v>
      </c>
      <c r="X117">
        <v>0.5</v>
      </c>
      <c r="Y117">
        <f t="shared" si="7"/>
        <v>5.6338028169014086E-2</v>
      </c>
      <c r="Z117">
        <f t="shared" si="13"/>
        <v>0</v>
      </c>
    </row>
    <row r="118" spans="1:26" x14ac:dyDescent="0.2">
      <c r="A118" t="s">
        <v>16</v>
      </c>
      <c r="B118">
        <v>248</v>
      </c>
      <c r="C118" t="s">
        <v>13</v>
      </c>
      <c r="D118" t="s">
        <v>13</v>
      </c>
      <c r="E118" t="s">
        <v>20</v>
      </c>
      <c r="F118" t="s">
        <v>32</v>
      </c>
      <c r="G118" t="s">
        <v>30</v>
      </c>
      <c r="H118" t="s">
        <v>19</v>
      </c>
      <c r="I118">
        <v>63</v>
      </c>
      <c r="J118">
        <v>8</v>
      </c>
      <c r="K118">
        <v>376</v>
      </c>
      <c r="L118">
        <v>0</v>
      </c>
      <c r="M118">
        <v>301</v>
      </c>
      <c r="N118">
        <v>0</v>
      </c>
      <c r="O118">
        <v>227</v>
      </c>
      <c r="P118">
        <v>0</v>
      </c>
      <c r="Q118">
        <v>310</v>
      </c>
      <c r="R118">
        <v>0</v>
      </c>
      <c r="S118">
        <f t="shared" si="8"/>
        <v>0.11267605633802817</v>
      </c>
      <c r="T118">
        <f t="shared" si="9"/>
        <v>0</v>
      </c>
      <c r="U118">
        <f t="shared" si="10"/>
        <v>0</v>
      </c>
      <c r="V118">
        <f t="shared" si="11"/>
        <v>0</v>
      </c>
      <c r="W118">
        <f t="shared" si="12"/>
        <v>0</v>
      </c>
      <c r="X118">
        <v>0.5</v>
      </c>
      <c r="Y118">
        <f t="shared" si="7"/>
        <v>5.6338028169014086E-2</v>
      </c>
      <c r="Z118">
        <f t="shared" si="13"/>
        <v>0</v>
      </c>
    </row>
    <row r="119" spans="1:26" x14ac:dyDescent="0.2">
      <c r="A119" t="s">
        <v>16</v>
      </c>
      <c r="B119">
        <v>249</v>
      </c>
      <c r="C119" t="s">
        <v>22</v>
      </c>
      <c r="D119" t="s">
        <v>22</v>
      </c>
      <c r="E119" t="s">
        <v>13</v>
      </c>
      <c r="F119" t="s">
        <v>32</v>
      </c>
      <c r="G119" t="s">
        <v>32</v>
      </c>
      <c r="H119" t="s">
        <v>15</v>
      </c>
      <c r="I119">
        <v>73</v>
      </c>
      <c r="J119">
        <v>4</v>
      </c>
      <c r="K119">
        <v>312</v>
      </c>
      <c r="L119">
        <v>8</v>
      </c>
      <c r="M119">
        <v>280</v>
      </c>
      <c r="N119">
        <v>4</v>
      </c>
      <c r="O119">
        <v>205</v>
      </c>
      <c r="P119">
        <v>1</v>
      </c>
      <c r="Q119">
        <v>286</v>
      </c>
      <c r="R119">
        <v>3</v>
      </c>
      <c r="S119">
        <f t="shared" si="8"/>
        <v>5.1948051948051951E-2</v>
      </c>
      <c r="T119">
        <f t="shared" si="9"/>
        <v>2.5000000000000001E-2</v>
      </c>
      <c r="U119">
        <f t="shared" si="10"/>
        <v>1.4084507042253521E-2</v>
      </c>
      <c r="V119">
        <f t="shared" si="11"/>
        <v>4.8543689320388345E-3</v>
      </c>
      <c r="W119">
        <f t="shared" si="12"/>
        <v>1.0380622837370242E-2</v>
      </c>
      <c r="X119">
        <v>0.2694338</v>
      </c>
      <c r="Y119">
        <f t="shared" si="7"/>
        <v>2.8700859703471783E-2</v>
      </c>
      <c r="Z119">
        <f t="shared" si="13"/>
        <v>0</v>
      </c>
    </row>
    <row r="120" spans="1:26" x14ac:dyDescent="0.2">
      <c r="A120" t="s">
        <v>16</v>
      </c>
      <c r="B120">
        <v>250</v>
      </c>
      <c r="C120" t="s">
        <v>12</v>
      </c>
      <c r="D120" t="s">
        <v>13</v>
      </c>
      <c r="E120" t="s">
        <v>12</v>
      </c>
      <c r="F120" t="s">
        <v>27</v>
      </c>
      <c r="G120" t="s">
        <v>27</v>
      </c>
      <c r="H120" t="s">
        <v>15</v>
      </c>
      <c r="I120">
        <v>57</v>
      </c>
      <c r="J120">
        <v>22</v>
      </c>
      <c r="K120">
        <v>235</v>
      </c>
      <c r="L120">
        <v>82</v>
      </c>
      <c r="M120">
        <v>206</v>
      </c>
      <c r="N120">
        <v>64</v>
      </c>
      <c r="O120">
        <v>142</v>
      </c>
      <c r="P120">
        <v>55</v>
      </c>
      <c r="Q120">
        <v>187</v>
      </c>
      <c r="R120">
        <v>83</v>
      </c>
      <c r="S120">
        <f t="shared" si="8"/>
        <v>0.27848101265822783</v>
      </c>
      <c r="T120">
        <f t="shared" si="9"/>
        <v>0.25867507886435331</v>
      </c>
      <c r="U120">
        <f t="shared" si="10"/>
        <v>0.23703703703703705</v>
      </c>
      <c r="V120">
        <f t="shared" si="11"/>
        <v>0.27918781725888325</v>
      </c>
      <c r="W120">
        <f t="shared" si="12"/>
        <v>0.30740740740740741</v>
      </c>
      <c r="X120">
        <v>0.81130329999999995</v>
      </c>
      <c r="Y120">
        <f t="shared" si="7"/>
        <v>-5.9660414731519396E-3</v>
      </c>
      <c r="Z120">
        <f t="shared" si="13"/>
        <v>0</v>
      </c>
    </row>
    <row r="121" spans="1:26" x14ac:dyDescent="0.2">
      <c r="A121" t="s">
        <v>16</v>
      </c>
      <c r="B121">
        <v>255</v>
      </c>
      <c r="C121" t="s">
        <v>12</v>
      </c>
      <c r="D121" t="s">
        <v>12</v>
      </c>
      <c r="E121" t="s">
        <v>22</v>
      </c>
      <c r="F121" t="s">
        <v>22</v>
      </c>
      <c r="G121" t="s">
        <v>22</v>
      </c>
      <c r="H121" t="s">
        <v>15</v>
      </c>
      <c r="I121">
        <v>68</v>
      </c>
      <c r="J121">
        <v>7</v>
      </c>
      <c r="K121">
        <v>393</v>
      </c>
      <c r="L121">
        <v>19</v>
      </c>
      <c r="M121">
        <v>340</v>
      </c>
      <c r="N121">
        <v>4</v>
      </c>
      <c r="O121">
        <v>270</v>
      </c>
      <c r="P121">
        <v>1</v>
      </c>
      <c r="Q121">
        <v>345</v>
      </c>
      <c r="R121">
        <v>3</v>
      </c>
      <c r="S121">
        <f t="shared" si="8"/>
        <v>9.3333333333333338E-2</v>
      </c>
      <c r="T121">
        <f t="shared" si="9"/>
        <v>4.6116504854368932E-2</v>
      </c>
      <c r="U121">
        <f t="shared" si="10"/>
        <v>1.1627906976744186E-2</v>
      </c>
      <c r="V121">
        <f t="shared" si="11"/>
        <v>3.6900369003690036E-3</v>
      </c>
      <c r="W121">
        <f t="shared" si="12"/>
        <v>8.6206896551724137E-3</v>
      </c>
      <c r="X121">
        <v>0.22969519999999999</v>
      </c>
      <c r="Y121">
        <f t="shared" si="7"/>
        <v>6.1745374583089263E-2</v>
      </c>
      <c r="Z121">
        <f t="shared" si="13"/>
        <v>0</v>
      </c>
    </row>
    <row r="122" spans="1:26" x14ac:dyDescent="0.2">
      <c r="A122" t="s">
        <v>16</v>
      </c>
      <c r="B122">
        <v>256</v>
      </c>
      <c r="C122" t="s">
        <v>22</v>
      </c>
      <c r="D122" t="s">
        <v>22</v>
      </c>
      <c r="E122" t="s">
        <v>20</v>
      </c>
      <c r="F122" t="s">
        <v>30</v>
      </c>
      <c r="G122" t="s">
        <v>21</v>
      </c>
      <c r="H122" t="s">
        <v>19</v>
      </c>
      <c r="I122">
        <v>71</v>
      </c>
      <c r="J122">
        <v>4</v>
      </c>
      <c r="K122">
        <v>410</v>
      </c>
      <c r="L122">
        <v>7</v>
      </c>
      <c r="M122">
        <v>339</v>
      </c>
      <c r="N122">
        <v>4</v>
      </c>
      <c r="O122">
        <v>266</v>
      </c>
      <c r="P122">
        <v>1</v>
      </c>
      <c r="Q122">
        <v>346</v>
      </c>
      <c r="R122">
        <v>3</v>
      </c>
      <c r="S122">
        <f t="shared" si="8"/>
        <v>5.3333333333333337E-2</v>
      </c>
      <c r="T122">
        <f t="shared" si="9"/>
        <v>1.6786570743405275E-2</v>
      </c>
      <c r="U122">
        <f t="shared" si="10"/>
        <v>1.1661807580174927E-2</v>
      </c>
      <c r="V122">
        <f t="shared" si="11"/>
        <v>3.7453183520599251E-3</v>
      </c>
      <c r="W122">
        <f t="shared" si="12"/>
        <v>8.5959885386819486E-3</v>
      </c>
      <c r="X122">
        <v>0.37508829999999999</v>
      </c>
      <c r="Y122">
        <f t="shared" si="7"/>
        <v>2.7058913881397039E-2</v>
      </c>
      <c r="Z122">
        <f t="shared" si="13"/>
        <v>0</v>
      </c>
    </row>
    <row r="123" spans="1:26" x14ac:dyDescent="0.2">
      <c r="A123" t="s">
        <v>16</v>
      </c>
      <c r="B123">
        <v>257</v>
      </c>
      <c r="C123" t="s">
        <v>20</v>
      </c>
      <c r="D123" t="s">
        <v>20</v>
      </c>
      <c r="E123" t="s">
        <v>12</v>
      </c>
      <c r="F123" t="s">
        <v>30</v>
      </c>
      <c r="G123" t="s">
        <v>13</v>
      </c>
      <c r="H123" t="s">
        <v>19</v>
      </c>
      <c r="I123">
        <v>71</v>
      </c>
      <c r="J123">
        <v>4</v>
      </c>
      <c r="K123">
        <v>361</v>
      </c>
      <c r="L123">
        <v>48</v>
      </c>
      <c r="M123">
        <v>327</v>
      </c>
      <c r="N123">
        <v>8</v>
      </c>
      <c r="O123">
        <v>257</v>
      </c>
      <c r="P123">
        <v>8</v>
      </c>
      <c r="Q123">
        <v>338</v>
      </c>
      <c r="R123">
        <v>10</v>
      </c>
      <c r="S123">
        <f t="shared" si="8"/>
        <v>5.3333333333333337E-2</v>
      </c>
      <c r="T123">
        <f t="shared" si="9"/>
        <v>0.11735941320293398</v>
      </c>
      <c r="U123">
        <f t="shared" si="10"/>
        <v>2.3880597014925373E-2</v>
      </c>
      <c r="V123">
        <f t="shared" si="11"/>
        <v>3.0188679245283019E-2</v>
      </c>
      <c r="W123">
        <f t="shared" si="12"/>
        <v>2.8735632183908046E-2</v>
      </c>
      <c r="X123">
        <v>0.32141189999999997</v>
      </c>
      <c r="Y123">
        <f t="shared" si="7"/>
        <v>5.7744737120094841E-2</v>
      </c>
      <c r="Z123">
        <f t="shared" si="13"/>
        <v>0</v>
      </c>
    </row>
    <row r="124" spans="1:26" x14ac:dyDescent="0.2">
      <c r="A124" t="s">
        <v>16</v>
      </c>
      <c r="B124">
        <v>259</v>
      </c>
      <c r="C124" t="s">
        <v>22</v>
      </c>
      <c r="D124" t="s">
        <v>22</v>
      </c>
      <c r="E124" t="s">
        <v>13</v>
      </c>
      <c r="F124" t="s">
        <v>33</v>
      </c>
      <c r="G124" t="s">
        <v>19</v>
      </c>
      <c r="H124" t="s">
        <v>19</v>
      </c>
      <c r="I124">
        <v>71</v>
      </c>
      <c r="J124">
        <v>4</v>
      </c>
      <c r="K124">
        <v>408</v>
      </c>
      <c r="L124">
        <v>12</v>
      </c>
      <c r="M124">
        <v>323</v>
      </c>
      <c r="N124">
        <v>2</v>
      </c>
      <c r="O124">
        <v>267</v>
      </c>
      <c r="P124">
        <v>0</v>
      </c>
      <c r="Q124">
        <v>354</v>
      </c>
      <c r="R124">
        <v>0</v>
      </c>
      <c r="S124">
        <f t="shared" si="8"/>
        <v>5.3333333333333337E-2</v>
      </c>
      <c r="T124">
        <f t="shared" si="9"/>
        <v>2.8571428571428571E-2</v>
      </c>
      <c r="U124">
        <f t="shared" si="10"/>
        <v>6.1538461538461538E-3</v>
      </c>
      <c r="V124">
        <f t="shared" si="11"/>
        <v>0</v>
      </c>
      <c r="W124">
        <f t="shared" si="12"/>
        <v>0</v>
      </c>
      <c r="X124">
        <v>0.1880656</v>
      </c>
      <c r="Y124">
        <f t="shared" si="7"/>
        <v>3.8901098901098906E-2</v>
      </c>
      <c r="Z124">
        <f t="shared" si="13"/>
        <v>0</v>
      </c>
    </row>
    <row r="125" spans="1:26" x14ac:dyDescent="0.2">
      <c r="A125" t="s">
        <v>16</v>
      </c>
      <c r="B125">
        <v>262</v>
      </c>
      <c r="C125" t="s">
        <v>22</v>
      </c>
      <c r="D125" t="s">
        <v>22</v>
      </c>
      <c r="E125" t="s">
        <v>13</v>
      </c>
      <c r="F125" t="s">
        <v>33</v>
      </c>
      <c r="G125" t="s">
        <v>19</v>
      </c>
      <c r="H125" t="s">
        <v>19</v>
      </c>
      <c r="I125">
        <v>56</v>
      </c>
      <c r="J125">
        <v>17</v>
      </c>
      <c r="K125">
        <v>343</v>
      </c>
      <c r="L125">
        <v>68</v>
      </c>
      <c r="M125">
        <v>284</v>
      </c>
      <c r="N125">
        <v>28</v>
      </c>
      <c r="O125">
        <v>236</v>
      </c>
      <c r="P125">
        <v>19</v>
      </c>
      <c r="Q125">
        <v>306</v>
      </c>
      <c r="R125">
        <v>33</v>
      </c>
      <c r="S125">
        <f t="shared" si="8"/>
        <v>0.23287671232876711</v>
      </c>
      <c r="T125">
        <f t="shared" si="9"/>
        <v>0.16545012165450121</v>
      </c>
      <c r="U125">
        <f t="shared" si="10"/>
        <v>8.9743589743589744E-2</v>
      </c>
      <c r="V125">
        <f t="shared" si="11"/>
        <v>7.4509803921568626E-2</v>
      </c>
      <c r="W125">
        <f t="shared" si="12"/>
        <v>9.7345132743362831E-2</v>
      </c>
      <c r="X125">
        <v>0.17465629999999999</v>
      </c>
      <c r="Y125">
        <f t="shared" si="7"/>
        <v>0.11196390818879375</v>
      </c>
      <c r="Z125">
        <f t="shared" si="13"/>
        <v>0</v>
      </c>
    </row>
    <row r="126" spans="1:26" x14ac:dyDescent="0.2">
      <c r="A126" t="s">
        <v>16</v>
      </c>
      <c r="B126">
        <v>267</v>
      </c>
      <c r="C126" t="s">
        <v>22</v>
      </c>
      <c r="D126" t="s">
        <v>22</v>
      </c>
      <c r="E126" t="s">
        <v>13</v>
      </c>
      <c r="F126" t="s">
        <v>31</v>
      </c>
      <c r="G126" t="s">
        <v>26</v>
      </c>
      <c r="H126" t="s">
        <v>19</v>
      </c>
      <c r="I126">
        <v>69</v>
      </c>
      <c r="J126">
        <v>2</v>
      </c>
      <c r="K126">
        <v>386</v>
      </c>
      <c r="L126">
        <v>9</v>
      </c>
      <c r="M126">
        <v>232</v>
      </c>
      <c r="N126">
        <v>26</v>
      </c>
      <c r="O126">
        <v>192</v>
      </c>
      <c r="P126">
        <v>37</v>
      </c>
      <c r="Q126">
        <v>273</v>
      </c>
      <c r="R126">
        <v>38</v>
      </c>
      <c r="S126">
        <f t="shared" si="8"/>
        <v>2.8169014084507043E-2</v>
      </c>
      <c r="T126">
        <f t="shared" si="9"/>
        <v>2.2784810126582278E-2</v>
      </c>
      <c r="U126">
        <f t="shared" si="10"/>
        <v>0.10077519379844961</v>
      </c>
      <c r="V126">
        <f t="shared" si="11"/>
        <v>0.16157205240174671</v>
      </c>
      <c r="W126">
        <f t="shared" si="12"/>
        <v>0.12218649517684887</v>
      </c>
      <c r="X126">
        <v>2.6559079999999999E-2</v>
      </c>
      <c r="Y126">
        <f t="shared" si="7"/>
        <v>-0.10270100168680375</v>
      </c>
      <c r="Z126">
        <f t="shared" si="13"/>
        <v>1</v>
      </c>
    </row>
    <row r="127" spans="1:26" x14ac:dyDescent="0.2">
      <c r="A127" t="s">
        <v>16</v>
      </c>
      <c r="B127">
        <v>268</v>
      </c>
      <c r="C127" t="s">
        <v>12</v>
      </c>
      <c r="D127" t="s">
        <v>12</v>
      </c>
      <c r="E127" t="s">
        <v>20</v>
      </c>
      <c r="F127" t="s">
        <v>27</v>
      </c>
      <c r="G127" t="s">
        <v>12</v>
      </c>
      <c r="H127" t="s">
        <v>19</v>
      </c>
      <c r="I127">
        <v>70</v>
      </c>
      <c r="J127">
        <v>1</v>
      </c>
      <c r="K127">
        <v>394</v>
      </c>
      <c r="L127">
        <v>4</v>
      </c>
      <c r="M127">
        <v>258</v>
      </c>
      <c r="N127">
        <v>0</v>
      </c>
      <c r="O127">
        <v>233</v>
      </c>
      <c r="P127">
        <v>1</v>
      </c>
      <c r="Q127">
        <v>308</v>
      </c>
      <c r="R127">
        <v>5</v>
      </c>
      <c r="S127">
        <f t="shared" si="8"/>
        <v>1.4084507042253521E-2</v>
      </c>
      <c r="T127">
        <f t="shared" si="9"/>
        <v>1.0050251256281407E-2</v>
      </c>
      <c r="U127">
        <f t="shared" si="10"/>
        <v>0</v>
      </c>
      <c r="V127">
        <f t="shared" si="11"/>
        <v>4.2735042735042739E-3</v>
      </c>
      <c r="W127">
        <f t="shared" si="12"/>
        <v>1.5974440894568689E-2</v>
      </c>
      <c r="X127">
        <v>0.39039069999999998</v>
      </c>
      <c r="Y127">
        <f t="shared" si="7"/>
        <v>5.3180640932431441E-3</v>
      </c>
      <c r="Z127">
        <f t="shared" si="13"/>
        <v>0</v>
      </c>
    </row>
    <row r="128" spans="1:26" x14ac:dyDescent="0.2">
      <c r="A128" t="s">
        <v>16</v>
      </c>
      <c r="B128">
        <v>269</v>
      </c>
      <c r="C128" t="s">
        <v>22</v>
      </c>
      <c r="D128" t="s">
        <v>22</v>
      </c>
      <c r="E128" t="s">
        <v>13</v>
      </c>
      <c r="F128" t="s">
        <v>27</v>
      </c>
      <c r="G128" t="s">
        <v>23</v>
      </c>
      <c r="H128" t="s">
        <v>19</v>
      </c>
      <c r="I128">
        <v>64</v>
      </c>
      <c r="J128">
        <v>7</v>
      </c>
      <c r="K128">
        <v>377</v>
      </c>
      <c r="L128">
        <v>21</v>
      </c>
      <c r="M128">
        <v>255</v>
      </c>
      <c r="N128">
        <v>4</v>
      </c>
      <c r="O128">
        <v>239</v>
      </c>
      <c r="P128">
        <v>1</v>
      </c>
      <c r="Q128">
        <v>315</v>
      </c>
      <c r="R128">
        <v>4</v>
      </c>
      <c r="S128">
        <f t="shared" si="8"/>
        <v>9.8591549295774641E-2</v>
      </c>
      <c r="T128">
        <f t="shared" si="9"/>
        <v>5.2763819095477386E-2</v>
      </c>
      <c r="U128">
        <f t="shared" si="10"/>
        <v>1.5444015444015444E-2</v>
      </c>
      <c r="V128">
        <f t="shared" si="11"/>
        <v>4.1666666666666666E-3</v>
      </c>
      <c r="W128">
        <f t="shared" si="12"/>
        <v>1.2539184952978056E-2</v>
      </c>
      <c r="X128">
        <v>0.2095245</v>
      </c>
      <c r="Y128">
        <f t="shared" si="7"/>
        <v>6.4961061841072615E-2</v>
      </c>
      <c r="Z128">
        <f t="shared" si="13"/>
        <v>0</v>
      </c>
    </row>
    <row r="129" spans="1:26" x14ac:dyDescent="0.2">
      <c r="A129" t="s">
        <v>16</v>
      </c>
      <c r="B129">
        <v>270</v>
      </c>
      <c r="C129" t="s">
        <v>12</v>
      </c>
      <c r="D129" t="s">
        <v>12</v>
      </c>
      <c r="E129" t="s">
        <v>13</v>
      </c>
      <c r="F129" t="s">
        <v>27</v>
      </c>
      <c r="G129" t="s">
        <v>27</v>
      </c>
      <c r="H129" t="s">
        <v>15</v>
      </c>
      <c r="I129">
        <v>70</v>
      </c>
      <c r="J129">
        <v>1</v>
      </c>
      <c r="K129">
        <v>389</v>
      </c>
      <c r="L129">
        <v>5</v>
      </c>
      <c r="M129">
        <v>257</v>
      </c>
      <c r="N129">
        <v>1</v>
      </c>
      <c r="O129">
        <v>240</v>
      </c>
      <c r="P129">
        <v>2</v>
      </c>
      <c r="Q129">
        <v>316</v>
      </c>
      <c r="R129">
        <v>3</v>
      </c>
      <c r="S129">
        <f t="shared" si="8"/>
        <v>1.4084507042253521E-2</v>
      </c>
      <c r="T129">
        <f t="shared" si="9"/>
        <v>1.2690355329949238E-2</v>
      </c>
      <c r="U129">
        <f t="shared" si="10"/>
        <v>3.875968992248062E-3</v>
      </c>
      <c r="V129">
        <f t="shared" si="11"/>
        <v>8.2644628099173556E-3</v>
      </c>
      <c r="W129">
        <f t="shared" si="12"/>
        <v>9.4043887147335428E-3</v>
      </c>
      <c r="X129">
        <v>5.2765579999999999E-2</v>
      </c>
      <c r="Y129">
        <f t="shared" si="7"/>
        <v>6.205824347135059E-3</v>
      </c>
      <c r="Z129">
        <f t="shared" si="13"/>
        <v>0</v>
      </c>
    </row>
    <row r="130" spans="1:26" x14ac:dyDescent="0.2">
      <c r="A130" t="s">
        <v>16</v>
      </c>
      <c r="B130">
        <v>271</v>
      </c>
      <c r="C130" t="s">
        <v>12</v>
      </c>
      <c r="D130" t="s">
        <v>12</v>
      </c>
      <c r="E130" t="s">
        <v>20</v>
      </c>
      <c r="F130" t="s">
        <v>17</v>
      </c>
      <c r="G130" t="s">
        <v>25</v>
      </c>
      <c r="H130" t="s">
        <v>19</v>
      </c>
      <c r="I130">
        <v>70</v>
      </c>
      <c r="J130">
        <v>1</v>
      </c>
      <c r="K130">
        <v>393</v>
      </c>
      <c r="L130">
        <v>1</v>
      </c>
      <c r="M130">
        <v>261</v>
      </c>
      <c r="N130">
        <v>0</v>
      </c>
      <c r="O130">
        <v>245</v>
      </c>
      <c r="P130">
        <v>0</v>
      </c>
      <c r="Q130">
        <v>318</v>
      </c>
      <c r="R130">
        <v>0</v>
      </c>
      <c r="S130">
        <f t="shared" si="8"/>
        <v>1.4084507042253521E-2</v>
      </c>
      <c r="T130">
        <f t="shared" si="9"/>
        <v>2.5380710659898475E-3</v>
      </c>
      <c r="U130">
        <f t="shared" si="10"/>
        <v>0</v>
      </c>
      <c r="V130">
        <f t="shared" si="11"/>
        <v>0</v>
      </c>
      <c r="W130">
        <f t="shared" si="12"/>
        <v>0</v>
      </c>
      <c r="X130">
        <v>0.38649729999999999</v>
      </c>
      <c r="Y130">
        <f t="shared" si="7"/>
        <v>8.311289054121684E-3</v>
      </c>
      <c r="Z130">
        <f t="shared" si="13"/>
        <v>0</v>
      </c>
    </row>
    <row r="131" spans="1:26" x14ac:dyDescent="0.2">
      <c r="A131" t="s">
        <v>16</v>
      </c>
      <c r="B131">
        <v>272</v>
      </c>
      <c r="C131" t="s">
        <v>13</v>
      </c>
      <c r="D131" t="s">
        <v>13</v>
      </c>
      <c r="E131" t="s">
        <v>20</v>
      </c>
      <c r="F131" t="s">
        <v>17</v>
      </c>
      <c r="G131" t="s">
        <v>21</v>
      </c>
      <c r="H131" t="s">
        <v>19</v>
      </c>
      <c r="I131">
        <v>70</v>
      </c>
      <c r="J131">
        <v>1</v>
      </c>
      <c r="K131">
        <v>391</v>
      </c>
      <c r="L131">
        <v>0</v>
      </c>
      <c r="M131">
        <v>261</v>
      </c>
      <c r="N131">
        <v>0</v>
      </c>
      <c r="O131">
        <v>243</v>
      </c>
      <c r="P131">
        <v>0</v>
      </c>
      <c r="Q131">
        <v>316</v>
      </c>
      <c r="R131">
        <v>0</v>
      </c>
      <c r="S131">
        <f t="shared" si="8"/>
        <v>1.4084507042253521E-2</v>
      </c>
      <c r="T131">
        <f t="shared" si="9"/>
        <v>0</v>
      </c>
      <c r="U131">
        <f t="shared" si="10"/>
        <v>0</v>
      </c>
      <c r="V131">
        <f t="shared" si="11"/>
        <v>0</v>
      </c>
      <c r="W131">
        <f t="shared" si="12"/>
        <v>0</v>
      </c>
      <c r="X131">
        <v>0.5</v>
      </c>
      <c r="Y131">
        <f t="shared" ref="Y131:Y194" si="14">AVERAGE(S131:T131)-AVERAGE(U131:W131)</f>
        <v>7.0422535211267607E-3</v>
      </c>
      <c r="Z131">
        <f t="shared" si="13"/>
        <v>0</v>
      </c>
    </row>
    <row r="132" spans="1:26" x14ac:dyDescent="0.2">
      <c r="A132" t="s">
        <v>16</v>
      </c>
      <c r="B132">
        <v>280</v>
      </c>
      <c r="C132" t="s">
        <v>22</v>
      </c>
      <c r="D132" t="s">
        <v>22</v>
      </c>
      <c r="E132" t="s">
        <v>13</v>
      </c>
      <c r="F132" t="s">
        <v>32</v>
      </c>
      <c r="G132" t="s">
        <v>18</v>
      </c>
      <c r="H132" t="s">
        <v>19</v>
      </c>
      <c r="I132">
        <v>69</v>
      </c>
      <c r="J132">
        <v>2</v>
      </c>
      <c r="K132">
        <v>385</v>
      </c>
      <c r="L132">
        <v>5</v>
      </c>
      <c r="M132">
        <v>242</v>
      </c>
      <c r="N132">
        <v>23</v>
      </c>
      <c r="O132">
        <v>211</v>
      </c>
      <c r="P132">
        <v>34</v>
      </c>
      <c r="Q132">
        <v>286</v>
      </c>
      <c r="R132">
        <v>35</v>
      </c>
      <c r="S132">
        <f t="shared" ref="S132:S195" si="15">J132/(J132+I132)</f>
        <v>2.8169014084507043E-2</v>
      </c>
      <c r="T132">
        <f t="shared" ref="T132:T195" si="16">L132/(L132+K132)</f>
        <v>1.282051282051282E-2</v>
      </c>
      <c r="U132">
        <f t="shared" ref="U132:U195" si="17">N132/(N132+M132)</f>
        <v>8.6792452830188674E-2</v>
      </c>
      <c r="V132">
        <f t="shared" ref="V132:V195" si="18">P132/(P132+O132)</f>
        <v>0.13877551020408163</v>
      </c>
      <c r="W132">
        <f t="shared" ref="W132:W195" si="19">R132/(Q132+R132)</f>
        <v>0.10903426791277258</v>
      </c>
      <c r="X132">
        <v>1.498042E-2</v>
      </c>
      <c r="Y132">
        <f t="shared" si="14"/>
        <v>-9.1039313529837698E-2</v>
      </c>
      <c r="Z132">
        <f t="shared" ref="Z132:Z195" si="20">IF(AND(X132&lt;0.05,ABS(Y132)&gt;0.079558108),1,0)</f>
        <v>1</v>
      </c>
    </row>
    <row r="133" spans="1:26" x14ac:dyDescent="0.2">
      <c r="A133" t="s">
        <v>16</v>
      </c>
      <c r="B133">
        <v>282</v>
      </c>
      <c r="C133" t="s">
        <v>22</v>
      </c>
      <c r="D133" t="s">
        <v>22</v>
      </c>
      <c r="E133" t="s">
        <v>12</v>
      </c>
      <c r="F133" t="s">
        <v>32</v>
      </c>
      <c r="G133" t="s">
        <v>33</v>
      </c>
      <c r="H133" t="s">
        <v>19</v>
      </c>
      <c r="I133">
        <v>69</v>
      </c>
      <c r="J133">
        <v>2</v>
      </c>
      <c r="K133">
        <v>370</v>
      </c>
      <c r="L133">
        <v>13</v>
      </c>
      <c r="M133">
        <v>268</v>
      </c>
      <c r="N133">
        <v>1</v>
      </c>
      <c r="O133">
        <v>240</v>
      </c>
      <c r="P133">
        <v>5</v>
      </c>
      <c r="Q133">
        <v>314</v>
      </c>
      <c r="R133">
        <v>4</v>
      </c>
      <c r="S133">
        <f t="shared" si="15"/>
        <v>2.8169014084507043E-2</v>
      </c>
      <c r="T133">
        <f t="shared" si="16"/>
        <v>3.3942558746736295E-2</v>
      </c>
      <c r="U133">
        <f t="shared" si="17"/>
        <v>3.7174721189591076E-3</v>
      </c>
      <c r="V133">
        <f t="shared" si="18"/>
        <v>2.0408163265306121E-2</v>
      </c>
      <c r="W133">
        <f t="shared" si="19"/>
        <v>1.2578616352201259E-2</v>
      </c>
      <c r="X133">
        <v>4.550572E-2</v>
      </c>
      <c r="Y133">
        <f t="shared" si="14"/>
        <v>1.8821035836799505E-2</v>
      </c>
      <c r="Z133">
        <f t="shared" si="20"/>
        <v>0</v>
      </c>
    </row>
    <row r="134" spans="1:26" x14ac:dyDescent="0.2">
      <c r="A134" t="s">
        <v>16</v>
      </c>
      <c r="B134">
        <v>284</v>
      </c>
      <c r="C134" t="s">
        <v>22</v>
      </c>
      <c r="D134" t="s">
        <v>22</v>
      </c>
      <c r="E134" t="s">
        <v>13</v>
      </c>
      <c r="F134" t="s">
        <v>27</v>
      </c>
      <c r="G134" t="s">
        <v>18</v>
      </c>
      <c r="H134" t="s">
        <v>19</v>
      </c>
      <c r="I134">
        <v>69</v>
      </c>
      <c r="J134">
        <v>2</v>
      </c>
      <c r="K134">
        <v>372</v>
      </c>
      <c r="L134">
        <v>4</v>
      </c>
      <c r="M134">
        <v>245</v>
      </c>
      <c r="N134">
        <v>20</v>
      </c>
      <c r="O134">
        <v>207</v>
      </c>
      <c r="P134">
        <v>34</v>
      </c>
      <c r="Q134">
        <v>277</v>
      </c>
      <c r="R134">
        <v>35</v>
      </c>
      <c r="S134">
        <f t="shared" si="15"/>
        <v>2.8169014084507043E-2</v>
      </c>
      <c r="T134">
        <f t="shared" si="16"/>
        <v>1.0638297872340425E-2</v>
      </c>
      <c r="U134">
        <f t="shared" si="17"/>
        <v>7.5471698113207544E-2</v>
      </c>
      <c r="V134">
        <f t="shared" si="18"/>
        <v>0.14107883817427386</v>
      </c>
      <c r="W134">
        <f t="shared" si="19"/>
        <v>0.11217948717948718</v>
      </c>
      <c r="X134">
        <v>2.8385750000000001E-2</v>
      </c>
      <c r="Y134">
        <f t="shared" si="14"/>
        <v>-9.0173018510565778E-2</v>
      </c>
      <c r="Z134">
        <f t="shared" si="20"/>
        <v>1</v>
      </c>
    </row>
    <row r="135" spans="1:26" x14ac:dyDescent="0.2">
      <c r="A135" t="s">
        <v>16</v>
      </c>
      <c r="B135">
        <v>286</v>
      </c>
      <c r="C135" t="s">
        <v>22</v>
      </c>
      <c r="D135" t="s">
        <v>22</v>
      </c>
      <c r="E135" t="s">
        <v>20</v>
      </c>
      <c r="F135" t="s">
        <v>22</v>
      </c>
      <c r="G135" t="s">
        <v>24</v>
      </c>
      <c r="H135" t="s">
        <v>19</v>
      </c>
      <c r="I135">
        <v>69</v>
      </c>
      <c r="J135">
        <v>2</v>
      </c>
      <c r="K135">
        <v>371</v>
      </c>
      <c r="L135">
        <v>5</v>
      </c>
      <c r="M135">
        <v>260</v>
      </c>
      <c r="N135">
        <v>6</v>
      </c>
      <c r="O135">
        <v>237</v>
      </c>
      <c r="P135">
        <v>5</v>
      </c>
      <c r="Q135">
        <v>308</v>
      </c>
      <c r="R135">
        <v>6</v>
      </c>
      <c r="S135">
        <f t="shared" si="15"/>
        <v>2.8169014084507043E-2</v>
      </c>
      <c r="T135">
        <f t="shared" si="16"/>
        <v>1.3297872340425532E-2</v>
      </c>
      <c r="U135">
        <f t="shared" si="17"/>
        <v>2.2556390977443608E-2</v>
      </c>
      <c r="V135">
        <f t="shared" si="18"/>
        <v>2.0661157024793389E-2</v>
      </c>
      <c r="W135">
        <f t="shared" si="19"/>
        <v>1.9108280254777069E-2</v>
      </c>
      <c r="X135">
        <v>0.99642600000000003</v>
      </c>
      <c r="Y135">
        <f t="shared" si="14"/>
        <v>-4.1832873205065874E-5</v>
      </c>
      <c r="Z135">
        <f t="shared" si="20"/>
        <v>0</v>
      </c>
    </row>
    <row r="136" spans="1:26" x14ac:dyDescent="0.2">
      <c r="A136" t="s">
        <v>16</v>
      </c>
      <c r="B136">
        <v>287</v>
      </c>
      <c r="C136" t="s">
        <v>22</v>
      </c>
      <c r="D136" t="s">
        <v>22</v>
      </c>
      <c r="E136" t="s">
        <v>13</v>
      </c>
      <c r="F136" t="s">
        <v>22</v>
      </c>
      <c r="G136" t="s">
        <v>32</v>
      </c>
      <c r="H136" t="s">
        <v>19</v>
      </c>
      <c r="I136">
        <v>66</v>
      </c>
      <c r="J136">
        <v>3</v>
      </c>
      <c r="K136">
        <v>349</v>
      </c>
      <c r="L136">
        <v>16</v>
      </c>
      <c r="M136">
        <v>263</v>
      </c>
      <c r="N136">
        <v>3</v>
      </c>
      <c r="O136">
        <v>228</v>
      </c>
      <c r="P136">
        <v>1</v>
      </c>
      <c r="Q136">
        <v>300</v>
      </c>
      <c r="R136">
        <v>0</v>
      </c>
      <c r="S136">
        <f t="shared" si="15"/>
        <v>4.3478260869565216E-2</v>
      </c>
      <c r="T136">
        <f t="shared" si="16"/>
        <v>4.3835616438356165E-2</v>
      </c>
      <c r="U136">
        <f t="shared" si="17"/>
        <v>1.1278195488721804E-2</v>
      </c>
      <c r="V136">
        <f t="shared" si="18"/>
        <v>4.3668122270742356E-3</v>
      </c>
      <c r="W136">
        <f t="shared" si="19"/>
        <v>0</v>
      </c>
      <c r="X136">
        <v>7.0830290000000002E-3</v>
      </c>
      <c r="Y136">
        <f t="shared" si="14"/>
        <v>3.8441936082028678E-2</v>
      </c>
      <c r="Z136">
        <f t="shared" si="20"/>
        <v>0</v>
      </c>
    </row>
    <row r="137" spans="1:26" x14ac:dyDescent="0.2">
      <c r="A137" t="s">
        <v>16</v>
      </c>
      <c r="B137">
        <v>288</v>
      </c>
      <c r="C137" t="s">
        <v>22</v>
      </c>
      <c r="D137" t="s">
        <v>22</v>
      </c>
      <c r="E137" t="s">
        <v>12</v>
      </c>
      <c r="F137" t="s">
        <v>22</v>
      </c>
      <c r="G137" t="s">
        <v>22</v>
      </c>
      <c r="H137" t="s">
        <v>15</v>
      </c>
      <c r="I137">
        <v>66</v>
      </c>
      <c r="J137">
        <v>5</v>
      </c>
      <c r="K137">
        <v>362</v>
      </c>
      <c r="L137">
        <v>15</v>
      </c>
      <c r="M137">
        <v>263</v>
      </c>
      <c r="N137">
        <v>7</v>
      </c>
      <c r="O137">
        <v>236</v>
      </c>
      <c r="P137">
        <v>5</v>
      </c>
      <c r="Q137">
        <v>305</v>
      </c>
      <c r="R137">
        <v>7</v>
      </c>
      <c r="S137">
        <f t="shared" si="15"/>
        <v>7.0422535211267609E-2</v>
      </c>
      <c r="T137">
        <f t="shared" si="16"/>
        <v>3.9787798408488062E-2</v>
      </c>
      <c r="U137">
        <f t="shared" si="17"/>
        <v>2.5925925925925925E-2</v>
      </c>
      <c r="V137">
        <f t="shared" si="18"/>
        <v>2.0746887966804978E-2</v>
      </c>
      <c r="W137">
        <f t="shared" si="19"/>
        <v>2.2435897435897436E-2</v>
      </c>
      <c r="X137">
        <v>0.28107080000000001</v>
      </c>
      <c r="Y137">
        <f t="shared" si="14"/>
        <v>3.2068929700335057E-2</v>
      </c>
      <c r="Z137">
        <f t="shared" si="20"/>
        <v>0</v>
      </c>
    </row>
    <row r="138" spans="1:26" x14ac:dyDescent="0.2">
      <c r="A138" t="s">
        <v>16</v>
      </c>
      <c r="B138">
        <v>289</v>
      </c>
      <c r="C138" t="s">
        <v>22</v>
      </c>
      <c r="D138" t="s">
        <v>22</v>
      </c>
      <c r="E138" t="s">
        <v>12</v>
      </c>
      <c r="F138" t="s">
        <v>33</v>
      </c>
      <c r="G138" t="s">
        <v>23</v>
      </c>
      <c r="H138" t="s">
        <v>19</v>
      </c>
      <c r="I138">
        <v>70</v>
      </c>
      <c r="J138">
        <v>1</v>
      </c>
      <c r="K138">
        <v>366</v>
      </c>
      <c r="L138">
        <v>1</v>
      </c>
      <c r="M138">
        <v>252</v>
      </c>
      <c r="N138">
        <v>0</v>
      </c>
      <c r="O138">
        <v>224</v>
      </c>
      <c r="P138">
        <v>0</v>
      </c>
      <c r="Q138">
        <v>305</v>
      </c>
      <c r="R138">
        <v>0</v>
      </c>
      <c r="S138">
        <f t="shared" si="15"/>
        <v>1.4084507042253521E-2</v>
      </c>
      <c r="T138">
        <f t="shared" si="16"/>
        <v>2.7247956403269754E-3</v>
      </c>
      <c r="U138">
        <f t="shared" si="17"/>
        <v>0</v>
      </c>
      <c r="V138">
        <f t="shared" si="18"/>
        <v>0</v>
      </c>
      <c r="W138">
        <f t="shared" si="19"/>
        <v>0</v>
      </c>
      <c r="X138">
        <v>0.37834210000000001</v>
      </c>
      <c r="Y138">
        <f t="shared" si="14"/>
        <v>8.4046513412902486E-3</v>
      </c>
      <c r="Z138">
        <f t="shared" si="20"/>
        <v>0</v>
      </c>
    </row>
    <row r="139" spans="1:26" x14ac:dyDescent="0.2">
      <c r="A139" t="s">
        <v>16</v>
      </c>
      <c r="B139">
        <v>290</v>
      </c>
      <c r="C139" t="s">
        <v>13</v>
      </c>
      <c r="D139" t="s">
        <v>13</v>
      </c>
      <c r="E139" t="s">
        <v>12</v>
      </c>
      <c r="F139" t="s">
        <v>33</v>
      </c>
      <c r="G139" t="s">
        <v>13</v>
      </c>
      <c r="H139" t="s">
        <v>19</v>
      </c>
      <c r="I139">
        <v>69</v>
      </c>
      <c r="J139">
        <v>2</v>
      </c>
      <c r="K139">
        <v>354</v>
      </c>
      <c r="L139">
        <v>14</v>
      </c>
      <c r="M139">
        <v>234</v>
      </c>
      <c r="N139">
        <v>10</v>
      </c>
      <c r="O139">
        <v>201</v>
      </c>
      <c r="P139">
        <v>13</v>
      </c>
      <c r="Q139">
        <v>281</v>
      </c>
      <c r="R139">
        <v>19</v>
      </c>
      <c r="S139">
        <f t="shared" si="15"/>
        <v>2.8169014084507043E-2</v>
      </c>
      <c r="T139">
        <f t="shared" si="16"/>
        <v>3.8043478260869568E-2</v>
      </c>
      <c r="U139">
        <f t="shared" si="17"/>
        <v>4.0983606557377046E-2</v>
      </c>
      <c r="V139">
        <f t="shared" si="18"/>
        <v>6.0747663551401869E-2</v>
      </c>
      <c r="W139">
        <f t="shared" si="19"/>
        <v>6.3333333333333339E-2</v>
      </c>
      <c r="X139">
        <v>8.4379510000000005E-2</v>
      </c>
      <c r="Y139">
        <f t="shared" si="14"/>
        <v>-2.1915288308015785E-2</v>
      </c>
      <c r="Z139">
        <f t="shared" si="20"/>
        <v>0</v>
      </c>
    </row>
    <row r="140" spans="1:26" x14ac:dyDescent="0.2">
      <c r="A140" t="s">
        <v>16</v>
      </c>
      <c r="B140">
        <v>291</v>
      </c>
      <c r="C140" t="s">
        <v>12</v>
      </c>
      <c r="D140" t="s">
        <v>12</v>
      </c>
      <c r="E140" t="s">
        <v>20</v>
      </c>
      <c r="F140" t="s">
        <v>33</v>
      </c>
      <c r="G140" t="s">
        <v>33</v>
      </c>
      <c r="H140" t="s">
        <v>15</v>
      </c>
      <c r="I140">
        <v>71</v>
      </c>
      <c r="J140">
        <v>2</v>
      </c>
      <c r="K140">
        <v>379</v>
      </c>
      <c r="L140">
        <v>3</v>
      </c>
      <c r="M140">
        <v>258</v>
      </c>
      <c r="N140">
        <v>2</v>
      </c>
      <c r="O140">
        <v>221</v>
      </c>
      <c r="P140">
        <v>0</v>
      </c>
      <c r="Q140">
        <v>310</v>
      </c>
      <c r="R140">
        <v>0</v>
      </c>
      <c r="S140">
        <f t="shared" si="15"/>
        <v>2.7397260273972601E-2</v>
      </c>
      <c r="T140">
        <f t="shared" si="16"/>
        <v>7.8534031413612562E-3</v>
      </c>
      <c r="U140">
        <f t="shared" si="17"/>
        <v>7.6923076923076927E-3</v>
      </c>
      <c r="V140">
        <f t="shared" si="18"/>
        <v>0</v>
      </c>
      <c r="W140">
        <f t="shared" si="19"/>
        <v>0</v>
      </c>
      <c r="X140">
        <v>0.35406989999999999</v>
      </c>
      <c r="Y140">
        <f t="shared" si="14"/>
        <v>1.5061229143564366E-2</v>
      </c>
      <c r="Z140">
        <f t="shared" si="20"/>
        <v>0</v>
      </c>
    </row>
    <row r="141" spans="1:26" x14ac:dyDescent="0.2">
      <c r="A141" t="s">
        <v>16</v>
      </c>
      <c r="B141">
        <v>292</v>
      </c>
      <c r="C141" t="s">
        <v>20</v>
      </c>
      <c r="D141" t="s">
        <v>20</v>
      </c>
      <c r="E141" t="s">
        <v>13</v>
      </c>
      <c r="F141" t="s">
        <v>28</v>
      </c>
      <c r="G141" t="s">
        <v>26</v>
      </c>
      <c r="H141" t="s">
        <v>19</v>
      </c>
      <c r="I141">
        <v>73</v>
      </c>
      <c r="J141">
        <v>1</v>
      </c>
      <c r="K141">
        <v>367</v>
      </c>
      <c r="L141">
        <v>13</v>
      </c>
      <c r="M141">
        <v>258</v>
      </c>
      <c r="N141">
        <v>3</v>
      </c>
      <c r="O141">
        <v>220</v>
      </c>
      <c r="P141">
        <v>1</v>
      </c>
      <c r="Q141">
        <v>303</v>
      </c>
      <c r="R141">
        <v>0</v>
      </c>
      <c r="S141">
        <f t="shared" si="15"/>
        <v>1.3513513513513514E-2</v>
      </c>
      <c r="T141">
        <f t="shared" si="16"/>
        <v>3.4210526315789476E-2</v>
      </c>
      <c r="U141">
        <f t="shared" si="17"/>
        <v>1.1494252873563218E-2</v>
      </c>
      <c r="V141">
        <f t="shared" si="18"/>
        <v>4.5248868778280547E-3</v>
      </c>
      <c r="W141">
        <f t="shared" si="19"/>
        <v>0</v>
      </c>
      <c r="X141">
        <v>0.30392229999999998</v>
      </c>
      <c r="Y141">
        <f t="shared" si="14"/>
        <v>1.8522306664187738E-2</v>
      </c>
      <c r="Z141">
        <f t="shared" si="20"/>
        <v>0</v>
      </c>
    </row>
    <row r="142" spans="1:26" x14ac:dyDescent="0.2">
      <c r="A142" t="s">
        <v>16</v>
      </c>
      <c r="B142">
        <v>294</v>
      </c>
      <c r="C142" t="s">
        <v>12</v>
      </c>
      <c r="D142" t="s">
        <v>12</v>
      </c>
      <c r="E142" t="s">
        <v>20</v>
      </c>
      <c r="F142" t="s">
        <v>28</v>
      </c>
      <c r="G142" t="s">
        <v>28</v>
      </c>
      <c r="H142" t="s">
        <v>15</v>
      </c>
      <c r="I142">
        <v>66</v>
      </c>
      <c r="J142">
        <v>8</v>
      </c>
      <c r="K142">
        <v>351</v>
      </c>
      <c r="L142">
        <v>30</v>
      </c>
      <c r="M142">
        <v>248</v>
      </c>
      <c r="N142">
        <v>15</v>
      </c>
      <c r="O142">
        <v>213</v>
      </c>
      <c r="P142">
        <v>14</v>
      </c>
      <c r="Q142">
        <v>278</v>
      </c>
      <c r="R142">
        <v>24</v>
      </c>
      <c r="S142">
        <f t="shared" si="15"/>
        <v>0.10810810810810811</v>
      </c>
      <c r="T142">
        <f t="shared" si="16"/>
        <v>7.874015748031496E-2</v>
      </c>
      <c r="U142">
        <f t="shared" si="17"/>
        <v>5.7034220532319393E-2</v>
      </c>
      <c r="V142">
        <f t="shared" si="18"/>
        <v>6.1674008810572688E-2</v>
      </c>
      <c r="W142">
        <f t="shared" si="19"/>
        <v>7.9470198675496692E-2</v>
      </c>
      <c r="X142">
        <v>0.27803020000000001</v>
      </c>
      <c r="Y142">
        <f t="shared" si="14"/>
        <v>2.7364656788081948E-2</v>
      </c>
      <c r="Z142">
        <f t="shared" si="20"/>
        <v>0</v>
      </c>
    </row>
    <row r="143" spans="1:26" x14ac:dyDescent="0.2">
      <c r="A143" t="s">
        <v>16</v>
      </c>
      <c r="B143">
        <v>295</v>
      </c>
      <c r="C143" t="s">
        <v>22</v>
      </c>
      <c r="D143" t="s">
        <v>22</v>
      </c>
      <c r="E143" t="s">
        <v>12</v>
      </c>
      <c r="F143" t="s">
        <v>32</v>
      </c>
      <c r="G143" t="s">
        <v>17</v>
      </c>
      <c r="H143" t="s">
        <v>19</v>
      </c>
      <c r="I143">
        <v>73</v>
      </c>
      <c r="J143">
        <v>1</v>
      </c>
      <c r="K143">
        <v>394</v>
      </c>
      <c r="L143">
        <v>1</v>
      </c>
      <c r="M143">
        <v>265</v>
      </c>
      <c r="N143">
        <v>0</v>
      </c>
      <c r="O143">
        <v>231</v>
      </c>
      <c r="P143">
        <v>0</v>
      </c>
      <c r="Q143">
        <v>306</v>
      </c>
      <c r="R143">
        <v>0</v>
      </c>
      <c r="S143">
        <f t="shared" si="15"/>
        <v>1.3513513513513514E-2</v>
      </c>
      <c r="T143">
        <f t="shared" si="16"/>
        <v>2.5316455696202532E-3</v>
      </c>
      <c r="U143">
        <f t="shared" si="17"/>
        <v>0</v>
      </c>
      <c r="V143">
        <f t="shared" si="18"/>
        <v>0</v>
      </c>
      <c r="W143">
        <f t="shared" si="19"/>
        <v>0</v>
      </c>
      <c r="X143">
        <v>0.38210110000000003</v>
      </c>
      <c r="Y143">
        <f t="shared" si="14"/>
        <v>8.0225795415668835E-3</v>
      </c>
      <c r="Z143">
        <f t="shared" si="20"/>
        <v>0</v>
      </c>
    </row>
    <row r="144" spans="1:26" x14ac:dyDescent="0.2">
      <c r="A144" t="s">
        <v>16</v>
      </c>
      <c r="B144">
        <v>296</v>
      </c>
      <c r="C144" t="s">
        <v>13</v>
      </c>
      <c r="D144" t="s">
        <v>13</v>
      </c>
      <c r="E144" t="s">
        <v>22</v>
      </c>
      <c r="F144" t="s">
        <v>32</v>
      </c>
      <c r="G144" t="s">
        <v>22</v>
      </c>
      <c r="H144" t="s">
        <v>19</v>
      </c>
      <c r="I144">
        <v>73</v>
      </c>
      <c r="J144">
        <v>1</v>
      </c>
      <c r="K144">
        <v>391</v>
      </c>
      <c r="L144">
        <v>1</v>
      </c>
      <c r="M144">
        <v>267</v>
      </c>
      <c r="N144">
        <v>1</v>
      </c>
      <c r="O144">
        <v>229</v>
      </c>
      <c r="P144">
        <v>0</v>
      </c>
      <c r="Q144">
        <v>305</v>
      </c>
      <c r="R144">
        <v>0</v>
      </c>
      <c r="S144">
        <f t="shared" si="15"/>
        <v>1.3513513513513514E-2</v>
      </c>
      <c r="T144">
        <f t="shared" si="16"/>
        <v>2.5510204081632651E-3</v>
      </c>
      <c r="U144">
        <f t="shared" si="17"/>
        <v>3.7313432835820895E-3</v>
      </c>
      <c r="V144">
        <f t="shared" si="18"/>
        <v>0</v>
      </c>
      <c r="W144">
        <f t="shared" si="19"/>
        <v>0</v>
      </c>
      <c r="X144">
        <v>0.42541449999999997</v>
      </c>
      <c r="Y144">
        <f t="shared" si="14"/>
        <v>6.7884858663110267E-3</v>
      </c>
      <c r="Z144">
        <f t="shared" si="20"/>
        <v>0</v>
      </c>
    </row>
    <row r="145" spans="1:26" x14ac:dyDescent="0.2">
      <c r="A145" t="s">
        <v>16</v>
      </c>
      <c r="B145">
        <v>297</v>
      </c>
      <c r="C145" t="s">
        <v>13</v>
      </c>
      <c r="D145" t="s">
        <v>13</v>
      </c>
      <c r="E145" t="s">
        <v>22</v>
      </c>
      <c r="F145" t="s">
        <v>32</v>
      </c>
      <c r="G145" t="s">
        <v>32</v>
      </c>
      <c r="H145" t="s">
        <v>15</v>
      </c>
      <c r="I145">
        <v>73</v>
      </c>
      <c r="J145">
        <v>2</v>
      </c>
      <c r="K145">
        <v>394</v>
      </c>
      <c r="L145">
        <v>5</v>
      </c>
      <c r="M145">
        <v>261</v>
      </c>
      <c r="N145">
        <v>18</v>
      </c>
      <c r="O145">
        <v>211</v>
      </c>
      <c r="P145">
        <v>28</v>
      </c>
      <c r="Q145">
        <v>286</v>
      </c>
      <c r="R145">
        <v>29</v>
      </c>
      <c r="S145">
        <f t="shared" si="15"/>
        <v>2.6666666666666668E-2</v>
      </c>
      <c r="T145">
        <f t="shared" si="16"/>
        <v>1.2531328320802004E-2</v>
      </c>
      <c r="U145">
        <f t="shared" si="17"/>
        <v>6.4516129032258063E-2</v>
      </c>
      <c r="V145">
        <f t="shared" si="18"/>
        <v>0.11715481171548117</v>
      </c>
      <c r="W145">
        <f t="shared" si="19"/>
        <v>9.2063492063492069E-2</v>
      </c>
      <c r="X145">
        <v>2.8866909999999999E-2</v>
      </c>
      <c r="Y145">
        <f t="shared" si="14"/>
        <v>-7.1645813443342768E-2</v>
      </c>
      <c r="Z145">
        <f t="shared" si="20"/>
        <v>0</v>
      </c>
    </row>
    <row r="146" spans="1:26" x14ac:dyDescent="0.2">
      <c r="A146" t="s">
        <v>16</v>
      </c>
      <c r="B146">
        <v>298</v>
      </c>
      <c r="C146" t="s">
        <v>22</v>
      </c>
      <c r="D146" t="s">
        <v>22</v>
      </c>
      <c r="E146" t="s">
        <v>20</v>
      </c>
      <c r="F146" t="s">
        <v>30</v>
      </c>
      <c r="G146" t="s">
        <v>21</v>
      </c>
      <c r="H146" t="s">
        <v>19</v>
      </c>
      <c r="I146">
        <v>74</v>
      </c>
      <c r="J146">
        <v>1</v>
      </c>
      <c r="K146">
        <v>398</v>
      </c>
      <c r="L146">
        <v>0</v>
      </c>
      <c r="M146">
        <v>278</v>
      </c>
      <c r="N146">
        <v>0</v>
      </c>
      <c r="O146">
        <v>239</v>
      </c>
      <c r="P146">
        <v>0</v>
      </c>
      <c r="Q146">
        <v>316</v>
      </c>
      <c r="R146">
        <v>0</v>
      </c>
      <c r="S146">
        <f t="shared" si="15"/>
        <v>1.3333333333333334E-2</v>
      </c>
      <c r="T146">
        <f t="shared" si="16"/>
        <v>0</v>
      </c>
      <c r="U146">
        <f t="shared" si="17"/>
        <v>0</v>
      </c>
      <c r="V146">
        <f t="shared" si="18"/>
        <v>0</v>
      </c>
      <c r="W146">
        <f t="shared" si="19"/>
        <v>0</v>
      </c>
      <c r="X146">
        <v>0.5</v>
      </c>
      <c r="Y146">
        <f t="shared" si="14"/>
        <v>6.6666666666666671E-3</v>
      </c>
      <c r="Z146">
        <f t="shared" si="20"/>
        <v>0</v>
      </c>
    </row>
    <row r="147" spans="1:26" x14ac:dyDescent="0.2">
      <c r="A147" t="s">
        <v>16</v>
      </c>
      <c r="B147">
        <v>299</v>
      </c>
      <c r="C147" t="s">
        <v>20</v>
      </c>
      <c r="D147" t="s">
        <v>20</v>
      </c>
      <c r="E147" t="s">
        <v>13</v>
      </c>
      <c r="F147" t="s">
        <v>30</v>
      </c>
      <c r="G147" t="s">
        <v>32</v>
      </c>
      <c r="H147" t="s">
        <v>19</v>
      </c>
      <c r="I147">
        <v>74</v>
      </c>
      <c r="J147">
        <v>1</v>
      </c>
      <c r="K147">
        <v>400</v>
      </c>
      <c r="L147">
        <v>0</v>
      </c>
      <c r="M147">
        <v>276</v>
      </c>
      <c r="N147">
        <v>0</v>
      </c>
      <c r="O147">
        <v>239</v>
      </c>
      <c r="P147">
        <v>0</v>
      </c>
      <c r="Q147">
        <v>314</v>
      </c>
      <c r="R147">
        <v>0</v>
      </c>
      <c r="S147">
        <f t="shared" si="15"/>
        <v>1.3333333333333334E-2</v>
      </c>
      <c r="T147">
        <f t="shared" si="16"/>
        <v>0</v>
      </c>
      <c r="U147">
        <f t="shared" si="17"/>
        <v>0</v>
      </c>
      <c r="V147">
        <f t="shared" si="18"/>
        <v>0</v>
      </c>
      <c r="W147">
        <f t="shared" si="19"/>
        <v>0</v>
      </c>
      <c r="X147">
        <v>0.5</v>
      </c>
      <c r="Y147">
        <f t="shared" si="14"/>
        <v>6.6666666666666671E-3</v>
      </c>
      <c r="Z147">
        <f t="shared" si="20"/>
        <v>0</v>
      </c>
    </row>
    <row r="148" spans="1:26" x14ac:dyDescent="0.2">
      <c r="A148" t="s">
        <v>16</v>
      </c>
      <c r="B148">
        <v>309</v>
      </c>
      <c r="C148" t="s">
        <v>22</v>
      </c>
      <c r="D148" t="s">
        <v>22</v>
      </c>
      <c r="E148" t="s">
        <v>13</v>
      </c>
      <c r="F148" t="s">
        <v>18</v>
      </c>
      <c r="G148" t="s">
        <v>18</v>
      </c>
      <c r="H148" t="s">
        <v>15</v>
      </c>
      <c r="I148">
        <v>74</v>
      </c>
      <c r="J148">
        <v>1</v>
      </c>
      <c r="K148">
        <v>391</v>
      </c>
      <c r="L148">
        <v>3</v>
      </c>
      <c r="M148">
        <v>284</v>
      </c>
      <c r="N148">
        <v>7</v>
      </c>
      <c r="O148">
        <v>228</v>
      </c>
      <c r="P148">
        <v>11</v>
      </c>
      <c r="Q148">
        <v>319</v>
      </c>
      <c r="R148">
        <v>10</v>
      </c>
      <c r="S148">
        <f t="shared" si="15"/>
        <v>1.3333333333333334E-2</v>
      </c>
      <c r="T148">
        <f t="shared" si="16"/>
        <v>7.6142131979695434E-3</v>
      </c>
      <c r="U148">
        <f t="shared" si="17"/>
        <v>2.4054982817869417E-2</v>
      </c>
      <c r="V148">
        <f t="shared" si="18"/>
        <v>4.6025104602510462E-2</v>
      </c>
      <c r="W148">
        <f t="shared" si="19"/>
        <v>3.0395136778115502E-2</v>
      </c>
      <c r="X148">
        <v>5.7492809999999998E-2</v>
      </c>
      <c r="Y148">
        <f t="shared" si="14"/>
        <v>-2.3017968133847024E-2</v>
      </c>
      <c r="Z148">
        <f t="shared" si="20"/>
        <v>0</v>
      </c>
    </row>
    <row r="149" spans="1:26" x14ac:dyDescent="0.2">
      <c r="A149" t="s">
        <v>16</v>
      </c>
      <c r="B149">
        <v>313</v>
      </c>
      <c r="C149" t="s">
        <v>20</v>
      </c>
      <c r="D149" t="s">
        <v>20</v>
      </c>
      <c r="E149" t="s">
        <v>13</v>
      </c>
      <c r="F149" t="s">
        <v>15</v>
      </c>
      <c r="G149" t="s">
        <v>20</v>
      </c>
      <c r="H149" t="s">
        <v>19</v>
      </c>
      <c r="I149">
        <v>73</v>
      </c>
      <c r="J149">
        <v>2</v>
      </c>
      <c r="K149">
        <v>381</v>
      </c>
      <c r="L149">
        <v>4</v>
      </c>
      <c r="M149">
        <v>273</v>
      </c>
      <c r="N149">
        <v>16</v>
      </c>
      <c r="O149">
        <v>213</v>
      </c>
      <c r="P149">
        <v>26</v>
      </c>
      <c r="Q149">
        <v>308</v>
      </c>
      <c r="R149">
        <v>25</v>
      </c>
      <c r="S149">
        <f t="shared" si="15"/>
        <v>2.6666666666666668E-2</v>
      </c>
      <c r="T149">
        <f t="shared" si="16"/>
        <v>1.038961038961039E-2</v>
      </c>
      <c r="U149">
        <f t="shared" si="17"/>
        <v>5.536332179930796E-2</v>
      </c>
      <c r="V149">
        <f t="shared" si="18"/>
        <v>0.10878661087866109</v>
      </c>
      <c r="W149">
        <f t="shared" si="19"/>
        <v>7.5075075075075076E-2</v>
      </c>
      <c r="X149">
        <v>4.4128979999999998E-2</v>
      </c>
      <c r="Y149">
        <f t="shared" si="14"/>
        <v>-6.1213530722876178E-2</v>
      </c>
      <c r="Z149">
        <f t="shared" si="20"/>
        <v>0</v>
      </c>
    </row>
    <row r="150" spans="1:26" x14ac:dyDescent="0.2">
      <c r="A150" t="s">
        <v>16</v>
      </c>
      <c r="B150">
        <v>315</v>
      </c>
      <c r="C150" t="s">
        <v>12</v>
      </c>
      <c r="D150" t="s">
        <v>12</v>
      </c>
      <c r="E150" t="s">
        <v>20</v>
      </c>
      <c r="F150" t="s">
        <v>15</v>
      </c>
      <c r="G150" t="s">
        <v>15</v>
      </c>
      <c r="H150" t="s">
        <v>15</v>
      </c>
      <c r="I150">
        <v>73</v>
      </c>
      <c r="J150">
        <v>2</v>
      </c>
      <c r="K150">
        <v>399</v>
      </c>
      <c r="L150">
        <v>5</v>
      </c>
      <c r="M150">
        <v>283</v>
      </c>
      <c r="N150">
        <v>4</v>
      </c>
      <c r="O150">
        <v>237</v>
      </c>
      <c r="P150">
        <v>5</v>
      </c>
      <c r="Q150">
        <v>325</v>
      </c>
      <c r="R150">
        <v>8</v>
      </c>
      <c r="S150">
        <f t="shared" si="15"/>
        <v>2.6666666666666668E-2</v>
      </c>
      <c r="T150">
        <f t="shared" si="16"/>
        <v>1.2376237623762377E-2</v>
      </c>
      <c r="U150">
        <f t="shared" si="17"/>
        <v>1.3937282229965157E-2</v>
      </c>
      <c r="V150">
        <f t="shared" si="18"/>
        <v>2.0661157024793389E-2</v>
      </c>
      <c r="W150">
        <f t="shared" si="19"/>
        <v>2.4024024024024024E-2</v>
      </c>
      <c r="X150">
        <v>0.99831979999999998</v>
      </c>
      <c r="Y150">
        <f t="shared" si="14"/>
        <v>-1.93689477130006E-5</v>
      </c>
      <c r="Z150">
        <f t="shared" si="20"/>
        <v>0</v>
      </c>
    </row>
    <row r="151" spans="1:26" x14ac:dyDescent="0.2">
      <c r="A151" t="s">
        <v>16</v>
      </c>
      <c r="B151">
        <v>316</v>
      </c>
      <c r="C151" t="s">
        <v>20</v>
      </c>
      <c r="D151" t="s">
        <v>20</v>
      </c>
      <c r="E151" t="s">
        <v>13</v>
      </c>
      <c r="F151" t="s">
        <v>12</v>
      </c>
      <c r="G151" t="s">
        <v>15</v>
      </c>
      <c r="H151" t="s">
        <v>19</v>
      </c>
      <c r="I151">
        <v>73</v>
      </c>
      <c r="J151">
        <v>2</v>
      </c>
      <c r="K151">
        <v>390</v>
      </c>
      <c r="L151">
        <v>5</v>
      </c>
      <c r="M151">
        <v>266</v>
      </c>
      <c r="N151">
        <v>15</v>
      </c>
      <c r="O151">
        <v>217</v>
      </c>
      <c r="P151">
        <v>25</v>
      </c>
      <c r="Q151">
        <v>308</v>
      </c>
      <c r="R151">
        <v>25</v>
      </c>
      <c r="S151">
        <f t="shared" si="15"/>
        <v>2.6666666666666668E-2</v>
      </c>
      <c r="T151">
        <f t="shared" si="16"/>
        <v>1.2658227848101266E-2</v>
      </c>
      <c r="U151">
        <f t="shared" si="17"/>
        <v>5.3380782918149468E-2</v>
      </c>
      <c r="V151">
        <f t="shared" si="18"/>
        <v>0.10330578512396695</v>
      </c>
      <c r="W151">
        <f t="shared" si="19"/>
        <v>7.5075075075075076E-2</v>
      </c>
      <c r="X151">
        <v>4.2798599999999999E-2</v>
      </c>
      <c r="Y151">
        <f t="shared" si="14"/>
        <v>-5.7591433781679864E-2</v>
      </c>
      <c r="Z151">
        <f t="shared" si="20"/>
        <v>0</v>
      </c>
    </row>
    <row r="152" spans="1:26" x14ac:dyDescent="0.2">
      <c r="A152" t="s">
        <v>16</v>
      </c>
      <c r="B152">
        <v>317</v>
      </c>
      <c r="C152" t="s">
        <v>22</v>
      </c>
      <c r="D152" t="s">
        <v>22</v>
      </c>
      <c r="E152" t="s">
        <v>13</v>
      </c>
      <c r="F152" t="s">
        <v>12</v>
      </c>
      <c r="G152" t="s">
        <v>29</v>
      </c>
      <c r="H152" t="s">
        <v>19</v>
      </c>
      <c r="I152">
        <v>73</v>
      </c>
      <c r="J152">
        <v>2</v>
      </c>
      <c r="K152">
        <v>398</v>
      </c>
      <c r="L152">
        <v>4</v>
      </c>
      <c r="M152">
        <v>267</v>
      </c>
      <c r="N152">
        <v>15</v>
      </c>
      <c r="O152">
        <v>216</v>
      </c>
      <c r="P152">
        <v>25</v>
      </c>
      <c r="Q152">
        <v>309</v>
      </c>
      <c r="R152">
        <v>24</v>
      </c>
      <c r="S152">
        <f t="shared" si="15"/>
        <v>2.6666666666666668E-2</v>
      </c>
      <c r="T152">
        <f t="shared" si="16"/>
        <v>9.9502487562189053E-3</v>
      </c>
      <c r="U152">
        <f t="shared" si="17"/>
        <v>5.3191489361702128E-2</v>
      </c>
      <c r="V152">
        <f t="shared" si="18"/>
        <v>0.1037344398340249</v>
      </c>
      <c r="W152">
        <f t="shared" si="19"/>
        <v>7.2072072072072071E-2</v>
      </c>
      <c r="X152">
        <v>4.4086470000000003E-2</v>
      </c>
      <c r="Y152">
        <f t="shared" si="14"/>
        <v>-5.8024209377823592E-2</v>
      </c>
      <c r="Z152">
        <f t="shared" si="20"/>
        <v>0</v>
      </c>
    </row>
    <row r="153" spans="1:26" x14ac:dyDescent="0.2">
      <c r="A153" t="s">
        <v>16</v>
      </c>
      <c r="B153">
        <v>319</v>
      </c>
      <c r="C153" t="s">
        <v>13</v>
      </c>
      <c r="D153" t="s">
        <v>13</v>
      </c>
      <c r="E153" t="s">
        <v>20</v>
      </c>
      <c r="F153" t="s">
        <v>27</v>
      </c>
      <c r="G153" t="s">
        <v>24</v>
      </c>
      <c r="H153" t="s">
        <v>19</v>
      </c>
      <c r="I153">
        <v>74</v>
      </c>
      <c r="J153">
        <v>1</v>
      </c>
      <c r="K153">
        <v>390</v>
      </c>
      <c r="L153">
        <v>4</v>
      </c>
      <c r="M153">
        <v>274</v>
      </c>
      <c r="N153">
        <v>7</v>
      </c>
      <c r="O153">
        <v>240</v>
      </c>
      <c r="P153">
        <v>2</v>
      </c>
      <c r="Q153">
        <v>330</v>
      </c>
      <c r="R153">
        <v>0</v>
      </c>
      <c r="S153">
        <f t="shared" si="15"/>
        <v>1.3333333333333334E-2</v>
      </c>
      <c r="T153">
        <f t="shared" si="16"/>
        <v>1.015228426395939E-2</v>
      </c>
      <c r="U153">
        <f t="shared" si="17"/>
        <v>2.491103202846975E-2</v>
      </c>
      <c r="V153">
        <f t="shared" si="18"/>
        <v>8.2644628099173556E-3</v>
      </c>
      <c r="W153">
        <f t="shared" si="19"/>
        <v>0</v>
      </c>
      <c r="X153">
        <v>0.9349594</v>
      </c>
      <c r="Y153">
        <f t="shared" si="14"/>
        <v>6.8431051918399141E-4</v>
      </c>
      <c r="Z153">
        <f t="shared" si="20"/>
        <v>0</v>
      </c>
    </row>
    <row r="154" spans="1:26" x14ac:dyDescent="0.2">
      <c r="A154" t="s">
        <v>16</v>
      </c>
      <c r="B154">
        <v>320</v>
      </c>
      <c r="C154" t="s">
        <v>22</v>
      </c>
      <c r="D154" t="s">
        <v>22</v>
      </c>
      <c r="E154" t="s">
        <v>20</v>
      </c>
      <c r="F154" t="s">
        <v>27</v>
      </c>
      <c r="G154" t="s">
        <v>31</v>
      </c>
      <c r="H154" t="s">
        <v>19</v>
      </c>
      <c r="I154">
        <v>74</v>
      </c>
      <c r="J154">
        <v>1</v>
      </c>
      <c r="K154">
        <v>397</v>
      </c>
      <c r="L154">
        <v>0</v>
      </c>
      <c r="M154">
        <v>280</v>
      </c>
      <c r="N154">
        <v>2</v>
      </c>
      <c r="O154">
        <v>240</v>
      </c>
      <c r="P154">
        <v>1</v>
      </c>
      <c r="Q154">
        <v>328</v>
      </c>
      <c r="R154">
        <v>1</v>
      </c>
      <c r="S154">
        <f t="shared" si="15"/>
        <v>1.3333333333333334E-2</v>
      </c>
      <c r="T154">
        <f t="shared" si="16"/>
        <v>0</v>
      </c>
      <c r="U154">
        <f t="shared" si="17"/>
        <v>7.0921985815602835E-3</v>
      </c>
      <c r="V154">
        <f t="shared" si="18"/>
        <v>4.1493775933609959E-3</v>
      </c>
      <c r="W154">
        <f t="shared" si="19"/>
        <v>3.0395136778115501E-3</v>
      </c>
      <c r="X154">
        <v>0.82313320000000001</v>
      </c>
      <c r="Y154">
        <f t="shared" si="14"/>
        <v>1.9063033824223904E-3</v>
      </c>
      <c r="Z154">
        <f t="shared" si="20"/>
        <v>0</v>
      </c>
    </row>
    <row r="155" spans="1:26" x14ac:dyDescent="0.2">
      <c r="A155" t="s">
        <v>16</v>
      </c>
      <c r="B155">
        <v>321</v>
      </c>
      <c r="C155" t="s">
        <v>22</v>
      </c>
      <c r="D155" t="s">
        <v>22</v>
      </c>
      <c r="E155" t="s">
        <v>13</v>
      </c>
      <c r="F155" t="s">
        <v>27</v>
      </c>
      <c r="G155" t="s">
        <v>27</v>
      </c>
      <c r="H155" t="s">
        <v>15</v>
      </c>
      <c r="I155">
        <v>72</v>
      </c>
      <c r="J155">
        <v>2</v>
      </c>
      <c r="K155">
        <v>389</v>
      </c>
      <c r="L155">
        <v>12</v>
      </c>
      <c r="M155">
        <v>270</v>
      </c>
      <c r="N155">
        <v>12</v>
      </c>
      <c r="O155">
        <v>222</v>
      </c>
      <c r="P155">
        <v>17</v>
      </c>
      <c r="Q155">
        <v>296</v>
      </c>
      <c r="R155">
        <v>27</v>
      </c>
      <c r="S155">
        <f t="shared" si="15"/>
        <v>2.7027027027027029E-2</v>
      </c>
      <c r="T155">
        <f t="shared" si="16"/>
        <v>2.9925187032418952E-2</v>
      </c>
      <c r="U155">
        <f t="shared" si="17"/>
        <v>4.2553191489361701E-2</v>
      </c>
      <c r="V155">
        <f t="shared" si="18"/>
        <v>7.1129707112970716E-2</v>
      </c>
      <c r="W155">
        <f t="shared" si="19"/>
        <v>8.3591331269349839E-2</v>
      </c>
      <c r="X155">
        <v>8.9776789999999995E-2</v>
      </c>
      <c r="Y155">
        <f t="shared" si="14"/>
        <v>-3.7281969594171099E-2</v>
      </c>
      <c r="Z155">
        <f t="shared" si="20"/>
        <v>0</v>
      </c>
    </row>
    <row r="156" spans="1:26" x14ac:dyDescent="0.2">
      <c r="A156" t="s">
        <v>16</v>
      </c>
      <c r="B156">
        <v>322</v>
      </c>
      <c r="C156" t="s">
        <v>12</v>
      </c>
      <c r="D156" t="s">
        <v>12</v>
      </c>
      <c r="E156" t="s">
        <v>20</v>
      </c>
      <c r="F156" t="s">
        <v>17</v>
      </c>
      <c r="G156" t="s">
        <v>25</v>
      </c>
      <c r="H156" t="s">
        <v>19</v>
      </c>
      <c r="I156">
        <v>73</v>
      </c>
      <c r="J156">
        <v>2</v>
      </c>
      <c r="K156">
        <v>393</v>
      </c>
      <c r="L156">
        <v>5</v>
      </c>
      <c r="M156">
        <v>269</v>
      </c>
      <c r="N156">
        <v>15</v>
      </c>
      <c r="O156">
        <v>212</v>
      </c>
      <c r="P156">
        <v>25</v>
      </c>
      <c r="Q156">
        <v>293</v>
      </c>
      <c r="R156">
        <v>26</v>
      </c>
      <c r="S156">
        <f t="shared" si="15"/>
        <v>2.6666666666666668E-2</v>
      </c>
      <c r="T156">
        <f t="shared" si="16"/>
        <v>1.2562814070351759E-2</v>
      </c>
      <c r="U156">
        <f t="shared" si="17"/>
        <v>5.2816901408450703E-2</v>
      </c>
      <c r="V156">
        <f t="shared" si="18"/>
        <v>0.10548523206751055</v>
      </c>
      <c r="W156">
        <f t="shared" si="19"/>
        <v>8.1504702194357362E-2</v>
      </c>
      <c r="X156">
        <v>4.3677170000000001E-2</v>
      </c>
      <c r="Y156">
        <f t="shared" si="14"/>
        <v>-6.0320871521597E-2</v>
      </c>
      <c r="Z156">
        <f t="shared" si="20"/>
        <v>0</v>
      </c>
    </row>
    <row r="157" spans="1:26" x14ac:dyDescent="0.2">
      <c r="A157" t="s">
        <v>16</v>
      </c>
      <c r="B157">
        <v>325</v>
      </c>
      <c r="C157" t="s">
        <v>13</v>
      </c>
      <c r="D157" t="s">
        <v>13</v>
      </c>
      <c r="E157" t="s">
        <v>20</v>
      </c>
      <c r="F157" t="s">
        <v>18</v>
      </c>
      <c r="G157" t="s">
        <v>25</v>
      </c>
      <c r="H157" t="s">
        <v>19</v>
      </c>
      <c r="I157">
        <v>73</v>
      </c>
      <c r="J157">
        <v>1</v>
      </c>
      <c r="K157">
        <v>380</v>
      </c>
      <c r="L157">
        <v>1</v>
      </c>
      <c r="M157">
        <v>290</v>
      </c>
      <c r="N157">
        <v>0</v>
      </c>
      <c r="O157">
        <v>241</v>
      </c>
      <c r="P157">
        <v>0</v>
      </c>
      <c r="Q157">
        <v>325</v>
      </c>
      <c r="R157">
        <v>0</v>
      </c>
      <c r="S157">
        <f t="shared" si="15"/>
        <v>1.3513513513513514E-2</v>
      </c>
      <c r="T157">
        <f t="shared" si="16"/>
        <v>2.6246719160104987E-3</v>
      </c>
      <c r="U157">
        <f t="shared" si="17"/>
        <v>0</v>
      </c>
      <c r="V157">
        <f t="shared" si="18"/>
        <v>0</v>
      </c>
      <c r="W157">
        <f t="shared" si="19"/>
        <v>0</v>
      </c>
      <c r="X157">
        <v>0.3778726</v>
      </c>
      <c r="Y157">
        <f t="shared" si="14"/>
        <v>8.0690927147620065E-3</v>
      </c>
      <c r="Z157">
        <f t="shared" si="20"/>
        <v>0</v>
      </c>
    </row>
    <row r="158" spans="1:26" x14ac:dyDescent="0.2">
      <c r="A158" t="s">
        <v>16</v>
      </c>
      <c r="B158">
        <v>328</v>
      </c>
      <c r="C158" t="s">
        <v>13</v>
      </c>
      <c r="D158" t="s">
        <v>13</v>
      </c>
      <c r="E158" t="s">
        <v>22</v>
      </c>
      <c r="F158" t="s">
        <v>20</v>
      </c>
      <c r="G158" t="s">
        <v>13</v>
      </c>
      <c r="H158" t="s">
        <v>19</v>
      </c>
      <c r="I158">
        <v>56</v>
      </c>
      <c r="J158">
        <v>17</v>
      </c>
      <c r="K158">
        <v>298</v>
      </c>
      <c r="L158">
        <v>78</v>
      </c>
      <c r="M158">
        <v>256</v>
      </c>
      <c r="N158">
        <v>30</v>
      </c>
      <c r="O158">
        <v>221</v>
      </c>
      <c r="P158">
        <v>19</v>
      </c>
      <c r="Q158">
        <v>292</v>
      </c>
      <c r="R158">
        <v>32</v>
      </c>
      <c r="S158">
        <f t="shared" si="15"/>
        <v>0.23287671232876711</v>
      </c>
      <c r="T158">
        <f t="shared" si="16"/>
        <v>0.20744680851063829</v>
      </c>
      <c r="U158">
        <f t="shared" si="17"/>
        <v>0.1048951048951049</v>
      </c>
      <c r="V158">
        <f t="shared" si="18"/>
        <v>7.9166666666666663E-2</v>
      </c>
      <c r="W158">
        <f t="shared" si="19"/>
        <v>9.8765432098765427E-2</v>
      </c>
      <c r="X158">
        <v>1.9815019999999999E-2</v>
      </c>
      <c r="Y158">
        <f t="shared" si="14"/>
        <v>0.12588602586619035</v>
      </c>
      <c r="Z158">
        <f t="shared" si="20"/>
        <v>1</v>
      </c>
    </row>
    <row r="159" spans="1:26" x14ac:dyDescent="0.2">
      <c r="A159" t="s">
        <v>16</v>
      </c>
      <c r="B159">
        <v>329</v>
      </c>
      <c r="C159" t="s">
        <v>12</v>
      </c>
      <c r="D159" t="s">
        <v>12</v>
      </c>
      <c r="E159" t="s">
        <v>20</v>
      </c>
      <c r="F159" t="s">
        <v>20</v>
      </c>
      <c r="G159" t="s">
        <v>26</v>
      </c>
      <c r="H159" t="s">
        <v>19</v>
      </c>
      <c r="I159">
        <v>69</v>
      </c>
      <c r="J159">
        <v>5</v>
      </c>
      <c r="K159">
        <v>377</v>
      </c>
      <c r="L159">
        <v>22</v>
      </c>
      <c r="M159">
        <v>282</v>
      </c>
      <c r="N159">
        <v>10</v>
      </c>
      <c r="O159">
        <v>232</v>
      </c>
      <c r="P159">
        <v>9</v>
      </c>
      <c r="Q159">
        <v>327</v>
      </c>
      <c r="R159">
        <v>11</v>
      </c>
      <c r="S159">
        <f t="shared" si="15"/>
        <v>6.7567567567567571E-2</v>
      </c>
      <c r="T159">
        <f t="shared" si="16"/>
        <v>5.5137844611528819E-2</v>
      </c>
      <c r="U159">
        <f t="shared" si="17"/>
        <v>3.4246575342465752E-2</v>
      </c>
      <c r="V159">
        <f t="shared" si="18"/>
        <v>3.7344398340248962E-2</v>
      </c>
      <c r="W159">
        <f t="shared" si="19"/>
        <v>3.2544378698224852E-2</v>
      </c>
      <c r="X159">
        <v>0.1313906</v>
      </c>
      <c r="Y159">
        <f t="shared" si="14"/>
        <v>2.6640921962568336E-2</v>
      </c>
      <c r="Z159">
        <f t="shared" si="20"/>
        <v>0</v>
      </c>
    </row>
    <row r="160" spans="1:26" x14ac:dyDescent="0.2">
      <c r="A160" t="s">
        <v>16</v>
      </c>
      <c r="B160">
        <v>331</v>
      </c>
      <c r="C160" t="s">
        <v>12</v>
      </c>
      <c r="D160" t="s">
        <v>12</v>
      </c>
      <c r="E160" t="s">
        <v>13</v>
      </c>
      <c r="F160" t="s">
        <v>21</v>
      </c>
      <c r="G160" t="s">
        <v>26</v>
      </c>
      <c r="H160" t="s">
        <v>19</v>
      </c>
      <c r="I160">
        <v>72</v>
      </c>
      <c r="J160">
        <v>2</v>
      </c>
      <c r="K160">
        <v>388</v>
      </c>
      <c r="L160">
        <v>4</v>
      </c>
      <c r="M160">
        <v>287</v>
      </c>
      <c r="N160">
        <v>2</v>
      </c>
      <c r="O160">
        <v>239</v>
      </c>
      <c r="P160">
        <v>0</v>
      </c>
      <c r="Q160">
        <v>331</v>
      </c>
      <c r="R160">
        <v>0</v>
      </c>
      <c r="S160">
        <f t="shared" si="15"/>
        <v>2.7027027027027029E-2</v>
      </c>
      <c r="T160">
        <f t="shared" si="16"/>
        <v>1.020408163265306E-2</v>
      </c>
      <c r="U160">
        <f t="shared" si="17"/>
        <v>6.920415224913495E-3</v>
      </c>
      <c r="V160">
        <f t="shared" si="18"/>
        <v>0</v>
      </c>
      <c r="W160">
        <f t="shared" si="19"/>
        <v>0</v>
      </c>
      <c r="X160">
        <v>0.2864621</v>
      </c>
      <c r="Y160">
        <f t="shared" si="14"/>
        <v>1.630874925486888E-2</v>
      </c>
      <c r="Z160">
        <f t="shared" si="20"/>
        <v>0</v>
      </c>
    </row>
    <row r="161" spans="1:26" x14ac:dyDescent="0.2">
      <c r="A161" t="s">
        <v>16</v>
      </c>
      <c r="B161">
        <v>332</v>
      </c>
      <c r="C161" t="s">
        <v>20</v>
      </c>
      <c r="D161" t="s">
        <v>20</v>
      </c>
      <c r="E161" t="s">
        <v>12</v>
      </c>
      <c r="F161" t="s">
        <v>21</v>
      </c>
      <c r="G161" t="s">
        <v>14</v>
      </c>
      <c r="H161" t="s">
        <v>19</v>
      </c>
      <c r="I161">
        <v>71</v>
      </c>
      <c r="J161">
        <v>1</v>
      </c>
      <c r="K161">
        <v>377</v>
      </c>
      <c r="L161">
        <v>2</v>
      </c>
      <c r="M161">
        <v>284</v>
      </c>
      <c r="N161">
        <v>0</v>
      </c>
      <c r="O161">
        <v>230</v>
      </c>
      <c r="P161">
        <v>0</v>
      </c>
      <c r="Q161">
        <v>329</v>
      </c>
      <c r="R161">
        <v>0</v>
      </c>
      <c r="S161">
        <f t="shared" si="15"/>
        <v>1.3888888888888888E-2</v>
      </c>
      <c r="T161">
        <f t="shared" si="16"/>
        <v>5.2770448548812663E-3</v>
      </c>
      <c r="U161">
        <f t="shared" si="17"/>
        <v>0</v>
      </c>
      <c r="V161">
        <f t="shared" si="18"/>
        <v>0</v>
      </c>
      <c r="W161">
        <f t="shared" si="19"/>
        <v>0</v>
      </c>
      <c r="X161">
        <v>0.26884279999999999</v>
      </c>
      <c r="Y161">
        <f t="shared" si="14"/>
        <v>9.5829668718850763E-3</v>
      </c>
      <c r="Z161">
        <f t="shared" si="20"/>
        <v>0</v>
      </c>
    </row>
    <row r="162" spans="1:26" x14ac:dyDescent="0.2">
      <c r="A162" t="s">
        <v>16</v>
      </c>
      <c r="B162">
        <v>333</v>
      </c>
      <c r="C162" t="s">
        <v>20</v>
      </c>
      <c r="D162" t="s">
        <v>20</v>
      </c>
      <c r="E162" t="s">
        <v>22</v>
      </c>
      <c r="F162" t="s">
        <v>21</v>
      </c>
      <c r="G162" t="s">
        <v>21</v>
      </c>
      <c r="H162" t="s">
        <v>15</v>
      </c>
      <c r="I162">
        <v>54</v>
      </c>
      <c r="J162">
        <v>19</v>
      </c>
      <c r="K162">
        <v>301</v>
      </c>
      <c r="L162">
        <v>84</v>
      </c>
      <c r="M162">
        <v>252</v>
      </c>
      <c r="N162">
        <v>35</v>
      </c>
      <c r="O162">
        <v>213</v>
      </c>
      <c r="P162">
        <v>19</v>
      </c>
      <c r="Q162">
        <v>300</v>
      </c>
      <c r="R162">
        <v>32</v>
      </c>
      <c r="S162">
        <f t="shared" si="15"/>
        <v>0.26027397260273971</v>
      </c>
      <c r="T162">
        <f t="shared" si="16"/>
        <v>0.21818181818181817</v>
      </c>
      <c r="U162">
        <f t="shared" si="17"/>
        <v>0.12195121951219512</v>
      </c>
      <c r="V162">
        <f t="shared" si="18"/>
        <v>8.1896551724137928E-2</v>
      </c>
      <c r="W162">
        <f t="shared" si="19"/>
        <v>9.6385542168674704E-2</v>
      </c>
      <c r="X162">
        <v>4.4444490000000003E-2</v>
      </c>
      <c r="Y162">
        <f t="shared" si="14"/>
        <v>0.13915012425727635</v>
      </c>
      <c r="Z162">
        <f t="shared" si="20"/>
        <v>1</v>
      </c>
    </row>
    <row r="163" spans="1:26" x14ac:dyDescent="0.2">
      <c r="A163" t="s">
        <v>16</v>
      </c>
      <c r="B163">
        <v>334</v>
      </c>
      <c r="C163" t="s">
        <v>12</v>
      </c>
      <c r="D163" t="s">
        <v>12</v>
      </c>
      <c r="E163" t="s">
        <v>20</v>
      </c>
      <c r="F163" t="s">
        <v>14</v>
      </c>
      <c r="G163" t="s">
        <v>15</v>
      </c>
      <c r="H163" t="s">
        <v>19</v>
      </c>
      <c r="I163">
        <v>60</v>
      </c>
      <c r="J163">
        <v>9</v>
      </c>
      <c r="K163">
        <v>342</v>
      </c>
      <c r="L163">
        <v>51</v>
      </c>
      <c r="M163">
        <v>226</v>
      </c>
      <c r="N163">
        <v>49</v>
      </c>
      <c r="O163">
        <v>171</v>
      </c>
      <c r="P163">
        <v>59</v>
      </c>
      <c r="Q163">
        <v>254</v>
      </c>
      <c r="R163">
        <v>72</v>
      </c>
      <c r="S163">
        <f t="shared" si="15"/>
        <v>0.13043478260869565</v>
      </c>
      <c r="T163">
        <f t="shared" si="16"/>
        <v>0.12977099236641221</v>
      </c>
      <c r="U163">
        <f t="shared" si="17"/>
        <v>0.17818181818181819</v>
      </c>
      <c r="V163">
        <f t="shared" si="18"/>
        <v>0.2565217391304348</v>
      </c>
      <c r="W163">
        <f t="shared" si="19"/>
        <v>0.22085889570552147</v>
      </c>
      <c r="X163">
        <v>5.9743449999999997E-2</v>
      </c>
      <c r="Y163">
        <f t="shared" si="14"/>
        <v>-8.8417930185037519E-2</v>
      </c>
      <c r="Z163">
        <f t="shared" si="20"/>
        <v>0</v>
      </c>
    </row>
    <row r="164" spans="1:26" x14ac:dyDescent="0.2">
      <c r="A164" t="s">
        <v>16</v>
      </c>
      <c r="B164">
        <v>335</v>
      </c>
      <c r="C164" t="s">
        <v>12</v>
      </c>
      <c r="D164" t="s">
        <v>12</v>
      </c>
      <c r="E164" t="s">
        <v>20</v>
      </c>
      <c r="F164" t="s">
        <v>14</v>
      </c>
      <c r="G164" t="s">
        <v>21</v>
      </c>
      <c r="H164" t="s">
        <v>19</v>
      </c>
      <c r="I164">
        <v>70</v>
      </c>
      <c r="J164">
        <v>2</v>
      </c>
      <c r="K164">
        <v>405</v>
      </c>
      <c r="L164">
        <v>0</v>
      </c>
      <c r="M164">
        <v>285</v>
      </c>
      <c r="N164">
        <v>1</v>
      </c>
      <c r="O164">
        <v>218</v>
      </c>
      <c r="P164">
        <v>0</v>
      </c>
      <c r="Q164">
        <v>336</v>
      </c>
      <c r="R164">
        <v>0</v>
      </c>
      <c r="S164">
        <f t="shared" si="15"/>
        <v>2.7777777777777776E-2</v>
      </c>
      <c r="T164">
        <f t="shared" si="16"/>
        <v>0</v>
      </c>
      <c r="U164">
        <f t="shared" si="17"/>
        <v>3.4965034965034965E-3</v>
      </c>
      <c r="V164">
        <f t="shared" si="18"/>
        <v>0</v>
      </c>
      <c r="W164">
        <f t="shared" si="19"/>
        <v>0</v>
      </c>
      <c r="X164">
        <v>0.52726629999999997</v>
      </c>
      <c r="Y164">
        <f t="shared" si="14"/>
        <v>1.2723387723387722E-2</v>
      </c>
      <c r="Z164">
        <f t="shared" si="20"/>
        <v>0</v>
      </c>
    </row>
    <row r="165" spans="1:26" x14ac:dyDescent="0.2">
      <c r="A165" t="s">
        <v>16</v>
      </c>
      <c r="B165">
        <v>336</v>
      </c>
      <c r="C165" t="s">
        <v>20</v>
      </c>
      <c r="D165" t="s">
        <v>20</v>
      </c>
      <c r="E165" t="s">
        <v>22</v>
      </c>
      <c r="F165" t="s">
        <v>14</v>
      </c>
      <c r="G165" t="s">
        <v>14</v>
      </c>
      <c r="H165" t="s">
        <v>15</v>
      </c>
      <c r="I165">
        <v>69</v>
      </c>
      <c r="J165">
        <v>4</v>
      </c>
      <c r="K165">
        <v>371</v>
      </c>
      <c r="L165">
        <v>5</v>
      </c>
      <c r="M165">
        <v>284</v>
      </c>
      <c r="N165">
        <v>2</v>
      </c>
      <c r="O165">
        <v>215</v>
      </c>
      <c r="P165">
        <v>0</v>
      </c>
      <c r="Q165">
        <v>333</v>
      </c>
      <c r="R165">
        <v>0</v>
      </c>
      <c r="S165">
        <f t="shared" si="15"/>
        <v>5.4794520547945202E-2</v>
      </c>
      <c r="T165">
        <f t="shared" si="16"/>
        <v>1.3297872340425532E-2</v>
      </c>
      <c r="U165">
        <f t="shared" si="17"/>
        <v>6.993006993006993E-3</v>
      </c>
      <c r="V165">
        <f t="shared" si="18"/>
        <v>0</v>
      </c>
      <c r="W165">
        <f t="shared" si="19"/>
        <v>0</v>
      </c>
      <c r="X165">
        <v>0.36628729999999998</v>
      </c>
      <c r="Y165">
        <f t="shared" si="14"/>
        <v>3.1715194113183041E-2</v>
      </c>
      <c r="Z165">
        <f t="shared" si="20"/>
        <v>0</v>
      </c>
    </row>
    <row r="166" spans="1:26" x14ac:dyDescent="0.2">
      <c r="A166" t="s">
        <v>16</v>
      </c>
      <c r="B166">
        <v>337</v>
      </c>
      <c r="C166" t="s">
        <v>22</v>
      </c>
      <c r="D166" t="s">
        <v>22</v>
      </c>
      <c r="E166" t="s">
        <v>20</v>
      </c>
      <c r="F166" t="s">
        <v>30</v>
      </c>
      <c r="G166" t="s">
        <v>21</v>
      </c>
      <c r="H166" t="s">
        <v>19</v>
      </c>
      <c r="I166">
        <v>67</v>
      </c>
      <c r="J166">
        <v>4</v>
      </c>
      <c r="K166">
        <v>374</v>
      </c>
      <c r="L166">
        <v>1</v>
      </c>
      <c r="M166">
        <v>288</v>
      </c>
      <c r="N166">
        <v>0</v>
      </c>
      <c r="O166">
        <v>216</v>
      </c>
      <c r="P166">
        <v>1</v>
      </c>
      <c r="Q166">
        <v>342</v>
      </c>
      <c r="R166">
        <v>0</v>
      </c>
      <c r="S166">
        <f t="shared" si="15"/>
        <v>5.6338028169014086E-2</v>
      </c>
      <c r="T166">
        <f t="shared" si="16"/>
        <v>2.6666666666666666E-3</v>
      </c>
      <c r="U166">
        <f t="shared" si="17"/>
        <v>0</v>
      </c>
      <c r="V166">
        <f t="shared" si="18"/>
        <v>4.608294930875576E-3</v>
      </c>
      <c r="W166">
        <f t="shared" si="19"/>
        <v>0</v>
      </c>
      <c r="X166">
        <v>0.48649559999999997</v>
      </c>
      <c r="Y166">
        <f t="shared" si="14"/>
        <v>2.7966249107548517E-2</v>
      </c>
      <c r="Z166">
        <f t="shared" si="20"/>
        <v>0</v>
      </c>
    </row>
    <row r="167" spans="1:26" x14ac:dyDescent="0.2">
      <c r="A167" t="s">
        <v>16</v>
      </c>
      <c r="B167">
        <v>338</v>
      </c>
      <c r="C167" t="s">
        <v>20</v>
      </c>
      <c r="D167" t="s">
        <v>20</v>
      </c>
      <c r="E167" t="s">
        <v>13</v>
      </c>
      <c r="F167" t="s">
        <v>30</v>
      </c>
      <c r="G167" t="s">
        <v>32</v>
      </c>
      <c r="H167" t="s">
        <v>19</v>
      </c>
      <c r="I167">
        <v>69</v>
      </c>
      <c r="J167">
        <v>2</v>
      </c>
      <c r="K167">
        <v>329</v>
      </c>
      <c r="L167">
        <v>16</v>
      </c>
      <c r="M167">
        <v>184</v>
      </c>
      <c r="N167">
        <v>9</v>
      </c>
      <c r="O167">
        <v>156</v>
      </c>
      <c r="P167">
        <v>5</v>
      </c>
      <c r="Q167">
        <v>244</v>
      </c>
      <c r="R167">
        <v>13</v>
      </c>
      <c r="S167">
        <f t="shared" si="15"/>
        <v>2.8169014084507043E-2</v>
      </c>
      <c r="T167">
        <f t="shared" si="16"/>
        <v>4.6376811594202899E-2</v>
      </c>
      <c r="U167">
        <f t="shared" si="17"/>
        <v>4.6632124352331605E-2</v>
      </c>
      <c r="V167">
        <f t="shared" si="18"/>
        <v>3.1055900621118012E-2</v>
      </c>
      <c r="W167">
        <f t="shared" si="19"/>
        <v>5.0583657587548639E-2</v>
      </c>
      <c r="X167">
        <v>0.66735040000000001</v>
      </c>
      <c r="Y167">
        <f t="shared" si="14"/>
        <v>-5.4843146809777782E-3</v>
      </c>
      <c r="Z167">
        <f t="shared" si="20"/>
        <v>0</v>
      </c>
    </row>
    <row r="168" spans="1:26" x14ac:dyDescent="0.2">
      <c r="A168" t="s">
        <v>16</v>
      </c>
      <c r="B168">
        <v>342</v>
      </c>
      <c r="C168" t="s">
        <v>12</v>
      </c>
      <c r="D168" t="s">
        <v>12</v>
      </c>
      <c r="E168" t="s">
        <v>13</v>
      </c>
      <c r="F168" t="s">
        <v>22</v>
      </c>
      <c r="G168" t="s">
        <v>22</v>
      </c>
      <c r="H168" t="s">
        <v>15</v>
      </c>
      <c r="I168">
        <v>67</v>
      </c>
      <c r="J168">
        <v>2</v>
      </c>
      <c r="K168">
        <v>416</v>
      </c>
      <c r="L168">
        <v>2</v>
      </c>
      <c r="M168">
        <v>265</v>
      </c>
      <c r="N168">
        <v>3</v>
      </c>
      <c r="O168">
        <v>196</v>
      </c>
      <c r="P168">
        <v>0</v>
      </c>
      <c r="Q168">
        <v>300</v>
      </c>
      <c r="R168">
        <v>0</v>
      </c>
      <c r="S168">
        <f t="shared" si="15"/>
        <v>2.8985507246376812E-2</v>
      </c>
      <c r="T168">
        <f t="shared" si="16"/>
        <v>4.7846889952153108E-3</v>
      </c>
      <c r="U168">
        <f t="shared" si="17"/>
        <v>1.1194029850746268E-2</v>
      </c>
      <c r="V168">
        <f t="shared" si="18"/>
        <v>0</v>
      </c>
      <c r="W168">
        <f t="shared" si="19"/>
        <v>0</v>
      </c>
      <c r="X168">
        <v>0.4646034</v>
      </c>
      <c r="Y168">
        <f t="shared" si="14"/>
        <v>1.3153754837213972E-2</v>
      </c>
      <c r="Z168">
        <f t="shared" si="20"/>
        <v>0</v>
      </c>
    </row>
    <row r="169" spans="1:26" x14ac:dyDescent="0.2">
      <c r="A169" t="s">
        <v>16</v>
      </c>
      <c r="B169">
        <v>344</v>
      </c>
      <c r="C169" t="s">
        <v>12</v>
      </c>
      <c r="D169" t="s">
        <v>12</v>
      </c>
      <c r="E169" t="s">
        <v>20</v>
      </c>
      <c r="F169" t="s">
        <v>14</v>
      </c>
      <c r="G169" t="s">
        <v>21</v>
      </c>
      <c r="H169" t="s">
        <v>19</v>
      </c>
      <c r="I169">
        <v>60</v>
      </c>
      <c r="J169">
        <v>9</v>
      </c>
      <c r="K169">
        <v>372</v>
      </c>
      <c r="L169">
        <v>41</v>
      </c>
      <c r="M169">
        <v>159</v>
      </c>
      <c r="N169">
        <v>106</v>
      </c>
      <c r="O169">
        <v>141</v>
      </c>
      <c r="P169">
        <v>55</v>
      </c>
      <c r="Q169">
        <v>220</v>
      </c>
      <c r="R169">
        <v>78</v>
      </c>
      <c r="S169">
        <f t="shared" si="15"/>
        <v>0.13043478260869565</v>
      </c>
      <c r="T169">
        <f t="shared" si="16"/>
        <v>9.9273607748184015E-2</v>
      </c>
      <c r="U169">
        <f t="shared" si="17"/>
        <v>0.4</v>
      </c>
      <c r="V169">
        <f t="shared" si="18"/>
        <v>0.28061224489795916</v>
      </c>
      <c r="W169">
        <f t="shared" si="19"/>
        <v>0.26174496644295303</v>
      </c>
      <c r="X169">
        <v>3.34027E-2</v>
      </c>
      <c r="Y169">
        <f t="shared" si="14"/>
        <v>-0.1992648752685309</v>
      </c>
      <c r="Z169">
        <f t="shared" si="20"/>
        <v>1</v>
      </c>
    </row>
    <row r="170" spans="1:26" x14ac:dyDescent="0.2">
      <c r="A170" t="s">
        <v>16</v>
      </c>
      <c r="B170">
        <v>348</v>
      </c>
      <c r="C170" t="s">
        <v>12</v>
      </c>
      <c r="D170" t="s">
        <v>12</v>
      </c>
      <c r="E170" t="s">
        <v>13</v>
      </c>
      <c r="F170" t="s">
        <v>15</v>
      </c>
      <c r="G170" t="s">
        <v>27</v>
      </c>
      <c r="H170" t="s">
        <v>19</v>
      </c>
      <c r="I170">
        <v>67</v>
      </c>
      <c r="J170">
        <v>3</v>
      </c>
      <c r="K170">
        <v>417</v>
      </c>
      <c r="L170">
        <v>6</v>
      </c>
      <c r="M170">
        <v>267</v>
      </c>
      <c r="N170">
        <v>1</v>
      </c>
      <c r="O170">
        <v>200</v>
      </c>
      <c r="P170">
        <v>0</v>
      </c>
      <c r="Q170">
        <v>306</v>
      </c>
      <c r="R170">
        <v>0</v>
      </c>
      <c r="S170">
        <f t="shared" si="15"/>
        <v>4.2857142857142858E-2</v>
      </c>
      <c r="T170">
        <f t="shared" si="16"/>
        <v>1.4184397163120567E-2</v>
      </c>
      <c r="U170">
        <f t="shared" si="17"/>
        <v>3.7313432835820895E-3</v>
      </c>
      <c r="V170">
        <f t="shared" si="18"/>
        <v>0</v>
      </c>
      <c r="W170">
        <f t="shared" si="19"/>
        <v>0</v>
      </c>
      <c r="X170">
        <v>0.30619980000000002</v>
      </c>
      <c r="Y170">
        <f t="shared" si="14"/>
        <v>2.7276988915604348E-2</v>
      </c>
      <c r="Z170">
        <f t="shared" si="20"/>
        <v>0</v>
      </c>
    </row>
    <row r="171" spans="1:26" x14ac:dyDescent="0.2">
      <c r="A171" t="s">
        <v>16</v>
      </c>
      <c r="B171">
        <v>350</v>
      </c>
      <c r="C171" t="s">
        <v>13</v>
      </c>
      <c r="D171" t="s">
        <v>13</v>
      </c>
      <c r="E171" t="s">
        <v>22</v>
      </c>
      <c r="F171" t="s">
        <v>33</v>
      </c>
      <c r="G171" t="s">
        <v>22</v>
      </c>
      <c r="H171" t="s">
        <v>19</v>
      </c>
      <c r="I171">
        <v>69</v>
      </c>
      <c r="J171">
        <v>1</v>
      </c>
      <c r="K171">
        <v>416</v>
      </c>
      <c r="L171">
        <v>5</v>
      </c>
      <c r="M171">
        <v>264</v>
      </c>
      <c r="N171">
        <v>0</v>
      </c>
      <c r="O171">
        <v>198</v>
      </c>
      <c r="P171">
        <v>0</v>
      </c>
      <c r="Q171">
        <v>298</v>
      </c>
      <c r="R171">
        <v>1</v>
      </c>
      <c r="S171">
        <f t="shared" si="15"/>
        <v>1.4285714285714285E-2</v>
      </c>
      <c r="T171">
        <f t="shared" si="16"/>
        <v>1.1876484560570071E-2</v>
      </c>
      <c r="U171">
        <f t="shared" si="17"/>
        <v>0</v>
      </c>
      <c r="V171">
        <f t="shared" si="18"/>
        <v>0</v>
      </c>
      <c r="W171">
        <f t="shared" si="19"/>
        <v>3.3444816053511705E-3</v>
      </c>
      <c r="X171">
        <v>9.3343920000000004E-3</v>
      </c>
      <c r="Y171">
        <f t="shared" si="14"/>
        <v>1.1966272221358454E-2</v>
      </c>
      <c r="Z171">
        <f t="shared" si="20"/>
        <v>0</v>
      </c>
    </row>
    <row r="172" spans="1:26" x14ac:dyDescent="0.2">
      <c r="A172" t="s">
        <v>16</v>
      </c>
      <c r="B172">
        <v>352</v>
      </c>
      <c r="C172" t="s">
        <v>22</v>
      </c>
      <c r="D172" t="s">
        <v>22</v>
      </c>
      <c r="E172" t="s">
        <v>13</v>
      </c>
      <c r="F172" t="s">
        <v>30</v>
      </c>
      <c r="G172" t="s">
        <v>31</v>
      </c>
      <c r="H172" t="s">
        <v>19</v>
      </c>
      <c r="I172">
        <v>67</v>
      </c>
      <c r="J172">
        <v>3</v>
      </c>
      <c r="K172">
        <v>417</v>
      </c>
      <c r="L172">
        <v>8</v>
      </c>
      <c r="M172">
        <v>264</v>
      </c>
      <c r="N172">
        <v>2</v>
      </c>
      <c r="O172">
        <v>196</v>
      </c>
      <c r="P172">
        <v>0</v>
      </c>
      <c r="Q172">
        <v>295</v>
      </c>
      <c r="R172">
        <v>0</v>
      </c>
      <c r="S172">
        <f t="shared" si="15"/>
        <v>4.2857142857142858E-2</v>
      </c>
      <c r="T172">
        <f t="shared" si="16"/>
        <v>1.8823529411764704E-2</v>
      </c>
      <c r="U172">
        <f t="shared" si="17"/>
        <v>7.5187969924812026E-3</v>
      </c>
      <c r="V172">
        <f t="shared" si="18"/>
        <v>0</v>
      </c>
      <c r="W172">
        <f t="shared" si="19"/>
        <v>0</v>
      </c>
      <c r="X172">
        <v>0.2438565</v>
      </c>
      <c r="Y172">
        <f t="shared" si="14"/>
        <v>2.833407047029338E-2</v>
      </c>
      <c r="Z172">
        <f t="shared" si="20"/>
        <v>0</v>
      </c>
    </row>
    <row r="173" spans="1:26" x14ac:dyDescent="0.2">
      <c r="A173" t="s">
        <v>16</v>
      </c>
      <c r="B173">
        <v>357</v>
      </c>
      <c r="C173" t="s">
        <v>22</v>
      </c>
      <c r="D173" t="s">
        <v>20</v>
      </c>
      <c r="E173" t="s">
        <v>22</v>
      </c>
      <c r="F173" t="s">
        <v>24</v>
      </c>
      <c r="G173" t="s">
        <v>12</v>
      </c>
      <c r="H173" t="s">
        <v>19</v>
      </c>
      <c r="I173">
        <v>57</v>
      </c>
      <c r="J173">
        <v>13</v>
      </c>
      <c r="K173">
        <v>329</v>
      </c>
      <c r="L173">
        <v>80</v>
      </c>
      <c r="M173">
        <v>224</v>
      </c>
      <c r="N173">
        <v>22</v>
      </c>
      <c r="O173">
        <v>164</v>
      </c>
      <c r="P173">
        <v>14</v>
      </c>
      <c r="Q173">
        <v>246</v>
      </c>
      <c r="R173">
        <v>24</v>
      </c>
      <c r="S173">
        <f t="shared" si="15"/>
        <v>0.18571428571428572</v>
      </c>
      <c r="T173">
        <f t="shared" si="16"/>
        <v>0.19559902200488999</v>
      </c>
      <c r="U173">
        <f t="shared" si="17"/>
        <v>8.943089430894309E-2</v>
      </c>
      <c r="V173">
        <f t="shared" si="18"/>
        <v>7.8651685393258425E-2</v>
      </c>
      <c r="W173">
        <f t="shared" si="19"/>
        <v>8.8888888888888892E-2</v>
      </c>
      <c r="X173">
        <v>3.2718999999999999E-3</v>
      </c>
      <c r="Y173">
        <f t="shared" si="14"/>
        <v>0.10499949766255771</v>
      </c>
      <c r="Z173">
        <f t="shared" si="20"/>
        <v>1</v>
      </c>
    </row>
    <row r="174" spans="1:26" x14ac:dyDescent="0.2">
      <c r="A174" t="s">
        <v>16</v>
      </c>
      <c r="B174">
        <v>359</v>
      </c>
      <c r="C174" t="s">
        <v>22</v>
      </c>
      <c r="D174" t="s">
        <v>22</v>
      </c>
      <c r="E174" t="s">
        <v>20</v>
      </c>
      <c r="F174" t="s">
        <v>22</v>
      </c>
      <c r="G174" t="s">
        <v>30</v>
      </c>
      <c r="H174" t="s">
        <v>19</v>
      </c>
      <c r="I174">
        <v>59</v>
      </c>
      <c r="J174">
        <v>11</v>
      </c>
      <c r="K174">
        <v>344</v>
      </c>
      <c r="L174">
        <v>74</v>
      </c>
      <c r="M174">
        <v>229</v>
      </c>
      <c r="N174">
        <v>20</v>
      </c>
      <c r="O174">
        <v>169</v>
      </c>
      <c r="P174">
        <v>14</v>
      </c>
      <c r="Q174">
        <v>264</v>
      </c>
      <c r="R174">
        <v>24</v>
      </c>
      <c r="S174">
        <f t="shared" si="15"/>
        <v>0.15714285714285714</v>
      </c>
      <c r="T174">
        <f t="shared" si="16"/>
        <v>0.17703349282296652</v>
      </c>
      <c r="U174">
        <f t="shared" si="17"/>
        <v>8.0321285140562249E-2</v>
      </c>
      <c r="V174">
        <f t="shared" si="18"/>
        <v>7.650273224043716E-2</v>
      </c>
      <c r="W174">
        <f t="shared" si="19"/>
        <v>8.3333333333333329E-2</v>
      </c>
      <c r="X174">
        <v>6.3253790000000004E-2</v>
      </c>
      <c r="Y174">
        <f t="shared" si="14"/>
        <v>8.7035724744800924E-2</v>
      </c>
      <c r="Z174">
        <f t="shared" si="20"/>
        <v>0</v>
      </c>
    </row>
    <row r="175" spans="1:26" x14ac:dyDescent="0.2">
      <c r="A175" t="s">
        <v>16</v>
      </c>
      <c r="B175">
        <v>360</v>
      </c>
      <c r="C175" t="s">
        <v>12</v>
      </c>
      <c r="D175" t="s">
        <v>12</v>
      </c>
      <c r="E175" t="s">
        <v>20</v>
      </c>
      <c r="F175" t="s">
        <v>22</v>
      </c>
      <c r="G175" t="s">
        <v>22</v>
      </c>
      <c r="H175" t="s">
        <v>15</v>
      </c>
      <c r="I175">
        <v>69</v>
      </c>
      <c r="J175">
        <v>1</v>
      </c>
      <c r="K175">
        <v>429</v>
      </c>
      <c r="L175">
        <v>7</v>
      </c>
      <c r="M175">
        <v>252</v>
      </c>
      <c r="N175">
        <v>1</v>
      </c>
      <c r="O175">
        <v>192</v>
      </c>
      <c r="P175">
        <v>0</v>
      </c>
      <c r="Q175">
        <v>294</v>
      </c>
      <c r="R175">
        <v>3</v>
      </c>
      <c r="S175">
        <f t="shared" si="15"/>
        <v>1.4285714285714285E-2</v>
      </c>
      <c r="T175">
        <f t="shared" si="16"/>
        <v>1.6055045871559634E-2</v>
      </c>
      <c r="U175">
        <f t="shared" si="17"/>
        <v>3.952569169960474E-3</v>
      </c>
      <c r="V175">
        <f t="shared" si="18"/>
        <v>0</v>
      </c>
      <c r="W175">
        <f t="shared" si="19"/>
        <v>1.0101010101010102E-2</v>
      </c>
      <c r="X175">
        <v>6.0736180000000001E-2</v>
      </c>
      <c r="Y175">
        <f t="shared" si="14"/>
        <v>1.0485853654980101E-2</v>
      </c>
      <c r="Z175">
        <f t="shared" si="20"/>
        <v>0</v>
      </c>
    </row>
    <row r="176" spans="1:26" x14ac:dyDescent="0.2">
      <c r="A176" t="s">
        <v>16</v>
      </c>
      <c r="B176">
        <v>361</v>
      </c>
      <c r="C176" t="s">
        <v>13</v>
      </c>
      <c r="D176" t="s">
        <v>13</v>
      </c>
      <c r="E176" t="s">
        <v>20</v>
      </c>
      <c r="F176" t="s">
        <v>18</v>
      </c>
      <c r="G176" t="s">
        <v>25</v>
      </c>
      <c r="H176" t="s">
        <v>19</v>
      </c>
      <c r="I176">
        <v>68</v>
      </c>
      <c r="J176">
        <v>2</v>
      </c>
      <c r="K176">
        <v>429</v>
      </c>
      <c r="L176">
        <v>2</v>
      </c>
      <c r="M176">
        <v>248</v>
      </c>
      <c r="N176">
        <v>1</v>
      </c>
      <c r="O176">
        <v>185</v>
      </c>
      <c r="P176">
        <v>0</v>
      </c>
      <c r="Q176">
        <v>291</v>
      </c>
      <c r="R176">
        <v>0</v>
      </c>
      <c r="S176">
        <f t="shared" si="15"/>
        <v>2.8571428571428571E-2</v>
      </c>
      <c r="T176">
        <f t="shared" si="16"/>
        <v>4.6403712296983757E-3</v>
      </c>
      <c r="U176">
        <f t="shared" si="17"/>
        <v>4.0160642570281121E-3</v>
      </c>
      <c r="V176">
        <f t="shared" si="18"/>
        <v>0</v>
      </c>
      <c r="W176">
        <f t="shared" si="19"/>
        <v>0</v>
      </c>
      <c r="X176">
        <v>0.42121710000000001</v>
      </c>
      <c r="Y176">
        <f t="shared" si="14"/>
        <v>1.5267211814887435E-2</v>
      </c>
      <c r="Z176">
        <f t="shared" si="20"/>
        <v>0</v>
      </c>
    </row>
    <row r="177" spans="1:26" x14ac:dyDescent="0.2">
      <c r="A177" t="s">
        <v>16</v>
      </c>
      <c r="B177">
        <v>363</v>
      </c>
      <c r="C177" t="s">
        <v>22</v>
      </c>
      <c r="D177" t="s">
        <v>22</v>
      </c>
      <c r="E177" t="s">
        <v>20</v>
      </c>
      <c r="F177" t="s">
        <v>18</v>
      </c>
      <c r="G177" t="s">
        <v>19</v>
      </c>
      <c r="H177" t="s">
        <v>19</v>
      </c>
      <c r="I177">
        <v>69</v>
      </c>
      <c r="J177">
        <v>1</v>
      </c>
      <c r="K177">
        <v>409</v>
      </c>
      <c r="L177">
        <v>5</v>
      </c>
      <c r="M177">
        <v>233</v>
      </c>
      <c r="N177">
        <v>11</v>
      </c>
      <c r="O177">
        <v>167</v>
      </c>
      <c r="P177">
        <v>10</v>
      </c>
      <c r="Q177">
        <v>261</v>
      </c>
      <c r="R177">
        <v>22</v>
      </c>
      <c r="S177">
        <f t="shared" si="15"/>
        <v>1.4285714285714285E-2</v>
      </c>
      <c r="T177">
        <f t="shared" si="16"/>
        <v>1.2077294685990338E-2</v>
      </c>
      <c r="U177">
        <f t="shared" si="17"/>
        <v>4.5081967213114756E-2</v>
      </c>
      <c r="V177">
        <f t="shared" si="18"/>
        <v>5.6497175141242938E-2</v>
      </c>
      <c r="W177">
        <f t="shared" si="19"/>
        <v>7.7738515901060068E-2</v>
      </c>
      <c r="X177">
        <v>3.8147689999999998E-2</v>
      </c>
      <c r="Y177">
        <f t="shared" si="14"/>
        <v>-4.6591048265953609E-2</v>
      </c>
      <c r="Z177">
        <f t="shared" si="20"/>
        <v>0</v>
      </c>
    </row>
    <row r="178" spans="1:26" x14ac:dyDescent="0.2">
      <c r="A178" t="s">
        <v>16</v>
      </c>
      <c r="B178">
        <v>365</v>
      </c>
      <c r="C178" t="s">
        <v>12</v>
      </c>
      <c r="D178" t="s">
        <v>12</v>
      </c>
      <c r="E178" t="s">
        <v>13</v>
      </c>
      <c r="F178" t="s">
        <v>15</v>
      </c>
      <c r="G178" t="s">
        <v>29</v>
      </c>
      <c r="H178" t="s">
        <v>19</v>
      </c>
      <c r="I178">
        <v>68</v>
      </c>
      <c r="J178">
        <v>2</v>
      </c>
      <c r="K178">
        <v>412</v>
      </c>
      <c r="L178">
        <v>22</v>
      </c>
      <c r="M178">
        <v>244</v>
      </c>
      <c r="N178">
        <v>0</v>
      </c>
      <c r="O178">
        <v>183</v>
      </c>
      <c r="P178">
        <v>1</v>
      </c>
      <c r="Q178">
        <v>288</v>
      </c>
      <c r="R178">
        <v>1</v>
      </c>
      <c r="S178">
        <f t="shared" si="15"/>
        <v>2.8571428571428571E-2</v>
      </c>
      <c r="T178">
        <f t="shared" si="16"/>
        <v>5.0691244239631339E-2</v>
      </c>
      <c r="U178">
        <f t="shared" si="17"/>
        <v>0</v>
      </c>
      <c r="V178">
        <f t="shared" si="18"/>
        <v>5.434782608695652E-3</v>
      </c>
      <c r="W178">
        <f t="shared" si="19"/>
        <v>3.4602076124567475E-3</v>
      </c>
      <c r="X178">
        <v>0.1803159</v>
      </c>
      <c r="Y178">
        <f t="shared" si="14"/>
        <v>3.666633966514582E-2</v>
      </c>
      <c r="Z178">
        <f t="shared" si="20"/>
        <v>0</v>
      </c>
    </row>
    <row r="179" spans="1:26" x14ac:dyDescent="0.2">
      <c r="A179" t="s">
        <v>16</v>
      </c>
      <c r="B179">
        <v>369</v>
      </c>
      <c r="C179" t="s">
        <v>12</v>
      </c>
      <c r="D179" t="s">
        <v>12</v>
      </c>
      <c r="E179" t="s">
        <v>22</v>
      </c>
      <c r="F179" t="s">
        <v>19</v>
      </c>
      <c r="G179" t="s">
        <v>18</v>
      </c>
      <c r="H179" t="s">
        <v>19</v>
      </c>
      <c r="I179">
        <v>69</v>
      </c>
      <c r="J179">
        <v>1</v>
      </c>
      <c r="K179">
        <v>423</v>
      </c>
      <c r="L179">
        <v>12</v>
      </c>
      <c r="M179">
        <v>243</v>
      </c>
      <c r="N179">
        <v>2</v>
      </c>
      <c r="O179">
        <v>183</v>
      </c>
      <c r="P179">
        <v>0</v>
      </c>
      <c r="Q179">
        <v>290</v>
      </c>
      <c r="R179">
        <v>2</v>
      </c>
      <c r="S179">
        <f t="shared" si="15"/>
        <v>1.4285714285714285E-2</v>
      </c>
      <c r="T179">
        <f t="shared" si="16"/>
        <v>2.7586206896551724E-2</v>
      </c>
      <c r="U179">
        <f t="shared" si="17"/>
        <v>8.1632653061224497E-3</v>
      </c>
      <c r="V179">
        <f t="shared" si="18"/>
        <v>0</v>
      </c>
      <c r="W179">
        <f t="shared" si="19"/>
        <v>6.8493150684931503E-3</v>
      </c>
      <c r="X179">
        <v>0.21920149999999999</v>
      </c>
      <c r="Y179">
        <f t="shared" si="14"/>
        <v>1.5931767132927804E-2</v>
      </c>
      <c r="Z179">
        <f t="shared" si="20"/>
        <v>0</v>
      </c>
    </row>
    <row r="180" spans="1:26" x14ac:dyDescent="0.2">
      <c r="A180" t="s">
        <v>16</v>
      </c>
      <c r="B180">
        <v>370</v>
      </c>
      <c r="C180" t="s">
        <v>22</v>
      </c>
      <c r="D180" t="s">
        <v>22</v>
      </c>
      <c r="E180" t="s">
        <v>13</v>
      </c>
      <c r="F180" t="s">
        <v>30</v>
      </c>
      <c r="G180" t="s">
        <v>31</v>
      </c>
      <c r="H180" t="s">
        <v>19</v>
      </c>
      <c r="I180">
        <v>69</v>
      </c>
      <c r="J180">
        <v>1</v>
      </c>
      <c r="K180">
        <v>428</v>
      </c>
      <c r="L180">
        <v>7</v>
      </c>
      <c r="M180">
        <v>236</v>
      </c>
      <c r="N180">
        <v>1</v>
      </c>
      <c r="O180">
        <v>181</v>
      </c>
      <c r="P180">
        <v>0</v>
      </c>
      <c r="Q180">
        <v>286</v>
      </c>
      <c r="R180">
        <v>0</v>
      </c>
      <c r="S180">
        <f t="shared" si="15"/>
        <v>1.4285714285714285E-2</v>
      </c>
      <c r="T180">
        <f t="shared" si="16"/>
        <v>1.6091954022988506E-2</v>
      </c>
      <c r="U180">
        <f t="shared" si="17"/>
        <v>4.2194092827004216E-3</v>
      </c>
      <c r="V180">
        <f t="shared" si="18"/>
        <v>0</v>
      </c>
      <c r="W180">
        <f t="shared" si="19"/>
        <v>0</v>
      </c>
      <c r="X180">
        <v>3.8425009999999999E-3</v>
      </c>
      <c r="Y180">
        <f t="shared" si="14"/>
        <v>1.3782364393451254E-2</v>
      </c>
      <c r="Z180">
        <f t="shared" si="20"/>
        <v>0</v>
      </c>
    </row>
    <row r="181" spans="1:26" x14ac:dyDescent="0.2">
      <c r="A181" t="s">
        <v>16</v>
      </c>
      <c r="B181">
        <v>375</v>
      </c>
      <c r="C181" t="s">
        <v>22</v>
      </c>
      <c r="D181" t="s">
        <v>13</v>
      </c>
      <c r="E181" t="s">
        <v>22</v>
      </c>
      <c r="F181" t="s">
        <v>18</v>
      </c>
      <c r="G181" t="s">
        <v>18</v>
      </c>
      <c r="H181" t="s">
        <v>15</v>
      </c>
      <c r="I181">
        <v>50</v>
      </c>
      <c r="J181">
        <v>20</v>
      </c>
      <c r="K181">
        <v>270</v>
      </c>
      <c r="L181">
        <v>121</v>
      </c>
      <c r="M181">
        <v>178</v>
      </c>
      <c r="N181">
        <v>55</v>
      </c>
      <c r="O181">
        <v>133</v>
      </c>
      <c r="P181">
        <v>45</v>
      </c>
      <c r="Q181">
        <v>212</v>
      </c>
      <c r="R181">
        <v>71</v>
      </c>
      <c r="S181">
        <f t="shared" si="15"/>
        <v>0.2857142857142857</v>
      </c>
      <c r="T181">
        <f t="shared" si="16"/>
        <v>0.30946291560102301</v>
      </c>
      <c r="U181">
        <f t="shared" si="17"/>
        <v>0.23605150214592274</v>
      </c>
      <c r="V181">
        <f t="shared" si="18"/>
        <v>0.25280898876404495</v>
      </c>
      <c r="W181">
        <f t="shared" si="19"/>
        <v>0.25088339222614842</v>
      </c>
      <c r="X181">
        <v>0.10099619999999999</v>
      </c>
      <c r="Y181">
        <f t="shared" si="14"/>
        <v>5.1007306278949005E-2</v>
      </c>
      <c r="Z181">
        <f t="shared" si="20"/>
        <v>0</v>
      </c>
    </row>
    <row r="182" spans="1:26" x14ac:dyDescent="0.2">
      <c r="A182" t="s">
        <v>16</v>
      </c>
      <c r="B182">
        <v>376</v>
      </c>
      <c r="C182" t="s">
        <v>13</v>
      </c>
      <c r="D182" t="s">
        <v>13</v>
      </c>
      <c r="E182" t="s">
        <v>20</v>
      </c>
      <c r="F182" t="s">
        <v>26</v>
      </c>
      <c r="G182" t="s">
        <v>28</v>
      </c>
      <c r="H182" t="s">
        <v>19</v>
      </c>
      <c r="I182">
        <v>66</v>
      </c>
      <c r="J182">
        <v>4</v>
      </c>
      <c r="K182">
        <v>380</v>
      </c>
      <c r="L182">
        <v>16</v>
      </c>
      <c r="M182">
        <v>232</v>
      </c>
      <c r="N182">
        <v>0</v>
      </c>
      <c r="O182">
        <v>176</v>
      </c>
      <c r="P182">
        <v>2</v>
      </c>
      <c r="Q182">
        <v>285</v>
      </c>
      <c r="R182">
        <v>1</v>
      </c>
      <c r="S182">
        <f t="shared" si="15"/>
        <v>5.7142857142857141E-2</v>
      </c>
      <c r="T182">
        <f t="shared" si="16"/>
        <v>4.0404040404040407E-2</v>
      </c>
      <c r="U182">
        <f t="shared" si="17"/>
        <v>0</v>
      </c>
      <c r="V182">
        <f t="shared" si="18"/>
        <v>1.1235955056179775E-2</v>
      </c>
      <c r="W182">
        <f t="shared" si="19"/>
        <v>3.4965034965034965E-3</v>
      </c>
      <c r="X182">
        <v>8.3966230000000003E-2</v>
      </c>
      <c r="Y182">
        <f t="shared" si="14"/>
        <v>4.3862629255887686E-2</v>
      </c>
      <c r="Z182">
        <f t="shared" si="20"/>
        <v>0</v>
      </c>
    </row>
    <row r="183" spans="1:26" x14ac:dyDescent="0.2">
      <c r="A183" t="s">
        <v>16</v>
      </c>
      <c r="B183">
        <v>378</v>
      </c>
      <c r="C183" t="s">
        <v>12</v>
      </c>
      <c r="D183" t="s">
        <v>12</v>
      </c>
      <c r="E183" t="s">
        <v>13</v>
      </c>
      <c r="F183" t="s">
        <v>26</v>
      </c>
      <c r="G183" t="s">
        <v>26</v>
      </c>
      <c r="H183" t="s">
        <v>15</v>
      </c>
      <c r="I183">
        <v>68</v>
      </c>
      <c r="J183">
        <v>2</v>
      </c>
      <c r="K183">
        <v>416</v>
      </c>
      <c r="L183">
        <v>4</v>
      </c>
      <c r="M183">
        <v>236</v>
      </c>
      <c r="N183">
        <v>1</v>
      </c>
      <c r="O183">
        <v>187</v>
      </c>
      <c r="P183">
        <v>0</v>
      </c>
      <c r="Q183">
        <v>296</v>
      </c>
      <c r="R183">
        <v>0</v>
      </c>
      <c r="S183">
        <f t="shared" si="15"/>
        <v>2.8571428571428571E-2</v>
      </c>
      <c r="T183">
        <f t="shared" si="16"/>
        <v>9.5238095238095247E-3</v>
      </c>
      <c r="U183">
        <f t="shared" si="17"/>
        <v>4.2194092827004216E-3</v>
      </c>
      <c r="V183">
        <f t="shared" si="18"/>
        <v>0</v>
      </c>
      <c r="W183">
        <f t="shared" si="19"/>
        <v>0</v>
      </c>
      <c r="X183">
        <v>0.3099922</v>
      </c>
      <c r="Y183">
        <f t="shared" si="14"/>
        <v>1.7641149286718907E-2</v>
      </c>
      <c r="Z183">
        <f t="shared" si="20"/>
        <v>0</v>
      </c>
    </row>
    <row r="184" spans="1:26" x14ac:dyDescent="0.2">
      <c r="A184" t="s">
        <v>16</v>
      </c>
      <c r="B184">
        <v>381</v>
      </c>
      <c r="C184" t="s">
        <v>12</v>
      </c>
      <c r="D184" t="s">
        <v>12</v>
      </c>
      <c r="E184" t="s">
        <v>20</v>
      </c>
      <c r="F184" t="s">
        <v>28</v>
      </c>
      <c r="G184" t="s">
        <v>28</v>
      </c>
      <c r="H184" t="s">
        <v>15</v>
      </c>
      <c r="I184">
        <v>69</v>
      </c>
      <c r="J184">
        <v>1</v>
      </c>
      <c r="K184">
        <v>413</v>
      </c>
      <c r="L184">
        <v>3</v>
      </c>
      <c r="M184">
        <v>238</v>
      </c>
      <c r="N184">
        <v>0</v>
      </c>
      <c r="O184">
        <v>187</v>
      </c>
      <c r="P184">
        <v>0</v>
      </c>
      <c r="Q184">
        <v>295</v>
      </c>
      <c r="R184">
        <v>0</v>
      </c>
      <c r="S184">
        <f t="shared" si="15"/>
        <v>1.4285714285714285E-2</v>
      </c>
      <c r="T184">
        <f t="shared" si="16"/>
        <v>7.2115384615384619E-3</v>
      </c>
      <c r="U184">
        <f t="shared" si="17"/>
        <v>0</v>
      </c>
      <c r="V184">
        <f t="shared" si="18"/>
        <v>0</v>
      </c>
      <c r="W184">
        <f t="shared" si="19"/>
        <v>0</v>
      </c>
      <c r="X184">
        <v>0.20238900000000001</v>
      </c>
      <c r="Y184">
        <f t="shared" si="14"/>
        <v>1.0748626373626374E-2</v>
      </c>
      <c r="Z184">
        <f t="shared" si="20"/>
        <v>0</v>
      </c>
    </row>
    <row r="185" spans="1:26" x14ac:dyDescent="0.2">
      <c r="A185" t="s">
        <v>16</v>
      </c>
      <c r="B185">
        <v>385</v>
      </c>
      <c r="C185" t="s">
        <v>12</v>
      </c>
      <c r="D185" t="s">
        <v>12</v>
      </c>
      <c r="E185" t="s">
        <v>20</v>
      </c>
      <c r="F185" t="s">
        <v>14</v>
      </c>
      <c r="G185" t="s">
        <v>15</v>
      </c>
      <c r="H185" t="s">
        <v>19</v>
      </c>
      <c r="I185">
        <v>54</v>
      </c>
      <c r="J185">
        <v>13</v>
      </c>
      <c r="K185">
        <v>331</v>
      </c>
      <c r="L185">
        <v>71</v>
      </c>
      <c r="M185">
        <v>204</v>
      </c>
      <c r="N185">
        <v>25</v>
      </c>
      <c r="O185">
        <v>154</v>
      </c>
      <c r="P185">
        <v>31</v>
      </c>
      <c r="Q185">
        <v>241</v>
      </c>
      <c r="R185">
        <v>37</v>
      </c>
      <c r="S185">
        <f t="shared" si="15"/>
        <v>0.19402985074626866</v>
      </c>
      <c r="T185">
        <f t="shared" si="16"/>
        <v>0.17661691542288557</v>
      </c>
      <c r="U185">
        <f t="shared" si="17"/>
        <v>0.1091703056768559</v>
      </c>
      <c r="V185">
        <f t="shared" si="18"/>
        <v>0.16756756756756758</v>
      </c>
      <c r="W185">
        <f t="shared" si="19"/>
        <v>0.13309352517985612</v>
      </c>
      <c r="X185">
        <v>8.9282529999999999E-2</v>
      </c>
      <c r="Y185">
        <f t="shared" si="14"/>
        <v>4.8712916943150608E-2</v>
      </c>
      <c r="Z185">
        <f t="shared" si="20"/>
        <v>0</v>
      </c>
    </row>
    <row r="186" spans="1:26" x14ac:dyDescent="0.2">
      <c r="A186" t="s">
        <v>16</v>
      </c>
      <c r="B186">
        <v>388</v>
      </c>
      <c r="C186" t="s">
        <v>12</v>
      </c>
      <c r="D186" t="s">
        <v>12</v>
      </c>
      <c r="E186" t="s">
        <v>20</v>
      </c>
      <c r="F186" t="s">
        <v>27</v>
      </c>
      <c r="G186" t="s">
        <v>12</v>
      </c>
      <c r="H186" t="s">
        <v>19</v>
      </c>
      <c r="I186">
        <v>67</v>
      </c>
      <c r="J186">
        <v>1</v>
      </c>
      <c r="K186">
        <v>411</v>
      </c>
      <c r="L186">
        <v>2</v>
      </c>
      <c r="M186">
        <v>221</v>
      </c>
      <c r="N186">
        <v>3</v>
      </c>
      <c r="O186">
        <v>180</v>
      </c>
      <c r="P186">
        <v>4</v>
      </c>
      <c r="Q186">
        <v>267</v>
      </c>
      <c r="R186">
        <v>5</v>
      </c>
      <c r="S186">
        <f t="shared" si="15"/>
        <v>1.4705882352941176E-2</v>
      </c>
      <c r="T186">
        <f t="shared" si="16"/>
        <v>4.8426150121065378E-3</v>
      </c>
      <c r="U186">
        <f t="shared" si="17"/>
        <v>1.3392857142857142E-2</v>
      </c>
      <c r="V186">
        <f t="shared" si="18"/>
        <v>2.1739130434782608E-2</v>
      </c>
      <c r="W186">
        <f t="shared" si="19"/>
        <v>1.8382352941176471E-2</v>
      </c>
      <c r="X186">
        <v>0.31736249999999999</v>
      </c>
      <c r="Y186">
        <f t="shared" si="14"/>
        <v>-8.0638648237482159E-3</v>
      </c>
      <c r="Z186">
        <f t="shared" si="20"/>
        <v>0</v>
      </c>
    </row>
    <row r="187" spans="1:26" x14ac:dyDescent="0.2">
      <c r="A187" t="s">
        <v>16</v>
      </c>
      <c r="B187">
        <v>389</v>
      </c>
      <c r="C187" t="s">
        <v>22</v>
      </c>
      <c r="D187" t="s">
        <v>22</v>
      </c>
      <c r="E187" t="s">
        <v>13</v>
      </c>
      <c r="F187" t="s">
        <v>27</v>
      </c>
      <c r="G187" t="s">
        <v>23</v>
      </c>
      <c r="H187" t="s">
        <v>19</v>
      </c>
      <c r="I187">
        <v>64</v>
      </c>
      <c r="J187">
        <v>4</v>
      </c>
      <c r="K187">
        <v>391</v>
      </c>
      <c r="L187">
        <v>13</v>
      </c>
      <c r="M187">
        <v>222</v>
      </c>
      <c r="N187">
        <v>0</v>
      </c>
      <c r="O187">
        <v>180</v>
      </c>
      <c r="P187">
        <v>2</v>
      </c>
      <c r="Q187">
        <v>273</v>
      </c>
      <c r="R187">
        <v>1</v>
      </c>
      <c r="S187">
        <f t="shared" si="15"/>
        <v>5.8823529411764705E-2</v>
      </c>
      <c r="T187">
        <f t="shared" si="16"/>
        <v>3.2178217821782179E-2</v>
      </c>
      <c r="U187">
        <f t="shared" si="17"/>
        <v>0</v>
      </c>
      <c r="V187">
        <f t="shared" si="18"/>
        <v>1.098901098901099E-2</v>
      </c>
      <c r="W187">
        <f t="shared" si="19"/>
        <v>3.6496350364963502E-3</v>
      </c>
      <c r="X187">
        <v>0.185334</v>
      </c>
      <c r="Y187">
        <f t="shared" si="14"/>
        <v>4.062132494160433E-2</v>
      </c>
      <c r="Z187">
        <f t="shared" si="20"/>
        <v>0</v>
      </c>
    </row>
    <row r="188" spans="1:26" x14ac:dyDescent="0.2">
      <c r="A188" t="s">
        <v>16</v>
      </c>
      <c r="B188">
        <v>394</v>
      </c>
      <c r="C188" t="s">
        <v>13</v>
      </c>
      <c r="D188" t="s">
        <v>13</v>
      </c>
      <c r="E188" t="s">
        <v>20</v>
      </c>
      <c r="F188" t="s">
        <v>19</v>
      </c>
      <c r="G188" t="s">
        <v>29</v>
      </c>
      <c r="H188" t="s">
        <v>19</v>
      </c>
      <c r="I188">
        <v>61</v>
      </c>
      <c r="J188">
        <v>9</v>
      </c>
      <c r="K188">
        <v>346</v>
      </c>
      <c r="L188">
        <v>56</v>
      </c>
      <c r="M188">
        <v>215</v>
      </c>
      <c r="N188">
        <v>33</v>
      </c>
      <c r="O188">
        <v>162</v>
      </c>
      <c r="P188">
        <v>48</v>
      </c>
      <c r="Q188">
        <v>249</v>
      </c>
      <c r="R188">
        <v>64</v>
      </c>
      <c r="S188">
        <f t="shared" si="15"/>
        <v>0.12857142857142856</v>
      </c>
      <c r="T188">
        <f t="shared" si="16"/>
        <v>0.13930348258706468</v>
      </c>
      <c r="U188">
        <f t="shared" si="17"/>
        <v>0.13306451612903225</v>
      </c>
      <c r="V188">
        <f t="shared" si="18"/>
        <v>0.22857142857142856</v>
      </c>
      <c r="W188">
        <f t="shared" si="19"/>
        <v>0.20447284345047922</v>
      </c>
      <c r="X188">
        <v>0.1930712</v>
      </c>
      <c r="Y188">
        <f t="shared" si="14"/>
        <v>-5.4765473804400028E-2</v>
      </c>
      <c r="Z188">
        <f t="shared" si="20"/>
        <v>0</v>
      </c>
    </row>
    <row r="189" spans="1:26" x14ac:dyDescent="0.2">
      <c r="A189" t="s">
        <v>16</v>
      </c>
      <c r="B189">
        <v>396</v>
      </c>
      <c r="C189" t="s">
        <v>12</v>
      </c>
      <c r="D189" t="s">
        <v>12</v>
      </c>
      <c r="E189" t="s">
        <v>20</v>
      </c>
      <c r="F189" t="s">
        <v>19</v>
      </c>
      <c r="G189" t="s">
        <v>19</v>
      </c>
      <c r="H189" t="s">
        <v>15</v>
      </c>
      <c r="I189">
        <v>67</v>
      </c>
      <c r="J189">
        <v>2</v>
      </c>
      <c r="K189">
        <v>397</v>
      </c>
      <c r="L189">
        <v>8</v>
      </c>
      <c r="M189">
        <v>250</v>
      </c>
      <c r="N189">
        <v>0</v>
      </c>
      <c r="O189">
        <v>210</v>
      </c>
      <c r="P189">
        <v>3</v>
      </c>
      <c r="Q189">
        <v>307</v>
      </c>
      <c r="R189">
        <v>2</v>
      </c>
      <c r="S189">
        <f t="shared" si="15"/>
        <v>2.8985507246376812E-2</v>
      </c>
      <c r="T189">
        <f t="shared" si="16"/>
        <v>1.9753086419753086E-2</v>
      </c>
      <c r="U189">
        <f t="shared" si="17"/>
        <v>0</v>
      </c>
      <c r="V189">
        <f t="shared" si="18"/>
        <v>1.4084507042253521E-2</v>
      </c>
      <c r="W189">
        <f t="shared" si="19"/>
        <v>6.4724919093851136E-3</v>
      </c>
      <c r="X189">
        <v>8.3714380000000005E-2</v>
      </c>
      <c r="Y189">
        <f t="shared" si="14"/>
        <v>1.7516963849185403E-2</v>
      </c>
      <c r="Z189">
        <f t="shared" si="20"/>
        <v>0</v>
      </c>
    </row>
    <row r="190" spans="1:26" x14ac:dyDescent="0.2">
      <c r="A190" t="s">
        <v>16</v>
      </c>
      <c r="B190">
        <v>404</v>
      </c>
      <c r="C190" t="s">
        <v>13</v>
      </c>
      <c r="D190" t="s">
        <v>13</v>
      </c>
      <c r="E190" t="s">
        <v>20</v>
      </c>
      <c r="F190" t="s">
        <v>29</v>
      </c>
      <c r="G190" t="s">
        <v>28</v>
      </c>
      <c r="H190" t="s">
        <v>19</v>
      </c>
      <c r="I190">
        <v>58</v>
      </c>
      <c r="J190">
        <v>1</v>
      </c>
      <c r="K190">
        <v>335</v>
      </c>
      <c r="L190">
        <v>4</v>
      </c>
      <c r="M190">
        <v>224</v>
      </c>
      <c r="N190">
        <v>3</v>
      </c>
      <c r="O190">
        <v>185</v>
      </c>
      <c r="P190">
        <v>0</v>
      </c>
      <c r="Q190">
        <v>274</v>
      </c>
      <c r="R190">
        <v>0</v>
      </c>
      <c r="S190">
        <f t="shared" si="15"/>
        <v>1.6949152542372881E-2</v>
      </c>
      <c r="T190">
        <f t="shared" si="16"/>
        <v>1.1799410029498525E-2</v>
      </c>
      <c r="U190">
        <f t="shared" si="17"/>
        <v>1.3215859030837005E-2</v>
      </c>
      <c r="V190">
        <f t="shared" si="18"/>
        <v>0</v>
      </c>
      <c r="W190">
        <f t="shared" si="19"/>
        <v>0</v>
      </c>
      <c r="X190">
        <v>0.1482975</v>
      </c>
      <c r="Y190">
        <f t="shared" si="14"/>
        <v>9.968994942323367E-3</v>
      </c>
      <c r="Z190">
        <f t="shared" si="20"/>
        <v>0</v>
      </c>
    </row>
    <row r="191" spans="1:26" x14ac:dyDescent="0.2">
      <c r="A191" t="s">
        <v>16</v>
      </c>
      <c r="B191">
        <v>412</v>
      </c>
      <c r="C191" t="s">
        <v>12</v>
      </c>
      <c r="D191" t="s">
        <v>12</v>
      </c>
      <c r="E191" t="s">
        <v>13</v>
      </c>
      <c r="F191" t="s">
        <v>27</v>
      </c>
      <c r="G191" t="s">
        <v>27</v>
      </c>
      <c r="H191" t="s">
        <v>15</v>
      </c>
      <c r="I191">
        <v>58</v>
      </c>
      <c r="J191">
        <v>1</v>
      </c>
      <c r="K191">
        <v>335</v>
      </c>
      <c r="L191">
        <v>7</v>
      </c>
      <c r="M191">
        <v>209</v>
      </c>
      <c r="N191">
        <v>8</v>
      </c>
      <c r="O191">
        <v>170</v>
      </c>
      <c r="P191">
        <v>9</v>
      </c>
      <c r="Q191">
        <v>240</v>
      </c>
      <c r="R191">
        <v>19</v>
      </c>
      <c r="S191">
        <f t="shared" si="15"/>
        <v>1.6949152542372881E-2</v>
      </c>
      <c r="T191">
        <f t="shared" si="16"/>
        <v>2.046783625730994E-2</v>
      </c>
      <c r="U191">
        <f t="shared" si="17"/>
        <v>3.6866359447004608E-2</v>
      </c>
      <c r="V191">
        <f t="shared" si="18"/>
        <v>5.027932960893855E-2</v>
      </c>
      <c r="W191">
        <f t="shared" si="19"/>
        <v>7.3359073359073365E-2</v>
      </c>
      <c r="X191">
        <v>7.8740000000000004E-2</v>
      </c>
      <c r="Y191">
        <f t="shared" si="14"/>
        <v>-3.4793093071830775E-2</v>
      </c>
      <c r="Z191">
        <f t="shared" si="20"/>
        <v>0</v>
      </c>
    </row>
    <row r="192" spans="1:26" x14ac:dyDescent="0.2">
      <c r="A192" t="s">
        <v>16</v>
      </c>
      <c r="B192">
        <v>420</v>
      </c>
      <c r="C192" t="s">
        <v>20</v>
      </c>
      <c r="D192" t="s">
        <v>20</v>
      </c>
      <c r="E192" t="s">
        <v>22</v>
      </c>
      <c r="F192" t="s">
        <v>33</v>
      </c>
      <c r="G192" t="s">
        <v>32</v>
      </c>
      <c r="H192" t="s">
        <v>19</v>
      </c>
      <c r="I192">
        <v>58</v>
      </c>
      <c r="J192">
        <v>1</v>
      </c>
      <c r="K192">
        <v>343</v>
      </c>
      <c r="L192">
        <v>4</v>
      </c>
      <c r="M192">
        <v>212</v>
      </c>
      <c r="N192">
        <v>0</v>
      </c>
      <c r="O192">
        <v>175</v>
      </c>
      <c r="P192">
        <v>0</v>
      </c>
      <c r="Q192">
        <v>256</v>
      </c>
      <c r="R192">
        <v>0</v>
      </c>
      <c r="S192">
        <f t="shared" si="15"/>
        <v>1.6949152542372881E-2</v>
      </c>
      <c r="T192">
        <f t="shared" si="16"/>
        <v>1.1527377521613832E-2</v>
      </c>
      <c r="U192">
        <f t="shared" si="17"/>
        <v>0</v>
      </c>
      <c r="V192">
        <f t="shared" si="18"/>
        <v>0</v>
      </c>
      <c r="W192">
        <f t="shared" si="19"/>
        <v>0</v>
      </c>
      <c r="X192">
        <v>0.1197753</v>
      </c>
      <c r="Y192">
        <f t="shared" si="14"/>
        <v>1.4238265031993356E-2</v>
      </c>
      <c r="Z192">
        <f t="shared" si="20"/>
        <v>0</v>
      </c>
    </row>
    <row r="193" spans="1:26" x14ac:dyDescent="0.2">
      <c r="A193" t="s">
        <v>16</v>
      </c>
      <c r="B193">
        <v>421</v>
      </c>
      <c r="C193" t="s">
        <v>13</v>
      </c>
      <c r="D193" t="s">
        <v>13</v>
      </c>
      <c r="E193" t="s">
        <v>22</v>
      </c>
      <c r="F193" t="s">
        <v>20</v>
      </c>
      <c r="G193" t="s">
        <v>13</v>
      </c>
      <c r="H193" t="s">
        <v>19</v>
      </c>
      <c r="I193">
        <v>50</v>
      </c>
      <c r="J193">
        <v>9</v>
      </c>
      <c r="K193">
        <v>285</v>
      </c>
      <c r="L193">
        <v>64</v>
      </c>
      <c r="M193">
        <v>181</v>
      </c>
      <c r="N193">
        <v>26</v>
      </c>
      <c r="O193">
        <v>120</v>
      </c>
      <c r="P193">
        <v>43</v>
      </c>
      <c r="Q193">
        <v>185</v>
      </c>
      <c r="R193">
        <v>60</v>
      </c>
      <c r="S193">
        <f t="shared" si="15"/>
        <v>0.15254237288135594</v>
      </c>
      <c r="T193">
        <f t="shared" si="16"/>
        <v>0.18338108882521489</v>
      </c>
      <c r="U193">
        <f t="shared" si="17"/>
        <v>0.12560386473429952</v>
      </c>
      <c r="V193">
        <f t="shared" si="18"/>
        <v>0.26380368098159507</v>
      </c>
      <c r="W193">
        <f t="shared" si="19"/>
        <v>0.24489795918367346</v>
      </c>
      <c r="X193">
        <v>0.42724800000000002</v>
      </c>
      <c r="Y193">
        <f t="shared" si="14"/>
        <v>-4.347343744657059E-2</v>
      </c>
      <c r="Z193">
        <f t="shared" si="20"/>
        <v>0</v>
      </c>
    </row>
    <row r="194" spans="1:26" x14ac:dyDescent="0.2">
      <c r="A194" t="s">
        <v>16</v>
      </c>
      <c r="B194">
        <v>422</v>
      </c>
      <c r="C194" t="s">
        <v>12</v>
      </c>
      <c r="D194" t="s">
        <v>12</v>
      </c>
      <c r="E194" t="s">
        <v>13</v>
      </c>
      <c r="F194" t="s">
        <v>20</v>
      </c>
      <c r="G194" t="s">
        <v>18</v>
      </c>
      <c r="H194" t="s">
        <v>19</v>
      </c>
      <c r="I194">
        <v>58</v>
      </c>
      <c r="J194">
        <v>1</v>
      </c>
      <c r="K194">
        <v>337</v>
      </c>
      <c r="L194">
        <v>11</v>
      </c>
      <c r="M194">
        <v>213</v>
      </c>
      <c r="N194">
        <v>2</v>
      </c>
      <c r="O194">
        <v>160</v>
      </c>
      <c r="P194">
        <v>6</v>
      </c>
      <c r="Q194">
        <v>235</v>
      </c>
      <c r="R194">
        <v>12</v>
      </c>
      <c r="S194">
        <f t="shared" si="15"/>
        <v>1.6949152542372881E-2</v>
      </c>
      <c r="T194">
        <f t="shared" si="16"/>
        <v>3.1609195402298854E-2</v>
      </c>
      <c r="U194">
        <f t="shared" si="17"/>
        <v>9.3023255813953487E-3</v>
      </c>
      <c r="V194">
        <f t="shared" si="18"/>
        <v>3.614457831325301E-2</v>
      </c>
      <c r="W194">
        <f t="shared" si="19"/>
        <v>4.8582995951417005E-2</v>
      </c>
      <c r="X194">
        <v>0.64236709999999997</v>
      </c>
      <c r="Y194">
        <f t="shared" si="14"/>
        <v>-7.0641259763525865E-3</v>
      </c>
      <c r="Z194">
        <f t="shared" si="20"/>
        <v>0</v>
      </c>
    </row>
    <row r="195" spans="1:26" x14ac:dyDescent="0.2">
      <c r="A195" t="s">
        <v>16</v>
      </c>
      <c r="B195">
        <v>423</v>
      </c>
      <c r="C195" t="s">
        <v>13</v>
      </c>
      <c r="D195" t="s">
        <v>13</v>
      </c>
      <c r="E195" t="s">
        <v>12</v>
      </c>
      <c r="F195" t="s">
        <v>20</v>
      </c>
      <c r="G195" t="s">
        <v>20</v>
      </c>
      <c r="H195" t="s">
        <v>15</v>
      </c>
      <c r="I195">
        <v>57</v>
      </c>
      <c r="J195">
        <v>2</v>
      </c>
      <c r="K195">
        <v>327</v>
      </c>
      <c r="L195">
        <v>21</v>
      </c>
      <c r="M195">
        <v>214</v>
      </c>
      <c r="N195">
        <v>0</v>
      </c>
      <c r="O195">
        <v>164</v>
      </c>
      <c r="P195">
        <v>0</v>
      </c>
      <c r="Q195">
        <v>244</v>
      </c>
      <c r="R195">
        <v>2</v>
      </c>
      <c r="S195">
        <f t="shared" si="15"/>
        <v>3.3898305084745763E-2</v>
      </c>
      <c r="T195">
        <f t="shared" si="16"/>
        <v>6.0344827586206899E-2</v>
      </c>
      <c r="U195">
        <f t="shared" si="17"/>
        <v>0</v>
      </c>
      <c r="V195">
        <f t="shared" si="18"/>
        <v>0</v>
      </c>
      <c r="W195">
        <f t="shared" si="19"/>
        <v>8.130081300813009E-3</v>
      </c>
      <c r="X195">
        <v>0.17204320000000001</v>
      </c>
      <c r="Y195">
        <f t="shared" ref="Y195:Y258" si="21">AVERAGE(S195:T195)-AVERAGE(U195:W195)</f>
        <v>4.4411539235205327E-2</v>
      </c>
      <c r="Z195">
        <f t="shared" si="20"/>
        <v>0</v>
      </c>
    </row>
    <row r="196" spans="1:26" x14ac:dyDescent="0.2">
      <c r="A196" t="s">
        <v>16</v>
      </c>
      <c r="B196">
        <v>429</v>
      </c>
      <c r="C196" t="s">
        <v>22</v>
      </c>
      <c r="D196" t="s">
        <v>22</v>
      </c>
      <c r="E196" t="s">
        <v>13</v>
      </c>
      <c r="F196" t="s">
        <v>21</v>
      </c>
      <c r="G196" t="s">
        <v>21</v>
      </c>
      <c r="H196" t="s">
        <v>15</v>
      </c>
      <c r="I196">
        <v>59</v>
      </c>
      <c r="J196">
        <v>9</v>
      </c>
      <c r="K196">
        <v>304</v>
      </c>
      <c r="L196">
        <v>65</v>
      </c>
      <c r="M196">
        <v>186</v>
      </c>
      <c r="N196">
        <v>29</v>
      </c>
      <c r="O196">
        <v>121</v>
      </c>
      <c r="P196">
        <v>44</v>
      </c>
      <c r="Q196">
        <v>189</v>
      </c>
      <c r="R196">
        <v>59</v>
      </c>
      <c r="S196">
        <f t="shared" ref="S196:S259" si="22">J196/(J196+I196)</f>
        <v>0.13235294117647059</v>
      </c>
      <c r="T196">
        <f t="shared" ref="T196:T259" si="23">L196/(L196+K196)</f>
        <v>0.17615176151761516</v>
      </c>
      <c r="U196">
        <f t="shared" ref="U196:U259" si="24">N196/(N196+M196)</f>
        <v>0.13488372093023257</v>
      </c>
      <c r="V196">
        <f t="shared" ref="V196:V259" si="25">P196/(P196+O196)</f>
        <v>0.26666666666666666</v>
      </c>
      <c r="W196">
        <f t="shared" ref="W196:W259" si="26">R196/(Q196+R196)</f>
        <v>0.23790322580645162</v>
      </c>
      <c r="X196">
        <v>0.29090470000000002</v>
      </c>
      <c r="Y196">
        <f t="shared" si="21"/>
        <v>-5.8898853120740724E-2</v>
      </c>
      <c r="Z196">
        <f t="shared" ref="Z196:Z259" si="27">IF(AND(X196&lt;0.05,ABS(Y196)&gt;0.079558108),1,0)</f>
        <v>0</v>
      </c>
    </row>
    <row r="197" spans="1:26" x14ac:dyDescent="0.2">
      <c r="A197" t="s">
        <v>16</v>
      </c>
      <c r="B197">
        <v>434</v>
      </c>
      <c r="C197" t="s">
        <v>22</v>
      </c>
      <c r="D197" t="s">
        <v>22</v>
      </c>
      <c r="E197" t="s">
        <v>12</v>
      </c>
      <c r="F197" t="s">
        <v>22</v>
      </c>
      <c r="G197" t="s">
        <v>13</v>
      </c>
      <c r="H197" t="s">
        <v>19</v>
      </c>
      <c r="I197">
        <v>69</v>
      </c>
      <c r="J197">
        <v>4</v>
      </c>
      <c r="K197">
        <v>365</v>
      </c>
      <c r="L197">
        <v>22</v>
      </c>
      <c r="M197">
        <v>209</v>
      </c>
      <c r="N197">
        <v>8</v>
      </c>
      <c r="O197">
        <v>156</v>
      </c>
      <c r="P197">
        <v>8</v>
      </c>
      <c r="Q197">
        <v>243</v>
      </c>
      <c r="R197">
        <v>11</v>
      </c>
      <c r="S197">
        <f t="shared" si="22"/>
        <v>5.4794520547945202E-2</v>
      </c>
      <c r="T197">
        <f t="shared" si="23"/>
        <v>5.6847545219638244E-2</v>
      </c>
      <c r="U197">
        <f t="shared" si="24"/>
        <v>3.6866359447004608E-2</v>
      </c>
      <c r="V197">
        <f t="shared" si="25"/>
        <v>4.878048780487805E-2</v>
      </c>
      <c r="W197">
        <f t="shared" si="26"/>
        <v>4.3307086614173228E-2</v>
      </c>
      <c r="X197">
        <v>5.5646609999999999E-2</v>
      </c>
      <c r="Y197">
        <f t="shared" si="21"/>
        <v>1.28363882617731E-2</v>
      </c>
      <c r="Z197">
        <f t="shared" si="27"/>
        <v>0</v>
      </c>
    </row>
    <row r="198" spans="1:26" x14ac:dyDescent="0.2">
      <c r="A198" t="s">
        <v>16</v>
      </c>
      <c r="B198">
        <v>437</v>
      </c>
      <c r="C198" t="s">
        <v>12</v>
      </c>
      <c r="D198" t="s">
        <v>12</v>
      </c>
      <c r="E198" t="s">
        <v>20</v>
      </c>
      <c r="F198" t="s">
        <v>13</v>
      </c>
      <c r="G198" t="s">
        <v>30</v>
      </c>
      <c r="H198" t="s">
        <v>19</v>
      </c>
      <c r="I198">
        <v>71</v>
      </c>
      <c r="J198">
        <v>2</v>
      </c>
      <c r="K198">
        <v>371</v>
      </c>
      <c r="L198">
        <v>16</v>
      </c>
      <c r="M198">
        <v>220</v>
      </c>
      <c r="N198">
        <v>2</v>
      </c>
      <c r="O198">
        <v>155</v>
      </c>
      <c r="P198">
        <v>0</v>
      </c>
      <c r="Q198">
        <v>238</v>
      </c>
      <c r="R198">
        <v>5</v>
      </c>
      <c r="S198">
        <f t="shared" si="22"/>
        <v>2.7397260273972601E-2</v>
      </c>
      <c r="T198">
        <f t="shared" si="23"/>
        <v>4.1343669250645997E-2</v>
      </c>
      <c r="U198">
        <f t="shared" si="24"/>
        <v>9.0090090090090089E-3</v>
      </c>
      <c r="V198">
        <f t="shared" si="25"/>
        <v>0</v>
      </c>
      <c r="W198">
        <f t="shared" si="26"/>
        <v>2.0576131687242798E-2</v>
      </c>
      <c r="X198">
        <v>9.7439250000000005E-2</v>
      </c>
      <c r="Y198">
        <f t="shared" si="21"/>
        <v>2.4508751196892033E-2</v>
      </c>
      <c r="Z198">
        <f t="shared" si="27"/>
        <v>0</v>
      </c>
    </row>
    <row r="199" spans="1:26" x14ac:dyDescent="0.2">
      <c r="A199" t="s">
        <v>16</v>
      </c>
      <c r="B199">
        <v>441</v>
      </c>
      <c r="C199" t="s">
        <v>22</v>
      </c>
      <c r="D199" t="s">
        <v>22</v>
      </c>
      <c r="E199" t="s">
        <v>20</v>
      </c>
      <c r="F199" t="s">
        <v>31</v>
      </c>
      <c r="G199" t="s">
        <v>26</v>
      </c>
      <c r="H199" t="s">
        <v>19</v>
      </c>
      <c r="I199">
        <v>72</v>
      </c>
      <c r="J199">
        <v>1</v>
      </c>
      <c r="K199">
        <v>372</v>
      </c>
      <c r="L199">
        <v>7</v>
      </c>
      <c r="M199">
        <v>199</v>
      </c>
      <c r="N199">
        <v>1</v>
      </c>
      <c r="O199">
        <v>145</v>
      </c>
      <c r="P199">
        <v>0</v>
      </c>
      <c r="Q199">
        <v>217</v>
      </c>
      <c r="R199">
        <v>4</v>
      </c>
      <c r="S199">
        <f t="shared" si="22"/>
        <v>1.3698630136986301E-2</v>
      </c>
      <c r="T199">
        <f t="shared" si="23"/>
        <v>1.8469656992084433E-2</v>
      </c>
      <c r="U199">
        <f t="shared" si="24"/>
        <v>5.0000000000000001E-3</v>
      </c>
      <c r="V199">
        <f t="shared" si="25"/>
        <v>0</v>
      </c>
      <c r="W199">
        <f t="shared" si="26"/>
        <v>1.8099547511312219E-2</v>
      </c>
      <c r="X199">
        <v>0.26143420000000001</v>
      </c>
      <c r="Y199">
        <f t="shared" si="21"/>
        <v>8.3842943940979596E-3</v>
      </c>
      <c r="Z199">
        <f t="shared" si="27"/>
        <v>0</v>
      </c>
    </row>
    <row r="200" spans="1:26" x14ac:dyDescent="0.2">
      <c r="A200" t="s">
        <v>16</v>
      </c>
      <c r="B200">
        <v>444</v>
      </c>
      <c r="C200" t="s">
        <v>12</v>
      </c>
      <c r="D200" t="s">
        <v>12</v>
      </c>
      <c r="E200" t="s">
        <v>20</v>
      </c>
      <c r="F200" t="s">
        <v>28</v>
      </c>
      <c r="G200" t="s">
        <v>28</v>
      </c>
      <c r="H200" t="s">
        <v>15</v>
      </c>
      <c r="I200">
        <v>70</v>
      </c>
      <c r="J200">
        <v>1</v>
      </c>
      <c r="K200">
        <v>375</v>
      </c>
      <c r="L200">
        <v>8</v>
      </c>
      <c r="M200">
        <v>194</v>
      </c>
      <c r="N200">
        <v>1</v>
      </c>
      <c r="O200">
        <v>146</v>
      </c>
      <c r="P200">
        <v>1</v>
      </c>
      <c r="Q200">
        <v>220</v>
      </c>
      <c r="R200">
        <v>0</v>
      </c>
      <c r="S200">
        <f t="shared" si="22"/>
        <v>1.4084507042253521E-2</v>
      </c>
      <c r="T200">
        <f t="shared" si="23"/>
        <v>2.0887728459530026E-2</v>
      </c>
      <c r="U200">
        <f t="shared" si="24"/>
        <v>5.1282051282051282E-3</v>
      </c>
      <c r="V200">
        <f t="shared" si="25"/>
        <v>6.8027210884353739E-3</v>
      </c>
      <c r="W200">
        <f t="shared" si="26"/>
        <v>0</v>
      </c>
      <c r="X200">
        <v>9.2570399999999997E-2</v>
      </c>
      <c r="Y200">
        <f t="shared" si="21"/>
        <v>1.3509142345344942E-2</v>
      </c>
      <c r="Z200">
        <f t="shared" si="27"/>
        <v>0</v>
      </c>
    </row>
    <row r="201" spans="1:26" x14ac:dyDescent="0.2">
      <c r="A201" t="s">
        <v>16</v>
      </c>
      <c r="B201">
        <v>447</v>
      </c>
      <c r="C201" t="s">
        <v>22</v>
      </c>
      <c r="D201" t="s">
        <v>22</v>
      </c>
      <c r="E201" t="s">
        <v>20</v>
      </c>
      <c r="F201" t="s">
        <v>22</v>
      </c>
      <c r="G201" t="s">
        <v>22</v>
      </c>
      <c r="H201" t="s">
        <v>15</v>
      </c>
      <c r="I201">
        <v>68</v>
      </c>
      <c r="J201">
        <v>3</v>
      </c>
      <c r="K201">
        <v>366</v>
      </c>
      <c r="L201">
        <v>10</v>
      </c>
      <c r="M201">
        <v>184</v>
      </c>
      <c r="N201">
        <v>6</v>
      </c>
      <c r="O201">
        <v>147</v>
      </c>
      <c r="P201">
        <v>1</v>
      </c>
      <c r="Q201">
        <v>211</v>
      </c>
      <c r="R201">
        <v>4</v>
      </c>
      <c r="S201">
        <f t="shared" si="22"/>
        <v>4.2253521126760563E-2</v>
      </c>
      <c r="T201">
        <f t="shared" si="23"/>
        <v>2.6595744680851064E-2</v>
      </c>
      <c r="U201">
        <f t="shared" si="24"/>
        <v>3.1578947368421054E-2</v>
      </c>
      <c r="V201">
        <f t="shared" si="25"/>
        <v>6.7567567567567571E-3</v>
      </c>
      <c r="W201">
        <f t="shared" si="26"/>
        <v>1.8604651162790697E-2</v>
      </c>
      <c r="X201">
        <v>0.25866450000000002</v>
      </c>
      <c r="Y201">
        <f t="shared" si="21"/>
        <v>1.5444514474482977E-2</v>
      </c>
      <c r="Z201">
        <f t="shared" si="27"/>
        <v>0</v>
      </c>
    </row>
    <row r="202" spans="1:26" x14ac:dyDescent="0.2">
      <c r="A202" t="s">
        <v>16</v>
      </c>
      <c r="B202">
        <v>448</v>
      </c>
      <c r="C202" t="s">
        <v>13</v>
      </c>
      <c r="D202" t="s">
        <v>13</v>
      </c>
      <c r="E202" t="s">
        <v>20</v>
      </c>
      <c r="F202" t="s">
        <v>20</v>
      </c>
      <c r="G202" t="s">
        <v>15</v>
      </c>
      <c r="H202" t="s">
        <v>19</v>
      </c>
      <c r="I202">
        <v>70</v>
      </c>
      <c r="J202">
        <v>3</v>
      </c>
      <c r="K202">
        <v>378</v>
      </c>
      <c r="L202">
        <v>10</v>
      </c>
      <c r="M202">
        <v>189</v>
      </c>
      <c r="N202">
        <v>6</v>
      </c>
      <c r="O202">
        <v>138</v>
      </c>
      <c r="P202">
        <v>1</v>
      </c>
      <c r="Q202">
        <v>228</v>
      </c>
      <c r="R202">
        <v>4</v>
      </c>
      <c r="S202">
        <f t="shared" si="22"/>
        <v>4.1095890410958902E-2</v>
      </c>
      <c r="T202">
        <f t="shared" si="23"/>
        <v>2.5773195876288658E-2</v>
      </c>
      <c r="U202">
        <f t="shared" si="24"/>
        <v>3.0769230769230771E-2</v>
      </c>
      <c r="V202">
        <f t="shared" si="25"/>
        <v>7.1942446043165471E-3</v>
      </c>
      <c r="W202">
        <f t="shared" si="26"/>
        <v>1.7241379310344827E-2</v>
      </c>
      <c r="X202">
        <v>0.25844509999999998</v>
      </c>
      <c r="Y202">
        <f t="shared" si="21"/>
        <v>1.5032924915659728E-2</v>
      </c>
      <c r="Z202">
        <f t="shared" si="27"/>
        <v>0</v>
      </c>
    </row>
    <row r="203" spans="1:26" x14ac:dyDescent="0.2">
      <c r="A203" t="s">
        <v>16</v>
      </c>
      <c r="B203">
        <v>453</v>
      </c>
      <c r="C203" t="s">
        <v>12</v>
      </c>
      <c r="D203" t="s">
        <v>12</v>
      </c>
      <c r="E203" t="s">
        <v>20</v>
      </c>
      <c r="F203" t="s">
        <v>15</v>
      </c>
      <c r="G203" t="s">
        <v>15</v>
      </c>
      <c r="H203" t="s">
        <v>15</v>
      </c>
      <c r="I203">
        <v>72</v>
      </c>
      <c r="J203">
        <v>2</v>
      </c>
      <c r="K203">
        <v>381</v>
      </c>
      <c r="L203">
        <v>15</v>
      </c>
      <c r="M203">
        <v>175</v>
      </c>
      <c r="N203">
        <v>29</v>
      </c>
      <c r="O203">
        <v>122</v>
      </c>
      <c r="P203">
        <v>18</v>
      </c>
      <c r="Q203">
        <v>197</v>
      </c>
      <c r="R203">
        <v>36</v>
      </c>
      <c r="S203">
        <f t="shared" si="22"/>
        <v>2.7027027027027029E-2</v>
      </c>
      <c r="T203">
        <f t="shared" si="23"/>
        <v>3.787878787878788E-2</v>
      </c>
      <c r="U203">
        <f t="shared" si="24"/>
        <v>0.14215686274509803</v>
      </c>
      <c r="V203">
        <f t="shared" si="25"/>
        <v>0.12857142857142856</v>
      </c>
      <c r="W203">
        <f t="shared" si="26"/>
        <v>0.15450643776824036</v>
      </c>
      <c r="X203">
        <v>1.305947E-3</v>
      </c>
      <c r="Y203">
        <f t="shared" si="21"/>
        <v>-0.10929200224201487</v>
      </c>
      <c r="Z203">
        <f t="shared" si="27"/>
        <v>1</v>
      </c>
    </row>
    <row r="204" spans="1:26" x14ac:dyDescent="0.2">
      <c r="A204" t="s">
        <v>16</v>
      </c>
      <c r="B204">
        <v>455</v>
      </c>
      <c r="C204" t="s">
        <v>20</v>
      </c>
      <c r="D204" t="s">
        <v>20</v>
      </c>
      <c r="E204" t="s">
        <v>22</v>
      </c>
      <c r="F204" t="s">
        <v>28</v>
      </c>
      <c r="G204" t="s">
        <v>12</v>
      </c>
      <c r="H204" t="s">
        <v>19</v>
      </c>
      <c r="I204">
        <v>72</v>
      </c>
      <c r="J204">
        <v>2</v>
      </c>
      <c r="K204">
        <v>378</v>
      </c>
      <c r="L204">
        <v>15</v>
      </c>
      <c r="M204">
        <v>205</v>
      </c>
      <c r="N204">
        <v>1</v>
      </c>
      <c r="O204">
        <v>143</v>
      </c>
      <c r="P204">
        <v>0</v>
      </c>
      <c r="Q204">
        <v>228</v>
      </c>
      <c r="R204">
        <v>3</v>
      </c>
      <c r="S204">
        <f t="shared" si="22"/>
        <v>2.7027027027027029E-2</v>
      </c>
      <c r="T204">
        <f t="shared" si="23"/>
        <v>3.8167938931297711E-2</v>
      </c>
      <c r="U204">
        <f t="shared" si="24"/>
        <v>4.8543689320388345E-3</v>
      </c>
      <c r="V204">
        <f t="shared" si="25"/>
        <v>0</v>
      </c>
      <c r="W204">
        <f t="shared" si="26"/>
        <v>1.2987012987012988E-2</v>
      </c>
      <c r="X204">
        <v>6.1716340000000001E-2</v>
      </c>
      <c r="Y204">
        <f t="shared" si="21"/>
        <v>2.6650355672811765E-2</v>
      </c>
      <c r="Z204">
        <f t="shared" si="27"/>
        <v>0</v>
      </c>
    </row>
    <row r="205" spans="1:26" x14ac:dyDescent="0.2">
      <c r="A205" t="s">
        <v>16</v>
      </c>
      <c r="B205">
        <v>456</v>
      </c>
      <c r="C205" t="s">
        <v>12</v>
      </c>
      <c r="D205" t="s">
        <v>12</v>
      </c>
      <c r="E205" t="s">
        <v>20</v>
      </c>
      <c r="F205" t="s">
        <v>28</v>
      </c>
      <c r="G205" t="s">
        <v>28</v>
      </c>
      <c r="H205" t="s">
        <v>15</v>
      </c>
      <c r="I205">
        <v>69</v>
      </c>
      <c r="J205">
        <v>3</v>
      </c>
      <c r="K205">
        <v>374</v>
      </c>
      <c r="L205">
        <v>4</v>
      </c>
      <c r="M205">
        <v>205</v>
      </c>
      <c r="N205">
        <v>0</v>
      </c>
      <c r="O205">
        <v>144</v>
      </c>
      <c r="P205">
        <v>0</v>
      </c>
      <c r="Q205">
        <v>227</v>
      </c>
      <c r="R205">
        <v>0</v>
      </c>
      <c r="S205">
        <f t="shared" si="22"/>
        <v>4.1666666666666664E-2</v>
      </c>
      <c r="T205">
        <f t="shared" si="23"/>
        <v>1.0582010582010581E-2</v>
      </c>
      <c r="U205">
        <f t="shared" si="24"/>
        <v>0</v>
      </c>
      <c r="V205">
        <f t="shared" si="25"/>
        <v>0</v>
      </c>
      <c r="W205">
        <f t="shared" si="26"/>
        <v>0</v>
      </c>
      <c r="X205">
        <v>0.34166629999999998</v>
      </c>
      <c r="Y205">
        <f t="shared" si="21"/>
        <v>2.6124338624338623E-2</v>
      </c>
      <c r="Z205">
        <f t="shared" si="27"/>
        <v>0</v>
      </c>
    </row>
    <row r="206" spans="1:26" x14ac:dyDescent="0.2">
      <c r="A206" t="s">
        <v>16</v>
      </c>
      <c r="B206">
        <v>457</v>
      </c>
      <c r="C206" t="s">
        <v>20</v>
      </c>
      <c r="D206" t="s">
        <v>20</v>
      </c>
      <c r="E206" t="s">
        <v>12</v>
      </c>
      <c r="F206" t="s">
        <v>15</v>
      </c>
      <c r="G206" t="s">
        <v>14</v>
      </c>
      <c r="H206" t="s">
        <v>19</v>
      </c>
      <c r="I206">
        <v>73</v>
      </c>
      <c r="J206">
        <v>1</v>
      </c>
      <c r="K206">
        <v>383</v>
      </c>
      <c r="L206">
        <v>4</v>
      </c>
      <c r="M206">
        <v>206</v>
      </c>
      <c r="N206">
        <v>0</v>
      </c>
      <c r="O206">
        <v>140</v>
      </c>
      <c r="P206">
        <v>4</v>
      </c>
      <c r="Q206">
        <v>231</v>
      </c>
      <c r="R206">
        <v>4</v>
      </c>
      <c r="S206">
        <f t="shared" si="22"/>
        <v>1.3513513513513514E-2</v>
      </c>
      <c r="T206">
        <f t="shared" si="23"/>
        <v>1.0335917312661499E-2</v>
      </c>
      <c r="U206">
        <f t="shared" si="24"/>
        <v>0</v>
      </c>
      <c r="V206">
        <f t="shared" si="25"/>
        <v>2.7777777777777776E-2</v>
      </c>
      <c r="W206">
        <f t="shared" si="26"/>
        <v>1.7021276595744681E-2</v>
      </c>
      <c r="X206">
        <v>0.74787959999999998</v>
      </c>
      <c r="Y206">
        <f t="shared" si="21"/>
        <v>-3.0083027114199776E-3</v>
      </c>
      <c r="Z206">
        <f t="shared" si="27"/>
        <v>0</v>
      </c>
    </row>
    <row r="207" spans="1:26" x14ac:dyDescent="0.2">
      <c r="A207" t="s">
        <v>16</v>
      </c>
      <c r="B207">
        <v>458</v>
      </c>
      <c r="C207" t="s">
        <v>12</v>
      </c>
      <c r="D207" t="s">
        <v>12</v>
      </c>
      <c r="E207" t="s">
        <v>20</v>
      </c>
      <c r="F207" t="s">
        <v>15</v>
      </c>
      <c r="G207" t="s">
        <v>21</v>
      </c>
      <c r="H207" t="s">
        <v>19</v>
      </c>
      <c r="I207">
        <v>73</v>
      </c>
      <c r="J207">
        <v>1</v>
      </c>
      <c r="K207">
        <v>401</v>
      </c>
      <c r="L207">
        <v>1</v>
      </c>
      <c r="M207">
        <v>205</v>
      </c>
      <c r="N207">
        <v>2</v>
      </c>
      <c r="O207">
        <v>144</v>
      </c>
      <c r="P207">
        <v>2</v>
      </c>
      <c r="Q207">
        <v>226</v>
      </c>
      <c r="R207">
        <v>6</v>
      </c>
      <c r="S207">
        <f t="shared" si="22"/>
        <v>1.3513513513513514E-2</v>
      </c>
      <c r="T207">
        <f t="shared" si="23"/>
        <v>2.4875621890547263E-3</v>
      </c>
      <c r="U207">
        <f t="shared" si="24"/>
        <v>9.6618357487922701E-3</v>
      </c>
      <c r="V207">
        <f t="shared" si="25"/>
        <v>1.3698630136986301E-2</v>
      </c>
      <c r="W207">
        <f t="shared" si="26"/>
        <v>2.5862068965517241E-2</v>
      </c>
      <c r="X207">
        <v>0.35310659999999999</v>
      </c>
      <c r="Y207">
        <f t="shared" si="21"/>
        <v>-8.4069737658144846E-3</v>
      </c>
      <c r="Z207">
        <f t="shared" si="27"/>
        <v>0</v>
      </c>
    </row>
    <row r="208" spans="1:26" x14ac:dyDescent="0.2">
      <c r="A208" t="s">
        <v>16</v>
      </c>
      <c r="B208">
        <v>459</v>
      </c>
      <c r="C208" t="s">
        <v>22</v>
      </c>
      <c r="D208" t="s">
        <v>22</v>
      </c>
      <c r="E208" t="s">
        <v>13</v>
      </c>
      <c r="F208" t="s">
        <v>15</v>
      </c>
      <c r="G208" t="s">
        <v>15</v>
      </c>
      <c r="H208" t="s">
        <v>15</v>
      </c>
      <c r="I208">
        <v>69</v>
      </c>
      <c r="J208">
        <v>3</v>
      </c>
      <c r="K208">
        <v>386</v>
      </c>
      <c r="L208">
        <v>11</v>
      </c>
      <c r="M208">
        <v>191</v>
      </c>
      <c r="N208">
        <v>3</v>
      </c>
      <c r="O208">
        <v>139</v>
      </c>
      <c r="P208">
        <v>1</v>
      </c>
      <c r="Q208">
        <v>211</v>
      </c>
      <c r="R208">
        <v>3</v>
      </c>
      <c r="S208">
        <f t="shared" si="22"/>
        <v>4.1666666666666664E-2</v>
      </c>
      <c r="T208">
        <f t="shared" si="23"/>
        <v>2.7707808564231738E-2</v>
      </c>
      <c r="U208">
        <f t="shared" si="24"/>
        <v>1.5463917525773196E-2</v>
      </c>
      <c r="V208">
        <f t="shared" si="25"/>
        <v>7.1428571428571426E-3</v>
      </c>
      <c r="W208">
        <f t="shared" si="26"/>
        <v>1.4018691588785047E-2</v>
      </c>
      <c r="X208">
        <v>0.15795329999999999</v>
      </c>
      <c r="Y208">
        <f t="shared" si="21"/>
        <v>2.2478748862977405E-2</v>
      </c>
      <c r="Z208">
        <f t="shared" si="27"/>
        <v>0</v>
      </c>
    </row>
    <row r="209" spans="1:26" x14ac:dyDescent="0.2">
      <c r="A209" t="s">
        <v>16</v>
      </c>
      <c r="B209">
        <v>462</v>
      </c>
      <c r="C209" t="s">
        <v>12</v>
      </c>
      <c r="D209" t="s">
        <v>12</v>
      </c>
      <c r="E209" t="s">
        <v>13</v>
      </c>
      <c r="F209" t="s">
        <v>23</v>
      </c>
      <c r="G209" t="s">
        <v>17</v>
      </c>
      <c r="H209" t="s">
        <v>19</v>
      </c>
      <c r="I209">
        <v>72</v>
      </c>
      <c r="J209">
        <v>2</v>
      </c>
      <c r="K209">
        <v>396</v>
      </c>
      <c r="L209">
        <v>10</v>
      </c>
      <c r="M209">
        <v>190</v>
      </c>
      <c r="N209">
        <v>12</v>
      </c>
      <c r="O209">
        <v>141</v>
      </c>
      <c r="P209">
        <v>10</v>
      </c>
      <c r="Q209">
        <v>208</v>
      </c>
      <c r="R209">
        <v>15</v>
      </c>
      <c r="S209">
        <f t="shared" si="22"/>
        <v>2.7027027027027029E-2</v>
      </c>
      <c r="T209">
        <f t="shared" si="23"/>
        <v>2.4630541871921183E-2</v>
      </c>
      <c r="U209">
        <f t="shared" si="24"/>
        <v>5.9405940594059403E-2</v>
      </c>
      <c r="V209">
        <f t="shared" si="25"/>
        <v>6.6225165562913912E-2</v>
      </c>
      <c r="W209">
        <f t="shared" si="26"/>
        <v>6.726457399103139E-2</v>
      </c>
      <c r="X209">
        <v>1.219291E-3</v>
      </c>
      <c r="Y209">
        <f t="shared" si="21"/>
        <v>-3.8469775599860798E-2</v>
      </c>
      <c r="Z209">
        <f t="shared" si="27"/>
        <v>0</v>
      </c>
    </row>
    <row r="210" spans="1:26" x14ac:dyDescent="0.2">
      <c r="A210" t="s">
        <v>16</v>
      </c>
      <c r="B210">
        <v>467</v>
      </c>
      <c r="C210" t="s">
        <v>20</v>
      </c>
      <c r="D210" t="s">
        <v>20</v>
      </c>
      <c r="E210" t="s">
        <v>12</v>
      </c>
      <c r="F210" t="s">
        <v>28</v>
      </c>
      <c r="G210" t="s">
        <v>15</v>
      </c>
      <c r="H210" t="s">
        <v>19</v>
      </c>
      <c r="I210">
        <v>72</v>
      </c>
      <c r="J210">
        <v>2</v>
      </c>
      <c r="K210">
        <v>397</v>
      </c>
      <c r="L210">
        <v>3</v>
      </c>
      <c r="M210">
        <v>198</v>
      </c>
      <c r="N210">
        <v>7</v>
      </c>
      <c r="O210">
        <v>149</v>
      </c>
      <c r="P210">
        <v>5</v>
      </c>
      <c r="Q210">
        <v>218</v>
      </c>
      <c r="R210">
        <v>10</v>
      </c>
      <c r="S210">
        <f t="shared" si="22"/>
        <v>2.7027027027027029E-2</v>
      </c>
      <c r="T210">
        <f t="shared" si="23"/>
        <v>7.4999999999999997E-3</v>
      </c>
      <c r="U210">
        <f t="shared" si="24"/>
        <v>3.4146341463414637E-2</v>
      </c>
      <c r="V210">
        <f t="shared" si="25"/>
        <v>3.2467532467532464E-2</v>
      </c>
      <c r="W210">
        <f t="shared" si="26"/>
        <v>4.3859649122807015E-2</v>
      </c>
      <c r="X210">
        <v>0.2676152</v>
      </c>
      <c r="Y210">
        <f t="shared" si="21"/>
        <v>-1.9560994171071194E-2</v>
      </c>
      <c r="Z210">
        <f t="shared" si="27"/>
        <v>0</v>
      </c>
    </row>
    <row r="211" spans="1:26" x14ac:dyDescent="0.2">
      <c r="A211" t="s">
        <v>16</v>
      </c>
      <c r="B211">
        <v>469</v>
      </c>
      <c r="C211" t="s">
        <v>20</v>
      </c>
      <c r="D211" t="s">
        <v>20</v>
      </c>
      <c r="E211" t="s">
        <v>13</v>
      </c>
      <c r="F211" t="s">
        <v>28</v>
      </c>
      <c r="G211" t="s">
        <v>26</v>
      </c>
      <c r="H211" t="s">
        <v>19</v>
      </c>
      <c r="I211">
        <v>73</v>
      </c>
      <c r="J211">
        <v>1</v>
      </c>
      <c r="K211">
        <v>382</v>
      </c>
      <c r="L211">
        <v>8</v>
      </c>
      <c r="M211">
        <v>209</v>
      </c>
      <c r="N211">
        <v>1</v>
      </c>
      <c r="O211">
        <v>155</v>
      </c>
      <c r="P211">
        <v>0</v>
      </c>
      <c r="Q211">
        <v>227</v>
      </c>
      <c r="R211">
        <v>0</v>
      </c>
      <c r="S211">
        <f t="shared" si="22"/>
        <v>1.3513513513513514E-2</v>
      </c>
      <c r="T211">
        <f t="shared" si="23"/>
        <v>2.0512820512820513E-2</v>
      </c>
      <c r="U211">
        <f t="shared" si="24"/>
        <v>4.7619047619047623E-3</v>
      </c>
      <c r="V211">
        <f t="shared" si="25"/>
        <v>0</v>
      </c>
      <c r="W211">
        <f t="shared" si="26"/>
        <v>0</v>
      </c>
      <c r="X211">
        <v>9.6536369999999996E-2</v>
      </c>
      <c r="Y211">
        <f t="shared" si="21"/>
        <v>1.5425865425865425E-2</v>
      </c>
      <c r="Z211">
        <f t="shared" si="27"/>
        <v>0</v>
      </c>
    </row>
    <row r="212" spans="1:26" x14ac:dyDescent="0.2">
      <c r="A212" t="s">
        <v>16</v>
      </c>
      <c r="B212">
        <v>471</v>
      </c>
      <c r="C212" t="s">
        <v>12</v>
      </c>
      <c r="D212" t="s">
        <v>12</v>
      </c>
      <c r="E212" t="s">
        <v>13</v>
      </c>
      <c r="F212" t="s">
        <v>28</v>
      </c>
      <c r="G212" t="s">
        <v>21</v>
      </c>
      <c r="H212" t="s">
        <v>19</v>
      </c>
      <c r="I212">
        <v>63</v>
      </c>
      <c r="J212">
        <v>7</v>
      </c>
      <c r="K212">
        <v>366</v>
      </c>
      <c r="L212">
        <v>30</v>
      </c>
      <c r="M212">
        <v>167</v>
      </c>
      <c r="N212">
        <v>36</v>
      </c>
      <c r="O212">
        <v>110</v>
      </c>
      <c r="P212">
        <v>24</v>
      </c>
      <c r="Q212">
        <v>158</v>
      </c>
      <c r="R212">
        <v>43</v>
      </c>
      <c r="S212">
        <f t="shared" si="22"/>
        <v>0.1</v>
      </c>
      <c r="T212">
        <f t="shared" si="23"/>
        <v>7.575757575757576E-2</v>
      </c>
      <c r="U212">
        <f t="shared" si="24"/>
        <v>0.17733990147783252</v>
      </c>
      <c r="V212">
        <f t="shared" si="25"/>
        <v>0.17910447761194029</v>
      </c>
      <c r="W212">
        <f t="shared" si="26"/>
        <v>0.21393034825870647</v>
      </c>
      <c r="X212">
        <v>1.319091E-2</v>
      </c>
      <c r="Y212">
        <f t="shared" si="21"/>
        <v>-0.10224612123737187</v>
      </c>
      <c r="Z212">
        <f t="shared" si="27"/>
        <v>1</v>
      </c>
    </row>
    <row r="213" spans="1:26" x14ac:dyDescent="0.2">
      <c r="A213" t="s">
        <v>16</v>
      </c>
      <c r="B213">
        <v>472</v>
      </c>
      <c r="C213" t="s">
        <v>22</v>
      </c>
      <c r="D213" t="s">
        <v>22</v>
      </c>
      <c r="E213" t="s">
        <v>20</v>
      </c>
      <c r="F213" t="s">
        <v>13</v>
      </c>
      <c r="G213" t="s">
        <v>15</v>
      </c>
      <c r="H213" t="s">
        <v>19</v>
      </c>
      <c r="I213">
        <v>72</v>
      </c>
      <c r="J213">
        <v>1</v>
      </c>
      <c r="K213">
        <v>394</v>
      </c>
      <c r="L213">
        <v>6</v>
      </c>
      <c r="M213">
        <v>212</v>
      </c>
      <c r="N213">
        <v>0</v>
      </c>
      <c r="O213">
        <v>137</v>
      </c>
      <c r="P213">
        <v>0</v>
      </c>
      <c r="Q213">
        <v>210</v>
      </c>
      <c r="R213">
        <v>1</v>
      </c>
      <c r="S213">
        <f t="shared" si="22"/>
        <v>1.3698630136986301E-2</v>
      </c>
      <c r="T213">
        <f t="shared" si="23"/>
        <v>1.4999999999999999E-2</v>
      </c>
      <c r="U213">
        <f t="shared" si="24"/>
        <v>0</v>
      </c>
      <c r="V213">
        <f t="shared" si="25"/>
        <v>0</v>
      </c>
      <c r="W213">
        <f t="shared" si="26"/>
        <v>4.7393364928909956E-3</v>
      </c>
      <c r="X213">
        <v>8.100576E-3</v>
      </c>
      <c r="Y213">
        <f t="shared" si="21"/>
        <v>1.2769536237529485E-2</v>
      </c>
      <c r="Z213">
        <f t="shared" si="27"/>
        <v>0</v>
      </c>
    </row>
    <row r="214" spans="1:26" x14ac:dyDescent="0.2">
      <c r="A214" t="s">
        <v>16</v>
      </c>
      <c r="B214">
        <v>475</v>
      </c>
      <c r="C214" t="s">
        <v>12</v>
      </c>
      <c r="D214" t="s">
        <v>12</v>
      </c>
      <c r="E214" t="s">
        <v>13</v>
      </c>
      <c r="F214" t="s">
        <v>17</v>
      </c>
      <c r="G214" t="s">
        <v>18</v>
      </c>
      <c r="H214" t="s">
        <v>19</v>
      </c>
      <c r="I214">
        <v>70</v>
      </c>
      <c r="J214">
        <v>3</v>
      </c>
      <c r="K214">
        <v>397</v>
      </c>
      <c r="L214">
        <v>6</v>
      </c>
      <c r="M214">
        <v>210</v>
      </c>
      <c r="N214">
        <v>0</v>
      </c>
      <c r="O214">
        <v>140</v>
      </c>
      <c r="P214">
        <v>0</v>
      </c>
      <c r="Q214">
        <v>214</v>
      </c>
      <c r="R214">
        <v>0</v>
      </c>
      <c r="S214">
        <f t="shared" si="22"/>
        <v>4.1095890410958902E-2</v>
      </c>
      <c r="T214">
        <f t="shared" si="23"/>
        <v>1.488833746898263E-2</v>
      </c>
      <c r="U214">
        <f t="shared" si="24"/>
        <v>0</v>
      </c>
      <c r="V214">
        <f t="shared" si="25"/>
        <v>0</v>
      </c>
      <c r="W214">
        <f t="shared" si="26"/>
        <v>0</v>
      </c>
      <c r="X214">
        <v>0.2787268</v>
      </c>
      <c r="Y214">
        <f t="shared" si="21"/>
        <v>2.7992113939970767E-2</v>
      </c>
      <c r="Z214">
        <f t="shared" si="27"/>
        <v>0</v>
      </c>
    </row>
    <row r="215" spans="1:26" x14ac:dyDescent="0.2">
      <c r="A215" t="s">
        <v>16</v>
      </c>
      <c r="B215">
        <v>476</v>
      </c>
      <c r="C215" t="s">
        <v>13</v>
      </c>
      <c r="D215" t="s">
        <v>13</v>
      </c>
      <c r="E215" t="s">
        <v>22</v>
      </c>
      <c r="F215" t="s">
        <v>17</v>
      </c>
      <c r="G215" t="s">
        <v>27</v>
      </c>
      <c r="H215" t="s">
        <v>19</v>
      </c>
      <c r="I215">
        <v>72</v>
      </c>
      <c r="J215">
        <v>1</v>
      </c>
      <c r="K215">
        <v>388</v>
      </c>
      <c r="L215">
        <v>11</v>
      </c>
      <c r="M215">
        <v>209</v>
      </c>
      <c r="N215">
        <v>0</v>
      </c>
      <c r="O215">
        <v>139</v>
      </c>
      <c r="P215">
        <v>0</v>
      </c>
      <c r="Q215">
        <v>211</v>
      </c>
      <c r="R215">
        <v>1</v>
      </c>
      <c r="S215">
        <f t="shared" si="22"/>
        <v>1.3698630136986301E-2</v>
      </c>
      <c r="T215">
        <f t="shared" si="23"/>
        <v>2.7568922305764409E-2</v>
      </c>
      <c r="U215">
        <f t="shared" si="24"/>
        <v>0</v>
      </c>
      <c r="V215">
        <f t="shared" si="25"/>
        <v>0</v>
      </c>
      <c r="W215">
        <f t="shared" si="26"/>
        <v>4.7169811320754715E-3</v>
      </c>
      <c r="X215">
        <v>0.20795069999999999</v>
      </c>
      <c r="Y215">
        <f t="shared" si="21"/>
        <v>1.9061449177350198E-2</v>
      </c>
      <c r="Z215">
        <f t="shared" si="27"/>
        <v>0</v>
      </c>
    </row>
    <row r="216" spans="1:26" x14ac:dyDescent="0.2">
      <c r="A216" t="s">
        <v>16</v>
      </c>
      <c r="B216">
        <v>477</v>
      </c>
      <c r="C216" t="s">
        <v>22</v>
      </c>
      <c r="D216" t="s">
        <v>22</v>
      </c>
      <c r="E216" t="s">
        <v>13</v>
      </c>
      <c r="F216" t="s">
        <v>17</v>
      </c>
      <c r="G216" t="s">
        <v>17</v>
      </c>
      <c r="H216" t="s">
        <v>15</v>
      </c>
      <c r="I216">
        <v>70</v>
      </c>
      <c r="J216">
        <v>2</v>
      </c>
      <c r="K216">
        <v>386</v>
      </c>
      <c r="L216">
        <v>12</v>
      </c>
      <c r="M216">
        <v>203</v>
      </c>
      <c r="N216">
        <v>3</v>
      </c>
      <c r="O216">
        <v>137</v>
      </c>
      <c r="P216">
        <v>3</v>
      </c>
      <c r="Q216">
        <v>211</v>
      </c>
      <c r="R216">
        <v>1</v>
      </c>
      <c r="S216">
        <f t="shared" si="22"/>
        <v>2.7777777777777776E-2</v>
      </c>
      <c r="T216">
        <f t="shared" si="23"/>
        <v>3.015075376884422E-2</v>
      </c>
      <c r="U216">
        <f t="shared" si="24"/>
        <v>1.4563106796116505E-2</v>
      </c>
      <c r="V216">
        <f t="shared" si="25"/>
        <v>2.1428571428571429E-2</v>
      </c>
      <c r="W216">
        <f t="shared" si="26"/>
        <v>4.7169811320754715E-3</v>
      </c>
      <c r="X216">
        <v>7.9360159999999999E-2</v>
      </c>
      <c r="Y216">
        <f t="shared" si="21"/>
        <v>1.5394712654389863E-2</v>
      </c>
      <c r="Z216">
        <f t="shared" si="27"/>
        <v>0</v>
      </c>
    </row>
    <row r="217" spans="1:26" x14ac:dyDescent="0.2">
      <c r="A217" t="s">
        <v>16</v>
      </c>
      <c r="B217">
        <v>478</v>
      </c>
      <c r="C217" t="s">
        <v>12</v>
      </c>
      <c r="D217" t="s">
        <v>12</v>
      </c>
      <c r="E217" t="s">
        <v>20</v>
      </c>
      <c r="F217" t="s">
        <v>27</v>
      </c>
      <c r="G217" t="s">
        <v>24</v>
      </c>
      <c r="H217" t="s">
        <v>19</v>
      </c>
      <c r="I217">
        <v>66</v>
      </c>
      <c r="J217">
        <v>7</v>
      </c>
      <c r="K217">
        <v>371</v>
      </c>
      <c r="L217">
        <v>33</v>
      </c>
      <c r="M217">
        <v>170</v>
      </c>
      <c r="N217">
        <v>37</v>
      </c>
      <c r="O217">
        <v>117</v>
      </c>
      <c r="P217">
        <v>22</v>
      </c>
      <c r="Q217">
        <v>167</v>
      </c>
      <c r="R217">
        <v>42</v>
      </c>
      <c r="S217">
        <f t="shared" si="22"/>
        <v>9.5890410958904104E-2</v>
      </c>
      <c r="T217">
        <f t="shared" si="23"/>
        <v>8.1683168316831686E-2</v>
      </c>
      <c r="U217">
        <f t="shared" si="24"/>
        <v>0.17874396135265699</v>
      </c>
      <c r="V217">
        <f t="shared" si="25"/>
        <v>0.15827338129496402</v>
      </c>
      <c r="W217">
        <f t="shared" si="26"/>
        <v>0.20095693779904306</v>
      </c>
      <c r="X217">
        <v>8.6177370000000003E-3</v>
      </c>
      <c r="Y217">
        <f t="shared" si="21"/>
        <v>-9.0537970511020111E-2</v>
      </c>
      <c r="Z217">
        <f t="shared" si="27"/>
        <v>1</v>
      </c>
    </row>
    <row r="218" spans="1:26" x14ac:dyDescent="0.2">
      <c r="A218" t="s">
        <v>16</v>
      </c>
      <c r="B218">
        <v>479</v>
      </c>
      <c r="C218" t="s">
        <v>22</v>
      </c>
      <c r="D218" t="s">
        <v>22</v>
      </c>
      <c r="E218" t="s">
        <v>20</v>
      </c>
      <c r="F218" t="s">
        <v>27</v>
      </c>
      <c r="G218" t="s">
        <v>21</v>
      </c>
      <c r="H218" t="s">
        <v>19</v>
      </c>
      <c r="I218">
        <v>70</v>
      </c>
      <c r="J218">
        <v>3</v>
      </c>
      <c r="K218">
        <v>387</v>
      </c>
      <c r="L218">
        <v>17</v>
      </c>
      <c r="M218">
        <v>204</v>
      </c>
      <c r="N218">
        <v>2</v>
      </c>
      <c r="O218">
        <v>138</v>
      </c>
      <c r="P218">
        <v>3</v>
      </c>
      <c r="Q218">
        <v>206</v>
      </c>
      <c r="R218">
        <v>3</v>
      </c>
      <c r="S218">
        <f t="shared" si="22"/>
        <v>4.1095890410958902E-2</v>
      </c>
      <c r="T218">
        <f t="shared" si="23"/>
        <v>4.2079207920792082E-2</v>
      </c>
      <c r="U218">
        <f t="shared" si="24"/>
        <v>9.7087378640776691E-3</v>
      </c>
      <c r="V218">
        <f t="shared" si="25"/>
        <v>2.1276595744680851E-2</v>
      </c>
      <c r="W218">
        <f t="shared" si="26"/>
        <v>1.4354066985645933E-2</v>
      </c>
      <c r="X218">
        <v>1.425425E-2</v>
      </c>
      <c r="Y218">
        <f t="shared" si="21"/>
        <v>2.6474415634407347E-2</v>
      </c>
      <c r="Z218">
        <f t="shared" si="27"/>
        <v>0</v>
      </c>
    </row>
    <row r="219" spans="1:26" x14ac:dyDescent="0.2">
      <c r="A219" t="s">
        <v>16</v>
      </c>
      <c r="B219">
        <v>482</v>
      </c>
      <c r="C219" t="s">
        <v>12</v>
      </c>
      <c r="D219" t="s">
        <v>12</v>
      </c>
      <c r="E219" t="s">
        <v>20</v>
      </c>
      <c r="F219" t="s">
        <v>14</v>
      </c>
      <c r="G219" t="s">
        <v>21</v>
      </c>
      <c r="H219" t="s">
        <v>19</v>
      </c>
      <c r="I219">
        <v>69</v>
      </c>
      <c r="J219">
        <v>3</v>
      </c>
      <c r="K219">
        <v>398</v>
      </c>
      <c r="L219">
        <v>6</v>
      </c>
      <c r="M219">
        <v>206</v>
      </c>
      <c r="N219">
        <v>2</v>
      </c>
      <c r="O219">
        <v>148</v>
      </c>
      <c r="P219">
        <v>0</v>
      </c>
      <c r="Q219">
        <v>215</v>
      </c>
      <c r="R219">
        <v>2</v>
      </c>
      <c r="S219">
        <f t="shared" si="22"/>
        <v>4.1666666666666664E-2</v>
      </c>
      <c r="T219">
        <f t="shared" si="23"/>
        <v>1.4851485148514851E-2</v>
      </c>
      <c r="U219">
        <f t="shared" si="24"/>
        <v>9.6153846153846159E-3</v>
      </c>
      <c r="V219">
        <f t="shared" si="25"/>
        <v>0</v>
      </c>
      <c r="W219">
        <f t="shared" si="26"/>
        <v>9.2165898617511521E-3</v>
      </c>
      <c r="X219">
        <v>0.33782099999999998</v>
      </c>
      <c r="Y219">
        <f t="shared" si="21"/>
        <v>2.1981751081878834E-2</v>
      </c>
      <c r="Z219">
        <f t="shared" si="27"/>
        <v>0</v>
      </c>
    </row>
    <row r="220" spans="1:26" x14ac:dyDescent="0.2">
      <c r="A220" t="s">
        <v>16</v>
      </c>
      <c r="B220">
        <v>483</v>
      </c>
      <c r="C220" t="s">
        <v>22</v>
      </c>
      <c r="D220" t="s">
        <v>22</v>
      </c>
      <c r="E220" t="s">
        <v>20</v>
      </c>
      <c r="F220" t="s">
        <v>14</v>
      </c>
      <c r="G220" t="s">
        <v>14</v>
      </c>
      <c r="H220" t="s">
        <v>15</v>
      </c>
      <c r="I220">
        <v>70</v>
      </c>
      <c r="J220">
        <v>2</v>
      </c>
      <c r="K220">
        <v>394</v>
      </c>
      <c r="L220">
        <v>8</v>
      </c>
      <c r="M220">
        <v>194</v>
      </c>
      <c r="N220">
        <v>13</v>
      </c>
      <c r="O220">
        <v>139</v>
      </c>
      <c r="P220">
        <v>6</v>
      </c>
      <c r="Q220">
        <v>198</v>
      </c>
      <c r="R220">
        <v>16</v>
      </c>
      <c r="S220">
        <f t="shared" si="22"/>
        <v>2.7777777777777776E-2</v>
      </c>
      <c r="T220">
        <f t="shared" si="23"/>
        <v>1.9900497512437811E-2</v>
      </c>
      <c r="U220">
        <f t="shared" si="24"/>
        <v>6.280193236714976E-2</v>
      </c>
      <c r="V220">
        <f t="shared" si="25"/>
        <v>4.1379310344827586E-2</v>
      </c>
      <c r="W220">
        <f t="shared" si="26"/>
        <v>7.476635514018691E-2</v>
      </c>
      <c r="X220">
        <v>5.355704E-2</v>
      </c>
      <c r="Y220">
        <f t="shared" si="21"/>
        <v>-3.5810061638946955E-2</v>
      </c>
      <c r="Z220">
        <f t="shared" si="27"/>
        <v>0</v>
      </c>
    </row>
    <row r="221" spans="1:26" x14ac:dyDescent="0.2">
      <c r="A221" t="s">
        <v>16</v>
      </c>
      <c r="B221">
        <v>486</v>
      </c>
      <c r="C221" t="s">
        <v>12</v>
      </c>
      <c r="D221" t="s">
        <v>12</v>
      </c>
      <c r="E221" t="s">
        <v>20</v>
      </c>
      <c r="F221" t="s">
        <v>19</v>
      </c>
      <c r="G221" t="s">
        <v>19</v>
      </c>
      <c r="H221" t="s">
        <v>15</v>
      </c>
      <c r="I221">
        <v>73</v>
      </c>
      <c r="J221">
        <v>2</v>
      </c>
      <c r="K221">
        <v>345</v>
      </c>
      <c r="L221">
        <v>12</v>
      </c>
      <c r="M221">
        <v>221</v>
      </c>
      <c r="N221">
        <v>3</v>
      </c>
      <c r="O221">
        <v>146</v>
      </c>
      <c r="P221">
        <v>2</v>
      </c>
      <c r="Q221">
        <v>206</v>
      </c>
      <c r="R221">
        <v>7</v>
      </c>
      <c r="S221">
        <f t="shared" si="22"/>
        <v>2.6666666666666668E-2</v>
      </c>
      <c r="T221">
        <f t="shared" si="23"/>
        <v>3.3613445378151259E-2</v>
      </c>
      <c r="U221">
        <f t="shared" si="24"/>
        <v>1.3392857142857142E-2</v>
      </c>
      <c r="V221">
        <f t="shared" si="25"/>
        <v>1.3513513513513514E-2</v>
      </c>
      <c r="W221">
        <f t="shared" si="26"/>
        <v>3.2863849765258218E-2</v>
      </c>
      <c r="X221">
        <v>0.26295459999999998</v>
      </c>
      <c r="Y221">
        <f t="shared" si="21"/>
        <v>1.0216649215199335E-2</v>
      </c>
      <c r="Z221">
        <f t="shared" si="27"/>
        <v>0</v>
      </c>
    </row>
    <row r="222" spans="1:26" x14ac:dyDescent="0.2">
      <c r="A222" t="s">
        <v>16</v>
      </c>
      <c r="B222">
        <v>489</v>
      </c>
      <c r="C222" t="s">
        <v>22</v>
      </c>
      <c r="D222" t="s">
        <v>22</v>
      </c>
      <c r="E222" t="s">
        <v>13</v>
      </c>
      <c r="F222" t="s">
        <v>21</v>
      </c>
      <c r="G222" t="s">
        <v>21</v>
      </c>
      <c r="H222" t="s">
        <v>15</v>
      </c>
      <c r="I222">
        <v>66</v>
      </c>
      <c r="J222">
        <v>1</v>
      </c>
      <c r="K222">
        <v>356</v>
      </c>
      <c r="L222">
        <v>8</v>
      </c>
      <c r="M222">
        <v>229</v>
      </c>
      <c r="N222">
        <v>1</v>
      </c>
      <c r="O222">
        <v>151</v>
      </c>
      <c r="P222">
        <v>0</v>
      </c>
      <c r="Q222">
        <v>213</v>
      </c>
      <c r="R222">
        <v>0</v>
      </c>
      <c r="S222">
        <f t="shared" si="22"/>
        <v>1.4925373134328358E-2</v>
      </c>
      <c r="T222">
        <f t="shared" si="23"/>
        <v>2.197802197802198E-2</v>
      </c>
      <c r="U222">
        <f t="shared" si="24"/>
        <v>4.3478260869565218E-3</v>
      </c>
      <c r="V222">
        <f t="shared" si="25"/>
        <v>0</v>
      </c>
      <c r="W222">
        <f t="shared" si="26"/>
        <v>0</v>
      </c>
      <c r="X222">
        <v>9.1353119999999996E-2</v>
      </c>
      <c r="Y222">
        <f t="shared" si="21"/>
        <v>1.7002422193856326E-2</v>
      </c>
      <c r="Z222">
        <f t="shared" si="27"/>
        <v>0</v>
      </c>
    </row>
    <row r="223" spans="1:26" x14ac:dyDescent="0.2">
      <c r="A223" t="s">
        <v>16</v>
      </c>
      <c r="B223">
        <v>494</v>
      </c>
      <c r="C223" t="s">
        <v>12</v>
      </c>
      <c r="D223" t="s">
        <v>12</v>
      </c>
      <c r="E223" t="s">
        <v>20</v>
      </c>
      <c r="F223" t="s">
        <v>14</v>
      </c>
      <c r="G223" t="s">
        <v>21</v>
      </c>
      <c r="H223" t="s">
        <v>19</v>
      </c>
      <c r="I223">
        <v>62</v>
      </c>
      <c r="J223">
        <v>6</v>
      </c>
      <c r="K223">
        <v>358</v>
      </c>
      <c r="L223">
        <v>18</v>
      </c>
      <c r="M223">
        <v>219</v>
      </c>
      <c r="N223">
        <v>2</v>
      </c>
      <c r="O223">
        <v>148</v>
      </c>
      <c r="P223">
        <v>3</v>
      </c>
      <c r="Q223">
        <v>200</v>
      </c>
      <c r="R223">
        <v>3</v>
      </c>
      <c r="S223">
        <f t="shared" si="22"/>
        <v>8.8235294117647065E-2</v>
      </c>
      <c r="T223">
        <f t="shared" si="23"/>
        <v>4.7872340425531915E-2</v>
      </c>
      <c r="U223">
        <f t="shared" si="24"/>
        <v>9.0497737556561094E-3</v>
      </c>
      <c r="V223">
        <f t="shared" si="25"/>
        <v>1.9867549668874173E-2</v>
      </c>
      <c r="W223">
        <f t="shared" si="26"/>
        <v>1.4778325123152709E-2</v>
      </c>
      <c r="X223">
        <v>0.22283639999999999</v>
      </c>
      <c r="Y223">
        <f t="shared" si="21"/>
        <v>5.3488601089028497E-2</v>
      </c>
      <c r="Z223">
        <f t="shared" si="27"/>
        <v>0</v>
      </c>
    </row>
    <row r="224" spans="1:26" x14ac:dyDescent="0.2">
      <c r="A224" t="s">
        <v>16</v>
      </c>
      <c r="B224">
        <v>495</v>
      </c>
      <c r="C224" t="s">
        <v>12</v>
      </c>
      <c r="D224" t="s">
        <v>12</v>
      </c>
      <c r="E224" t="s">
        <v>13</v>
      </c>
      <c r="F224" t="s">
        <v>14</v>
      </c>
      <c r="G224" t="s">
        <v>14</v>
      </c>
      <c r="H224" t="s">
        <v>15</v>
      </c>
      <c r="I224">
        <v>71</v>
      </c>
      <c r="J224">
        <v>4</v>
      </c>
      <c r="K224">
        <v>376</v>
      </c>
      <c r="L224">
        <v>42</v>
      </c>
      <c r="M224">
        <v>212</v>
      </c>
      <c r="N224">
        <v>13</v>
      </c>
      <c r="O224">
        <v>143</v>
      </c>
      <c r="P224">
        <v>9</v>
      </c>
      <c r="Q224">
        <v>192</v>
      </c>
      <c r="R224">
        <v>12</v>
      </c>
      <c r="S224">
        <f t="shared" si="22"/>
        <v>5.3333333333333337E-2</v>
      </c>
      <c r="T224">
        <f t="shared" si="23"/>
        <v>0.10047846889952153</v>
      </c>
      <c r="U224">
        <f t="shared" si="24"/>
        <v>5.7777777777777775E-2</v>
      </c>
      <c r="V224">
        <f t="shared" si="25"/>
        <v>5.921052631578947E-2</v>
      </c>
      <c r="W224">
        <f t="shared" si="26"/>
        <v>5.8823529411764705E-2</v>
      </c>
      <c r="X224">
        <v>0.57969159999999997</v>
      </c>
      <c r="Y224">
        <f t="shared" si="21"/>
        <v>1.830195661465011E-2</v>
      </c>
      <c r="Z224">
        <f t="shared" si="27"/>
        <v>0</v>
      </c>
    </row>
    <row r="225" spans="1:26" x14ac:dyDescent="0.2">
      <c r="A225" t="s">
        <v>16</v>
      </c>
      <c r="B225">
        <v>496</v>
      </c>
      <c r="C225" t="s">
        <v>12</v>
      </c>
      <c r="D225" t="s">
        <v>12</v>
      </c>
      <c r="E225" t="s">
        <v>13</v>
      </c>
      <c r="F225" t="s">
        <v>17</v>
      </c>
      <c r="G225" t="s">
        <v>18</v>
      </c>
      <c r="H225" t="s">
        <v>19</v>
      </c>
      <c r="I225">
        <v>73</v>
      </c>
      <c r="J225">
        <v>2</v>
      </c>
      <c r="K225">
        <v>418</v>
      </c>
      <c r="L225">
        <v>6</v>
      </c>
      <c r="M225">
        <v>221</v>
      </c>
      <c r="N225">
        <v>4</v>
      </c>
      <c r="O225">
        <v>149</v>
      </c>
      <c r="P225">
        <v>4</v>
      </c>
      <c r="Q225">
        <v>200</v>
      </c>
      <c r="R225">
        <v>4</v>
      </c>
      <c r="S225">
        <f t="shared" si="22"/>
        <v>2.6666666666666668E-2</v>
      </c>
      <c r="T225">
        <f t="shared" si="23"/>
        <v>1.4150943396226415E-2</v>
      </c>
      <c r="U225">
        <f t="shared" si="24"/>
        <v>1.7777777777777778E-2</v>
      </c>
      <c r="V225">
        <f t="shared" si="25"/>
        <v>2.6143790849673203E-2</v>
      </c>
      <c r="W225">
        <f t="shared" si="26"/>
        <v>1.9607843137254902E-2</v>
      </c>
      <c r="X225">
        <v>0.92413880000000004</v>
      </c>
      <c r="Y225">
        <f t="shared" si="21"/>
        <v>-7.676655567887547E-4</v>
      </c>
      <c r="Z225">
        <f t="shared" si="27"/>
        <v>0</v>
      </c>
    </row>
    <row r="226" spans="1:26" x14ac:dyDescent="0.2">
      <c r="A226" t="s">
        <v>16</v>
      </c>
      <c r="B226">
        <v>502</v>
      </c>
      <c r="C226" t="s">
        <v>12</v>
      </c>
      <c r="D226" t="s">
        <v>12</v>
      </c>
      <c r="E226" t="s">
        <v>13</v>
      </c>
      <c r="F226" t="s">
        <v>14</v>
      </c>
      <c r="G226" t="s">
        <v>20</v>
      </c>
      <c r="H226" t="s">
        <v>19</v>
      </c>
      <c r="I226">
        <v>70</v>
      </c>
      <c r="J226">
        <v>3</v>
      </c>
      <c r="K226">
        <v>407</v>
      </c>
      <c r="L226">
        <v>11</v>
      </c>
      <c r="M226">
        <v>213</v>
      </c>
      <c r="N226">
        <v>9</v>
      </c>
      <c r="O226">
        <v>140</v>
      </c>
      <c r="P226">
        <v>12</v>
      </c>
      <c r="Q226">
        <v>176</v>
      </c>
      <c r="R226">
        <v>13</v>
      </c>
      <c r="S226">
        <f t="shared" si="22"/>
        <v>4.1095890410958902E-2</v>
      </c>
      <c r="T226">
        <f t="shared" si="23"/>
        <v>2.6315789473684209E-2</v>
      </c>
      <c r="U226">
        <f t="shared" si="24"/>
        <v>4.0540540540540543E-2</v>
      </c>
      <c r="V226">
        <f t="shared" si="25"/>
        <v>7.8947368421052627E-2</v>
      </c>
      <c r="W226">
        <f t="shared" si="26"/>
        <v>6.8783068783068779E-2</v>
      </c>
      <c r="X226">
        <v>0.12407840000000001</v>
      </c>
      <c r="Y226">
        <f t="shared" si="21"/>
        <v>-2.9051152639232428E-2</v>
      </c>
      <c r="Z226">
        <f t="shared" si="27"/>
        <v>0</v>
      </c>
    </row>
    <row r="227" spans="1:26" x14ac:dyDescent="0.2">
      <c r="A227" t="s">
        <v>16</v>
      </c>
      <c r="B227">
        <v>504</v>
      </c>
      <c r="C227" t="s">
        <v>12</v>
      </c>
      <c r="D227" t="s">
        <v>12</v>
      </c>
      <c r="E227" t="s">
        <v>13</v>
      </c>
      <c r="F227" t="s">
        <v>14</v>
      </c>
      <c r="G227" t="s">
        <v>14</v>
      </c>
      <c r="H227" t="s">
        <v>15</v>
      </c>
      <c r="I227">
        <v>65</v>
      </c>
      <c r="J227">
        <v>8</v>
      </c>
      <c r="K227">
        <v>382</v>
      </c>
      <c r="L227">
        <v>49</v>
      </c>
      <c r="M227">
        <v>158</v>
      </c>
      <c r="N227">
        <v>40</v>
      </c>
      <c r="O227">
        <v>117</v>
      </c>
      <c r="P227">
        <v>23</v>
      </c>
      <c r="Q227">
        <v>137</v>
      </c>
      <c r="R227">
        <v>26</v>
      </c>
      <c r="S227">
        <f t="shared" si="22"/>
        <v>0.1095890410958904</v>
      </c>
      <c r="T227">
        <f t="shared" si="23"/>
        <v>0.1136890951276102</v>
      </c>
      <c r="U227">
        <f t="shared" si="24"/>
        <v>0.20202020202020202</v>
      </c>
      <c r="V227">
        <f t="shared" si="25"/>
        <v>0.16428571428571428</v>
      </c>
      <c r="W227">
        <f t="shared" si="26"/>
        <v>0.15950920245398773</v>
      </c>
      <c r="X227">
        <v>3.9212280000000002E-2</v>
      </c>
      <c r="Y227">
        <f t="shared" si="21"/>
        <v>-6.363263814155104E-2</v>
      </c>
      <c r="Z227">
        <f t="shared" si="27"/>
        <v>0</v>
      </c>
    </row>
    <row r="228" spans="1:26" x14ac:dyDescent="0.2">
      <c r="A228" t="s">
        <v>16</v>
      </c>
      <c r="B228">
        <v>505</v>
      </c>
      <c r="C228" t="s">
        <v>12</v>
      </c>
      <c r="D228" t="s">
        <v>12</v>
      </c>
      <c r="E228" t="s">
        <v>13</v>
      </c>
      <c r="F228" t="s">
        <v>21</v>
      </c>
      <c r="G228" t="s">
        <v>31</v>
      </c>
      <c r="H228" t="s">
        <v>19</v>
      </c>
      <c r="I228">
        <v>73</v>
      </c>
      <c r="J228">
        <v>2</v>
      </c>
      <c r="K228">
        <v>432</v>
      </c>
      <c r="L228">
        <v>5</v>
      </c>
      <c r="M228">
        <v>221</v>
      </c>
      <c r="N228">
        <v>3</v>
      </c>
      <c r="O228">
        <v>159</v>
      </c>
      <c r="P228">
        <v>2</v>
      </c>
      <c r="Q228">
        <v>189</v>
      </c>
      <c r="R228">
        <v>1</v>
      </c>
      <c r="S228">
        <f t="shared" si="22"/>
        <v>2.6666666666666668E-2</v>
      </c>
      <c r="T228">
        <f t="shared" si="23"/>
        <v>1.1441647597254004E-2</v>
      </c>
      <c r="U228">
        <f t="shared" si="24"/>
        <v>1.3392857142857142E-2</v>
      </c>
      <c r="V228">
        <f t="shared" si="25"/>
        <v>1.2422360248447204E-2</v>
      </c>
      <c r="W228">
        <f t="shared" si="26"/>
        <v>5.263157894736842E-3</v>
      </c>
      <c r="X228">
        <v>0.44670140000000003</v>
      </c>
      <c r="Y228">
        <f t="shared" si="21"/>
        <v>8.6946987032799419E-3</v>
      </c>
      <c r="Z228">
        <f t="shared" si="27"/>
        <v>0</v>
      </c>
    </row>
    <row r="229" spans="1:26" x14ac:dyDescent="0.2">
      <c r="A229" t="s">
        <v>16</v>
      </c>
      <c r="B229">
        <v>507</v>
      </c>
      <c r="C229" t="s">
        <v>22</v>
      </c>
      <c r="D229" t="s">
        <v>22</v>
      </c>
      <c r="E229" t="s">
        <v>13</v>
      </c>
      <c r="F229" t="s">
        <v>21</v>
      </c>
      <c r="G229" t="s">
        <v>21</v>
      </c>
      <c r="H229" t="s">
        <v>15</v>
      </c>
      <c r="I229">
        <v>73</v>
      </c>
      <c r="J229">
        <v>2</v>
      </c>
      <c r="K229">
        <v>434</v>
      </c>
      <c r="L229">
        <v>5</v>
      </c>
      <c r="M229">
        <v>220</v>
      </c>
      <c r="N229">
        <v>2</v>
      </c>
      <c r="O229">
        <v>158</v>
      </c>
      <c r="P229">
        <v>6</v>
      </c>
      <c r="Q229">
        <v>184</v>
      </c>
      <c r="R229">
        <v>8</v>
      </c>
      <c r="S229">
        <f t="shared" si="22"/>
        <v>2.6666666666666668E-2</v>
      </c>
      <c r="T229">
        <f t="shared" si="23"/>
        <v>1.1389521640091117E-2</v>
      </c>
      <c r="U229">
        <f t="shared" si="24"/>
        <v>9.0090090090090089E-3</v>
      </c>
      <c r="V229">
        <f t="shared" si="25"/>
        <v>3.6585365853658534E-2</v>
      </c>
      <c r="W229">
        <f t="shared" si="26"/>
        <v>4.1666666666666664E-2</v>
      </c>
      <c r="X229">
        <v>0.48636829999999998</v>
      </c>
      <c r="Y229">
        <f t="shared" si="21"/>
        <v>-1.0058919689732507E-2</v>
      </c>
      <c r="Z229">
        <f t="shared" si="27"/>
        <v>0</v>
      </c>
    </row>
    <row r="230" spans="1:26" x14ac:dyDescent="0.2">
      <c r="A230" t="s">
        <v>16</v>
      </c>
      <c r="B230">
        <v>508</v>
      </c>
      <c r="C230" t="s">
        <v>22</v>
      </c>
      <c r="D230" t="s">
        <v>22</v>
      </c>
      <c r="E230" t="s">
        <v>20</v>
      </c>
      <c r="F230" t="s">
        <v>33</v>
      </c>
      <c r="G230" t="s">
        <v>29</v>
      </c>
      <c r="H230" t="s">
        <v>19</v>
      </c>
      <c r="I230">
        <v>74</v>
      </c>
      <c r="J230">
        <v>1</v>
      </c>
      <c r="K230">
        <v>440</v>
      </c>
      <c r="L230">
        <v>3</v>
      </c>
      <c r="M230">
        <v>219</v>
      </c>
      <c r="N230">
        <v>1</v>
      </c>
      <c r="O230">
        <v>164</v>
      </c>
      <c r="P230">
        <v>0</v>
      </c>
      <c r="Q230">
        <v>191</v>
      </c>
      <c r="R230">
        <v>1</v>
      </c>
      <c r="S230">
        <f t="shared" si="22"/>
        <v>1.3333333333333334E-2</v>
      </c>
      <c r="T230">
        <f t="shared" si="23"/>
        <v>6.7720090293453723E-3</v>
      </c>
      <c r="U230">
        <f t="shared" si="24"/>
        <v>4.5454545454545452E-3</v>
      </c>
      <c r="V230">
        <f t="shared" si="25"/>
        <v>0</v>
      </c>
      <c r="W230">
        <f t="shared" si="26"/>
        <v>5.208333333333333E-3</v>
      </c>
      <c r="X230">
        <v>0.2436875</v>
      </c>
      <c r="Y230">
        <f t="shared" si="21"/>
        <v>6.801408555076726E-3</v>
      </c>
      <c r="Z230">
        <f t="shared" si="27"/>
        <v>0</v>
      </c>
    </row>
    <row r="231" spans="1:26" x14ac:dyDescent="0.2">
      <c r="A231" t="s">
        <v>16</v>
      </c>
      <c r="B231">
        <v>514</v>
      </c>
      <c r="C231" t="s">
        <v>12</v>
      </c>
      <c r="D231" t="s">
        <v>12</v>
      </c>
      <c r="E231" t="s">
        <v>22</v>
      </c>
      <c r="F231" t="s">
        <v>14</v>
      </c>
      <c r="G231" t="s">
        <v>13</v>
      </c>
      <c r="H231" t="s">
        <v>19</v>
      </c>
      <c r="I231">
        <v>72</v>
      </c>
      <c r="J231">
        <v>1</v>
      </c>
      <c r="K231">
        <v>424</v>
      </c>
      <c r="L231">
        <v>2</v>
      </c>
      <c r="M231">
        <v>204</v>
      </c>
      <c r="N231">
        <v>0</v>
      </c>
      <c r="O231">
        <v>149</v>
      </c>
      <c r="P231">
        <v>0</v>
      </c>
      <c r="Q231">
        <v>173</v>
      </c>
      <c r="R231">
        <v>0</v>
      </c>
      <c r="S231">
        <f t="shared" si="22"/>
        <v>1.3698630136986301E-2</v>
      </c>
      <c r="T231">
        <f t="shared" si="23"/>
        <v>4.6948356807511738E-3</v>
      </c>
      <c r="U231">
        <f t="shared" si="24"/>
        <v>0</v>
      </c>
      <c r="V231">
        <f t="shared" si="25"/>
        <v>0</v>
      </c>
      <c r="W231">
        <f t="shared" si="26"/>
        <v>0</v>
      </c>
      <c r="X231">
        <v>0.28980260000000002</v>
      </c>
      <c r="Y231">
        <f t="shared" si="21"/>
        <v>9.1967329088687363E-3</v>
      </c>
      <c r="Z231">
        <f t="shared" si="27"/>
        <v>0</v>
      </c>
    </row>
    <row r="232" spans="1:26" x14ac:dyDescent="0.2">
      <c r="A232" t="s">
        <v>16</v>
      </c>
      <c r="B232">
        <v>515</v>
      </c>
      <c r="C232" t="s">
        <v>12</v>
      </c>
      <c r="D232" t="s">
        <v>12</v>
      </c>
      <c r="E232" t="s">
        <v>13</v>
      </c>
      <c r="F232" t="s">
        <v>14</v>
      </c>
      <c r="G232" t="s">
        <v>23</v>
      </c>
      <c r="H232" t="s">
        <v>19</v>
      </c>
      <c r="I232">
        <v>41</v>
      </c>
      <c r="J232">
        <v>30</v>
      </c>
      <c r="K232">
        <v>214</v>
      </c>
      <c r="L232">
        <v>195</v>
      </c>
      <c r="M232">
        <v>134</v>
      </c>
      <c r="N232">
        <v>21</v>
      </c>
      <c r="O232">
        <v>83</v>
      </c>
      <c r="P232">
        <v>26</v>
      </c>
      <c r="Q232">
        <v>98</v>
      </c>
      <c r="R232">
        <v>14</v>
      </c>
      <c r="S232">
        <f t="shared" si="22"/>
        <v>0.42253521126760563</v>
      </c>
      <c r="T232">
        <f t="shared" si="23"/>
        <v>0.47677261613691929</v>
      </c>
      <c r="U232">
        <f t="shared" si="24"/>
        <v>0.13548387096774195</v>
      </c>
      <c r="V232">
        <f t="shared" si="25"/>
        <v>0.23853211009174313</v>
      </c>
      <c r="W232">
        <f t="shared" si="26"/>
        <v>0.125</v>
      </c>
      <c r="X232">
        <v>8.2958589999999992E-3</v>
      </c>
      <c r="Y232">
        <f t="shared" si="21"/>
        <v>0.28331525334910079</v>
      </c>
      <c r="Z232">
        <f t="shared" si="27"/>
        <v>1</v>
      </c>
    </row>
    <row r="233" spans="1:26" x14ac:dyDescent="0.2">
      <c r="A233" t="s">
        <v>16</v>
      </c>
      <c r="B233">
        <v>517</v>
      </c>
      <c r="C233" t="s">
        <v>12</v>
      </c>
      <c r="D233" t="s">
        <v>12</v>
      </c>
      <c r="E233" t="s">
        <v>20</v>
      </c>
      <c r="F233" t="s">
        <v>27</v>
      </c>
      <c r="G233" t="s">
        <v>24</v>
      </c>
      <c r="H233" t="s">
        <v>19</v>
      </c>
      <c r="I233">
        <v>71</v>
      </c>
      <c r="J233">
        <v>1</v>
      </c>
      <c r="K233">
        <v>423</v>
      </c>
      <c r="L233">
        <v>7</v>
      </c>
      <c r="M233">
        <v>124</v>
      </c>
      <c r="N233">
        <v>0</v>
      </c>
      <c r="O233">
        <v>114</v>
      </c>
      <c r="P233">
        <v>1</v>
      </c>
      <c r="Q233">
        <v>114</v>
      </c>
      <c r="R233">
        <v>2</v>
      </c>
      <c r="S233">
        <f t="shared" si="22"/>
        <v>1.3888888888888888E-2</v>
      </c>
      <c r="T233">
        <f t="shared" si="23"/>
        <v>1.627906976744186E-2</v>
      </c>
      <c r="U233">
        <f t="shared" si="24"/>
        <v>0</v>
      </c>
      <c r="V233">
        <f t="shared" si="25"/>
        <v>8.6956521739130436E-3</v>
      </c>
      <c r="W233">
        <f t="shared" si="26"/>
        <v>1.7241379310344827E-2</v>
      </c>
      <c r="X233">
        <v>0.32445239999999997</v>
      </c>
      <c r="Y233">
        <f t="shared" si="21"/>
        <v>6.4383021667460839E-3</v>
      </c>
      <c r="Z233">
        <f t="shared" si="27"/>
        <v>0</v>
      </c>
    </row>
    <row r="234" spans="1:26" x14ac:dyDescent="0.2">
      <c r="A234" t="s">
        <v>16</v>
      </c>
      <c r="B234">
        <v>518</v>
      </c>
      <c r="C234" t="s">
        <v>22</v>
      </c>
      <c r="D234" t="s">
        <v>22</v>
      </c>
      <c r="E234" t="s">
        <v>13</v>
      </c>
      <c r="F234" t="s">
        <v>27</v>
      </c>
      <c r="G234" t="s">
        <v>17</v>
      </c>
      <c r="H234" t="s">
        <v>19</v>
      </c>
      <c r="I234">
        <v>71</v>
      </c>
      <c r="J234">
        <v>1</v>
      </c>
      <c r="K234">
        <v>426</v>
      </c>
      <c r="L234">
        <v>2</v>
      </c>
      <c r="M234">
        <v>97</v>
      </c>
      <c r="N234">
        <v>2</v>
      </c>
      <c r="O234">
        <v>94</v>
      </c>
      <c r="P234">
        <v>0</v>
      </c>
      <c r="Q234">
        <v>94</v>
      </c>
      <c r="R234">
        <v>1</v>
      </c>
      <c r="S234">
        <f t="shared" si="22"/>
        <v>1.3888888888888888E-2</v>
      </c>
      <c r="T234">
        <f t="shared" si="23"/>
        <v>4.6728971962616819E-3</v>
      </c>
      <c r="U234">
        <f t="shared" si="24"/>
        <v>2.0202020202020204E-2</v>
      </c>
      <c r="V234">
        <f t="shared" si="25"/>
        <v>0</v>
      </c>
      <c r="W234">
        <f t="shared" si="26"/>
        <v>1.0526315789473684E-2</v>
      </c>
      <c r="X234">
        <v>0.90532500000000005</v>
      </c>
      <c r="Y234">
        <f t="shared" si="21"/>
        <v>-9.6188562125601104E-4</v>
      </c>
      <c r="Z234">
        <f t="shared" si="27"/>
        <v>0</v>
      </c>
    </row>
    <row r="235" spans="1:26" x14ac:dyDescent="0.2">
      <c r="A235" t="s">
        <v>16</v>
      </c>
      <c r="B235">
        <v>522</v>
      </c>
      <c r="C235" t="s">
        <v>13</v>
      </c>
      <c r="D235" t="s">
        <v>13</v>
      </c>
      <c r="E235" t="s">
        <v>22</v>
      </c>
      <c r="F235" t="s">
        <v>25</v>
      </c>
      <c r="G235" t="s">
        <v>25</v>
      </c>
      <c r="H235" t="s">
        <v>15</v>
      </c>
      <c r="I235">
        <v>69</v>
      </c>
      <c r="J235">
        <v>4</v>
      </c>
      <c r="K235">
        <v>396</v>
      </c>
      <c r="L235">
        <v>28</v>
      </c>
      <c r="M235">
        <v>57</v>
      </c>
      <c r="N235">
        <v>8</v>
      </c>
      <c r="O235">
        <v>64</v>
      </c>
      <c r="P235">
        <v>7</v>
      </c>
      <c r="Q235">
        <v>66</v>
      </c>
      <c r="R235">
        <v>8</v>
      </c>
      <c r="S235">
        <f t="shared" si="22"/>
        <v>5.4794520547945202E-2</v>
      </c>
      <c r="T235">
        <f t="shared" si="23"/>
        <v>6.6037735849056603E-2</v>
      </c>
      <c r="U235">
        <f t="shared" si="24"/>
        <v>0.12307692307692308</v>
      </c>
      <c r="V235">
        <f t="shared" si="25"/>
        <v>9.8591549295774641E-2</v>
      </c>
      <c r="W235">
        <f t="shared" si="26"/>
        <v>0.10810810810810811</v>
      </c>
      <c r="X235">
        <v>1.2466939999999999E-2</v>
      </c>
      <c r="Y235">
        <f t="shared" si="21"/>
        <v>-4.9509398628434377E-2</v>
      </c>
      <c r="Z235">
        <f t="shared" si="27"/>
        <v>0</v>
      </c>
    </row>
    <row r="236" spans="1:26" x14ac:dyDescent="0.2">
      <c r="A236" t="s">
        <v>16</v>
      </c>
      <c r="B236">
        <v>523</v>
      </c>
      <c r="C236" t="s">
        <v>22</v>
      </c>
      <c r="D236" t="s">
        <v>22</v>
      </c>
      <c r="E236" t="s">
        <v>20</v>
      </c>
      <c r="F236" t="s">
        <v>34</v>
      </c>
      <c r="G236" t="s">
        <v>34</v>
      </c>
      <c r="H236" t="s">
        <v>34</v>
      </c>
      <c r="I236">
        <v>69</v>
      </c>
      <c r="J236">
        <v>4</v>
      </c>
      <c r="K236">
        <v>399</v>
      </c>
      <c r="L236">
        <v>31</v>
      </c>
      <c r="M236">
        <v>57</v>
      </c>
      <c r="N236">
        <v>8</v>
      </c>
      <c r="O236">
        <v>64</v>
      </c>
      <c r="P236">
        <v>7</v>
      </c>
      <c r="Q236">
        <v>68</v>
      </c>
      <c r="R236">
        <v>8</v>
      </c>
      <c r="S236">
        <f t="shared" si="22"/>
        <v>5.4794520547945202E-2</v>
      </c>
      <c r="T236">
        <f t="shared" si="23"/>
        <v>7.2093023255813959E-2</v>
      </c>
      <c r="U236">
        <f t="shared" si="24"/>
        <v>0.12307692307692308</v>
      </c>
      <c r="V236">
        <f t="shared" si="25"/>
        <v>9.8591549295774641E-2</v>
      </c>
      <c r="W236">
        <f t="shared" si="26"/>
        <v>0.10526315789473684</v>
      </c>
      <c r="X236">
        <v>4.3300709999999999E-2</v>
      </c>
      <c r="Y236">
        <f t="shared" si="21"/>
        <v>-4.5533438187265268E-2</v>
      </c>
      <c r="Z236">
        <f t="shared" si="27"/>
        <v>0</v>
      </c>
    </row>
    <row r="237" spans="1:26" x14ac:dyDescent="0.2">
      <c r="A237" t="s">
        <v>16</v>
      </c>
      <c r="B237">
        <v>530</v>
      </c>
      <c r="C237" t="s">
        <v>20</v>
      </c>
      <c r="D237" t="s">
        <v>20</v>
      </c>
      <c r="E237" t="s">
        <v>22</v>
      </c>
      <c r="F237" t="s">
        <v>34</v>
      </c>
      <c r="G237" t="s">
        <v>34</v>
      </c>
      <c r="H237" t="s">
        <v>34</v>
      </c>
      <c r="I237">
        <v>69</v>
      </c>
      <c r="J237">
        <v>6</v>
      </c>
      <c r="K237">
        <v>402</v>
      </c>
      <c r="L237">
        <v>47</v>
      </c>
      <c r="M237">
        <v>54</v>
      </c>
      <c r="N237">
        <v>10</v>
      </c>
      <c r="O237">
        <v>67</v>
      </c>
      <c r="P237">
        <v>9</v>
      </c>
      <c r="Q237">
        <v>66</v>
      </c>
      <c r="R237">
        <v>18</v>
      </c>
      <c r="S237">
        <f t="shared" si="22"/>
        <v>0.08</v>
      </c>
      <c r="T237">
        <f t="shared" si="23"/>
        <v>0.10467706013363029</v>
      </c>
      <c r="U237">
        <f t="shared" si="24"/>
        <v>0.15625</v>
      </c>
      <c r="V237">
        <f t="shared" si="25"/>
        <v>0.11842105263157894</v>
      </c>
      <c r="W237">
        <f t="shared" si="26"/>
        <v>0.21428571428571427</v>
      </c>
      <c r="X237">
        <v>0.11464050000000001</v>
      </c>
      <c r="Y237">
        <f t="shared" si="21"/>
        <v>-7.0647058905615928E-2</v>
      </c>
      <c r="Z237">
        <f t="shared" si="27"/>
        <v>0</v>
      </c>
    </row>
    <row r="238" spans="1:26" x14ac:dyDescent="0.2">
      <c r="A238" t="s">
        <v>16</v>
      </c>
      <c r="B238">
        <v>538</v>
      </c>
      <c r="C238" t="s">
        <v>20</v>
      </c>
      <c r="D238" t="s">
        <v>20</v>
      </c>
      <c r="E238" t="s">
        <v>12</v>
      </c>
      <c r="F238" t="s">
        <v>34</v>
      </c>
      <c r="G238" t="s">
        <v>34</v>
      </c>
      <c r="H238" t="s">
        <v>34</v>
      </c>
      <c r="I238">
        <v>74</v>
      </c>
      <c r="J238">
        <v>1</v>
      </c>
      <c r="K238">
        <v>444</v>
      </c>
      <c r="L238">
        <v>4</v>
      </c>
      <c r="M238">
        <v>63</v>
      </c>
      <c r="N238">
        <v>1</v>
      </c>
      <c r="O238">
        <v>68</v>
      </c>
      <c r="P238">
        <v>7</v>
      </c>
      <c r="Q238">
        <v>73</v>
      </c>
      <c r="R238">
        <v>15</v>
      </c>
      <c r="S238">
        <f t="shared" si="22"/>
        <v>1.3333333333333334E-2</v>
      </c>
      <c r="T238">
        <f t="shared" si="23"/>
        <v>8.9285714285714281E-3</v>
      </c>
      <c r="U238">
        <f t="shared" si="24"/>
        <v>1.5625E-2</v>
      </c>
      <c r="V238">
        <f t="shared" si="25"/>
        <v>9.3333333333333338E-2</v>
      </c>
      <c r="W238">
        <f t="shared" si="26"/>
        <v>0.17045454545454544</v>
      </c>
      <c r="X238">
        <v>0.20771690000000001</v>
      </c>
      <c r="Y238">
        <f t="shared" si="21"/>
        <v>-8.2006673881673889E-2</v>
      </c>
      <c r="Z238">
        <f t="shared" si="27"/>
        <v>0</v>
      </c>
    </row>
    <row r="239" spans="1:26" x14ac:dyDescent="0.2">
      <c r="A239" t="s">
        <v>16</v>
      </c>
      <c r="B239">
        <v>540</v>
      </c>
      <c r="C239" t="s">
        <v>22</v>
      </c>
      <c r="D239" t="s">
        <v>22</v>
      </c>
      <c r="E239" t="s">
        <v>20</v>
      </c>
      <c r="F239" t="s">
        <v>34</v>
      </c>
      <c r="G239" t="s">
        <v>34</v>
      </c>
      <c r="H239" t="s">
        <v>34</v>
      </c>
      <c r="I239">
        <v>71</v>
      </c>
      <c r="J239">
        <v>2</v>
      </c>
      <c r="K239">
        <v>433</v>
      </c>
      <c r="L239">
        <v>4</v>
      </c>
      <c r="M239">
        <v>63</v>
      </c>
      <c r="N239">
        <v>3</v>
      </c>
      <c r="O239">
        <v>81</v>
      </c>
      <c r="P239">
        <v>0</v>
      </c>
      <c r="Q239">
        <v>88</v>
      </c>
      <c r="R239">
        <v>0</v>
      </c>
      <c r="S239">
        <f t="shared" si="22"/>
        <v>2.7397260273972601E-2</v>
      </c>
      <c r="T239">
        <f t="shared" si="23"/>
        <v>9.1533180778032037E-3</v>
      </c>
      <c r="U239">
        <f t="shared" si="24"/>
        <v>4.5454545454545456E-2</v>
      </c>
      <c r="V239">
        <f t="shared" si="25"/>
        <v>0</v>
      </c>
      <c r="W239">
        <f t="shared" si="26"/>
        <v>0</v>
      </c>
      <c r="X239">
        <v>0.87126409999999999</v>
      </c>
      <c r="Y239">
        <f t="shared" si="21"/>
        <v>3.1237740243727496E-3</v>
      </c>
      <c r="Z239">
        <f t="shared" si="27"/>
        <v>0</v>
      </c>
    </row>
    <row r="240" spans="1:26" x14ac:dyDescent="0.2">
      <c r="A240" t="s">
        <v>16</v>
      </c>
      <c r="B240">
        <v>545</v>
      </c>
      <c r="C240" t="s">
        <v>22</v>
      </c>
      <c r="D240" t="s">
        <v>22</v>
      </c>
      <c r="E240" t="s">
        <v>20</v>
      </c>
      <c r="F240" t="s">
        <v>34</v>
      </c>
      <c r="G240" t="s">
        <v>34</v>
      </c>
      <c r="H240" t="s">
        <v>34</v>
      </c>
      <c r="I240">
        <v>37</v>
      </c>
      <c r="J240">
        <v>37</v>
      </c>
      <c r="K240">
        <v>269</v>
      </c>
      <c r="L240">
        <v>169</v>
      </c>
      <c r="M240">
        <v>24</v>
      </c>
      <c r="N240">
        <v>41</v>
      </c>
      <c r="O240">
        <v>54</v>
      </c>
      <c r="P240">
        <v>33</v>
      </c>
      <c r="Q240">
        <v>58</v>
      </c>
      <c r="R240">
        <v>36</v>
      </c>
      <c r="S240">
        <f t="shared" si="22"/>
        <v>0.5</v>
      </c>
      <c r="T240">
        <f t="shared" si="23"/>
        <v>0.38584474885844749</v>
      </c>
      <c r="U240">
        <f t="shared" si="24"/>
        <v>0.63076923076923075</v>
      </c>
      <c r="V240">
        <f t="shared" si="25"/>
        <v>0.37931034482758619</v>
      </c>
      <c r="W240">
        <f t="shared" si="26"/>
        <v>0.38297872340425532</v>
      </c>
      <c r="X240">
        <v>0.84543690000000005</v>
      </c>
      <c r="Y240">
        <f t="shared" si="21"/>
        <v>-2.1430391904466994E-2</v>
      </c>
      <c r="Z240">
        <f t="shared" si="27"/>
        <v>0</v>
      </c>
    </row>
    <row r="241" spans="1:26" x14ac:dyDescent="0.2">
      <c r="A241" t="s">
        <v>16</v>
      </c>
      <c r="B241">
        <v>546</v>
      </c>
      <c r="C241" t="s">
        <v>22</v>
      </c>
      <c r="D241" t="s">
        <v>22</v>
      </c>
      <c r="E241" t="s">
        <v>20</v>
      </c>
      <c r="F241" t="s">
        <v>34</v>
      </c>
      <c r="G241" t="s">
        <v>34</v>
      </c>
      <c r="H241" t="s">
        <v>34</v>
      </c>
      <c r="I241">
        <v>73</v>
      </c>
      <c r="J241">
        <v>2</v>
      </c>
      <c r="K241">
        <v>435</v>
      </c>
      <c r="L241">
        <v>5</v>
      </c>
      <c r="M241">
        <v>64</v>
      </c>
      <c r="N241">
        <v>6</v>
      </c>
      <c r="O241">
        <v>87</v>
      </c>
      <c r="P241">
        <v>3</v>
      </c>
      <c r="Q241">
        <v>98</v>
      </c>
      <c r="R241">
        <v>3</v>
      </c>
      <c r="S241">
        <f t="shared" si="22"/>
        <v>2.6666666666666668E-2</v>
      </c>
      <c r="T241">
        <f t="shared" si="23"/>
        <v>1.1363636363636364E-2</v>
      </c>
      <c r="U241">
        <f t="shared" si="24"/>
        <v>8.5714285714285715E-2</v>
      </c>
      <c r="V241">
        <f t="shared" si="25"/>
        <v>3.3333333333333333E-2</v>
      </c>
      <c r="W241">
        <f t="shared" si="26"/>
        <v>2.9702970297029702E-2</v>
      </c>
      <c r="X241">
        <v>0.2306464</v>
      </c>
      <c r="Y241">
        <f t="shared" si="21"/>
        <v>-3.0568378266398067E-2</v>
      </c>
      <c r="Z241">
        <f t="shared" si="27"/>
        <v>0</v>
      </c>
    </row>
    <row r="242" spans="1:26" x14ac:dyDescent="0.2">
      <c r="A242" t="s">
        <v>16</v>
      </c>
      <c r="B242">
        <v>549</v>
      </c>
      <c r="C242" t="s">
        <v>13</v>
      </c>
      <c r="D242" t="s">
        <v>12</v>
      </c>
      <c r="E242" t="s">
        <v>20</v>
      </c>
      <c r="F242" t="s">
        <v>34</v>
      </c>
      <c r="G242" t="s">
        <v>34</v>
      </c>
      <c r="H242" t="s">
        <v>34</v>
      </c>
      <c r="I242">
        <v>67</v>
      </c>
      <c r="J242">
        <v>6</v>
      </c>
      <c r="K242">
        <v>363</v>
      </c>
      <c r="L242">
        <v>56</v>
      </c>
      <c r="M242">
        <v>70</v>
      </c>
      <c r="N242">
        <v>0</v>
      </c>
      <c r="O242">
        <v>83</v>
      </c>
      <c r="P242">
        <v>3</v>
      </c>
      <c r="Q242">
        <v>91</v>
      </c>
      <c r="R242">
        <v>2</v>
      </c>
      <c r="S242">
        <f t="shared" si="22"/>
        <v>8.2191780821917804E-2</v>
      </c>
      <c r="T242">
        <f t="shared" si="23"/>
        <v>0.13365155131264916</v>
      </c>
      <c r="U242">
        <f t="shared" si="24"/>
        <v>0</v>
      </c>
      <c r="V242">
        <f t="shared" si="25"/>
        <v>3.4883720930232558E-2</v>
      </c>
      <c r="W242">
        <f t="shared" si="26"/>
        <v>2.1505376344086023E-2</v>
      </c>
      <c r="X242">
        <v>0.14107900000000001</v>
      </c>
      <c r="Y242">
        <f t="shared" si="21"/>
        <v>8.9125300309177286E-2</v>
      </c>
      <c r="Z242">
        <f t="shared" si="27"/>
        <v>0</v>
      </c>
    </row>
    <row r="243" spans="1:26" x14ac:dyDescent="0.2">
      <c r="A243" t="s">
        <v>16</v>
      </c>
      <c r="B243">
        <v>555</v>
      </c>
      <c r="C243" t="s">
        <v>20</v>
      </c>
      <c r="D243" t="s">
        <v>20</v>
      </c>
      <c r="E243" t="s">
        <v>12</v>
      </c>
      <c r="F243" t="s">
        <v>34</v>
      </c>
      <c r="G243" t="s">
        <v>34</v>
      </c>
      <c r="H243" t="s">
        <v>34</v>
      </c>
      <c r="I243">
        <v>74</v>
      </c>
      <c r="J243">
        <v>1</v>
      </c>
      <c r="K243">
        <v>431</v>
      </c>
      <c r="L243">
        <v>8</v>
      </c>
      <c r="M243">
        <v>73</v>
      </c>
      <c r="N243">
        <v>1</v>
      </c>
      <c r="O243">
        <v>82</v>
      </c>
      <c r="P243">
        <v>5</v>
      </c>
      <c r="Q243">
        <v>96</v>
      </c>
      <c r="R243">
        <v>3</v>
      </c>
      <c r="S243">
        <f t="shared" si="22"/>
        <v>1.3333333333333334E-2</v>
      </c>
      <c r="T243">
        <f t="shared" si="23"/>
        <v>1.8223234624145785E-2</v>
      </c>
      <c r="U243">
        <f t="shared" si="24"/>
        <v>1.3513513513513514E-2</v>
      </c>
      <c r="V243">
        <f t="shared" si="25"/>
        <v>5.7471264367816091E-2</v>
      </c>
      <c r="W243">
        <f t="shared" si="26"/>
        <v>3.0303030303030304E-2</v>
      </c>
      <c r="X243">
        <v>0.29408909999999999</v>
      </c>
      <c r="Y243">
        <f t="shared" si="21"/>
        <v>-1.7984318749380411E-2</v>
      </c>
      <c r="Z243">
        <f t="shared" si="27"/>
        <v>0</v>
      </c>
    </row>
    <row r="244" spans="1:26" x14ac:dyDescent="0.2">
      <c r="A244" t="s">
        <v>16</v>
      </c>
      <c r="B244">
        <v>561</v>
      </c>
      <c r="C244" t="s">
        <v>13</v>
      </c>
      <c r="D244" t="s">
        <v>13</v>
      </c>
      <c r="E244" t="s">
        <v>22</v>
      </c>
      <c r="F244" t="s">
        <v>34</v>
      </c>
      <c r="G244" t="s">
        <v>34</v>
      </c>
      <c r="H244" t="s">
        <v>34</v>
      </c>
      <c r="I244">
        <v>74</v>
      </c>
      <c r="J244">
        <v>1</v>
      </c>
      <c r="K244">
        <v>413</v>
      </c>
      <c r="L244">
        <v>9</v>
      </c>
      <c r="M244">
        <v>73</v>
      </c>
      <c r="N244">
        <v>0</v>
      </c>
      <c r="O244">
        <v>89</v>
      </c>
      <c r="P244">
        <v>0</v>
      </c>
      <c r="Q244">
        <v>103</v>
      </c>
      <c r="R244">
        <v>0</v>
      </c>
      <c r="S244">
        <f t="shared" si="22"/>
        <v>1.3333333333333334E-2</v>
      </c>
      <c r="T244">
        <f t="shared" si="23"/>
        <v>2.132701421800948E-2</v>
      </c>
      <c r="U244">
        <f t="shared" si="24"/>
        <v>0</v>
      </c>
      <c r="V244">
        <f t="shared" si="25"/>
        <v>0</v>
      </c>
      <c r="W244">
        <f t="shared" si="26"/>
        <v>0</v>
      </c>
      <c r="X244">
        <v>0.14429990000000001</v>
      </c>
      <c r="Y244">
        <f t="shared" si="21"/>
        <v>1.7330173775671406E-2</v>
      </c>
      <c r="Z244">
        <f t="shared" si="27"/>
        <v>0</v>
      </c>
    </row>
    <row r="245" spans="1:26" x14ac:dyDescent="0.2">
      <c r="A245" t="s">
        <v>16</v>
      </c>
      <c r="B245">
        <v>562</v>
      </c>
      <c r="C245" t="s">
        <v>13</v>
      </c>
      <c r="D245" t="s">
        <v>13</v>
      </c>
      <c r="E245" t="s">
        <v>22</v>
      </c>
      <c r="F245" t="s">
        <v>34</v>
      </c>
      <c r="G245" t="s">
        <v>34</v>
      </c>
      <c r="H245" t="s">
        <v>34</v>
      </c>
      <c r="I245">
        <v>62</v>
      </c>
      <c r="J245">
        <v>13</v>
      </c>
      <c r="K245">
        <v>324</v>
      </c>
      <c r="L245">
        <v>92</v>
      </c>
      <c r="M245">
        <v>68</v>
      </c>
      <c r="N245">
        <v>5</v>
      </c>
      <c r="O245">
        <v>79</v>
      </c>
      <c r="P245">
        <v>11</v>
      </c>
      <c r="Q245">
        <v>94</v>
      </c>
      <c r="R245">
        <v>7</v>
      </c>
      <c r="S245">
        <f t="shared" si="22"/>
        <v>0.17333333333333334</v>
      </c>
      <c r="T245">
        <f t="shared" si="23"/>
        <v>0.22115384615384615</v>
      </c>
      <c r="U245">
        <f t="shared" si="24"/>
        <v>6.8493150684931503E-2</v>
      </c>
      <c r="V245">
        <f t="shared" si="25"/>
        <v>0.12222222222222222</v>
      </c>
      <c r="W245">
        <f t="shared" si="26"/>
        <v>6.9306930693069313E-2</v>
      </c>
      <c r="X245">
        <v>6.1185919999999998E-2</v>
      </c>
      <c r="Y245">
        <f t="shared" si="21"/>
        <v>0.11056948854351539</v>
      </c>
      <c r="Z245">
        <f t="shared" si="27"/>
        <v>0</v>
      </c>
    </row>
    <row r="246" spans="1:26" x14ac:dyDescent="0.2">
      <c r="A246" t="s">
        <v>16</v>
      </c>
      <c r="B246">
        <v>563</v>
      </c>
      <c r="C246" t="s">
        <v>22</v>
      </c>
      <c r="D246" t="s">
        <v>22</v>
      </c>
      <c r="E246" t="s">
        <v>13</v>
      </c>
      <c r="F246" t="s">
        <v>34</v>
      </c>
      <c r="G246" t="s">
        <v>34</v>
      </c>
      <c r="H246" t="s">
        <v>34</v>
      </c>
      <c r="I246">
        <v>72</v>
      </c>
      <c r="J246">
        <v>2</v>
      </c>
      <c r="K246">
        <v>401</v>
      </c>
      <c r="L246">
        <v>6</v>
      </c>
      <c r="M246">
        <v>72</v>
      </c>
      <c r="N246">
        <v>4</v>
      </c>
      <c r="O246">
        <v>89</v>
      </c>
      <c r="P246">
        <v>3</v>
      </c>
      <c r="Q246">
        <v>95</v>
      </c>
      <c r="R246">
        <v>7</v>
      </c>
      <c r="S246">
        <f t="shared" si="22"/>
        <v>2.7027027027027029E-2</v>
      </c>
      <c r="T246">
        <f t="shared" si="23"/>
        <v>1.4742014742014743E-2</v>
      </c>
      <c r="U246">
        <f t="shared" si="24"/>
        <v>5.2631578947368418E-2</v>
      </c>
      <c r="V246">
        <f t="shared" si="25"/>
        <v>3.2608695652173912E-2</v>
      </c>
      <c r="W246">
        <f t="shared" si="26"/>
        <v>6.8627450980392163E-2</v>
      </c>
      <c r="X246">
        <v>8.8800340000000005E-2</v>
      </c>
      <c r="Y246">
        <f t="shared" si="21"/>
        <v>-3.0404720975457281E-2</v>
      </c>
      <c r="Z246">
        <f t="shared" si="27"/>
        <v>0</v>
      </c>
    </row>
    <row r="247" spans="1:26" x14ac:dyDescent="0.2">
      <c r="A247" t="s">
        <v>16</v>
      </c>
      <c r="B247">
        <v>564</v>
      </c>
      <c r="C247" t="s">
        <v>12</v>
      </c>
      <c r="D247" t="s">
        <v>12</v>
      </c>
      <c r="E247" t="s">
        <v>20</v>
      </c>
      <c r="F247" t="s">
        <v>34</v>
      </c>
      <c r="G247" t="s">
        <v>34</v>
      </c>
      <c r="H247" t="s">
        <v>34</v>
      </c>
      <c r="I247">
        <v>68</v>
      </c>
      <c r="J247">
        <v>6</v>
      </c>
      <c r="K247">
        <v>402</v>
      </c>
      <c r="L247">
        <v>16</v>
      </c>
      <c r="M247">
        <v>75</v>
      </c>
      <c r="N247">
        <v>2</v>
      </c>
      <c r="O247">
        <v>91</v>
      </c>
      <c r="P247">
        <v>1</v>
      </c>
      <c r="Q247">
        <v>102</v>
      </c>
      <c r="R247">
        <v>2</v>
      </c>
      <c r="S247">
        <f t="shared" si="22"/>
        <v>8.1081081081081086E-2</v>
      </c>
      <c r="T247">
        <f t="shared" si="23"/>
        <v>3.8277511961722487E-2</v>
      </c>
      <c r="U247">
        <f t="shared" si="24"/>
        <v>2.5974025974025976E-2</v>
      </c>
      <c r="V247">
        <f t="shared" si="25"/>
        <v>1.0869565217391304E-2</v>
      </c>
      <c r="W247">
        <f t="shared" si="26"/>
        <v>1.9230769230769232E-2</v>
      </c>
      <c r="X247">
        <v>0.29660920000000002</v>
      </c>
      <c r="Y247">
        <f t="shared" si="21"/>
        <v>4.0987843047339614E-2</v>
      </c>
      <c r="Z247">
        <f t="shared" si="27"/>
        <v>0</v>
      </c>
    </row>
    <row r="248" spans="1:26" x14ac:dyDescent="0.2">
      <c r="A248" t="s">
        <v>16</v>
      </c>
      <c r="B248">
        <v>565</v>
      </c>
      <c r="C248" t="s">
        <v>22</v>
      </c>
      <c r="D248" t="s">
        <v>22</v>
      </c>
      <c r="E248" t="s">
        <v>13</v>
      </c>
      <c r="F248" t="s">
        <v>34</v>
      </c>
      <c r="G248" t="s">
        <v>34</v>
      </c>
      <c r="H248" t="s">
        <v>34</v>
      </c>
      <c r="I248">
        <v>74</v>
      </c>
      <c r="J248">
        <v>1</v>
      </c>
      <c r="K248">
        <v>408</v>
      </c>
      <c r="L248">
        <v>7</v>
      </c>
      <c r="M248">
        <v>76</v>
      </c>
      <c r="N248">
        <v>2</v>
      </c>
      <c r="O248">
        <v>92</v>
      </c>
      <c r="P248">
        <v>3</v>
      </c>
      <c r="Q248">
        <v>104</v>
      </c>
      <c r="R248">
        <v>0</v>
      </c>
      <c r="S248">
        <f t="shared" si="22"/>
        <v>1.3333333333333334E-2</v>
      </c>
      <c r="T248">
        <f t="shared" si="23"/>
        <v>1.6867469879518072E-2</v>
      </c>
      <c r="U248">
        <f t="shared" si="24"/>
        <v>2.564102564102564E-2</v>
      </c>
      <c r="V248">
        <f t="shared" si="25"/>
        <v>3.1578947368421054E-2</v>
      </c>
      <c r="W248">
        <f t="shared" si="26"/>
        <v>0</v>
      </c>
      <c r="X248">
        <v>0.72358350000000005</v>
      </c>
      <c r="Y248">
        <f t="shared" si="21"/>
        <v>-3.9729227300565259E-3</v>
      </c>
      <c r="Z248">
        <f t="shared" si="27"/>
        <v>0</v>
      </c>
    </row>
    <row r="249" spans="1:26" x14ac:dyDescent="0.2">
      <c r="A249" t="s">
        <v>16</v>
      </c>
      <c r="B249">
        <v>566</v>
      </c>
      <c r="C249" t="s">
        <v>12</v>
      </c>
      <c r="D249" t="s">
        <v>12</v>
      </c>
      <c r="E249" t="s">
        <v>20</v>
      </c>
      <c r="F249" t="s">
        <v>34</v>
      </c>
      <c r="G249" t="s">
        <v>34</v>
      </c>
      <c r="H249" t="s">
        <v>34</v>
      </c>
      <c r="I249">
        <v>71</v>
      </c>
      <c r="J249">
        <v>2</v>
      </c>
      <c r="K249">
        <v>392</v>
      </c>
      <c r="L249">
        <v>2</v>
      </c>
      <c r="M249">
        <v>77</v>
      </c>
      <c r="N249">
        <v>3</v>
      </c>
      <c r="O249">
        <v>92</v>
      </c>
      <c r="P249">
        <v>0</v>
      </c>
      <c r="Q249">
        <v>103</v>
      </c>
      <c r="R249">
        <v>2</v>
      </c>
      <c r="S249">
        <f t="shared" si="22"/>
        <v>2.7397260273972601E-2</v>
      </c>
      <c r="T249">
        <f t="shared" si="23"/>
        <v>5.076142131979695E-3</v>
      </c>
      <c r="U249">
        <f t="shared" si="24"/>
        <v>3.7499999999999999E-2</v>
      </c>
      <c r="V249">
        <f t="shared" si="25"/>
        <v>0</v>
      </c>
      <c r="W249">
        <f t="shared" si="26"/>
        <v>1.9047619047619049E-2</v>
      </c>
      <c r="X249">
        <v>0.87871549999999998</v>
      </c>
      <c r="Y249">
        <f t="shared" si="21"/>
        <v>-2.6125051462301992E-3</v>
      </c>
      <c r="Z249">
        <f t="shared" si="27"/>
        <v>0</v>
      </c>
    </row>
    <row r="250" spans="1:26" x14ac:dyDescent="0.2">
      <c r="A250" t="s">
        <v>16</v>
      </c>
      <c r="B250">
        <v>567</v>
      </c>
      <c r="C250" t="s">
        <v>20</v>
      </c>
      <c r="D250" t="s">
        <v>20</v>
      </c>
      <c r="E250" t="s">
        <v>12</v>
      </c>
      <c r="F250" t="s">
        <v>34</v>
      </c>
      <c r="G250" t="s">
        <v>34</v>
      </c>
      <c r="H250" t="s">
        <v>34</v>
      </c>
      <c r="I250">
        <v>69</v>
      </c>
      <c r="J250">
        <v>5</v>
      </c>
      <c r="K250">
        <v>373</v>
      </c>
      <c r="L250">
        <v>29</v>
      </c>
      <c r="M250">
        <v>79</v>
      </c>
      <c r="N250">
        <v>2</v>
      </c>
      <c r="O250">
        <v>93</v>
      </c>
      <c r="P250">
        <v>2</v>
      </c>
      <c r="Q250">
        <v>105</v>
      </c>
      <c r="R250">
        <v>2</v>
      </c>
      <c r="S250">
        <f t="shared" si="22"/>
        <v>6.7567567567567571E-2</v>
      </c>
      <c r="T250">
        <f t="shared" si="23"/>
        <v>7.2139303482587069E-2</v>
      </c>
      <c r="U250">
        <f t="shared" si="24"/>
        <v>2.4691358024691357E-2</v>
      </c>
      <c r="V250">
        <f t="shared" si="25"/>
        <v>2.1052631578947368E-2</v>
      </c>
      <c r="W250">
        <f t="shared" si="26"/>
        <v>1.8691588785046728E-2</v>
      </c>
      <c r="X250">
        <v>2.5921780000000001E-3</v>
      </c>
      <c r="Y250">
        <f t="shared" si="21"/>
        <v>4.8374909395515503E-2</v>
      </c>
      <c r="Z250">
        <f t="shared" si="27"/>
        <v>0</v>
      </c>
    </row>
    <row r="251" spans="1:26" x14ac:dyDescent="0.2">
      <c r="A251" t="s">
        <v>16</v>
      </c>
      <c r="B251">
        <v>569</v>
      </c>
      <c r="C251" t="s">
        <v>22</v>
      </c>
      <c r="D251" t="s">
        <v>22</v>
      </c>
      <c r="E251" t="s">
        <v>20</v>
      </c>
      <c r="F251" t="s">
        <v>34</v>
      </c>
      <c r="G251" t="s">
        <v>34</v>
      </c>
      <c r="H251" t="s">
        <v>34</v>
      </c>
      <c r="I251">
        <v>74</v>
      </c>
      <c r="J251">
        <v>2</v>
      </c>
      <c r="K251">
        <v>410</v>
      </c>
      <c r="L251">
        <v>15</v>
      </c>
      <c r="M251">
        <v>82</v>
      </c>
      <c r="N251">
        <v>0</v>
      </c>
      <c r="O251">
        <v>91</v>
      </c>
      <c r="P251">
        <v>3</v>
      </c>
      <c r="Q251">
        <v>106</v>
      </c>
      <c r="R251">
        <v>3</v>
      </c>
      <c r="S251">
        <f t="shared" si="22"/>
        <v>2.6315789473684209E-2</v>
      </c>
      <c r="T251">
        <f t="shared" si="23"/>
        <v>3.5294117647058823E-2</v>
      </c>
      <c r="U251">
        <f t="shared" si="24"/>
        <v>0</v>
      </c>
      <c r="V251">
        <f t="shared" si="25"/>
        <v>3.1914893617021274E-2</v>
      </c>
      <c r="W251">
        <f t="shared" si="26"/>
        <v>2.7522935779816515E-2</v>
      </c>
      <c r="X251">
        <v>0.39750990000000003</v>
      </c>
      <c r="Y251">
        <f t="shared" si="21"/>
        <v>1.0992343761425587E-2</v>
      </c>
      <c r="Z251">
        <f t="shared" si="27"/>
        <v>0</v>
      </c>
    </row>
    <row r="252" spans="1:26" x14ac:dyDescent="0.2">
      <c r="A252" t="s">
        <v>16</v>
      </c>
      <c r="B252">
        <v>572</v>
      </c>
      <c r="C252" t="s">
        <v>20</v>
      </c>
      <c r="D252" t="s">
        <v>20</v>
      </c>
      <c r="E252" t="s">
        <v>12</v>
      </c>
      <c r="F252" t="s">
        <v>34</v>
      </c>
      <c r="G252" t="s">
        <v>34</v>
      </c>
      <c r="H252" t="s">
        <v>34</v>
      </c>
      <c r="I252">
        <v>75</v>
      </c>
      <c r="J252">
        <v>1</v>
      </c>
      <c r="K252">
        <v>409</v>
      </c>
      <c r="L252">
        <v>9</v>
      </c>
      <c r="M252">
        <v>78</v>
      </c>
      <c r="N252">
        <v>1</v>
      </c>
      <c r="O252">
        <v>93</v>
      </c>
      <c r="P252">
        <v>1</v>
      </c>
      <c r="Q252">
        <v>109</v>
      </c>
      <c r="R252">
        <v>0</v>
      </c>
      <c r="S252">
        <f t="shared" si="22"/>
        <v>1.3157894736842105E-2</v>
      </c>
      <c r="T252">
        <f t="shared" si="23"/>
        <v>2.1531100478468901E-2</v>
      </c>
      <c r="U252">
        <f t="shared" si="24"/>
        <v>1.2658227848101266E-2</v>
      </c>
      <c r="V252">
        <f t="shared" si="25"/>
        <v>1.0638297872340425E-2</v>
      </c>
      <c r="W252">
        <f t="shared" si="26"/>
        <v>0</v>
      </c>
      <c r="X252">
        <v>0.20962059999999999</v>
      </c>
      <c r="Y252">
        <f t="shared" si="21"/>
        <v>9.5789890341749402E-3</v>
      </c>
      <c r="Z252">
        <f t="shared" si="27"/>
        <v>0</v>
      </c>
    </row>
    <row r="253" spans="1:26" x14ac:dyDescent="0.2">
      <c r="A253" t="s">
        <v>16</v>
      </c>
      <c r="B253">
        <v>573</v>
      </c>
      <c r="C253" t="s">
        <v>20</v>
      </c>
      <c r="D253" t="s">
        <v>20</v>
      </c>
      <c r="E253" t="s">
        <v>12</v>
      </c>
      <c r="F253" t="s">
        <v>34</v>
      </c>
      <c r="G253" t="s">
        <v>34</v>
      </c>
      <c r="H253" t="s">
        <v>34</v>
      </c>
      <c r="I253">
        <v>75</v>
      </c>
      <c r="J253">
        <v>1</v>
      </c>
      <c r="K253">
        <v>414</v>
      </c>
      <c r="L253">
        <v>3</v>
      </c>
      <c r="M253">
        <v>76</v>
      </c>
      <c r="N253">
        <v>2</v>
      </c>
      <c r="O253">
        <v>92</v>
      </c>
      <c r="P253">
        <v>3</v>
      </c>
      <c r="Q253">
        <v>109</v>
      </c>
      <c r="R253">
        <v>1</v>
      </c>
      <c r="S253">
        <f t="shared" si="22"/>
        <v>1.3157894736842105E-2</v>
      </c>
      <c r="T253">
        <f t="shared" si="23"/>
        <v>7.1942446043165471E-3</v>
      </c>
      <c r="U253">
        <f t="shared" si="24"/>
        <v>2.564102564102564E-2</v>
      </c>
      <c r="V253">
        <f t="shared" si="25"/>
        <v>3.1578947368421054E-2</v>
      </c>
      <c r="W253">
        <f t="shared" si="26"/>
        <v>9.0909090909090905E-3</v>
      </c>
      <c r="X253">
        <v>0.2150166</v>
      </c>
      <c r="Y253">
        <f t="shared" si="21"/>
        <v>-1.1927557696205933E-2</v>
      </c>
      <c r="Z253">
        <f t="shared" si="27"/>
        <v>0</v>
      </c>
    </row>
    <row r="254" spans="1:26" x14ac:dyDescent="0.2">
      <c r="A254" t="s">
        <v>16</v>
      </c>
      <c r="B254">
        <v>574</v>
      </c>
      <c r="C254" t="s">
        <v>20</v>
      </c>
      <c r="D254" t="s">
        <v>20</v>
      </c>
      <c r="E254" t="s">
        <v>22</v>
      </c>
      <c r="F254" t="s">
        <v>34</v>
      </c>
      <c r="G254" t="s">
        <v>34</v>
      </c>
      <c r="H254" t="s">
        <v>34</v>
      </c>
      <c r="I254">
        <v>75</v>
      </c>
      <c r="J254">
        <v>1</v>
      </c>
      <c r="K254">
        <v>418</v>
      </c>
      <c r="L254">
        <v>3</v>
      </c>
      <c r="M254">
        <v>79</v>
      </c>
      <c r="N254">
        <v>0</v>
      </c>
      <c r="O254">
        <v>95</v>
      </c>
      <c r="P254">
        <v>0</v>
      </c>
      <c r="Q254">
        <v>110</v>
      </c>
      <c r="R254">
        <v>0</v>
      </c>
      <c r="S254">
        <f t="shared" si="22"/>
        <v>1.3157894736842105E-2</v>
      </c>
      <c r="T254">
        <f t="shared" si="23"/>
        <v>7.1258907363420431E-3</v>
      </c>
      <c r="U254">
        <f t="shared" si="24"/>
        <v>0</v>
      </c>
      <c r="V254">
        <f t="shared" si="25"/>
        <v>0</v>
      </c>
      <c r="W254">
        <f t="shared" si="26"/>
        <v>0</v>
      </c>
      <c r="X254">
        <v>0.18401619999999999</v>
      </c>
      <c r="Y254">
        <f t="shared" si="21"/>
        <v>1.0141892736592073E-2</v>
      </c>
      <c r="Z254">
        <f t="shared" si="27"/>
        <v>0</v>
      </c>
    </row>
    <row r="255" spans="1:26" x14ac:dyDescent="0.2">
      <c r="A255" t="s">
        <v>16</v>
      </c>
      <c r="B255">
        <v>575</v>
      </c>
      <c r="C255" t="s">
        <v>22</v>
      </c>
      <c r="D255" t="s">
        <v>22</v>
      </c>
      <c r="E255" t="s">
        <v>12</v>
      </c>
      <c r="F255" t="s">
        <v>34</v>
      </c>
      <c r="G255" t="s">
        <v>34</v>
      </c>
      <c r="H255" t="s">
        <v>34</v>
      </c>
      <c r="I255">
        <v>75</v>
      </c>
      <c r="J255">
        <v>1</v>
      </c>
      <c r="K255">
        <v>420</v>
      </c>
      <c r="L255">
        <v>0</v>
      </c>
      <c r="M255">
        <v>87</v>
      </c>
      <c r="N255">
        <v>0</v>
      </c>
      <c r="O255">
        <v>98</v>
      </c>
      <c r="P255">
        <v>0</v>
      </c>
      <c r="Q255">
        <v>115</v>
      </c>
      <c r="R255">
        <v>0</v>
      </c>
      <c r="S255">
        <f t="shared" si="22"/>
        <v>1.3157894736842105E-2</v>
      </c>
      <c r="T255">
        <f t="shared" si="23"/>
        <v>0</v>
      </c>
      <c r="U255">
        <f t="shared" si="24"/>
        <v>0</v>
      </c>
      <c r="V255">
        <f t="shared" si="25"/>
        <v>0</v>
      </c>
      <c r="W255">
        <f t="shared" si="26"/>
        <v>0</v>
      </c>
      <c r="X255">
        <v>0.5</v>
      </c>
      <c r="Y255">
        <f t="shared" si="21"/>
        <v>6.5789473684210523E-3</v>
      </c>
      <c r="Z255">
        <f t="shared" si="27"/>
        <v>0</v>
      </c>
    </row>
    <row r="256" spans="1:26" x14ac:dyDescent="0.2">
      <c r="A256" t="s">
        <v>16</v>
      </c>
      <c r="B256">
        <v>576</v>
      </c>
      <c r="C256" t="s">
        <v>12</v>
      </c>
      <c r="D256" t="s">
        <v>12</v>
      </c>
      <c r="E256" t="s">
        <v>13</v>
      </c>
      <c r="F256" t="s">
        <v>34</v>
      </c>
      <c r="G256" t="s">
        <v>34</v>
      </c>
      <c r="H256" t="s">
        <v>34</v>
      </c>
      <c r="I256">
        <v>75</v>
      </c>
      <c r="J256">
        <v>1</v>
      </c>
      <c r="K256">
        <v>414</v>
      </c>
      <c r="L256">
        <v>1</v>
      </c>
      <c r="M256">
        <v>87</v>
      </c>
      <c r="N256">
        <v>0</v>
      </c>
      <c r="O256">
        <v>96</v>
      </c>
      <c r="P256">
        <v>1</v>
      </c>
      <c r="Q256">
        <v>117</v>
      </c>
      <c r="R256">
        <v>0</v>
      </c>
      <c r="S256">
        <f t="shared" si="22"/>
        <v>1.3157894736842105E-2</v>
      </c>
      <c r="T256">
        <f t="shared" si="23"/>
        <v>2.4096385542168677E-3</v>
      </c>
      <c r="U256">
        <f t="shared" si="24"/>
        <v>0</v>
      </c>
      <c r="V256">
        <f t="shared" si="25"/>
        <v>1.0309278350515464E-2</v>
      </c>
      <c r="W256">
        <f t="shared" si="26"/>
        <v>0</v>
      </c>
      <c r="X256">
        <v>0.57142740000000003</v>
      </c>
      <c r="Y256">
        <f t="shared" si="21"/>
        <v>4.347340528690998E-3</v>
      </c>
      <c r="Z256">
        <f t="shared" si="27"/>
        <v>0</v>
      </c>
    </row>
    <row r="257" spans="1:26" x14ac:dyDescent="0.2">
      <c r="A257" t="s">
        <v>16</v>
      </c>
      <c r="B257">
        <v>578</v>
      </c>
      <c r="C257" t="s">
        <v>22</v>
      </c>
      <c r="D257" t="s">
        <v>22</v>
      </c>
      <c r="E257" t="s">
        <v>13</v>
      </c>
      <c r="F257" t="s">
        <v>34</v>
      </c>
      <c r="G257" t="s">
        <v>34</v>
      </c>
      <c r="H257" t="s">
        <v>34</v>
      </c>
      <c r="I257">
        <v>75</v>
      </c>
      <c r="J257">
        <v>1</v>
      </c>
      <c r="K257">
        <v>419</v>
      </c>
      <c r="L257">
        <v>0</v>
      </c>
      <c r="M257">
        <v>177</v>
      </c>
      <c r="N257">
        <v>0</v>
      </c>
      <c r="O257">
        <v>178</v>
      </c>
      <c r="P257">
        <v>0</v>
      </c>
      <c r="Q257">
        <v>227</v>
      </c>
      <c r="R257">
        <v>0</v>
      </c>
      <c r="S257">
        <f t="shared" si="22"/>
        <v>1.3157894736842105E-2</v>
      </c>
      <c r="T257">
        <f t="shared" si="23"/>
        <v>0</v>
      </c>
      <c r="U257">
        <f t="shared" si="24"/>
        <v>0</v>
      </c>
      <c r="V257">
        <f t="shared" si="25"/>
        <v>0</v>
      </c>
      <c r="W257">
        <f t="shared" si="26"/>
        <v>0</v>
      </c>
      <c r="X257">
        <v>0.5</v>
      </c>
      <c r="Y257">
        <f t="shared" si="21"/>
        <v>6.5789473684210523E-3</v>
      </c>
      <c r="Z257">
        <f t="shared" si="27"/>
        <v>0</v>
      </c>
    </row>
    <row r="258" spans="1:26" x14ac:dyDescent="0.2">
      <c r="A258" t="s">
        <v>16</v>
      </c>
      <c r="B258">
        <v>580</v>
      </c>
      <c r="C258" t="s">
        <v>12</v>
      </c>
      <c r="D258" t="s">
        <v>12</v>
      </c>
      <c r="E258" t="s">
        <v>20</v>
      </c>
      <c r="F258" t="s">
        <v>34</v>
      </c>
      <c r="G258" t="s">
        <v>34</v>
      </c>
      <c r="H258" t="s">
        <v>34</v>
      </c>
      <c r="I258">
        <v>73</v>
      </c>
      <c r="J258">
        <v>2</v>
      </c>
      <c r="K258">
        <v>388</v>
      </c>
      <c r="L258">
        <v>15</v>
      </c>
      <c r="M258">
        <v>222</v>
      </c>
      <c r="N258">
        <v>0</v>
      </c>
      <c r="O258">
        <v>173</v>
      </c>
      <c r="P258">
        <v>3</v>
      </c>
      <c r="Q258">
        <v>229</v>
      </c>
      <c r="R258">
        <v>3</v>
      </c>
      <c r="S258">
        <f t="shared" si="22"/>
        <v>2.6666666666666668E-2</v>
      </c>
      <c r="T258">
        <f t="shared" si="23"/>
        <v>3.7220843672456573E-2</v>
      </c>
      <c r="U258">
        <f t="shared" si="24"/>
        <v>0</v>
      </c>
      <c r="V258">
        <f t="shared" si="25"/>
        <v>1.7045454545454544E-2</v>
      </c>
      <c r="W258">
        <f t="shared" si="26"/>
        <v>1.2931034482758621E-2</v>
      </c>
      <c r="X258">
        <v>6.945904E-2</v>
      </c>
      <c r="Y258">
        <f t="shared" si="21"/>
        <v>2.1951592160157234E-2</v>
      </c>
      <c r="Z258">
        <f t="shared" si="27"/>
        <v>0</v>
      </c>
    </row>
    <row r="259" spans="1:26" x14ac:dyDescent="0.2">
      <c r="A259" t="s">
        <v>16</v>
      </c>
      <c r="B259">
        <v>581</v>
      </c>
      <c r="C259" t="s">
        <v>20</v>
      </c>
      <c r="D259" t="s">
        <v>20</v>
      </c>
      <c r="E259" t="s">
        <v>13</v>
      </c>
      <c r="F259" t="s">
        <v>34</v>
      </c>
      <c r="G259" t="s">
        <v>34</v>
      </c>
      <c r="H259" t="s">
        <v>34</v>
      </c>
      <c r="I259">
        <v>69</v>
      </c>
      <c r="J259">
        <v>2</v>
      </c>
      <c r="K259">
        <v>378</v>
      </c>
      <c r="L259">
        <v>16</v>
      </c>
      <c r="M259">
        <v>216</v>
      </c>
      <c r="N259">
        <v>0</v>
      </c>
      <c r="O259">
        <v>166</v>
      </c>
      <c r="P259">
        <v>3</v>
      </c>
      <c r="Q259">
        <v>220</v>
      </c>
      <c r="R259">
        <v>3</v>
      </c>
      <c r="S259">
        <f t="shared" si="22"/>
        <v>2.8169014084507043E-2</v>
      </c>
      <c r="T259">
        <f t="shared" si="23"/>
        <v>4.060913705583756E-2</v>
      </c>
      <c r="U259">
        <f t="shared" si="24"/>
        <v>0</v>
      </c>
      <c r="V259">
        <f t="shared" si="25"/>
        <v>1.7751479289940829E-2</v>
      </c>
      <c r="W259">
        <f t="shared" si="26"/>
        <v>1.3452914798206279E-2</v>
      </c>
      <c r="X259">
        <v>8.1346479999999999E-2</v>
      </c>
      <c r="Y259">
        <f t="shared" ref="Y259:Y322" si="28">AVERAGE(S259:T259)-AVERAGE(U259:W259)</f>
        <v>2.3987610874123266E-2</v>
      </c>
      <c r="Z259">
        <f t="shared" si="27"/>
        <v>0</v>
      </c>
    </row>
    <row r="260" spans="1:26" x14ac:dyDescent="0.2">
      <c r="A260" t="s">
        <v>16</v>
      </c>
      <c r="B260">
        <v>583</v>
      </c>
      <c r="C260" t="s">
        <v>20</v>
      </c>
      <c r="D260" t="s">
        <v>20</v>
      </c>
      <c r="E260" t="s">
        <v>12</v>
      </c>
      <c r="F260" t="s">
        <v>34</v>
      </c>
      <c r="G260" t="s">
        <v>34</v>
      </c>
      <c r="H260" t="s">
        <v>34</v>
      </c>
      <c r="I260">
        <v>73</v>
      </c>
      <c r="J260">
        <v>3</v>
      </c>
      <c r="K260">
        <v>398</v>
      </c>
      <c r="L260">
        <v>12</v>
      </c>
      <c r="M260">
        <v>226</v>
      </c>
      <c r="N260">
        <v>3</v>
      </c>
      <c r="O260">
        <v>189</v>
      </c>
      <c r="P260">
        <v>5</v>
      </c>
      <c r="Q260">
        <v>251</v>
      </c>
      <c r="R260">
        <v>1</v>
      </c>
      <c r="S260">
        <f t="shared" ref="S260:S294" si="29">J260/(J260+I260)</f>
        <v>3.9473684210526314E-2</v>
      </c>
      <c r="T260">
        <f t="shared" ref="T260:T294" si="30">L260/(L260+K260)</f>
        <v>2.9268292682926831E-2</v>
      </c>
      <c r="U260">
        <f t="shared" ref="U260:U294" si="31">N260/(N260+M260)</f>
        <v>1.3100436681222707E-2</v>
      </c>
      <c r="V260">
        <f t="shared" ref="V260:V294" si="32">P260/(P260+O260)</f>
        <v>2.5773195876288658E-2</v>
      </c>
      <c r="W260">
        <f t="shared" ref="W260:W294" si="33">R260/(Q260+R260)</f>
        <v>3.968253968253968E-3</v>
      </c>
      <c r="X260">
        <v>9.1266479999999997E-2</v>
      </c>
      <c r="Y260">
        <f t="shared" si="28"/>
        <v>2.0090359604804792E-2</v>
      </c>
      <c r="Z260">
        <f t="shared" ref="Z260:Z294" si="34">IF(AND(X260&lt;0.05,ABS(Y260)&gt;0.079558108),1,0)</f>
        <v>0</v>
      </c>
    </row>
    <row r="261" spans="1:26" x14ac:dyDescent="0.2">
      <c r="A261" t="s">
        <v>16</v>
      </c>
      <c r="B261">
        <v>590</v>
      </c>
      <c r="C261" t="s">
        <v>20</v>
      </c>
      <c r="D261" t="s">
        <v>20</v>
      </c>
      <c r="E261" t="s">
        <v>13</v>
      </c>
      <c r="F261" t="s">
        <v>34</v>
      </c>
      <c r="G261" t="s">
        <v>34</v>
      </c>
      <c r="H261" t="s">
        <v>34</v>
      </c>
      <c r="I261">
        <v>71</v>
      </c>
      <c r="J261">
        <v>6</v>
      </c>
      <c r="K261">
        <v>401</v>
      </c>
      <c r="L261">
        <v>13</v>
      </c>
      <c r="M261">
        <v>229</v>
      </c>
      <c r="N261">
        <v>3</v>
      </c>
      <c r="O261">
        <v>187</v>
      </c>
      <c r="P261">
        <v>4</v>
      </c>
      <c r="Q261">
        <v>258</v>
      </c>
      <c r="R261">
        <v>3</v>
      </c>
      <c r="S261">
        <f t="shared" si="29"/>
        <v>7.792207792207792E-2</v>
      </c>
      <c r="T261">
        <f t="shared" si="30"/>
        <v>3.140096618357488E-2</v>
      </c>
      <c r="U261">
        <f t="shared" si="31"/>
        <v>1.2931034482758621E-2</v>
      </c>
      <c r="V261">
        <f t="shared" si="32"/>
        <v>2.0942408376963352E-2</v>
      </c>
      <c r="W261">
        <f t="shared" si="33"/>
        <v>1.1494252873563218E-2</v>
      </c>
      <c r="X261">
        <v>0.33499430000000002</v>
      </c>
      <c r="Y261">
        <f t="shared" si="28"/>
        <v>3.9538956808398001E-2</v>
      </c>
      <c r="Z261">
        <f t="shared" si="34"/>
        <v>0</v>
      </c>
    </row>
    <row r="262" spans="1:26" x14ac:dyDescent="0.2">
      <c r="A262" t="s">
        <v>16</v>
      </c>
      <c r="B262">
        <v>591</v>
      </c>
      <c r="C262" t="s">
        <v>12</v>
      </c>
      <c r="D262" t="s">
        <v>12</v>
      </c>
      <c r="E262" t="s">
        <v>20</v>
      </c>
      <c r="F262" t="s">
        <v>34</v>
      </c>
      <c r="G262" t="s">
        <v>34</v>
      </c>
      <c r="H262" t="s">
        <v>34</v>
      </c>
      <c r="I262">
        <v>78</v>
      </c>
      <c r="J262">
        <v>1</v>
      </c>
      <c r="K262">
        <v>414</v>
      </c>
      <c r="L262">
        <v>10</v>
      </c>
      <c r="M262">
        <v>233</v>
      </c>
      <c r="N262">
        <v>3</v>
      </c>
      <c r="O262">
        <v>193</v>
      </c>
      <c r="P262">
        <v>3</v>
      </c>
      <c r="Q262">
        <v>262</v>
      </c>
      <c r="R262">
        <v>0</v>
      </c>
      <c r="S262">
        <f t="shared" si="29"/>
        <v>1.2658227848101266E-2</v>
      </c>
      <c r="T262">
        <f t="shared" si="30"/>
        <v>2.358490566037736E-2</v>
      </c>
      <c r="U262">
        <f t="shared" si="31"/>
        <v>1.2711864406779662E-2</v>
      </c>
      <c r="V262">
        <f t="shared" si="32"/>
        <v>1.5306122448979591E-2</v>
      </c>
      <c r="W262">
        <f t="shared" si="33"/>
        <v>0</v>
      </c>
      <c r="X262">
        <v>0.33060030000000001</v>
      </c>
      <c r="Y262">
        <f t="shared" si="28"/>
        <v>8.7822378023195615E-3</v>
      </c>
      <c r="Z262">
        <f t="shared" si="34"/>
        <v>0</v>
      </c>
    </row>
    <row r="263" spans="1:26" x14ac:dyDescent="0.2">
      <c r="A263" t="s">
        <v>16</v>
      </c>
      <c r="B263">
        <v>592</v>
      </c>
      <c r="C263" t="s">
        <v>12</v>
      </c>
      <c r="D263" t="s">
        <v>12</v>
      </c>
      <c r="E263" t="s">
        <v>20</v>
      </c>
      <c r="F263" t="s">
        <v>34</v>
      </c>
      <c r="G263" t="s">
        <v>34</v>
      </c>
      <c r="H263" t="s">
        <v>34</v>
      </c>
      <c r="I263">
        <v>70</v>
      </c>
      <c r="J263">
        <v>10</v>
      </c>
      <c r="K263">
        <v>366</v>
      </c>
      <c r="L263">
        <v>62</v>
      </c>
      <c r="M263">
        <v>221</v>
      </c>
      <c r="N263">
        <v>16</v>
      </c>
      <c r="O263">
        <v>182</v>
      </c>
      <c r="P263">
        <v>15</v>
      </c>
      <c r="Q263">
        <v>246</v>
      </c>
      <c r="R263">
        <v>20</v>
      </c>
      <c r="S263">
        <f t="shared" si="29"/>
        <v>0.125</v>
      </c>
      <c r="T263">
        <f t="shared" si="30"/>
        <v>0.14485981308411214</v>
      </c>
      <c r="U263">
        <f t="shared" si="31"/>
        <v>6.7510548523206745E-2</v>
      </c>
      <c r="V263">
        <f t="shared" si="32"/>
        <v>7.6142131979695438E-2</v>
      </c>
      <c r="W263">
        <f t="shared" si="33"/>
        <v>7.5187969924812026E-2</v>
      </c>
      <c r="X263">
        <v>8.2287020000000002E-2</v>
      </c>
      <c r="Y263">
        <f t="shared" si="28"/>
        <v>6.1983023066151319E-2</v>
      </c>
      <c r="Z263">
        <f t="shared" si="34"/>
        <v>0</v>
      </c>
    </row>
    <row r="264" spans="1:26" x14ac:dyDescent="0.2">
      <c r="A264" t="s">
        <v>16</v>
      </c>
      <c r="B264">
        <v>593</v>
      </c>
      <c r="C264" t="s">
        <v>22</v>
      </c>
      <c r="D264" t="s">
        <v>22</v>
      </c>
      <c r="E264" t="s">
        <v>20</v>
      </c>
      <c r="F264" t="s">
        <v>34</v>
      </c>
      <c r="G264" t="s">
        <v>34</v>
      </c>
      <c r="H264" t="s">
        <v>34</v>
      </c>
      <c r="I264">
        <v>79</v>
      </c>
      <c r="J264">
        <v>1</v>
      </c>
      <c r="K264">
        <v>425</v>
      </c>
      <c r="L264">
        <v>8</v>
      </c>
      <c r="M264">
        <v>240</v>
      </c>
      <c r="N264">
        <v>0</v>
      </c>
      <c r="O264">
        <v>198</v>
      </c>
      <c r="P264">
        <v>0</v>
      </c>
      <c r="Q264">
        <v>270</v>
      </c>
      <c r="R264">
        <v>0</v>
      </c>
      <c r="S264">
        <f t="shared" si="29"/>
        <v>1.2500000000000001E-2</v>
      </c>
      <c r="T264">
        <f t="shared" si="30"/>
        <v>1.8475750577367205E-2</v>
      </c>
      <c r="U264">
        <f t="shared" si="31"/>
        <v>0</v>
      </c>
      <c r="V264">
        <f t="shared" si="32"/>
        <v>0</v>
      </c>
      <c r="W264">
        <f t="shared" si="33"/>
        <v>0</v>
      </c>
      <c r="X264">
        <v>0.1213244</v>
      </c>
      <c r="Y264">
        <f t="shared" si="28"/>
        <v>1.5487875288683603E-2</v>
      </c>
      <c r="Z264">
        <f t="shared" si="34"/>
        <v>0</v>
      </c>
    </row>
    <row r="265" spans="1:26" x14ac:dyDescent="0.2">
      <c r="A265" t="s">
        <v>16</v>
      </c>
      <c r="B265">
        <v>594</v>
      </c>
      <c r="C265" t="s">
        <v>22</v>
      </c>
      <c r="D265" t="s">
        <v>22</v>
      </c>
      <c r="E265" t="s">
        <v>20</v>
      </c>
      <c r="F265" t="s">
        <v>34</v>
      </c>
      <c r="G265" t="s">
        <v>34</v>
      </c>
      <c r="H265" t="s">
        <v>34</v>
      </c>
      <c r="I265">
        <v>71</v>
      </c>
      <c r="J265">
        <v>6</v>
      </c>
      <c r="K265">
        <v>401</v>
      </c>
      <c r="L265">
        <v>18</v>
      </c>
      <c r="M265">
        <v>236</v>
      </c>
      <c r="N265">
        <v>3</v>
      </c>
      <c r="O265">
        <v>187</v>
      </c>
      <c r="P265">
        <v>4</v>
      </c>
      <c r="Q265">
        <v>256</v>
      </c>
      <c r="R265">
        <v>3</v>
      </c>
      <c r="S265">
        <f t="shared" si="29"/>
        <v>7.792207792207792E-2</v>
      </c>
      <c r="T265">
        <f t="shared" si="30"/>
        <v>4.2959427207637228E-2</v>
      </c>
      <c r="U265">
        <f t="shared" si="31"/>
        <v>1.2552301255230125E-2</v>
      </c>
      <c r="V265">
        <f t="shared" si="32"/>
        <v>2.0942408376963352E-2</v>
      </c>
      <c r="W265">
        <f t="shared" si="33"/>
        <v>1.1583011583011582E-2</v>
      </c>
      <c r="X265">
        <v>0.22578590000000001</v>
      </c>
      <c r="Y265">
        <f t="shared" si="28"/>
        <v>4.5414845493122559E-2</v>
      </c>
      <c r="Z265">
        <f t="shared" si="34"/>
        <v>0</v>
      </c>
    </row>
    <row r="266" spans="1:26" x14ac:dyDescent="0.2">
      <c r="A266" t="s">
        <v>16</v>
      </c>
      <c r="B266">
        <v>597</v>
      </c>
      <c r="C266" t="s">
        <v>20</v>
      </c>
      <c r="D266" t="s">
        <v>20</v>
      </c>
      <c r="E266" t="s">
        <v>22</v>
      </c>
      <c r="F266" t="s">
        <v>34</v>
      </c>
      <c r="G266" t="s">
        <v>34</v>
      </c>
      <c r="H266" t="s">
        <v>34</v>
      </c>
      <c r="I266">
        <v>79</v>
      </c>
      <c r="J266">
        <v>1</v>
      </c>
      <c r="K266">
        <v>425</v>
      </c>
      <c r="L266">
        <v>6</v>
      </c>
      <c r="M266">
        <v>249</v>
      </c>
      <c r="N266">
        <v>0</v>
      </c>
      <c r="O266">
        <v>199</v>
      </c>
      <c r="P266">
        <v>0</v>
      </c>
      <c r="Q266">
        <v>271</v>
      </c>
      <c r="R266">
        <v>0</v>
      </c>
      <c r="S266">
        <f t="shared" si="29"/>
        <v>1.2500000000000001E-2</v>
      </c>
      <c r="T266">
        <f t="shared" si="30"/>
        <v>1.3921113689095127E-2</v>
      </c>
      <c r="U266">
        <f t="shared" si="31"/>
        <v>0</v>
      </c>
      <c r="V266">
        <f t="shared" si="32"/>
        <v>0</v>
      </c>
      <c r="W266">
        <f t="shared" si="33"/>
        <v>0</v>
      </c>
      <c r="X266">
        <v>3.420894E-2</v>
      </c>
      <c r="Y266">
        <f t="shared" si="28"/>
        <v>1.3210556844547564E-2</v>
      </c>
      <c r="Z266">
        <f t="shared" si="34"/>
        <v>0</v>
      </c>
    </row>
    <row r="267" spans="1:26" x14ac:dyDescent="0.2">
      <c r="A267" t="s">
        <v>16</v>
      </c>
      <c r="B267">
        <v>598</v>
      </c>
      <c r="C267" t="s">
        <v>20</v>
      </c>
      <c r="D267" t="s">
        <v>20</v>
      </c>
      <c r="E267" t="s">
        <v>13</v>
      </c>
      <c r="F267" t="s">
        <v>34</v>
      </c>
      <c r="G267" t="s">
        <v>34</v>
      </c>
      <c r="H267" t="s">
        <v>34</v>
      </c>
      <c r="I267">
        <v>72</v>
      </c>
      <c r="J267">
        <v>6</v>
      </c>
      <c r="K267">
        <v>407</v>
      </c>
      <c r="L267">
        <v>18</v>
      </c>
      <c r="M267">
        <v>217</v>
      </c>
      <c r="N267">
        <v>3</v>
      </c>
      <c r="O267">
        <v>185</v>
      </c>
      <c r="P267">
        <v>4</v>
      </c>
      <c r="Q267">
        <v>253</v>
      </c>
      <c r="R267">
        <v>3</v>
      </c>
      <c r="S267">
        <f t="shared" si="29"/>
        <v>7.6923076923076927E-2</v>
      </c>
      <c r="T267">
        <f t="shared" si="30"/>
        <v>4.2352941176470586E-2</v>
      </c>
      <c r="U267">
        <f t="shared" si="31"/>
        <v>1.3636363636363636E-2</v>
      </c>
      <c r="V267">
        <f t="shared" si="32"/>
        <v>2.1164021164021163E-2</v>
      </c>
      <c r="W267">
        <f t="shared" si="33"/>
        <v>1.171875E-2</v>
      </c>
      <c r="X267">
        <v>0.22985549999999999</v>
      </c>
      <c r="Y267">
        <f t="shared" si="28"/>
        <v>4.4131630782978826E-2</v>
      </c>
      <c r="Z267">
        <f t="shared" si="34"/>
        <v>0</v>
      </c>
    </row>
    <row r="268" spans="1:26" x14ac:dyDescent="0.2">
      <c r="A268" t="s">
        <v>16</v>
      </c>
      <c r="B268">
        <v>599</v>
      </c>
      <c r="C268" t="s">
        <v>20</v>
      </c>
      <c r="D268" t="s">
        <v>20</v>
      </c>
      <c r="E268" t="s">
        <v>13</v>
      </c>
      <c r="F268" t="s">
        <v>34</v>
      </c>
      <c r="G268" t="s">
        <v>34</v>
      </c>
      <c r="H268" t="s">
        <v>34</v>
      </c>
      <c r="I268">
        <v>78</v>
      </c>
      <c r="J268">
        <v>1</v>
      </c>
      <c r="K268">
        <v>422</v>
      </c>
      <c r="L268">
        <v>8</v>
      </c>
      <c r="M268">
        <v>250</v>
      </c>
      <c r="N268">
        <v>0</v>
      </c>
      <c r="O268">
        <v>197</v>
      </c>
      <c r="P268">
        <v>4</v>
      </c>
      <c r="Q268">
        <v>267</v>
      </c>
      <c r="R268">
        <v>7</v>
      </c>
      <c r="S268">
        <f t="shared" si="29"/>
        <v>1.2658227848101266E-2</v>
      </c>
      <c r="T268">
        <f t="shared" si="30"/>
        <v>1.8604651162790697E-2</v>
      </c>
      <c r="U268">
        <f t="shared" si="31"/>
        <v>0</v>
      </c>
      <c r="V268">
        <f t="shared" si="32"/>
        <v>1.9900497512437811E-2</v>
      </c>
      <c r="W268">
        <f t="shared" si="33"/>
        <v>2.5547445255474453E-2</v>
      </c>
      <c r="X268">
        <v>0.9579588</v>
      </c>
      <c r="Y268">
        <f t="shared" si="28"/>
        <v>4.8212524947522511E-4</v>
      </c>
      <c r="Z268">
        <f t="shared" si="34"/>
        <v>0</v>
      </c>
    </row>
    <row r="269" spans="1:26" x14ac:dyDescent="0.2">
      <c r="A269" t="s">
        <v>16</v>
      </c>
      <c r="B269">
        <v>601</v>
      </c>
      <c r="C269" t="s">
        <v>12</v>
      </c>
      <c r="D269" t="s">
        <v>12</v>
      </c>
      <c r="E269" t="s">
        <v>20</v>
      </c>
      <c r="F269" t="s">
        <v>34</v>
      </c>
      <c r="G269" t="s">
        <v>34</v>
      </c>
      <c r="H269" t="s">
        <v>34</v>
      </c>
      <c r="I269">
        <v>74</v>
      </c>
      <c r="J269">
        <v>6</v>
      </c>
      <c r="K269">
        <v>390</v>
      </c>
      <c r="L269">
        <v>51</v>
      </c>
      <c r="M269">
        <v>235</v>
      </c>
      <c r="N269">
        <v>23</v>
      </c>
      <c r="O269">
        <v>177</v>
      </c>
      <c r="P269">
        <v>29</v>
      </c>
      <c r="Q269">
        <v>240</v>
      </c>
      <c r="R269">
        <v>41</v>
      </c>
      <c r="S269">
        <f t="shared" si="29"/>
        <v>7.4999999999999997E-2</v>
      </c>
      <c r="T269">
        <f t="shared" si="30"/>
        <v>0.11564625850340136</v>
      </c>
      <c r="U269">
        <f t="shared" si="31"/>
        <v>8.9147286821705432E-2</v>
      </c>
      <c r="V269">
        <f t="shared" si="32"/>
        <v>0.14077669902912621</v>
      </c>
      <c r="W269">
        <f t="shared" si="33"/>
        <v>0.14590747330960854</v>
      </c>
      <c r="X269">
        <v>0.36761579999999999</v>
      </c>
      <c r="Y269">
        <f t="shared" si="28"/>
        <v>-2.9954023801779375E-2</v>
      </c>
      <c r="Z269">
        <f t="shared" si="34"/>
        <v>0</v>
      </c>
    </row>
    <row r="270" spans="1:26" x14ac:dyDescent="0.2">
      <c r="A270" t="s">
        <v>16</v>
      </c>
      <c r="B270">
        <v>607</v>
      </c>
      <c r="C270" t="s">
        <v>22</v>
      </c>
      <c r="D270" t="s">
        <v>22</v>
      </c>
      <c r="E270" t="s">
        <v>20</v>
      </c>
      <c r="F270" t="s">
        <v>34</v>
      </c>
      <c r="G270" t="s">
        <v>34</v>
      </c>
      <c r="H270" t="s">
        <v>34</v>
      </c>
      <c r="I270">
        <v>69</v>
      </c>
      <c r="J270">
        <v>8</v>
      </c>
      <c r="K270">
        <v>407</v>
      </c>
      <c r="L270">
        <v>21</v>
      </c>
      <c r="M270">
        <v>246</v>
      </c>
      <c r="N270">
        <v>4</v>
      </c>
      <c r="O270">
        <v>193</v>
      </c>
      <c r="P270">
        <v>4</v>
      </c>
      <c r="Q270">
        <v>275</v>
      </c>
      <c r="R270">
        <v>7</v>
      </c>
      <c r="S270">
        <f t="shared" si="29"/>
        <v>0.1038961038961039</v>
      </c>
      <c r="T270">
        <f t="shared" si="30"/>
        <v>4.9065420560747662E-2</v>
      </c>
      <c r="U270">
        <f t="shared" si="31"/>
        <v>1.6E-2</v>
      </c>
      <c r="V270">
        <f t="shared" si="32"/>
        <v>2.030456852791878E-2</v>
      </c>
      <c r="W270">
        <f t="shared" si="33"/>
        <v>2.4822695035460994E-2</v>
      </c>
      <c r="X270">
        <v>0.28711379999999997</v>
      </c>
      <c r="Y270">
        <f t="shared" si="28"/>
        <v>5.610500770729919E-2</v>
      </c>
      <c r="Z270">
        <f t="shared" si="34"/>
        <v>0</v>
      </c>
    </row>
    <row r="271" spans="1:26" x14ac:dyDescent="0.2">
      <c r="A271" t="s">
        <v>16</v>
      </c>
      <c r="B271">
        <v>610</v>
      </c>
      <c r="C271" t="s">
        <v>12</v>
      </c>
      <c r="D271" t="s">
        <v>12</v>
      </c>
      <c r="E271" t="s">
        <v>13</v>
      </c>
      <c r="F271" t="s">
        <v>34</v>
      </c>
      <c r="G271" t="s">
        <v>34</v>
      </c>
      <c r="H271" t="s">
        <v>34</v>
      </c>
      <c r="I271">
        <v>79</v>
      </c>
      <c r="J271">
        <v>2</v>
      </c>
      <c r="K271">
        <v>448</v>
      </c>
      <c r="L271">
        <v>4</v>
      </c>
      <c r="M271">
        <v>267</v>
      </c>
      <c r="N271">
        <v>0</v>
      </c>
      <c r="O271">
        <v>209</v>
      </c>
      <c r="P271">
        <v>0</v>
      </c>
      <c r="Q271">
        <v>301</v>
      </c>
      <c r="R271">
        <v>0</v>
      </c>
      <c r="S271">
        <f t="shared" si="29"/>
        <v>2.4691358024691357E-2</v>
      </c>
      <c r="T271">
        <f t="shared" si="30"/>
        <v>8.8495575221238937E-3</v>
      </c>
      <c r="U271">
        <f t="shared" si="31"/>
        <v>0</v>
      </c>
      <c r="V271">
        <f t="shared" si="32"/>
        <v>0</v>
      </c>
      <c r="W271">
        <f t="shared" si="33"/>
        <v>0</v>
      </c>
      <c r="X271">
        <v>0.28091070000000001</v>
      </c>
      <c r="Y271">
        <f t="shared" si="28"/>
        <v>1.6770457773407625E-2</v>
      </c>
      <c r="Z271">
        <f t="shared" si="34"/>
        <v>0</v>
      </c>
    </row>
    <row r="272" spans="1:26" x14ac:dyDescent="0.2">
      <c r="A272" t="s">
        <v>16</v>
      </c>
      <c r="B272">
        <v>613</v>
      </c>
      <c r="C272" t="s">
        <v>22</v>
      </c>
      <c r="D272" t="s">
        <v>22</v>
      </c>
      <c r="E272" t="s">
        <v>13</v>
      </c>
      <c r="F272" t="s">
        <v>34</v>
      </c>
      <c r="G272" t="s">
        <v>34</v>
      </c>
      <c r="H272" t="s">
        <v>34</v>
      </c>
      <c r="I272">
        <v>80</v>
      </c>
      <c r="J272">
        <v>1</v>
      </c>
      <c r="K272">
        <v>435</v>
      </c>
      <c r="L272">
        <v>6</v>
      </c>
      <c r="M272">
        <v>263</v>
      </c>
      <c r="N272">
        <v>2</v>
      </c>
      <c r="O272">
        <v>203</v>
      </c>
      <c r="P272">
        <v>3</v>
      </c>
      <c r="Q272">
        <v>286</v>
      </c>
      <c r="R272">
        <v>9</v>
      </c>
      <c r="S272">
        <f t="shared" si="29"/>
        <v>1.2345679012345678E-2</v>
      </c>
      <c r="T272">
        <f t="shared" si="30"/>
        <v>1.3605442176870748E-2</v>
      </c>
      <c r="U272">
        <f t="shared" si="31"/>
        <v>7.5471698113207548E-3</v>
      </c>
      <c r="V272">
        <f t="shared" si="32"/>
        <v>1.4563106796116505E-2</v>
      </c>
      <c r="W272">
        <f t="shared" si="33"/>
        <v>3.0508474576271188E-2</v>
      </c>
      <c r="X272">
        <v>0.57138350000000004</v>
      </c>
      <c r="Y272">
        <f t="shared" si="28"/>
        <v>-4.5640231332946014E-3</v>
      </c>
      <c r="Z272">
        <f t="shared" si="34"/>
        <v>0</v>
      </c>
    </row>
    <row r="273" spans="1:26" x14ac:dyDescent="0.2">
      <c r="A273" t="s">
        <v>16</v>
      </c>
      <c r="B273">
        <v>614</v>
      </c>
      <c r="C273" t="s">
        <v>13</v>
      </c>
      <c r="D273" t="s">
        <v>13</v>
      </c>
      <c r="E273" t="s">
        <v>20</v>
      </c>
      <c r="F273" t="s">
        <v>34</v>
      </c>
      <c r="G273" t="s">
        <v>34</v>
      </c>
      <c r="H273" t="s">
        <v>34</v>
      </c>
      <c r="I273">
        <v>74</v>
      </c>
      <c r="J273">
        <v>7</v>
      </c>
      <c r="K273">
        <v>382</v>
      </c>
      <c r="L273">
        <v>57</v>
      </c>
      <c r="M273">
        <v>256</v>
      </c>
      <c r="N273">
        <v>7</v>
      </c>
      <c r="O273">
        <v>197</v>
      </c>
      <c r="P273">
        <v>8</v>
      </c>
      <c r="Q273">
        <v>287</v>
      </c>
      <c r="R273">
        <v>8</v>
      </c>
      <c r="S273">
        <f t="shared" si="29"/>
        <v>8.6419753086419748E-2</v>
      </c>
      <c r="T273">
        <f t="shared" si="30"/>
        <v>0.12984054669703873</v>
      </c>
      <c r="U273">
        <f t="shared" si="31"/>
        <v>2.6615969581749048E-2</v>
      </c>
      <c r="V273">
        <f t="shared" si="32"/>
        <v>3.9024390243902439E-2</v>
      </c>
      <c r="W273">
        <f t="shared" si="33"/>
        <v>2.7118644067796609E-2</v>
      </c>
      <c r="X273">
        <v>0.1642361</v>
      </c>
      <c r="Y273">
        <f t="shared" si="28"/>
        <v>7.7210481927246541E-2</v>
      </c>
      <c r="Z273">
        <f t="shared" si="34"/>
        <v>0</v>
      </c>
    </row>
    <row r="274" spans="1:26" x14ac:dyDescent="0.2">
      <c r="A274" t="s">
        <v>16</v>
      </c>
      <c r="B274">
        <v>619</v>
      </c>
      <c r="C274" t="s">
        <v>22</v>
      </c>
      <c r="D274" t="s">
        <v>22</v>
      </c>
      <c r="E274" t="s">
        <v>13</v>
      </c>
      <c r="F274" t="s">
        <v>34</v>
      </c>
      <c r="G274" t="s">
        <v>34</v>
      </c>
      <c r="H274" t="s">
        <v>34</v>
      </c>
      <c r="I274">
        <v>78</v>
      </c>
      <c r="J274">
        <v>2</v>
      </c>
      <c r="K274">
        <v>432</v>
      </c>
      <c r="L274">
        <v>10</v>
      </c>
      <c r="M274">
        <v>197</v>
      </c>
      <c r="N274">
        <v>66</v>
      </c>
      <c r="O274">
        <v>180</v>
      </c>
      <c r="P274">
        <v>24</v>
      </c>
      <c r="Q274">
        <v>249</v>
      </c>
      <c r="R274">
        <v>44</v>
      </c>
      <c r="S274">
        <f t="shared" si="29"/>
        <v>2.5000000000000001E-2</v>
      </c>
      <c r="T274">
        <f t="shared" si="30"/>
        <v>2.2624434389140271E-2</v>
      </c>
      <c r="U274">
        <f t="shared" si="31"/>
        <v>0.2509505703422053</v>
      </c>
      <c r="V274">
        <f t="shared" si="32"/>
        <v>0.11764705882352941</v>
      </c>
      <c r="W274">
        <f t="shared" si="33"/>
        <v>0.15017064846416384</v>
      </c>
      <c r="X274">
        <v>6.527442E-2</v>
      </c>
      <c r="Y274">
        <f t="shared" si="28"/>
        <v>-0.14911054201539603</v>
      </c>
      <c r="Z274">
        <f t="shared" si="34"/>
        <v>0</v>
      </c>
    </row>
    <row r="275" spans="1:26" x14ac:dyDescent="0.2">
      <c r="A275" t="s">
        <v>16</v>
      </c>
      <c r="B275">
        <v>623</v>
      </c>
      <c r="C275" t="s">
        <v>22</v>
      </c>
      <c r="D275" t="s">
        <v>22</v>
      </c>
      <c r="E275" t="s">
        <v>20</v>
      </c>
      <c r="F275" t="s">
        <v>34</v>
      </c>
      <c r="G275" t="s">
        <v>34</v>
      </c>
      <c r="H275" t="s">
        <v>34</v>
      </c>
      <c r="I275">
        <v>78</v>
      </c>
      <c r="J275">
        <v>2</v>
      </c>
      <c r="K275">
        <v>443</v>
      </c>
      <c r="L275">
        <v>11</v>
      </c>
      <c r="M275">
        <v>241</v>
      </c>
      <c r="N275">
        <v>8</v>
      </c>
      <c r="O275">
        <v>182</v>
      </c>
      <c r="P275">
        <v>6</v>
      </c>
      <c r="Q275">
        <v>253</v>
      </c>
      <c r="R275">
        <v>10</v>
      </c>
      <c r="S275">
        <f t="shared" si="29"/>
        <v>2.5000000000000001E-2</v>
      </c>
      <c r="T275">
        <f t="shared" si="30"/>
        <v>2.4229074889867842E-2</v>
      </c>
      <c r="U275">
        <f t="shared" si="31"/>
        <v>3.2128514056224897E-2</v>
      </c>
      <c r="V275">
        <f t="shared" si="32"/>
        <v>3.1914893617021274E-2</v>
      </c>
      <c r="W275">
        <f t="shared" si="33"/>
        <v>3.8022813688212927E-2</v>
      </c>
      <c r="X275">
        <v>3.833947E-2</v>
      </c>
      <c r="Y275">
        <f t="shared" si="28"/>
        <v>-9.4075363422191083E-3</v>
      </c>
      <c r="Z275">
        <f t="shared" si="34"/>
        <v>0</v>
      </c>
    </row>
    <row r="276" spans="1:26" x14ac:dyDescent="0.2">
      <c r="A276" t="s">
        <v>16</v>
      </c>
      <c r="B276">
        <v>624</v>
      </c>
      <c r="C276" t="s">
        <v>13</v>
      </c>
      <c r="D276" t="s">
        <v>13</v>
      </c>
      <c r="E276" t="s">
        <v>20</v>
      </c>
      <c r="F276" t="s">
        <v>34</v>
      </c>
      <c r="G276" t="s">
        <v>34</v>
      </c>
      <c r="H276" t="s">
        <v>34</v>
      </c>
      <c r="I276">
        <v>80</v>
      </c>
      <c r="J276">
        <v>1</v>
      </c>
      <c r="K276">
        <v>451</v>
      </c>
      <c r="L276">
        <v>5</v>
      </c>
      <c r="M276">
        <v>247</v>
      </c>
      <c r="N276">
        <v>10</v>
      </c>
      <c r="O276">
        <v>189</v>
      </c>
      <c r="P276">
        <v>14</v>
      </c>
      <c r="Q276">
        <v>259</v>
      </c>
      <c r="R276">
        <v>26</v>
      </c>
      <c r="S276">
        <f t="shared" si="29"/>
        <v>1.2345679012345678E-2</v>
      </c>
      <c r="T276">
        <f t="shared" si="30"/>
        <v>1.0964912280701754E-2</v>
      </c>
      <c r="U276">
        <f t="shared" si="31"/>
        <v>3.8910505836575876E-2</v>
      </c>
      <c r="V276">
        <f t="shared" si="32"/>
        <v>6.8965517241379309E-2</v>
      </c>
      <c r="W276">
        <f t="shared" si="33"/>
        <v>9.1228070175438603E-2</v>
      </c>
      <c r="X276">
        <v>6.8624859999999996E-2</v>
      </c>
      <c r="Y276">
        <f t="shared" si="28"/>
        <v>-5.4712735437940876E-2</v>
      </c>
      <c r="Z276">
        <f t="shared" si="34"/>
        <v>0</v>
      </c>
    </row>
    <row r="277" spans="1:26" x14ac:dyDescent="0.2">
      <c r="A277" t="s">
        <v>16</v>
      </c>
      <c r="B277">
        <v>627</v>
      </c>
      <c r="C277" t="s">
        <v>12</v>
      </c>
      <c r="D277" t="s">
        <v>12</v>
      </c>
      <c r="E277" t="s">
        <v>13</v>
      </c>
      <c r="F277" t="s">
        <v>34</v>
      </c>
      <c r="G277" t="s">
        <v>34</v>
      </c>
      <c r="H277" t="s">
        <v>34</v>
      </c>
      <c r="I277">
        <v>80</v>
      </c>
      <c r="J277">
        <v>1</v>
      </c>
      <c r="K277">
        <v>458</v>
      </c>
      <c r="L277">
        <v>7</v>
      </c>
      <c r="M277">
        <v>254</v>
      </c>
      <c r="N277">
        <v>0</v>
      </c>
      <c r="O277">
        <v>200</v>
      </c>
      <c r="P277">
        <v>0</v>
      </c>
      <c r="Q277">
        <v>284</v>
      </c>
      <c r="R277">
        <v>1</v>
      </c>
      <c r="S277">
        <f t="shared" si="29"/>
        <v>1.2345679012345678E-2</v>
      </c>
      <c r="T277">
        <f t="shared" si="30"/>
        <v>1.5053763440860216E-2</v>
      </c>
      <c r="U277">
        <f t="shared" si="31"/>
        <v>0</v>
      </c>
      <c r="V277">
        <f t="shared" si="32"/>
        <v>0</v>
      </c>
      <c r="W277">
        <f t="shared" si="33"/>
        <v>3.5087719298245615E-3</v>
      </c>
      <c r="X277">
        <v>1.213141E-2</v>
      </c>
      <c r="Y277">
        <f t="shared" si="28"/>
        <v>1.2530130583328093E-2</v>
      </c>
      <c r="Z277">
        <f t="shared" si="34"/>
        <v>0</v>
      </c>
    </row>
    <row r="278" spans="1:26" x14ac:dyDescent="0.2">
      <c r="A278" t="s">
        <v>16</v>
      </c>
      <c r="B278">
        <v>628</v>
      </c>
      <c r="C278" t="s">
        <v>22</v>
      </c>
      <c r="D278" t="s">
        <v>22</v>
      </c>
      <c r="E278" t="s">
        <v>20</v>
      </c>
      <c r="F278" t="s">
        <v>34</v>
      </c>
      <c r="G278" t="s">
        <v>34</v>
      </c>
      <c r="H278" t="s">
        <v>34</v>
      </c>
      <c r="I278">
        <v>78</v>
      </c>
      <c r="J278">
        <v>3</v>
      </c>
      <c r="K278">
        <v>441</v>
      </c>
      <c r="L278">
        <v>21</v>
      </c>
      <c r="M278">
        <v>241</v>
      </c>
      <c r="N278">
        <v>12</v>
      </c>
      <c r="O278">
        <v>194</v>
      </c>
      <c r="P278">
        <v>8</v>
      </c>
      <c r="Q278">
        <v>273</v>
      </c>
      <c r="R278">
        <v>13</v>
      </c>
      <c r="S278">
        <f t="shared" si="29"/>
        <v>3.7037037037037035E-2</v>
      </c>
      <c r="T278">
        <f t="shared" si="30"/>
        <v>4.5454545454545456E-2</v>
      </c>
      <c r="U278">
        <f t="shared" si="31"/>
        <v>4.7430830039525688E-2</v>
      </c>
      <c r="V278">
        <f t="shared" si="32"/>
        <v>3.9603960396039604E-2</v>
      </c>
      <c r="W278">
        <f t="shared" si="33"/>
        <v>4.5454545454545456E-2</v>
      </c>
      <c r="X278">
        <v>0.61799550000000003</v>
      </c>
      <c r="Y278">
        <f t="shared" si="28"/>
        <v>-2.9173207175790042E-3</v>
      </c>
      <c r="Z278">
        <f t="shared" si="34"/>
        <v>0</v>
      </c>
    </row>
    <row r="279" spans="1:26" x14ac:dyDescent="0.2">
      <c r="A279" t="s">
        <v>16</v>
      </c>
      <c r="B279">
        <v>630</v>
      </c>
      <c r="C279" t="s">
        <v>12</v>
      </c>
      <c r="D279" t="s">
        <v>12</v>
      </c>
      <c r="E279" t="s">
        <v>13</v>
      </c>
      <c r="F279" t="s">
        <v>34</v>
      </c>
      <c r="G279" t="s">
        <v>34</v>
      </c>
      <c r="H279" t="s">
        <v>34</v>
      </c>
      <c r="I279">
        <v>78</v>
      </c>
      <c r="J279">
        <v>2</v>
      </c>
      <c r="K279">
        <v>453</v>
      </c>
      <c r="L279">
        <v>9</v>
      </c>
      <c r="M279">
        <v>246</v>
      </c>
      <c r="N279">
        <v>5</v>
      </c>
      <c r="O279">
        <v>195</v>
      </c>
      <c r="P279">
        <v>8</v>
      </c>
      <c r="Q279">
        <v>277</v>
      </c>
      <c r="R279">
        <v>5</v>
      </c>
      <c r="S279">
        <f t="shared" si="29"/>
        <v>2.5000000000000001E-2</v>
      </c>
      <c r="T279">
        <f t="shared" si="30"/>
        <v>1.948051948051948E-2</v>
      </c>
      <c r="U279">
        <f t="shared" si="31"/>
        <v>1.9920318725099601E-2</v>
      </c>
      <c r="V279">
        <f t="shared" si="32"/>
        <v>3.9408866995073892E-2</v>
      </c>
      <c r="W279">
        <f t="shared" si="33"/>
        <v>1.7730496453900711E-2</v>
      </c>
      <c r="X279">
        <v>0.67898389999999997</v>
      </c>
      <c r="Y279">
        <f t="shared" si="28"/>
        <v>-3.4463009844316606E-3</v>
      </c>
      <c r="Z279">
        <f t="shared" si="34"/>
        <v>0</v>
      </c>
    </row>
    <row r="280" spans="1:26" x14ac:dyDescent="0.2">
      <c r="A280" t="s">
        <v>16</v>
      </c>
      <c r="B280">
        <v>631</v>
      </c>
      <c r="C280" t="s">
        <v>12</v>
      </c>
      <c r="D280" t="s">
        <v>12</v>
      </c>
      <c r="E280" t="s">
        <v>20</v>
      </c>
      <c r="F280" t="s">
        <v>34</v>
      </c>
      <c r="G280" t="s">
        <v>34</v>
      </c>
      <c r="H280" t="s">
        <v>34</v>
      </c>
      <c r="I280">
        <v>77</v>
      </c>
      <c r="J280">
        <v>4</v>
      </c>
      <c r="K280">
        <v>426</v>
      </c>
      <c r="L280">
        <v>43</v>
      </c>
      <c r="M280">
        <v>226</v>
      </c>
      <c r="N280">
        <v>18</v>
      </c>
      <c r="O280">
        <v>187</v>
      </c>
      <c r="P280">
        <v>19</v>
      </c>
      <c r="Q280">
        <v>260</v>
      </c>
      <c r="R280">
        <v>22</v>
      </c>
      <c r="S280">
        <f t="shared" si="29"/>
        <v>4.9382716049382713E-2</v>
      </c>
      <c r="T280">
        <f t="shared" si="30"/>
        <v>9.1684434968017064E-2</v>
      </c>
      <c r="U280">
        <f t="shared" si="31"/>
        <v>7.3770491803278687E-2</v>
      </c>
      <c r="V280">
        <f t="shared" si="32"/>
        <v>9.2233009708737865E-2</v>
      </c>
      <c r="W280">
        <f t="shared" si="33"/>
        <v>7.8014184397163122E-2</v>
      </c>
      <c r="X280">
        <v>0.69951180000000002</v>
      </c>
      <c r="Y280">
        <f t="shared" si="28"/>
        <v>-1.0805653127693327E-2</v>
      </c>
      <c r="Z280">
        <f t="shared" si="34"/>
        <v>0</v>
      </c>
    </row>
    <row r="281" spans="1:26" x14ac:dyDescent="0.2">
      <c r="A281" t="s">
        <v>16</v>
      </c>
      <c r="B281">
        <v>632</v>
      </c>
      <c r="C281" t="s">
        <v>22</v>
      </c>
      <c r="D281" t="s">
        <v>22</v>
      </c>
      <c r="E281" t="s">
        <v>12</v>
      </c>
      <c r="F281" t="s">
        <v>34</v>
      </c>
      <c r="G281" t="s">
        <v>34</v>
      </c>
      <c r="H281" t="s">
        <v>34</v>
      </c>
      <c r="I281">
        <v>80</v>
      </c>
      <c r="J281">
        <v>1</v>
      </c>
      <c r="K281">
        <v>456</v>
      </c>
      <c r="L281">
        <v>6</v>
      </c>
      <c r="M281">
        <v>239</v>
      </c>
      <c r="N281">
        <v>2</v>
      </c>
      <c r="O281">
        <v>201</v>
      </c>
      <c r="P281">
        <v>3</v>
      </c>
      <c r="Q281">
        <v>276</v>
      </c>
      <c r="R281">
        <v>3</v>
      </c>
      <c r="S281">
        <f t="shared" si="29"/>
        <v>1.2345679012345678E-2</v>
      </c>
      <c r="T281">
        <f t="shared" si="30"/>
        <v>1.2987012987012988E-2</v>
      </c>
      <c r="U281">
        <f t="shared" si="31"/>
        <v>8.2987551867219917E-3</v>
      </c>
      <c r="V281">
        <f t="shared" si="32"/>
        <v>1.4705882352941176E-2</v>
      </c>
      <c r="W281">
        <f t="shared" si="33"/>
        <v>1.0752688172043012E-2</v>
      </c>
      <c r="X281">
        <v>0.52938890000000005</v>
      </c>
      <c r="Y281">
        <f t="shared" si="28"/>
        <v>1.4139040957772721E-3</v>
      </c>
      <c r="Z281">
        <f t="shared" si="34"/>
        <v>0</v>
      </c>
    </row>
    <row r="282" spans="1:26" x14ac:dyDescent="0.2">
      <c r="A282" t="s">
        <v>16</v>
      </c>
      <c r="B282">
        <v>635</v>
      </c>
      <c r="C282" t="s">
        <v>20</v>
      </c>
      <c r="D282" t="s">
        <v>20</v>
      </c>
      <c r="E282" t="s">
        <v>13</v>
      </c>
      <c r="F282" t="s">
        <v>34</v>
      </c>
      <c r="G282" t="s">
        <v>34</v>
      </c>
      <c r="H282" t="s">
        <v>34</v>
      </c>
      <c r="I282">
        <v>80</v>
      </c>
      <c r="J282">
        <v>1</v>
      </c>
      <c r="K282">
        <v>449</v>
      </c>
      <c r="L282">
        <v>5</v>
      </c>
      <c r="M282">
        <v>239</v>
      </c>
      <c r="N282">
        <v>0</v>
      </c>
      <c r="O282">
        <v>198</v>
      </c>
      <c r="P282">
        <v>0</v>
      </c>
      <c r="Q282">
        <v>277</v>
      </c>
      <c r="R282">
        <v>0</v>
      </c>
      <c r="S282">
        <f t="shared" si="29"/>
        <v>1.2345679012345678E-2</v>
      </c>
      <c r="T282">
        <f t="shared" si="30"/>
        <v>1.1013215859030838E-2</v>
      </c>
      <c r="U282">
        <f t="shared" si="31"/>
        <v>0</v>
      </c>
      <c r="V282">
        <f t="shared" si="32"/>
        <v>0</v>
      </c>
      <c r="W282">
        <f t="shared" si="33"/>
        <v>0</v>
      </c>
      <c r="X282">
        <v>3.6275429999999997E-2</v>
      </c>
      <c r="Y282">
        <f t="shared" si="28"/>
        <v>1.1679447435688259E-2</v>
      </c>
      <c r="Z282">
        <f t="shared" si="34"/>
        <v>0</v>
      </c>
    </row>
    <row r="283" spans="1:26" x14ac:dyDescent="0.2">
      <c r="A283" t="s">
        <v>16</v>
      </c>
      <c r="B283">
        <v>636</v>
      </c>
      <c r="C283" t="s">
        <v>12</v>
      </c>
      <c r="D283" t="s">
        <v>12</v>
      </c>
      <c r="E283" t="s">
        <v>20</v>
      </c>
      <c r="F283" t="s">
        <v>34</v>
      </c>
      <c r="G283" t="s">
        <v>34</v>
      </c>
      <c r="H283" t="s">
        <v>34</v>
      </c>
      <c r="I283">
        <v>78</v>
      </c>
      <c r="J283">
        <v>3</v>
      </c>
      <c r="K283">
        <v>444</v>
      </c>
      <c r="L283">
        <v>21</v>
      </c>
      <c r="M283">
        <v>178</v>
      </c>
      <c r="N283">
        <v>60</v>
      </c>
      <c r="O283">
        <v>170</v>
      </c>
      <c r="P283">
        <v>28</v>
      </c>
      <c r="Q283">
        <v>237</v>
      </c>
      <c r="R283">
        <v>45</v>
      </c>
      <c r="S283">
        <f t="shared" si="29"/>
        <v>3.7037037037037035E-2</v>
      </c>
      <c r="T283">
        <f t="shared" si="30"/>
        <v>4.5161290322580643E-2</v>
      </c>
      <c r="U283">
        <f t="shared" si="31"/>
        <v>0.25210084033613445</v>
      </c>
      <c r="V283">
        <f t="shared" si="32"/>
        <v>0.14141414141414141</v>
      </c>
      <c r="W283">
        <f t="shared" si="33"/>
        <v>0.15957446808510639</v>
      </c>
      <c r="X283">
        <v>5.0950889999999999E-2</v>
      </c>
      <c r="Y283">
        <f t="shared" si="28"/>
        <v>-0.14326398626531855</v>
      </c>
      <c r="Z283">
        <f t="shared" si="34"/>
        <v>0</v>
      </c>
    </row>
    <row r="284" spans="1:26" x14ac:dyDescent="0.2">
      <c r="A284" t="s">
        <v>16</v>
      </c>
      <c r="B284">
        <v>638</v>
      </c>
      <c r="C284" t="s">
        <v>20</v>
      </c>
      <c r="D284" t="s">
        <v>20</v>
      </c>
      <c r="E284" t="s">
        <v>12</v>
      </c>
      <c r="F284" t="s">
        <v>34</v>
      </c>
      <c r="G284" t="s">
        <v>34</v>
      </c>
      <c r="H284" t="s">
        <v>34</v>
      </c>
      <c r="I284">
        <v>79</v>
      </c>
      <c r="J284">
        <v>2</v>
      </c>
      <c r="K284">
        <v>439</v>
      </c>
      <c r="L284">
        <v>18</v>
      </c>
      <c r="M284">
        <v>222</v>
      </c>
      <c r="N284">
        <v>8</v>
      </c>
      <c r="O284">
        <v>184</v>
      </c>
      <c r="P284">
        <v>9</v>
      </c>
      <c r="Q284">
        <v>269</v>
      </c>
      <c r="R284">
        <v>13</v>
      </c>
      <c r="S284">
        <f t="shared" si="29"/>
        <v>2.4691358024691357E-2</v>
      </c>
      <c r="T284">
        <f t="shared" si="30"/>
        <v>3.9387308533916851E-2</v>
      </c>
      <c r="U284">
        <f t="shared" si="31"/>
        <v>3.4782608695652174E-2</v>
      </c>
      <c r="V284">
        <f t="shared" si="32"/>
        <v>4.6632124352331605E-2</v>
      </c>
      <c r="W284">
        <f t="shared" si="33"/>
        <v>4.6099290780141841E-2</v>
      </c>
      <c r="X284">
        <v>0.362927</v>
      </c>
      <c r="Y284">
        <f t="shared" si="28"/>
        <v>-1.0465341330071098E-2</v>
      </c>
      <c r="Z284">
        <f t="shared" si="34"/>
        <v>0</v>
      </c>
    </row>
    <row r="285" spans="1:26" x14ac:dyDescent="0.2">
      <c r="A285" t="s">
        <v>16</v>
      </c>
      <c r="B285">
        <v>639</v>
      </c>
      <c r="C285" t="s">
        <v>12</v>
      </c>
      <c r="D285" t="s">
        <v>12</v>
      </c>
      <c r="E285" t="s">
        <v>20</v>
      </c>
      <c r="F285" t="s">
        <v>34</v>
      </c>
      <c r="G285" t="s">
        <v>34</v>
      </c>
      <c r="H285" t="s">
        <v>34</v>
      </c>
      <c r="I285">
        <v>77</v>
      </c>
      <c r="J285">
        <v>4</v>
      </c>
      <c r="K285">
        <v>456</v>
      </c>
      <c r="L285">
        <v>5</v>
      </c>
      <c r="M285">
        <v>219</v>
      </c>
      <c r="N285">
        <v>10</v>
      </c>
      <c r="O285">
        <v>188</v>
      </c>
      <c r="P285">
        <v>5</v>
      </c>
      <c r="Q285">
        <v>274</v>
      </c>
      <c r="R285">
        <v>6</v>
      </c>
      <c r="S285">
        <f t="shared" si="29"/>
        <v>4.9382716049382713E-2</v>
      </c>
      <c r="T285">
        <f t="shared" si="30"/>
        <v>1.0845986984815618E-2</v>
      </c>
      <c r="U285">
        <f t="shared" si="31"/>
        <v>4.3668122270742356E-2</v>
      </c>
      <c r="V285">
        <f t="shared" si="32"/>
        <v>2.5906735751295335E-2</v>
      </c>
      <c r="W285">
        <f t="shared" si="33"/>
        <v>2.1428571428571429E-2</v>
      </c>
      <c r="X285">
        <v>0.99285749999999995</v>
      </c>
      <c r="Y285">
        <f t="shared" si="28"/>
        <v>-2.2012496643721013E-4</v>
      </c>
      <c r="Z285">
        <f t="shared" si="34"/>
        <v>0</v>
      </c>
    </row>
    <row r="286" spans="1:26" x14ac:dyDescent="0.2">
      <c r="A286" t="s">
        <v>16</v>
      </c>
      <c r="B286">
        <v>640</v>
      </c>
      <c r="C286" t="s">
        <v>22</v>
      </c>
      <c r="D286" t="s">
        <v>22</v>
      </c>
      <c r="E286" t="s">
        <v>20</v>
      </c>
      <c r="F286" t="s">
        <v>34</v>
      </c>
      <c r="G286" t="s">
        <v>34</v>
      </c>
      <c r="H286" t="s">
        <v>34</v>
      </c>
      <c r="I286">
        <v>80</v>
      </c>
      <c r="J286">
        <v>1</v>
      </c>
      <c r="K286">
        <v>444</v>
      </c>
      <c r="L286">
        <v>10</v>
      </c>
      <c r="M286">
        <v>219</v>
      </c>
      <c r="N286">
        <v>3</v>
      </c>
      <c r="O286">
        <v>190</v>
      </c>
      <c r="P286">
        <v>0</v>
      </c>
      <c r="Q286">
        <v>280</v>
      </c>
      <c r="R286">
        <v>2</v>
      </c>
      <c r="S286">
        <f t="shared" si="29"/>
        <v>1.2345679012345678E-2</v>
      </c>
      <c r="T286">
        <f t="shared" si="30"/>
        <v>2.2026431718061675E-2</v>
      </c>
      <c r="U286">
        <f t="shared" si="31"/>
        <v>1.3513513513513514E-2</v>
      </c>
      <c r="V286">
        <f t="shared" si="32"/>
        <v>0</v>
      </c>
      <c r="W286">
        <f t="shared" si="33"/>
        <v>7.0921985815602835E-3</v>
      </c>
      <c r="X286">
        <v>0.2250663</v>
      </c>
      <c r="Y286">
        <f t="shared" si="28"/>
        <v>1.0317484666845747E-2</v>
      </c>
      <c r="Z286">
        <f t="shared" si="34"/>
        <v>0</v>
      </c>
    </row>
    <row r="287" spans="1:26" x14ac:dyDescent="0.2">
      <c r="A287" t="s">
        <v>16</v>
      </c>
      <c r="B287">
        <v>643</v>
      </c>
      <c r="C287" t="s">
        <v>12</v>
      </c>
      <c r="D287" t="s">
        <v>12</v>
      </c>
      <c r="E287" t="s">
        <v>20</v>
      </c>
      <c r="F287" t="s">
        <v>34</v>
      </c>
      <c r="G287" t="s">
        <v>34</v>
      </c>
      <c r="H287" t="s">
        <v>34</v>
      </c>
      <c r="I287">
        <v>79</v>
      </c>
      <c r="J287">
        <v>2</v>
      </c>
      <c r="K287">
        <v>447</v>
      </c>
      <c r="L287">
        <v>10</v>
      </c>
      <c r="M287">
        <v>210</v>
      </c>
      <c r="N287">
        <v>2</v>
      </c>
      <c r="O287">
        <v>179</v>
      </c>
      <c r="P287">
        <v>5</v>
      </c>
      <c r="Q287">
        <v>277</v>
      </c>
      <c r="R287">
        <v>4</v>
      </c>
      <c r="S287">
        <f t="shared" si="29"/>
        <v>2.4691358024691357E-2</v>
      </c>
      <c r="T287">
        <f t="shared" si="30"/>
        <v>2.1881838074398249E-2</v>
      </c>
      <c r="U287">
        <f t="shared" si="31"/>
        <v>9.433962264150943E-3</v>
      </c>
      <c r="V287">
        <f t="shared" si="32"/>
        <v>2.717391304347826E-2</v>
      </c>
      <c r="W287">
        <f t="shared" si="33"/>
        <v>1.4234875444839857E-2</v>
      </c>
      <c r="X287">
        <v>0.35466019999999998</v>
      </c>
      <c r="Y287">
        <f t="shared" si="28"/>
        <v>6.3390144653884505E-3</v>
      </c>
      <c r="Z287">
        <f t="shared" si="34"/>
        <v>0</v>
      </c>
    </row>
    <row r="288" spans="1:26" x14ac:dyDescent="0.2">
      <c r="A288" t="s">
        <v>16</v>
      </c>
      <c r="B288">
        <v>651</v>
      </c>
      <c r="C288" t="s">
        <v>20</v>
      </c>
      <c r="D288" t="s">
        <v>20</v>
      </c>
      <c r="E288" t="s">
        <v>12</v>
      </c>
      <c r="F288" t="s">
        <v>34</v>
      </c>
      <c r="G288" t="s">
        <v>34</v>
      </c>
      <c r="H288" t="s">
        <v>34</v>
      </c>
      <c r="I288">
        <v>80</v>
      </c>
      <c r="J288">
        <v>1</v>
      </c>
      <c r="K288">
        <v>446</v>
      </c>
      <c r="L288">
        <v>3</v>
      </c>
      <c r="M288">
        <v>208</v>
      </c>
      <c r="N288">
        <v>1</v>
      </c>
      <c r="O288">
        <v>174</v>
      </c>
      <c r="P288">
        <v>4</v>
      </c>
      <c r="Q288">
        <v>282</v>
      </c>
      <c r="R288">
        <v>3</v>
      </c>
      <c r="S288">
        <f t="shared" si="29"/>
        <v>1.2345679012345678E-2</v>
      </c>
      <c r="T288">
        <f t="shared" si="30"/>
        <v>6.6815144766146995E-3</v>
      </c>
      <c r="U288">
        <f t="shared" si="31"/>
        <v>4.7846889952153108E-3</v>
      </c>
      <c r="V288">
        <f t="shared" si="32"/>
        <v>2.247191011235955E-2</v>
      </c>
      <c r="W288">
        <f t="shared" si="33"/>
        <v>1.0526315789473684E-2</v>
      </c>
      <c r="X288">
        <v>0.64092199999999999</v>
      </c>
      <c r="Y288">
        <f t="shared" si="28"/>
        <v>-3.0807082212026601E-3</v>
      </c>
      <c r="Z288">
        <f t="shared" si="34"/>
        <v>0</v>
      </c>
    </row>
    <row r="289" spans="1:26" x14ac:dyDescent="0.2">
      <c r="A289" t="s">
        <v>16</v>
      </c>
      <c r="B289">
        <v>652</v>
      </c>
      <c r="C289" t="s">
        <v>12</v>
      </c>
      <c r="D289" t="s">
        <v>12</v>
      </c>
      <c r="E289" t="s">
        <v>22</v>
      </c>
      <c r="F289" t="s">
        <v>34</v>
      </c>
      <c r="G289" t="s">
        <v>34</v>
      </c>
      <c r="H289" t="s">
        <v>34</v>
      </c>
      <c r="I289">
        <v>80</v>
      </c>
      <c r="J289">
        <v>1</v>
      </c>
      <c r="K289">
        <v>454</v>
      </c>
      <c r="L289">
        <v>1</v>
      </c>
      <c r="M289">
        <v>205</v>
      </c>
      <c r="N289">
        <v>3</v>
      </c>
      <c r="O289">
        <v>174</v>
      </c>
      <c r="P289">
        <v>5</v>
      </c>
      <c r="Q289">
        <v>276</v>
      </c>
      <c r="R289">
        <v>11</v>
      </c>
      <c r="S289">
        <f t="shared" si="29"/>
        <v>1.2345679012345678E-2</v>
      </c>
      <c r="T289">
        <f t="shared" si="30"/>
        <v>2.1978021978021978E-3</v>
      </c>
      <c r="U289">
        <f t="shared" si="31"/>
        <v>1.4423076923076924E-2</v>
      </c>
      <c r="V289">
        <f t="shared" si="32"/>
        <v>2.7932960893854747E-2</v>
      </c>
      <c r="W289">
        <f t="shared" si="33"/>
        <v>3.8327526132404179E-2</v>
      </c>
      <c r="X289">
        <v>0.1063759</v>
      </c>
      <c r="Y289">
        <f t="shared" si="28"/>
        <v>-1.9622780711371343E-2</v>
      </c>
      <c r="Z289">
        <f t="shared" si="34"/>
        <v>0</v>
      </c>
    </row>
    <row r="290" spans="1:26" x14ac:dyDescent="0.2">
      <c r="A290" t="s">
        <v>16</v>
      </c>
      <c r="B290">
        <v>656</v>
      </c>
      <c r="C290" t="s">
        <v>20</v>
      </c>
      <c r="D290" t="s">
        <v>20</v>
      </c>
      <c r="E290" t="s">
        <v>22</v>
      </c>
      <c r="F290" t="s">
        <v>34</v>
      </c>
      <c r="G290" t="s">
        <v>34</v>
      </c>
      <c r="H290" t="s">
        <v>34</v>
      </c>
      <c r="I290">
        <v>79</v>
      </c>
      <c r="J290">
        <v>2</v>
      </c>
      <c r="K290">
        <v>448</v>
      </c>
      <c r="L290">
        <v>6</v>
      </c>
      <c r="M290">
        <v>188</v>
      </c>
      <c r="N290">
        <v>3</v>
      </c>
      <c r="O290">
        <v>166</v>
      </c>
      <c r="P290">
        <v>3</v>
      </c>
      <c r="Q290">
        <v>263</v>
      </c>
      <c r="R290">
        <v>4</v>
      </c>
      <c r="S290">
        <f t="shared" si="29"/>
        <v>2.4691358024691357E-2</v>
      </c>
      <c r="T290">
        <f t="shared" si="30"/>
        <v>1.3215859030837005E-2</v>
      </c>
      <c r="U290">
        <f t="shared" si="31"/>
        <v>1.5706806282722512E-2</v>
      </c>
      <c r="V290">
        <f t="shared" si="32"/>
        <v>1.7751479289940829E-2</v>
      </c>
      <c r="W290">
        <f t="shared" si="33"/>
        <v>1.4981273408239701E-2</v>
      </c>
      <c r="X290">
        <v>0.71031560000000005</v>
      </c>
      <c r="Y290">
        <f t="shared" si="28"/>
        <v>2.8070888674631665E-3</v>
      </c>
      <c r="Z290">
        <f t="shared" si="34"/>
        <v>0</v>
      </c>
    </row>
    <row r="291" spans="1:26" x14ac:dyDescent="0.2">
      <c r="A291" t="s">
        <v>16</v>
      </c>
      <c r="B291">
        <v>659</v>
      </c>
      <c r="C291" t="s">
        <v>20</v>
      </c>
      <c r="D291" t="s">
        <v>20</v>
      </c>
      <c r="E291" t="s">
        <v>12</v>
      </c>
      <c r="F291" t="s">
        <v>34</v>
      </c>
      <c r="G291" t="s">
        <v>34</v>
      </c>
      <c r="H291" t="s">
        <v>34</v>
      </c>
      <c r="I291">
        <v>74</v>
      </c>
      <c r="J291">
        <v>7</v>
      </c>
      <c r="K291">
        <v>392</v>
      </c>
      <c r="L291">
        <v>51</v>
      </c>
      <c r="M291">
        <v>181</v>
      </c>
      <c r="N291">
        <v>5</v>
      </c>
      <c r="O291">
        <v>157</v>
      </c>
      <c r="P291">
        <v>10</v>
      </c>
      <c r="Q291">
        <v>253</v>
      </c>
      <c r="R291">
        <v>8</v>
      </c>
      <c r="S291">
        <f t="shared" si="29"/>
        <v>8.6419753086419748E-2</v>
      </c>
      <c r="T291">
        <f t="shared" si="30"/>
        <v>0.11512415349887133</v>
      </c>
      <c r="U291">
        <f t="shared" si="31"/>
        <v>2.6881720430107527E-2</v>
      </c>
      <c r="V291">
        <f t="shared" si="32"/>
        <v>5.9880239520958084E-2</v>
      </c>
      <c r="W291">
        <f t="shared" si="33"/>
        <v>3.0651340996168581E-2</v>
      </c>
      <c r="X291">
        <v>7.1283029999999997E-2</v>
      </c>
      <c r="Y291">
        <f t="shared" si="28"/>
        <v>6.1634186310234144E-2</v>
      </c>
      <c r="Z291">
        <f t="shared" si="34"/>
        <v>0</v>
      </c>
    </row>
    <row r="292" spans="1:26" x14ac:dyDescent="0.2">
      <c r="A292" t="s">
        <v>16</v>
      </c>
      <c r="B292">
        <v>665</v>
      </c>
      <c r="C292" t="s">
        <v>13</v>
      </c>
      <c r="D292" t="s">
        <v>13</v>
      </c>
      <c r="E292" t="s">
        <v>22</v>
      </c>
      <c r="F292" t="s">
        <v>34</v>
      </c>
      <c r="G292" t="s">
        <v>34</v>
      </c>
      <c r="H292" t="s">
        <v>34</v>
      </c>
      <c r="I292">
        <v>78</v>
      </c>
      <c r="J292">
        <v>3</v>
      </c>
      <c r="K292">
        <v>402</v>
      </c>
      <c r="L292">
        <v>1</v>
      </c>
      <c r="M292">
        <v>126</v>
      </c>
      <c r="N292">
        <v>6</v>
      </c>
      <c r="O292">
        <v>140</v>
      </c>
      <c r="P292">
        <v>1</v>
      </c>
      <c r="Q292">
        <v>213</v>
      </c>
      <c r="R292">
        <v>2</v>
      </c>
      <c r="S292">
        <f t="shared" si="29"/>
        <v>3.7037037037037035E-2</v>
      </c>
      <c r="T292">
        <f t="shared" si="30"/>
        <v>2.4813895781637717E-3</v>
      </c>
      <c r="U292">
        <f t="shared" si="31"/>
        <v>4.5454545454545456E-2</v>
      </c>
      <c r="V292">
        <f t="shared" si="32"/>
        <v>7.0921985815602835E-3</v>
      </c>
      <c r="W292">
        <f t="shared" si="33"/>
        <v>9.3023255813953487E-3</v>
      </c>
      <c r="X292">
        <v>0.97148920000000005</v>
      </c>
      <c r="Y292">
        <f t="shared" si="28"/>
        <v>-8.571432315666247E-4</v>
      </c>
      <c r="Z292">
        <f t="shared" si="34"/>
        <v>0</v>
      </c>
    </row>
    <row r="293" spans="1:26" x14ac:dyDescent="0.2">
      <c r="A293" t="s">
        <v>16</v>
      </c>
      <c r="B293">
        <v>666</v>
      </c>
      <c r="C293" t="s">
        <v>13</v>
      </c>
      <c r="D293" t="s">
        <v>13</v>
      </c>
      <c r="E293" t="s">
        <v>22</v>
      </c>
      <c r="F293" t="s">
        <v>34</v>
      </c>
      <c r="G293" t="s">
        <v>34</v>
      </c>
      <c r="H293" t="s">
        <v>34</v>
      </c>
      <c r="I293">
        <v>78</v>
      </c>
      <c r="J293">
        <v>2</v>
      </c>
      <c r="K293">
        <v>394</v>
      </c>
      <c r="L293">
        <v>1</v>
      </c>
      <c r="M293">
        <v>126</v>
      </c>
      <c r="N293">
        <v>6</v>
      </c>
      <c r="O293">
        <v>137</v>
      </c>
      <c r="P293">
        <v>1</v>
      </c>
      <c r="Q293">
        <v>211</v>
      </c>
      <c r="R293">
        <v>1</v>
      </c>
      <c r="S293">
        <f t="shared" si="29"/>
        <v>2.5000000000000001E-2</v>
      </c>
      <c r="T293">
        <f t="shared" si="30"/>
        <v>2.5316455696202532E-3</v>
      </c>
      <c r="U293">
        <f t="shared" si="31"/>
        <v>4.5454545454545456E-2</v>
      </c>
      <c r="V293">
        <f t="shared" si="32"/>
        <v>7.246376811594203E-3</v>
      </c>
      <c r="W293">
        <f t="shared" si="33"/>
        <v>4.7169811320754715E-3</v>
      </c>
      <c r="X293">
        <v>0.77728350000000002</v>
      </c>
      <c r="Y293">
        <f t="shared" si="28"/>
        <v>-5.3734783479282497E-3</v>
      </c>
      <c r="Z293">
        <f t="shared" si="34"/>
        <v>0</v>
      </c>
    </row>
    <row r="294" spans="1:26" x14ac:dyDescent="0.2">
      <c r="A294" t="s">
        <v>16</v>
      </c>
      <c r="B294">
        <v>667</v>
      </c>
      <c r="C294" t="s">
        <v>12</v>
      </c>
      <c r="D294" t="s">
        <v>12</v>
      </c>
      <c r="E294" t="s">
        <v>20</v>
      </c>
      <c r="F294" t="s">
        <v>34</v>
      </c>
      <c r="G294" t="s">
        <v>34</v>
      </c>
      <c r="H294" t="s">
        <v>34</v>
      </c>
      <c r="I294">
        <v>79</v>
      </c>
      <c r="J294">
        <v>1</v>
      </c>
      <c r="K294">
        <v>389</v>
      </c>
      <c r="L294">
        <v>0</v>
      </c>
      <c r="M294">
        <v>131</v>
      </c>
      <c r="N294">
        <v>0</v>
      </c>
      <c r="O294">
        <v>137</v>
      </c>
      <c r="P294">
        <v>0</v>
      </c>
      <c r="Q294">
        <v>213</v>
      </c>
      <c r="R294">
        <v>1</v>
      </c>
      <c r="S294">
        <f t="shared" si="29"/>
        <v>1.2500000000000001E-2</v>
      </c>
      <c r="T294">
        <f t="shared" si="30"/>
        <v>0</v>
      </c>
      <c r="U294">
        <f t="shared" si="31"/>
        <v>0</v>
      </c>
      <c r="V294">
        <f t="shared" si="32"/>
        <v>0</v>
      </c>
      <c r="W294">
        <f t="shared" si="33"/>
        <v>4.6728971962616819E-3</v>
      </c>
      <c r="X294">
        <v>0.58779559999999997</v>
      </c>
      <c r="Y294">
        <f t="shared" si="28"/>
        <v>4.6923676012461061E-3</v>
      </c>
      <c r="Z294">
        <f t="shared" si="34"/>
        <v>0</v>
      </c>
    </row>
    <row r="295" spans="1:26" x14ac:dyDescent="0.2">
      <c r="A295" t="s">
        <v>52</v>
      </c>
      <c r="B295">
        <v>5</v>
      </c>
      <c r="C295" t="s">
        <v>12</v>
      </c>
      <c r="D295" t="s">
        <v>12</v>
      </c>
      <c r="E295" t="s">
        <v>20</v>
      </c>
      <c r="F295" t="s">
        <v>27</v>
      </c>
      <c r="G295" t="s">
        <v>27</v>
      </c>
      <c r="H295" t="s">
        <v>15</v>
      </c>
      <c r="I295">
        <v>10</v>
      </c>
      <c r="J295">
        <v>3</v>
      </c>
      <c r="K295">
        <v>10</v>
      </c>
      <c r="L295">
        <v>0</v>
      </c>
      <c r="M295">
        <v>45</v>
      </c>
      <c r="N295">
        <v>0</v>
      </c>
      <c r="O295">
        <v>43</v>
      </c>
      <c r="P295">
        <v>0</v>
      </c>
      <c r="Q295">
        <v>57</v>
      </c>
      <c r="R295">
        <v>0</v>
      </c>
      <c r="S295">
        <f>J295/(J295+I295)</f>
        <v>0.23076923076923078</v>
      </c>
      <c r="T295">
        <f>L295/(L295+K295)</f>
        <v>0</v>
      </c>
      <c r="U295">
        <f>N295/(N295+M295)</f>
        <v>0</v>
      </c>
      <c r="V295">
        <f>P295/(P295+O295)</f>
        <v>0</v>
      </c>
      <c r="W295">
        <f>R295/(Q295+R295)</f>
        <v>0</v>
      </c>
      <c r="X295">
        <v>0.5</v>
      </c>
      <c r="Y295">
        <f t="shared" si="28"/>
        <v>0.11538461538461539</v>
      </c>
      <c r="Z295">
        <f>IF(AND(X295&lt;0.05,ABS(Y295)&gt;0.070176099),1,0)</f>
        <v>0</v>
      </c>
    </row>
    <row r="296" spans="1:26" x14ac:dyDescent="0.2">
      <c r="A296" t="s">
        <v>52</v>
      </c>
      <c r="B296">
        <v>8</v>
      </c>
      <c r="C296" t="s">
        <v>12</v>
      </c>
      <c r="D296" t="s">
        <v>12</v>
      </c>
      <c r="E296" t="s">
        <v>20</v>
      </c>
      <c r="F296" t="s">
        <v>29</v>
      </c>
      <c r="G296" t="s">
        <v>29</v>
      </c>
      <c r="H296" t="s">
        <v>15</v>
      </c>
      <c r="I296">
        <v>11</v>
      </c>
      <c r="J296">
        <v>2</v>
      </c>
      <c r="K296">
        <v>12</v>
      </c>
      <c r="L296">
        <v>0</v>
      </c>
      <c r="M296">
        <v>79</v>
      </c>
      <c r="N296">
        <v>0</v>
      </c>
      <c r="O296">
        <v>64</v>
      </c>
      <c r="P296">
        <v>0</v>
      </c>
      <c r="Q296">
        <v>87</v>
      </c>
      <c r="R296">
        <v>0</v>
      </c>
      <c r="S296">
        <f t="shared" ref="S296:S359" si="35">J296/(J296+I296)</f>
        <v>0.15384615384615385</v>
      </c>
      <c r="T296">
        <f t="shared" ref="T296:T359" si="36">L296/(L296+K296)</f>
        <v>0</v>
      </c>
      <c r="U296">
        <f t="shared" ref="U296:U359" si="37">N296/(N296+M296)</f>
        <v>0</v>
      </c>
      <c r="V296">
        <f t="shared" ref="V296:V359" si="38">P296/(P296+O296)</f>
        <v>0</v>
      </c>
      <c r="W296">
        <f t="shared" ref="W296:W359" si="39">R296/(Q296+R296)</f>
        <v>0</v>
      </c>
      <c r="X296">
        <v>0.5</v>
      </c>
      <c r="Y296">
        <f t="shared" si="28"/>
        <v>7.6923076923076927E-2</v>
      </c>
      <c r="Z296">
        <f t="shared" ref="Z296:Z359" si="40">IF(AND(X296&lt;0.05,ABS(Y296)&gt;0.070176099),1,0)</f>
        <v>0</v>
      </c>
    </row>
    <row r="297" spans="1:26" x14ac:dyDescent="0.2">
      <c r="A297" t="s">
        <v>52</v>
      </c>
      <c r="B297">
        <v>9</v>
      </c>
      <c r="C297" t="s">
        <v>12</v>
      </c>
      <c r="D297" t="s">
        <v>12</v>
      </c>
      <c r="E297" t="s">
        <v>20</v>
      </c>
      <c r="F297" t="s">
        <v>23</v>
      </c>
      <c r="G297" t="s">
        <v>29</v>
      </c>
      <c r="H297" t="s">
        <v>19</v>
      </c>
      <c r="I297">
        <v>11</v>
      </c>
      <c r="J297">
        <v>2</v>
      </c>
      <c r="K297">
        <v>12</v>
      </c>
      <c r="L297">
        <v>0</v>
      </c>
      <c r="M297">
        <v>81</v>
      </c>
      <c r="N297">
        <v>0</v>
      </c>
      <c r="O297">
        <v>68</v>
      </c>
      <c r="P297">
        <v>0</v>
      </c>
      <c r="Q297">
        <v>91</v>
      </c>
      <c r="R297">
        <v>0</v>
      </c>
      <c r="S297">
        <f t="shared" si="35"/>
        <v>0.15384615384615385</v>
      </c>
      <c r="T297">
        <f t="shared" si="36"/>
        <v>0</v>
      </c>
      <c r="U297">
        <f t="shared" si="37"/>
        <v>0</v>
      </c>
      <c r="V297">
        <f t="shared" si="38"/>
        <v>0</v>
      </c>
      <c r="W297">
        <f t="shared" si="39"/>
        <v>0</v>
      </c>
      <c r="X297">
        <v>0.5</v>
      </c>
      <c r="Y297">
        <f t="shared" si="28"/>
        <v>7.6923076923076927E-2</v>
      </c>
      <c r="Z297">
        <f t="shared" si="40"/>
        <v>0</v>
      </c>
    </row>
    <row r="298" spans="1:26" x14ac:dyDescent="0.2">
      <c r="A298" t="s">
        <v>52</v>
      </c>
      <c r="B298">
        <v>19</v>
      </c>
      <c r="C298" t="s">
        <v>22</v>
      </c>
      <c r="D298" t="s">
        <v>22</v>
      </c>
      <c r="E298" t="s">
        <v>13</v>
      </c>
      <c r="F298" t="s">
        <v>27</v>
      </c>
      <c r="G298" t="s">
        <v>23</v>
      </c>
      <c r="H298" t="s">
        <v>19</v>
      </c>
      <c r="I298">
        <v>12</v>
      </c>
      <c r="J298">
        <v>1</v>
      </c>
      <c r="K298">
        <v>18</v>
      </c>
      <c r="L298">
        <v>3</v>
      </c>
      <c r="M298">
        <v>135</v>
      </c>
      <c r="N298">
        <v>0</v>
      </c>
      <c r="O298">
        <v>115</v>
      </c>
      <c r="P298">
        <v>0</v>
      </c>
      <c r="Q298">
        <v>152</v>
      </c>
      <c r="R298">
        <v>2</v>
      </c>
      <c r="S298">
        <f t="shared" si="35"/>
        <v>7.6923076923076927E-2</v>
      </c>
      <c r="T298">
        <f t="shared" si="36"/>
        <v>0.14285714285714285</v>
      </c>
      <c r="U298">
        <f t="shared" si="37"/>
        <v>0</v>
      </c>
      <c r="V298">
        <f t="shared" si="38"/>
        <v>0</v>
      </c>
      <c r="W298">
        <f t="shared" si="39"/>
        <v>1.2987012987012988E-2</v>
      </c>
      <c r="X298">
        <v>0.18752540000000001</v>
      </c>
      <c r="Y298">
        <f t="shared" si="28"/>
        <v>0.10556110556110555</v>
      </c>
      <c r="Z298">
        <f t="shared" si="40"/>
        <v>0</v>
      </c>
    </row>
    <row r="299" spans="1:26" x14ac:dyDescent="0.2">
      <c r="A299" t="s">
        <v>52</v>
      </c>
      <c r="B299">
        <v>30</v>
      </c>
      <c r="C299" t="s">
        <v>20</v>
      </c>
      <c r="D299" t="s">
        <v>20</v>
      </c>
      <c r="E299" t="s">
        <v>13</v>
      </c>
      <c r="F299" t="s">
        <v>24</v>
      </c>
      <c r="G299" t="s">
        <v>27</v>
      </c>
      <c r="H299" t="s">
        <v>19</v>
      </c>
      <c r="I299">
        <v>13</v>
      </c>
      <c r="J299">
        <v>1</v>
      </c>
      <c r="K299">
        <v>32</v>
      </c>
      <c r="L299">
        <v>2</v>
      </c>
      <c r="M299">
        <v>150</v>
      </c>
      <c r="N299">
        <v>6</v>
      </c>
      <c r="O299">
        <v>122</v>
      </c>
      <c r="P299">
        <v>3</v>
      </c>
      <c r="Q299">
        <v>169</v>
      </c>
      <c r="R299">
        <v>7</v>
      </c>
      <c r="S299">
        <f t="shared" si="35"/>
        <v>7.1428571428571425E-2</v>
      </c>
      <c r="T299">
        <f t="shared" si="36"/>
        <v>5.8823529411764705E-2</v>
      </c>
      <c r="U299">
        <f t="shared" si="37"/>
        <v>3.8461538461538464E-2</v>
      </c>
      <c r="V299">
        <f t="shared" si="38"/>
        <v>2.4E-2</v>
      </c>
      <c r="W299">
        <f t="shared" si="39"/>
        <v>3.9772727272727272E-2</v>
      </c>
      <c r="X299">
        <v>5.1341709999999999E-2</v>
      </c>
      <c r="Y299">
        <f t="shared" si="28"/>
        <v>3.1047961842079481E-2</v>
      </c>
      <c r="Z299">
        <f t="shared" si="40"/>
        <v>0</v>
      </c>
    </row>
    <row r="300" spans="1:26" x14ac:dyDescent="0.2">
      <c r="A300" t="s">
        <v>52</v>
      </c>
      <c r="B300">
        <v>87</v>
      </c>
      <c r="C300" t="s">
        <v>22</v>
      </c>
      <c r="D300" t="s">
        <v>22</v>
      </c>
      <c r="E300" t="s">
        <v>12</v>
      </c>
      <c r="F300" t="s">
        <v>13</v>
      </c>
      <c r="G300" t="s">
        <v>14</v>
      </c>
      <c r="H300" t="s">
        <v>19</v>
      </c>
      <c r="I300">
        <v>13</v>
      </c>
      <c r="J300">
        <v>1</v>
      </c>
      <c r="K300">
        <v>79</v>
      </c>
      <c r="L300">
        <v>3</v>
      </c>
      <c r="M300">
        <v>296</v>
      </c>
      <c r="N300">
        <v>16</v>
      </c>
      <c r="O300">
        <v>218</v>
      </c>
      <c r="P300">
        <v>16</v>
      </c>
      <c r="Q300">
        <v>373</v>
      </c>
      <c r="R300">
        <v>18</v>
      </c>
      <c r="S300">
        <f t="shared" si="35"/>
        <v>7.1428571428571425E-2</v>
      </c>
      <c r="T300">
        <f t="shared" si="36"/>
        <v>3.6585365853658534E-2</v>
      </c>
      <c r="U300">
        <f t="shared" si="37"/>
        <v>5.128205128205128E-2</v>
      </c>
      <c r="V300">
        <f t="shared" si="38"/>
        <v>6.8376068376068383E-2</v>
      </c>
      <c r="W300">
        <f t="shared" si="39"/>
        <v>4.6035805626598467E-2</v>
      </c>
      <c r="X300">
        <v>0.9563142</v>
      </c>
      <c r="Y300">
        <f t="shared" si="28"/>
        <v>-1.2243397871243913E-3</v>
      </c>
      <c r="Z300">
        <f t="shared" si="40"/>
        <v>0</v>
      </c>
    </row>
    <row r="301" spans="1:26" x14ac:dyDescent="0.2">
      <c r="A301" t="s">
        <v>52</v>
      </c>
      <c r="B301">
        <v>99</v>
      </c>
      <c r="C301" t="s">
        <v>12</v>
      </c>
      <c r="D301" t="s">
        <v>12</v>
      </c>
      <c r="E301" t="s">
        <v>22</v>
      </c>
      <c r="F301" t="s">
        <v>21</v>
      </c>
      <c r="G301" t="s">
        <v>30</v>
      </c>
      <c r="H301" t="s">
        <v>19</v>
      </c>
      <c r="I301">
        <v>12</v>
      </c>
      <c r="J301">
        <v>2</v>
      </c>
      <c r="K301">
        <v>75</v>
      </c>
      <c r="L301">
        <v>19</v>
      </c>
      <c r="M301">
        <v>329</v>
      </c>
      <c r="N301">
        <v>3</v>
      </c>
      <c r="O301">
        <v>244</v>
      </c>
      <c r="P301">
        <v>0</v>
      </c>
      <c r="Q301">
        <v>410</v>
      </c>
      <c r="R301">
        <v>3</v>
      </c>
      <c r="S301">
        <f t="shared" si="35"/>
        <v>0.14285714285714285</v>
      </c>
      <c r="T301">
        <f t="shared" si="36"/>
        <v>0.20212765957446807</v>
      </c>
      <c r="U301">
        <f t="shared" si="37"/>
        <v>9.0361445783132526E-3</v>
      </c>
      <c r="V301">
        <f t="shared" si="38"/>
        <v>0</v>
      </c>
      <c r="W301">
        <f t="shared" si="39"/>
        <v>7.2639225181598066E-3</v>
      </c>
      <c r="X301">
        <v>0.1092538</v>
      </c>
      <c r="Y301">
        <f t="shared" si="28"/>
        <v>0.16705904551698109</v>
      </c>
      <c r="Z301">
        <f t="shared" si="40"/>
        <v>0</v>
      </c>
    </row>
    <row r="302" spans="1:26" x14ac:dyDescent="0.2">
      <c r="A302" t="s">
        <v>52</v>
      </c>
      <c r="B302">
        <v>120</v>
      </c>
      <c r="C302" t="s">
        <v>22</v>
      </c>
      <c r="D302" t="s">
        <v>22</v>
      </c>
      <c r="E302" t="s">
        <v>20</v>
      </c>
      <c r="F302" t="s">
        <v>13</v>
      </c>
      <c r="G302" t="s">
        <v>15</v>
      </c>
      <c r="H302" t="s">
        <v>19</v>
      </c>
      <c r="I302">
        <v>13</v>
      </c>
      <c r="J302">
        <v>1</v>
      </c>
      <c r="K302">
        <v>104</v>
      </c>
      <c r="L302">
        <v>6</v>
      </c>
      <c r="M302">
        <v>367</v>
      </c>
      <c r="N302">
        <v>0</v>
      </c>
      <c r="O302">
        <v>275</v>
      </c>
      <c r="P302">
        <v>0</v>
      </c>
      <c r="Q302">
        <v>444</v>
      </c>
      <c r="R302">
        <v>0</v>
      </c>
      <c r="S302">
        <f t="shared" si="35"/>
        <v>7.1428571428571425E-2</v>
      </c>
      <c r="T302">
        <f t="shared" si="36"/>
        <v>5.4545454545454543E-2</v>
      </c>
      <c r="U302">
        <f t="shared" si="37"/>
        <v>0</v>
      </c>
      <c r="V302">
        <f t="shared" si="38"/>
        <v>0</v>
      </c>
      <c r="W302">
        <f t="shared" si="39"/>
        <v>0</v>
      </c>
      <c r="X302">
        <v>8.4814780000000006E-2</v>
      </c>
      <c r="Y302">
        <f t="shared" si="28"/>
        <v>6.298701298701298E-2</v>
      </c>
      <c r="Z302">
        <f t="shared" si="40"/>
        <v>0</v>
      </c>
    </row>
    <row r="303" spans="1:26" x14ac:dyDescent="0.2">
      <c r="A303" t="s">
        <v>52</v>
      </c>
      <c r="B303">
        <v>133</v>
      </c>
      <c r="C303" t="s">
        <v>13</v>
      </c>
      <c r="D303" t="s">
        <v>13</v>
      </c>
      <c r="E303" t="s">
        <v>20</v>
      </c>
      <c r="F303" t="s">
        <v>32</v>
      </c>
      <c r="G303" t="s">
        <v>30</v>
      </c>
      <c r="H303" t="s">
        <v>19</v>
      </c>
      <c r="I303">
        <v>13</v>
      </c>
      <c r="J303">
        <v>1</v>
      </c>
      <c r="K303">
        <v>103</v>
      </c>
      <c r="L303">
        <v>9</v>
      </c>
      <c r="M303">
        <v>291</v>
      </c>
      <c r="N303">
        <v>33</v>
      </c>
      <c r="O303">
        <v>210</v>
      </c>
      <c r="P303">
        <v>30</v>
      </c>
      <c r="Q303">
        <v>343</v>
      </c>
      <c r="R303">
        <v>46</v>
      </c>
      <c r="S303">
        <f t="shared" si="35"/>
        <v>7.1428571428571425E-2</v>
      </c>
      <c r="T303">
        <f t="shared" si="36"/>
        <v>8.0357142857142863E-2</v>
      </c>
      <c r="U303">
        <f t="shared" si="37"/>
        <v>0.10185185185185185</v>
      </c>
      <c r="V303">
        <f t="shared" si="38"/>
        <v>0.125</v>
      </c>
      <c r="W303">
        <f t="shared" si="39"/>
        <v>0.11825192802056556</v>
      </c>
      <c r="X303">
        <v>1.7686170000000001E-2</v>
      </c>
      <c r="Y303">
        <f t="shared" si="28"/>
        <v>-3.914173614794865E-2</v>
      </c>
      <c r="Z303">
        <f t="shared" si="40"/>
        <v>0</v>
      </c>
    </row>
    <row r="304" spans="1:26" x14ac:dyDescent="0.2">
      <c r="A304" t="s">
        <v>52</v>
      </c>
      <c r="B304">
        <v>140</v>
      </c>
      <c r="C304" t="s">
        <v>22</v>
      </c>
      <c r="D304" t="s">
        <v>20</v>
      </c>
      <c r="E304" t="s">
        <v>22</v>
      </c>
      <c r="F304" t="s">
        <v>18</v>
      </c>
      <c r="G304" t="s">
        <v>19</v>
      </c>
      <c r="H304" t="s">
        <v>19</v>
      </c>
      <c r="I304">
        <v>9</v>
      </c>
      <c r="J304">
        <v>5</v>
      </c>
      <c r="K304">
        <v>75</v>
      </c>
      <c r="L304">
        <v>46</v>
      </c>
      <c r="M304">
        <v>69</v>
      </c>
      <c r="N304">
        <v>266</v>
      </c>
      <c r="O304">
        <v>53</v>
      </c>
      <c r="P304">
        <v>187</v>
      </c>
      <c r="Q304">
        <v>86</v>
      </c>
      <c r="R304">
        <v>317</v>
      </c>
      <c r="S304">
        <f t="shared" si="35"/>
        <v>0.35714285714285715</v>
      </c>
      <c r="T304">
        <f t="shared" si="36"/>
        <v>0.38016528925619836</v>
      </c>
      <c r="U304">
        <f t="shared" si="37"/>
        <v>0.79402985074626864</v>
      </c>
      <c r="V304">
        <f t="shared" si="38"/>
        <v>0.77916666666666667</v>
      </c>
      <c r="W304">
        <f t="shared" si="39"/>
        <v>0.78660049627791562</v>
      </c>
      <c r="X304">
        <v>7.4218979999999997E-3</v>
      </c>
      <c r="Y304">
        <f t="shared" si="28"/>
        <v>-0.41794493136408922</v>
      </c>
      <c r="Z304">
        <f t="shared" si="40"/>
        <v>1</v>
      </c>
    </row>
    <row r="305" spans="1:26" x14ac:dyDescent="0.2">
      <c r="A305" t="s">
        <v>52</v>
      </c>
      <c r="B305">
        <v>169</v>
      </c>
      <c r="C305" t="s">
        <v>12</v>
      </c>
      <c r="D305" t="s">
        <v>12</v>
      </c>
      <c r="E305" t="s">
        <v>20</v>
      </c>
      <c r="F305" t="s">
        <v>14</v>
      </c>
      <c r="G305" t="s">
        <v>21</v>
      </c>
      <c r="H305" t="s">
        <v>19</v>
      </c>
      <c r="I305">
        <v>13</v>
      </c>
      <c r="J305">
        <v>1</v>
      </c>
      <c r="K305">
        <v>75</v>
      </c>
      <c r="L305">
        <v>9</v>
      </c>
      <c r="M305">
        <v>256</v>
      </c>
      <c r="N305">
        <v>27</v>
      </c>
      <c r="O305">
        <v>166</v>
      </c>
      <c r="P305">
        <v>22</v>
      </c>
      <c r="Q305">
        <v>285</v>
      </c>
      <c r="R305">
        <v>28</v>
      </c>
      <c r="S305">
        <f t="shared" si="35"/>
        <v>7.1428571428571425E-2</v>
      </c>
      <c r="T305">
        <f t="shared" si="36"/>
        <v>0.10714285714285714</v>
      </c>
      <c r="U305">
        <f t="shared" si="37"/>
        <v>9.5406360424028266E-2</v>
      </c>
      <c r="V305">
        <f t="shared" si="38"/>
        <v>0.11702127659574468</v>
      </c>
      <c r="W305">
        <f t="shared" si="39"/>
        <v>8.9456869009584661E-2</v>
      </c>
      <c r="X305">
        <v>0.64150399999999996</v>
      </c>
      <c r="Y305">
        <f t="shared" si="28"/>
        <v>-1.1342454390738263E-2</v>
      </c>
      <c r="Z305">
        <f t="shared" si="40"/>
        <v>0</v>
      </c>
    </row>
    <row r="306" spans="1:26" x14ac:dyDescent="0.2">
      <c r="A306" t="s">
        <v>52</v>
      </c>
      <c r="B306">
        <v>177</v>
      </c>
      <c r="C306" t="s">
        <v>12</v>
      </c>
      <c r="D306" t="s">
        <v>12</v>
      </c>
      <c r="E306" t="s">
        <v>22</v>
      </c>
      <c r="F306" t="s">
        <v>14</v>
      </c>
      <c r="G306" t="s">
        <v>13</v>
      </c>
      <c r="H306" t="s">
        <v>19</v>
      </c>
      <c r="I306">
        <v>9</v>
      </c>
      <c r="J306">
        <v>1</v>
      </c>
      <c r="K306">
        <v>69</v>
      </c>
      <c r="L306">
        <v>8</v>
      </c>
      <c r="M306">
        <v>270</v>
      </c>
      <c r="N306">
        <v>27</v>
      </c>
      <c r="O306">
        <v>178</v>
      </c>
      <c r="P306">
        <v>25</v>
      </c>
      <c r="Q306">
        <v>299</v>
      </c>
      <c r="R306">
        <v>29</v>
      </c>
      <c r="S306">
        <f t="shared" si="35"/>
        <v>0.1</v>
      </c>
      <c r="T306">
        <f t="shared" si="36"/>
        <v>0.1038961038961039</v>
      </c>
      <c r="U306">
        <f t="shared" si="37"/>
        <v>9.0909090909090912E-2</v>
      </c>
      <c r="V306">
        <f t="shared" si="38"/>
        <v>0.12315270935960591</v>
      </c>
      <c r="W306">
        <f t="shared" si="39"/>
        <v>8.8414634146341459E-2</v>
      </c>
      <c r="X306">
        <v>0.92981279999999999</v>
      </c>
      <c r="Y306">
        <f t="shared" si="28"/>
        <v>1.1225738097058735E-3</v>
      </c>
      <c r="Z306">
        <f t="shared" si="40"/>
        <v>0</v>
      </c>
    </row>
    <row r="307" spans="1:26" x14ac:dyDescent="0.2">
      <c r="A307" t="s">
        <v>52</v>
      </c>
      <c r="B307">
        <v>181</v>
      </c>
      <c r="C307" t="s">
        <v>22</v>
      </c>
      <c r="D307" t="s">
        <v>22</v>
      </c>
      <c r="E307" t="s">
        <v>13</v>
      </c>
      <c r="F307" t="s">
        <v>27</v>
      </c>
      <c r="G307" t="s">
        <v>23</v>
      </c>
      <c r="H307" t="s">
        <v>19</v>
      </c>
      <c r="I307">
        <v>8</v>
      </c>
      <c r="J307">
        <v>5</v>
      </c>
      <c r="K307">
        <v>62</v>
      </c>
      <c r="L307">
        <v>10</v>
      </c>
      <c r="M307">
        <v>260</v>
      </c>
      <c r="N307">
        <v>29</v>
      </c>
      <c r="O307">
        <v>169</v>
      </c>
      <c r="P307">
        <v>26</v>
      </c>
      <c r="Q307">
        <v>278</v>
      </c>
      <c r="R307">
        <v>35</v>
      </c>
      <c r="S307">
        <f t="shared" si="35"/>
        <v>0.38461538461538464</v>
      </c>
      <c r="T307">
        <f t="shared" si="36"/>
        <v>0.1388888888888889</v>
      </c>
      <c r="U307">
        <f t="shared" si="37"/>
        <v>0.10034602076124567</v>
      </c>
      <c r="V307">
        <f t="shared" si="38"/>
        <v>0.13333333333333333</v>
      </c>
      <c r="W307">
        <f t="shared" si="39"/>
        <v>0.11182108626198083</v>
      </c>
      <c r="X307">
        <v>0.44320369999999998</v>
      </c>
      <c r="Y307">
        <f t="shared" si="28"/>
        <v>0.14658532329995017</v>
      </c>
      <c r="Z307">
        <f t="shared" si="40"/>
        <v>0</v>
      </c>
    </row>
    <row r="308" spans="1:26" x14ac:dyDescent="0.2">
      <c r="A308" t="s">
        <v>52</v>
      </c>
      <c r="B308">
        <v>204</v>
      </c>
      <c r="C308" t="s">
        <v>12</v>
      </c>
      <c r="D308" t="s">
        <v>12</v>
      </c>
      <c r="E308" t="s">
        <v>20</v>
      </c>
      <c r="F308" t="s">
        <v>21</v>
      </c>
      <c r="G308" t="s">
        <v>21</v>
      </c>
      <c r="H308" t="s">
        <v>15</v>
      </c>
      <c r="I308">
        <v>12</v>
      </c>
      <c r="J308">
        <v>1</v>
      </c>
      <c r="K308">
        <v>106</v>
      </c>
      <c r="L308">
        <v>9</v>
      </c>
      <c r="M308">
        <v>120</v>
      </c>
      <c r="N308">
        <v>208</v>
      </c>
      <c r="O308">
        <v>117</v>
      </c>
      <c r="P308">
        <v>126</v>
      </c>
      <c r="Q308">
        <v>189</v>
      </c>
      <c r="R308">
        <v>204</v>
      </c>
      <c r="S308">
        <f t="shared" si="35"/>
        <v>7.6923076923076927E-2</v>
      </c>
      <c r="T308">
        <f t="shared" si="36"/>
        <v>7.8260869565217397E-2</v>
      </c>
      <c r="U308">
        <f t="shared" si="37"/>
        <v>0.63414634146341464</v>
      </c>
      <c r="V308">
        <f t="shared" si="38"/>
        <v>0.51851851851851849</v>
      </c>
      <c r="W308">
        <f t="shared" si="39"/>
        <v>0.51908396946564883</v>
      </c>
      <c r="X308">
        <v>6.3515719999999998E-3</v>
      </c>
      <c r="Y308">
        <f t="shared" si="28"/>
        <v>-0.47965763657171356</v>
      </c>
      <c r="Z308">
        <f t="shared" si="40"/>
        <v>1</v>
      </c>
    </row>
    <row r="309" spans="1:26" x14ac:dyDescent="0.2">
      <c r="A309" t="s">
        <v>52</v>
      </c>
      <c r="B309">
        <v>235</v>
      </c>
      <c r="C309" t="s">
        <v>22</v>
      </c>
      <c r="D309" t="s">
        <v>22</v>
      </c>
      <c r="E309" t="s">
        <v>13</v>
      </c>
      <c r="F309" t="s">
        <v>22</v>
      </c>
      <c r="G309" t="s">
        <v>33</v>
      </c>
      <c r="H309" t="s">
        <v>19</v>
      </c>
      <c r="I309">
        <v>9</v>
      </c>
      <c r="J309">
        <v>4</v>
      </c>
      <c r="K309">
        <v>94</v>
      </c>
      <c r="L309">
        <v>36</v>
      </c>
      <c r="M309">
        <v>307</v>
      </c>
      <c r="N309">
        <v>55</v>
      </c>
      <c r="O309">
        <v>208</v>
      </c>
      <c r="P309">
        <v>54</v>
      </c>
      <c r="Q309">
        <v>320</v>
      </c>
      <c r="R309">
        <v>96</v>
      </c>
      <c r="S309">
        <f t="shared" si="35"/>
        <v>0.30769230769230771</v>
      </c>
      <c r="T309">
        <f t="shared" si="36"/>
        <v>0.27692307692307694</v>
      </c>
      <c r="U309">
        <f t="shared" si="37"/>
        <v>0.15193370165745856</v>
      </c>
      <c r="V309">
        <f t="shared" si="38"/>
        <v>0.20610687022900764</v>
      </c>
      <c r="W309">
        <f t="shared" si="39"/>
        <v>0.23076923076923078</v>
      </c>
      <c r="X309">
        <v>4.1442149999999997E-2</v>
      </c>
      <c r="Y309">
        <f t="shared" si="28"/>
        <v>9.6037758089126679E-2</v>
      </c>
      <c r="Z309">
        <f t="shared" si="40"/>
        <v>1</v>
      </c>
    </row>
    <row r="310" spans="1:26" x14ac:dyDescent="0.2">
      <c r="A310" t="s">
        <v>52</v>
      </c>
      <c r="B310">
        <v>280</v>
      </c>
      <c r="C310" t="s">
        <v>20</v>
      </c>
      <c r="D310" t="s">
        <v>20</v>
      </c>
      <c r="E310" t="s">
        <v>13</v>
      </c>
      <c r="F310" t="s">
        <v>21</v>
      </c>
      <c r="G310" t="s">
        <v>17</v>
      </c>
      <c r="H310" t="s">
        <v>19</v>
      </c>
      <c r="I310">
        <v>13</v>
      </c>
      <c r="J310">
        <v>1</v>
      </c>
      <c r="K310">
        <v>141</v>
      </c>
      <c r="L310">
        <v>9</v>
      </c>
      <c r="M310">
        <v>433</v>
      </c>
      <c r="N310">
        <v>2</v>
      </c>
      <c r="O310">
        <v>294</v>
      </c>
      <c r="P310">
        <v>1</v>
      </c>
      <c r="Q310">
        <v>472</v>
      </c>
      <c r="R310">
        <v>0</v>
      </c>
      <c r="S310">
        <f t="shared" si="35"/>
        <v>7.1428571428571425E-2</v>
      </c>
      <c r="T310">
        <f t="shared" si="36"/>
        <v>0.06</v>
      </c>
      <c r="U310">
        <f t="shared" si="37"/>
        <v>4.5977011494252873E-3</v>
      </c>
      <c r="V310">
        <f t="shared" si="38"/>
        <v>3.3898305084745762E-3</v>
      </c>
      <c r="W310">
        <f t="shared" si="39"/>
        <v>0</v>
      </c>
      <c r="X310">
        <v>4.5976719999999999E-2</v>
      </c>
      <c r="Y310">
        <f t="shared" si="28"/>
        <v>6.3051775161652418E-2</v>
      </c>
      <c r="Z310">
        <f t="shared" si="40"/>
        <v>0</v>
      </c>
    </row>
    <row r="311" spans="1:26" x14ac:dyDescent="0.2">
      <c r="A311" t="s">
        <v>52</v>
      </c>
      <c r="B311">
        <v>281</v>
      </c>
      <c r="C311" t="s">
        <v>22</v>
      </c>
      <c r="D311" t="s">
        <v>22</v>
      </c>
      <c r="E311" t="s">
        <v>13</v>
      </c>
      <c r="F311" t="s">
        <v>21</v>
      </c>
      <c r="G311" t="s">
        <v>21</v>
      </c>
      <c r="H311" t="s">
        <v>15</v>
      </c>
      <c r="I311">
        <v>13</v>
      </c>
      <c r="J311">
        <v>1</v>
      </c>
      <c r="K311">
        <v>137</v>
      </c>
      <c r="L311">
        <v>16</v>
      </c>
      <c r="M311">
        <v>430</v>
      </c>
      <c r="N311">
        <v>0</v>
      </c>
      <c r="O311">
        <v>286</v>
      </c>
      <c r="P311">
        <v>1</v>
      </c>
      <c r="Q311">
        <v>472</v>
      </c>
      <c r="R311">
        <v>2</v>
      </c>
      <c r="S311">
        <f t="shared" si="35"/>
        <v>7.1428571428571425E-2</v>
      </c>
      <c r="T311">
        <f t="shared" si="36"/>
        <v>0.10457516339869281</v>
      </c>
      <c r="U311">
        <f t="shared" si="37"/>
        <v>0</v>
      </c>
      <c r="V311">
        <f t="shared" si="38"/>
        <v>3.4843205574912892E-3</v>
      </c>
      <c r="W311">
        <f t="shared" si="39"/>
        <v>4.2194092827004216E-3</v>
      </c>
      <c r="X311">
        <v>0.12015290000000001</v>
      </c>
      <c r="Y311">
        <f t="shared" si="28"/>
        <v>8.5433957466901536E-2</v>
      </c>
      <c r="Z311">
        <f t="shared" si="40"/>
        <v>0</v>
      </c>
    </row>
    <row r="312" spans="1:26" x14ac:dyDescent="0.2">
      <c r="A312" t="s">
        <v>52</v>
      </c>
      <c r="B312">
        <v>282</v>
      </c>
      <c r="C312" t="s">
        <v>13</v>
      </c>
      <c r="D312" t="s">
        <v>13</v>
      </c>
      <c r="E312" t="s">
        <v>22</v>
      </c>
      <c r="F312" t="s">
        <v>18</v>
      </c>
      <c r="G312" t="s">
        <v>32</v>
      </c>
      <c r="H312" t="s">
        <v>19</v>
      </c>
      <c r="I312">
        <v>9</v>
      </c>
      <c r="J312">
        <v>5</v>
      </c>
      <c r="K312">
        <v>88</v>
      </c>
      <c r="L312">
        <v>64</v>
      </c>
      <c r="M312">
        <v>97</v>
      </c>
      <c r="N312">
        <v>331</v>
      </c>
      <c r="O312">
        <v>92</v>
      </c>
      <c r="P312">
        <v>192</v>
      </c>
      <c r="Q312">
        <v>145</v>
      </c>
      <c r="R312">
        <v>321</v>
      </c>
      <c r="S312">
        <f t="shared" si="35"/>
        <v>0.35714285714285715</v>
      </c>
      <c r="T312">
        <f t="shared" si="36"/>
        <v>0.42105263157894735</v>
      </c>
      <c r="U312">
        <f t="shared" si="37"/>
        <v>0.77336448598130836</v>
      </c>
      <c r="V312">
        <f t="shared" si="38"/>
        <v>0.676056338028169</v>
      </c>
      <c r="W312">
        <f t="shared" si="39"/>
        <v>0.68884120171673824</v>
      </c>
      <c r="X312">
        <v>8.5688169999999994E-3</v>
      </c>
      <c r="Y312">
        <f t="shared" si="28"/>
        <v>-0.323656264214503</v>
      </c>
      <c r="Z312">
        <f t="shared" si="40"/>
        <v>1</v>
      </c>
    </row>
    <row r="313" spans="1:26" x14ac:dyDescent="0.2">
      <c r="A313" t="s">
        <v>52</v>
      </c>
      <c r="B313">
        <v>285</v>
      </c>
      <c r="C313" t="s">
        <v>12</v>
      </c>
      <c r="D313" t="s">
        <v>12</v>
      </c>
      <c r="E313" t="s">
        <v>20</v>
      </c>
      <c r="F313" t="s">
        <v>21</v>
      </c>
      <c r="G313" t="s">
        <v>28</v>
      </c>
      <c r="H313" t="s">
        <v>19</v>
      </c>
      <c r="I313">
        <v>13</v>
      </c>
      <c r="J313">
        <v>1</v>
      </c>
      <c r="K313">
        <v>136</v>
      </c>
      <c r="L313">
        <v>17</v>
      </c>
      <c r="M313">
        <v>405</v>
      </c>
      <c r="N313">
        <v>29</v>
      </c>
      <c r="O313">
        <v>268</v>
      </c>
      <c r="P313">
        <v>29</v>
      </c>
      <c r="Q313">
        <v>437</v>
      </c>
      <c r="R313">
        <v>41</v>
      </c>
      <c r="S313">
        <f t="shared" si="35"/>
        <v>7.1428571428571425E-2</v>
      </c>
      <c r="T313">
        <f t="shared" si="36"/>
        <v>0.1111111111111111</v>
      </c>
      <c r="U313">
        <f t="shared" si="37"/>
        <v>6.6820276497695855E-2</v>
      </c>
      <c r="V313">
        <f t="shared" si="38"/>
        <v>9.7643097643097643E-2</v>
      </c>
      <c r="W313">
        <f t="shared" si="39"/>
        <v>8.5774058577405859E-2</v>
      </c>
      <c r="X313">
        <v>0.76455969999999995</v>
      </c>
      <c r="Y313">
        <f t="shared" si="28"/>
        <v>7.8573636971081551E-3</v>
      </c>
      <c r="Z313">
        <f t="shared" si="40"/>
        <v>0</v>
      </c>
    </row>
    <row r="314" spans="1:26" x14ac:dyDescent="0.2">
      <c r="A314" t="s">
        <v>52</v>
      </c>
      <c r="B314">
        <v>307</v>
      </c>
      <c r="C314" t="s">
        <v>22</v>
      </c>
      <c r="D314" t="s">
        <v>22</v>
      </c>
      <c r="E314" t="s">
        <v>20</v>
      </c>
      <c r="F314" t="s">
        <v>27</v>
      </c>
      <c r="G314" t="s">
        <v>21</v>
      </c>
      <c r="H314" t="s">
        <v>19</v>
      </c>
      <c r="I314">
        <v>13</v>
      </c>
      <c r="J314">
        <v>1</v>
      </c>
      <c r="K314">
        <v>148</v>
      </c>
      <c r="L314">
        <v>11</v>
      </c>
      <c r="M314">
        <v>463</v>
      </c>
      <c r="N314">
        <v>3</v>
      </c>
      <c r="O314">
        <v>326</v>
      </c>
      <c r="P314">
        <v>2</v>
      </c>
      <c r="Q314">
        <v>511</v>
      </c>
      <c r="R314">
        <v>3</v>
      </c>
      <c r="S314">
        <f t="shared" si="35"/>
        <v>7.1428571428571425E-2</v>
      </c>
      <c r="T314">
        <f t="shared" si="36"/>
        <v>6.9182389937106917E-2</v>
      </c>
      <c r="U314">
        <f t="shared" si="37"/>
        <v>6.4377682403433476E-3</v>
      </c>
      <c r="V314">
        <f t="shared" si="38"/>
        <v>6.0975609756097563E-3</v>
      </c>
      <c r="W314">
        <f t="shared" si="39"/>
        <v>5.8365758754863814E-3</v>
      </c>
      <c r="X314">
        <v>9.3702009999999999E-3</v>
      </c>
      <c r="Y314">
        <f t="shared" si="28"/>
        <v>6.418151231902601E-2</v>
      </c>
      <c r="Z314">
        <f t="shared" si="40"/>
        <v>0</v>
      </c>
    </row>
    <row r="315" spans="1:26" x14ac:dyDescent="0.2">
      <c r="A315" t="s">
        <v>52</v>
      </c>
      <c r="B315">
        <v>331</v>
      </c>
      <c r="C315" t="s">
        <v>13</v>
      </c>
      <c r="D315" t="s">
        <v>13</v>
      </c>
      <c r="E315" t="s">
        <v>12</v>
      </c>
      <c r="F315" t="s">
        <v>18</v>
      </c>
      <c r="G315" t="s">
        <v>20</v>
      </c>
      <c r="H315" t="s">
        <v>19</v>
      </c>
      <c r="I315">
        <v>10</v>
      </c>
      <c r="J315">
        <v>4</v>
      </c>
      <c r="K315">
        <v>118</v>
      </c>
      <c r="L315">
        <v>40</v>
      </c>
      <c r="M315">
        <v>321</v>
      </c>
      <c r="N315">
        <v>47</v>
      </c>
      <c r="O315">
        <v>229</v>
      </c>
      <c r="P315">
        <v>59</v>
      </c>
      <c r="Q315">
        <v>345</v>
      </c>
      <c r="R315">
        <v>65</v>
      </c>
      <c r="S315">
        <f t="shared" si="35"/>
        <v>0.2857142857142857</v>
      </c>
      <c r="T315">
        <f t="shared" si="36"/>
        <v>0.25316455696202533</v>
      </c>
      <c r="U315">
        <f t="shared" si="37"/>
        <v>0.12771739130434784</v>
      </c>
      <c r="V315">
        <f t="shared" si="38"/>
        <v>0.2048611111111111</v>
      </c>
      <c r="W315">
        <f t="shared" si="39"/>
        <v>0.15853658536585366</v>
      </c>
      <c r="X315">
        <v>3.1679640000000002E-2</v>
      </c>
      <c r="Y315">
        <f t="shared" si="28"/>
        <v>0.10573439207771798</v>
      </c>
      <c r="Z315">
        <f t="shared" si="40"/>
        <v>1</v>
      </c>
    </row>
    <row r="316" spans="1:26" x14ac:dyDescent="0.2">
      <c r="A316" t="s">
        <v>52</v>
      </c>
      <c r="B316">
        <v>348</v>
      </c>
      <c r="C316" t="s">
        <v>22</v>
      </c>
      <c r="D316" t="s">
        <v>22</v>
      </c>
      <c r="E316" t="s">
        <v>20</v>
      </c>
      <c r="F316" t="s">
        <v>30</v>
      </c>
      <c r="G316" t="s">
        <v>21</v>
      </c>
      <c r="H316" t="s">
        <v>19</v>
      </c>
      <c r="I316">
        <v>13</v>
      </c>
      <c r="J316">
        <v>1</v>
      </c>
      <c r="K316">
        <v>135</v>
      </c>
      <c r="L316">
        <v>16</v>
      </c>
      <c r="M316">
        <v>341</v>
      </c>
      <c r="N316">
        <v>8</v>
      </c>
      <c r="O316">
        <v>262</v>
      </c>
      <c r="P316">
        <v>8</v>
      </c>
      <c r="Q316">
        <v>348</v>
      </c>
      <c r="R316">
        <v>14</v>
      </c>
      <c r="S316">
        <f t="shared" si="35"/>
        <v>7.1428571428571425E-2</v>
      </c>
      <c r="T316">
        <f t="shared" si="36"/>
        <v>0.10596026490066225</v>
      </c>
      <c r="U316">
        <f t="shared" si="37"/>
        <v>2.2922636103151862E-2</v>
      </c>
      <c r="V316">
        <f t="shared" si="38"/>
        <v>2.9629629629629631E-2</v>
      </c>
      <c r="W316">
        <f t="shared" si="39"/>
        <v>3.8674033149171269E-2</v>
      </c>
      <c r="X316">
        <v>0.16395129999999999</v>
      </c>
      <c r="Y316">
        <f t="shared" si="28"/>
        <v>5.8285651870632588E-2</v>
      </c>
      <c r="Z316">
        <f t="shared" si="40"/>
        <v>0</v>
      </c>
    </row>
    <row r="317" spans="1:26" x14ac:dyDescent="0.2">
      <c r="A317" t="s">
        <v>52</v>
      </c>
      <c r="B317">
        <v>349</v>
      </c>
      <c r="C317" t="s">
        <v>20</v>
      </c>
      <c r="D317" t="s">
        <v>20</v>
      </c>
      <c r="E317" t="s">
        <v>13</v>
      </c>
      <c r="F317" t="s">
        <v>30</v>
      </c>
      <c r="G317" t="s">
        <v>32</v>
      </c>
      <c r="H317" t="s">
        <v>19</v>
      </c>
      <c r="I317">
        <v>13</v>
      </c>
      <c r="J317">
        <v>1</v>
      </c>
      <c r="K317">
        <v>143</v>
      </c>
      <c r="L317">
        <v>9</v>
      </c>
      <c r="M317">
        <v>343</v>
      </c>
      <c r="N317">
        <v>4</v>
      </c>
      <c r="O317">
        <v>265</v>
      </c>
      <c r="P317">
        <v>5</v>
      </c>
      <c r="Q317">
        <v>357</v>
      </c>
      <c r="R317">
        <v>7</v>
      </c>
      <c r="S317">
        <f t="shared" si="35"/>
        <v>7.1428571428571425E-2</v>
      </c>
      <c r="T317">
        <f t="shared" si="36"/>
        <v>5.921052631578947E-2</v>
      </c>
      <c r="U317">
        <f t="shared" si="37"/>
        <v>1.1527377521613832E-2</v>
      </c>
      <c r="V317">
        <f t="shared" si="38"/>
        <v>1.8518518518518517E-2</v>
      </c>
      <c r="W317">
        <f t="shared" si="39"/>
        <v>1.9230769230769232E-2</v>
      </c>
      <c r="X317">
        <v>4.8018150000000002E-2</v>
      </c>
      <c r="Y317">
        <f t="shared" si="28"/>
        <v>4.8893993781879919E-2</v>
      </c>
      <c r="Z317">
        <f t="shared" si="40"/>
        <v>0</v>
      </c>
    </row>
    <row r="318" spans="1:26" x14ac:dyDescent="0.2">
      <c r="A318" t="s">
        <v>52</v>
      </c>
      <c r="B318">
        <v>383</v>
      </c>
      <c r="C318" t="s">
        <v>12</v>
      </c>
      <c r="D318" t="s">
        <v>12</v>
      </c>
      <c r="E318" t="s">
        <v>20</v>
      </c>
      <c r="F318" t="s">
        <v>12</v>
      </c>
      <c r="G318" t="s">
        <v>12</v>
      </c>
      <c r="H318" t="s">
        <v>15</v>
      </c>
      <c r="I318">
        <v>12</v>
      </c>
      <c r="J318">
        <v>1</v>
      </c>
      <c r="K318">
        <v>146</v>
      </c>
      <c r="L318">
        <v>7</v>
      </c>
      <c r="M318">
        <v>348</v>
      </c>
      <c r="N318">
        <v>2</v>
      </c>
      <c r="O318">
        <v>265</v>
      </c>
      <c r="P318">
        <v>2</v>
      </c>
      <c r="Q318">
        <v>370</v>
      </c>
      <c r="R318">
        <v>1</v>
      </c>
      <c r="S318">
        <f t="shared" si="35"/>
        <v>7.6923076923076927E-2</v>
      </c>
      <c r="T318">
        <f t="shared" si="36"/>
        <v>4.5751633986928102E-2</v>
      </c>
      <c r="U318">
        <f t="shared" si="37"/>
        <v>5.7142857142857143E-3</v>
      </c>
      <c r="V318">
        <f t="shared" si="38"/>
        <v>7.4906367041198503E-3</v>
      </c>
      <c r="W318">
        <f t="shared" si="39"/>
        <v>2.6954177897574125E-3</v>
      </c>
      <c r="X318">
        <v>0.1702198</v>
      </c>
      <c r="Y318">
        <f t="shared" si="28"/>
        <v>5.6037242052281527E-2</v>
      </c>
      <c r="Z318">
        <f t="shared" si="40"/>
        <v>0</v>
      </c>
    </row>
    <row r="319" spans="1:26" x14ac:dyDescent="0.2">
      <c r="A319" t="s">
        <v>52</v>
      </c>
      <c r="B319">
        <v>391</v>
      </c>
      <c r="C319" t="s">
        <v>20</v>
      </c>
      <c r="D319" t="s">
        <v>20</v>
      </c>
      <c r="E319" t="s">
        <v>22</v>
      </c>
      <c r="F319" t="s">
        <v>26</v>
      </c>
      <c r="G319" t="s">
        <v>15</v>
      </c>
      <c r="H319" t="s">
        <v>19</v>
      </c>
      <c r="I319">
        <v>9</v>
      </c>
      <c r="J319">
        <v>4</v>
      </c>
      <c r="K319">
        <v>113</v>
      </c>
      <c r="L319">
        <v>41</v>
      </c>
      <c r="M319">
        <v>305</v>
      </c>
      <c r="N319">
        <v>53</v>
      </c>
      <c r="O319">
        <v>230</v>
      </c>
      <c r="P319">
        <v>55</v>
      </c>
      <c r="Q319">
        <v>319</v>
      </c>
      <c r="R319">
        <v>55</v>
      </c>
      <c r="S319">
        <f t="shared" si="35"/>
        <v>0.30769230769230771</v>
      </c>
      <c r="T319">
        <f t="shared" si="36"/>
        <v>0.26623376623376621</v>
      </c>
      <c r="U319">
        <f t="shared" si="37"/>
        <v>0.14804469273743018</v>
      </c>
      <c r="V319">
        <f t="shared" si="38"/>
        <v>0.19298245614035087</v>
      </c>
      <c r="W319">
        <f t="shared" si="39"/>
        <v>0.14705882352941177</v>
      </c>
      <c r="X319">
        <v>3.7862609999999998E-2</v>
      </c>
      <c r="Y319">
        <f t="shared" si="28"/>
        <v>0.12426771282730598</v>
      </c>
      <c r="Z319">
        <f t="shared" si="40"/>
        <v>1</v>
      </c>
    </row>
    <row r="320" spans="1:26" x14ac:dyDescent="0.2">
      <c r="A320" t="s">
        <v>52</v>
      </c>
      <c r="B320">
        <v>480</v>
      </c>
      <c r="C320" t="s">
        <v>13</v>
      </c>
      <c r="D320" t="s">
        <v>13</v>
      </c>
      <c r="E320" t="s">
        <v>20</v>
      </c>
      <c r="F320" t="s">
        <v>20</v>
      </c>
      <c r="G320" t="s">
        <v>15</v>
      </c>
      <c r="H320" t="s">
        <v>19</v>
      </c>
      <c r="I320">
        <v>9</v>
      </c>
      <c r="J320">
        <v>1</v>
      </c>
      <c r="K320">
        <v>159</v>
      </c>
      <c r="L320">
        <v>25</v>
      </c>
      <c r="M320">
        <v>317</v>
      </c>
      <c r="N320">
        <v>12</v>
      </c>
      <c r="O320">
        <v>257</v>
      </c>
      <c r="P320">
        <v>23</v>
      </c>
      <c r="Q320">
        <v>311</v>
      </c>
      <c r="R320">
        <v>26</v>
      </c>
      <c r="S320">
        <f t="shared" si="35"/>
        <v>0.1</v>
      </c>
      <c r="T320">
        <f t="shared" si="36"/>
        <v>0.1358695652173913</v>
      </c>
      <c r="U320">
        <f t="shared" si="37"/>
        <v>3.64741641337386E-2</v>
      </c>
      <c r="V320">
        <f t="shared" si="38"/>
        <v>8.2142857142857142E-2</v>
      </c>
      <c r="W320">
        <f t="shared" si="39"/>
        <v>7.71513353115727E-2</v>
      </c>
      <c r="X320">
        <v>0.13545389999999999</v>
      </c>
      <c r="Y320">
        <f t="shared" si="28"/>
        <v>5.267866374597284E-2</v>
      </c>
      <c r="Z320">
        <f t="shared" si="40"/>
        <v>0</v>
      </c>
    </row>
    <row r="321" spans="1:26" x14ac:dyDescent="0.2">
      <c r="A321" t="s">
        <v>52</v>
      </c>
      <c r="B321">
        <v>506</v>
      </c>
      <c r="C321" t="s">
        <v>22</v>
      </c>
      <c r="D321" t="s">
        <v>22</v>
      </c>
      <c r="E321" t="s">
        <v>13</v>
      </c>
      <c r="F321" t="s">
        <v>20</v>
      </c>
      <c r="G321" t="s">
        <v>20</v>
      </c>
      <c r="H321" t="s">
        <v>15</v>
      </c>
      <c r="I321">
        <v>9</v>
      </c>
      <c r="J321">
        <v>1</v>
      </c>
      <c r="K321">
        <v>154</v>
      </c>
      <c r="L321">
        <v>25</v>
      </c>
      <c r="M321">
        <v>356</v>
      </c>
      <c r="N321">
        <v>12</v>
      </c>
      <c r="O321">
        <v>274</v>
      </c>
      <c r="P321">
        <v>24</v>
      </c>
      <c r="Q321">
        <v>346</v>
      </c>
      <c r="R321">
        <v>30</v>
      </c>
      <c r="S321">
        <f t="shared" si="35"/>
        <v>0.1</v>
      </c>
      <c r="T321">
        <f t="shared" si="36"/>
        <v>0.13966480446927373</v>
      </c>
      <c r="U321">
        <f t="shared" si="37"/>
        <v>3.2608695652173912E-2</v>
      </c>
      <c r="V321">
        <f t="shared" si="38"/>
        <v>8.0536912751677847E-2</v>
      </c>
      <c r="W321">
        <f t="shared" si="39"/>
        <v>7.9787234042553196E-2</v>
      </c>
      <c r="X321">
        <v>0.1470129</v>
      </c>
      <c r="Y321">
        <f t="shared" si="28"/>
        <v>5.5521454752501878E-2</v>
      </c>
      <c r="Z321">
        <f t="shared" si="40"/>
        <v>0</v>
      </c>
    </row>
    <row r="322" spans="1:26" x14ac:dyDescent="0.2">
      <c r="A322" t="s">
        <v>52</v>
      </c>
      <c r="B322">
        <v>507</v>
      </c>
      <c r="C322" t="s">
        <v>12</v>
      </c>
      <c r="D322" t="s">
        <v>20</v>
      </c>
      <c r="E322" t="s">
        <v>12</v>
      </c>
      <c r="F322" t="s">
        <v>21</v>
      </c>
      <c r="G322" t="s">
        <v>21</v>
      </c>
      <c r="H322" t="s">
        <v>15</v>
      </c>
      <c r="I322">
        <v>7</v>
      </c>
      <c r="J322">
        <v>3</v>
      </c>
      <c r="K322">
        <v>88</v>
      </c>
      <c r="L322">
        <v>91</v>
      </c>
      <c r="M322">
        <v>297</v>
      </c>
      <c r="N322">
        <v>71</v>
      </c>
      <c r="O322">
        <v>191</v>
      </c>
      <c r="P322">
        <v>109</v>
      </c>
      <c r="Q322">
        <v>276</v>
      </c>
      <c r="R322">
        <v>101</v>
      </c>
      <c r="S322">
        <f t="shared" si="35"/>
        <v>0.3</v>
      </c>
      <c r="T322">
        <f t="shared" si="36"/>
        <v>0.50837988826815639</v>
      </c>
      <c r="U322">
        <f t="shared" si="37"/>
        <v>0.19293478260869565</v>
      </c>
      <c r="V322">
        <f t="shared" si="38"/>
        <v>0.36333333333333334</v>
      </c>
      <c r="W322">
        <f t="shared" si="39"/>
        <v>0.26790450928381965</v>
      </c>
      <c r="X322">
        <v>0.41256969999999998</v>
      </c>
      <c r="Y322">
        <f t="shared" si="28"/>
        <v>0.12946573572546199</v>
      </c>
      <c r="Z322">
        <f t="shared" si="40"/>
        <v>0</v>
      </c>
    </row>
    <row r="323" spans="1:26" x14ac:dyDescent="0.2">
      <c r="A323" t="s">
        <v>52</v>
      </c>
      <c r="B323">
        <v>536</v>
      </c>
      <c r="C323" t="s">
        <v>13</v>
      </c>
      <c r="D323" t="s">
        <v>13</v>
      </c>
      <c r="E323" t="s">
        <v>22</v>
      </c>
      <c r="F323" t="s">
        <v>13</v>
      </c>
      <c r="G323" t="s">
        <v>13</v>
      </c>
      <c r="H323" t="s">
        <v>15</v>
      </c>
      <c r="I323">
        <v>9</v>
      </c>
      <c r="J323">
        <v>1</v>
      </c>
      <c r="K323">
        <v>137</v>
      </c>
      <c r="L323">
        <v>17</v>
      </c>
      <c r="M323">
        <v>366</v>
      </c>
      <c r="N323">
        <v>1</v>
      </c>
      <c r="O323">
        <v>273</v>
      </c>
      <c r="P323">
        <v>1</v>
      </c>
      <c r="Q323">
        <v>369</v>
      </c>
      <c r="R323">
        <v>0</v>
      </c>
      <c r="S323">
        <f t="shared" si="35"/>
        <v>0.1</v>
      </c>
      <c r="T323">
        <f t="shared" si="36"/>
        <v>0.11038961038961038</v>
      </c>
      <c r="U323">
        <f t="shared" si="37"/>
        <v>2.7247956403269754E-3</v>
      </c>
      <c r="V323">
        <f t="shared" si="38"/>
        <v>3.6496350364963502E-3</v>
      </c>
      <c r="W323">
        <f t="shared" si="39"/>
        <v>0</v>
      </c>
      <c r="X323">
        <v>2.5602E-2</v>
      </c>
      <c r="Y323">
        <f t="shared" ref="Y323:Y386" si="41">AVERAGE(S323:T323)-AVERAGE(U323:W323)</f>
        <v>0.10306999496919743</v>
      </c>
      <c r="Z323">
        <f t="shared" si="40"/>
        <v>1</v>
      </c>
    </row>
    <row r="324" spans="1:26" x14ac:dyDescent="0.2">
      <c r="A324" t="s">
        <v>52</v>
      </c>
      <c r="B324">
        <v>581</v>
      </c>
      <c r="C324" t="s">
        <v>12</v>
      </c>
      <c r="D324" t="s">
        <v>12</v>
      </c>
      <c r="E324" t="s">
        <v>20</v>
      </c>
      <c r="F324" t="s">
        <v>30</v>
      </c>
      <c r="G324" t="s">
        <v>30</v>
      </c>
      <c r="H324" t="s">
        <v>15</v>
      </c>
      <c r="I324">
        <v>10</v>
      </c>
      <c r="J324">
        <v>1</v>
      </c>
      <c r="K324">
        <v>156</v>
      </c>
      <c r="L324">
        <v>14</v>
      </c>
      <c r="M324">
        <v>455</v>
      </c>
      <c r="N324">
        <v>5</v>
      </c>
      <c r="O324">
        <v>303</v>
      </c>
      <c r="P324">
        <v>7</v>
      </c>
      <c r="Q324">
        <v>424</v>
      </c>
      <c r="R324">
        <v>15</v>
      </c>
      <c r="S324">
        <f t="shared" si="35"/>
        <v>9.0909090909090912E-2</v>
      </c>
      <c r="T324">
        <f t="shared" si="36"/>
        <v>8.2352941176470587E-2</v>
      </c>
      <c r="U324">
        <f t="shared" si="37"/>
        <v>1.0869565217391304E-2</v>
      </c>
      <c r="V324">
        <f t="shared" si="38"/>
        <v>2.2580645161290321E-2</v>
      </c>
      <c r="W324">
        <f t="shared" si="39"/>
        <v>3.4168564920273349E-2</v>
      </c>
      <c r="X324">
        <v>4.1539690000000004E-3</v>
      </c>
      <c r="Y324">
        <f t="shared" si="41"/>
        <v>6.409142427646243E-2</v>
      </c>
      <c r="Z324">
        <f t="shared" si="40"/>
        <v>0</v>
      </c>
    </row>
    <row r="325" spans="1:26" x14ac:dyDescent="0.2">
      <c r="A325" t="s">
        <v>52</v>
      </c>
      <c r="B325">
        <v>617</v>
      </c>
      <c r="C325" t="s">
        <v>22</v>
      </c>
      <c r="D325" t="s">
        <v>22</v>
      </c>
      <c r="E325" t="s">
        <v>13</v>
      </c>
      <c r="F325" t="s">
        <v>24</v>
      </c>
      <c r="G325" t="s">
        <v>25</v>
      </c>
      <c r="H325" t="s">
        <v>19</v>
      </c>
      <c r="I325">
        <v>10</v>
      </c>
      <c r="J325">
        <v>1</v>
      </c>
      <c r="K325">
        <v>154</v>
      </c>
      <c r="L325">
        <v>15</v>
      </c>
      <c r="M325">
        <v>482</v>
      </c>
      <c r="N325">
        <v>4</v>
      </c>
      <c r="O325">
        <v>298</v>
      </c>
      <c r="P325">
        <v>1</v>
      </c>
      <c r="Q325">
        <v>434</v>
      </c>
      <c r="R325">
        <v>1</v>
      </c>
      <c r="S325">
        <f t="shared" si="35"/>
        <v>9.0909090909090912E-2</v>
      </c>
      <c r="T325">
        <f t="shared" si="36"/>
        <v>8.8757396449704137E-2</v>
      </c>
      <c r="U325">
        <f t="shared" si="37"/>
        <v>8.23045267489712E-3</v>
      </c>
      <c r="V325">
        <f t="shared" si="38"/>
        <v>3.3444816053511705E-3</v>
      </c>
      <c r="W325">
        <f t="shared" si="39"/>
        <v>2.2988505747126436E-3</v>
      </c>
      <c r="X325" s="1">
        <v>4.1987160000000001E-5</v>
      </c>
      <c r="Y325">
        <f t="shared" si="41"/>
        <v>8.5208648727743877E-2</v>
      </c>
      <c r="Z325">
        <f t="shared" si="40"/>
        <v>1</v>
      </c>
    </row>
    <row r="326" spans="1:26" x14ac:dyDescent="0.2">
      <c r="A326" t="s">
        <v>52</v>
      </c>
      <c r="B326">
        <v>662</v>
      </c>
      <c r="C326" t="s">
        <v>22</v>
      </c>
      <c r="D326" t="s">
        <v>13</v>
      </c>
      <c r="E326" t="s">
        <v>22</v>
      </c>
      <c r="F326" t="s">
        <v>27</v>
      </c>
      <c r="G326" t="s">
        <v>27</v>
      </c>
      <c r="H326" t="s">
        <v>15</v>
      </c>
      <c r="I326">
        <v>9</v>
      </c>
      <c r="J326">
        <v>4</v>
      </c>
      <c r="K326">
        <v>132</v>
      </c>
      <c r="L326">
        <v>58</v>
      </c>
      <c r="M326">
        <v>350</v>
      </c>
      <c r="N326">
        <v>39</v>
      </c>
      <c r="O326">
        <v>214</v>
      </c>
      <c r="P326">
        <v>38</v>
      </c>
      <c r="Q326">
        <v>298</v>
      </c>
      <c r="R326">
        <v>54</v>
      </c>
      <c r="S326">
        <f t="shared" si="35"/>
        <v>0.30769230769230771</v>
      </c>
      <c r="T326">
        <f t="shared" si="36"/>
        <v>0.30526315789473685</v>
      </c>
      <c r="U326">
        <f t="shared" si="37"/>
        <v>0.10025706940874037</v>
      </c>
      <c r="V326">
        <f t="shared" si="38"/>
        <v>0.15079365079365079</v>
      </c>
      <c r="W326">
        <f t="shared" si="39"/>
        <v>0.15340909090909091</v>
      </c>
      <c r="X326">
        <v>9.7295869999999996E-3</v>
      </c>
      <c r="Y326">
        <f t="shared" si="41"/>
        <v>0.17165779575636161</v>
      </c>
      <c r="Z326">
        <f t="shared" si="40"/>
        <v>1</v>
      </c>
    </row>
    <row r="327" spans="1:26" x14ac:dyDescent="0.2">
      <c r="A327" t="s">
        <v>52</v>
      </c>
      <c r="B327">
        <v>681</v>
      </c>
      <c r="C327" t="s">
        <v>22</v>
      </c>
      <c r="D327" t="s">
        <v>22</v>
      </c>
      <c r="E327" t="s">
        <v>12</v>
      </c>
      <c r="F327" t="s">
        <v>22</v>
      </c>
      <c r="G327" t="s">
        <v>27</v>
      </c>
      <c r="H327" t="s">
        <v>19</v>
      </c>
      <c r="I327">
        <v>12</v>
      </c>
      <c r="J327">
        <v>1</v>
      </c>
      <c r="K327">
        <v>175</v>
      </c>
      <c r="L327">
        <v>11</v>
      </c>
      <c r="M327">
        <v>375</v>
      </c>
      <c r="N327">
        <v>1</v>
      </c>
      <c r="O327">
        <v>252</v>
      </c>
      <c r="P327">
        <v>2</v>
      </c>
      <c r="Q327">
        <v>353</v>
      </c>
      <c r="R327">
        <v>3</v>
      </c>
      <c r="S327">
        <f t="shared" si="35"/>
        <v>7.6923076923076927E-2</v>
      </c>
      <c r="T327">
        <f t="shared" si="36"/>
        <v>5.9139784946236562E-2</v>
      </c>
      <c r="U327">
        <f t="shared" si="37"/>
        <v>2.6595744680851063E-3</v>
      </c>
      <c r="V327">
        <f t="shared" si="38"/>
        <v>7.874015748031496E-3</v>
      </c>
      <c r="W327">
        <f t="shared" si="39"/>
        <v>8.4269662921348312E-3</v>
      </c>
      <c r="X327">
        <v>8.024125E-2</v>
      </c>
      <c r="Y327">
        <f t="shared" si="41"/>
        <v>6.1711245431906266E-2</v>
      </c>
      <c r="Z327">
        <f t="shared" si="40"/>
        <v>0</v>
      </c>
    </row>
    <row r="328" spans="1:26" x14ac:dyDescent="0.2">
      <c r="A328" t="s">
        <v>52</v>
      </c>
      <c r="B328">
        <v>699</v>
      </c>
      <c r="C328" t="s">
        <v>20</v>
      </c>
      <c r="D328" t="s">
        <v>20</v>
      </c>
      <c r="E328" t="s">
        <v>22</v>
      </c>
      <c r="F328" t="s">
        <v>15</v>
      </c>
      <c r="G328" t="s">
        <v>13</v>
      </c>
      <c r="H328" t="s">
        <v>19</v>
      </c>
      <c r="I328">
        <v>12</v>
      </c>
      <c r="J328">
        <v>1</v>
      </c>
      <c r="K328">
        <v>156</v>
      </c>
      <c r="L328">
        <v>8</v>
      </c>
      <c r="M328">
        <v>348</v>
      </c>
      <c r="N328">
        <v>1</v>
      </c>
      <c r="O328">
        <v>225</v>
      </c>
      <c r="P328">
        <v>0</v>
      </c>
      <c r="Q328">
        <v>320</v>
      </c>
      <c r="R328">
        <v>0</v>
      </c>
      <c r="S328">
        <f t="shared" si="35"/>
        <v>7.6923076923076927E-2</v>
      </c>
      <c r="T328">
        <f t="shared" si="36"/>
        <v>4.878048780487805E-2</v>
      </c>
      <c r="U328">
        <f t="shared" si="37"/>
        <v>2.8653295128939827E-3</v>
      </c>
      <c r="V328">
        <f t="shared" si="38"/>
        <v>0</v>
      </c>
      <c r="W328">
        <f t="shared" si="39"/>
        <v>0</v>
      </c>
      <c r="X328">
        <v>0.14089889999999999</v>
      </c>
      <c r="Y328">
        <f t="shared" si="41"/>
        <v>6.1896672526346154E-2</v>
      </c>
      <c r="Z328">
        <f t="shared" si="40"/>
        <v>0</v>
      </c>
    </row>
    <row r="329" spans="1:26" x14ac:dyDescent="0.2">
      <c r="A329" t="s">
        <v>52</v>
      </c>
      <c r="B329">
        <v>700</v>
      </c>
      <c r="C329" t="s">
        <v>12</v>
      </c>
      <c r="D329" t="s">
        <v>12</v>
      </c>
      <c r="E329" t="s">
        <v>20</v>
      </c>
      <c r="F329" t="s">
        <v>15</v>
      </c>
      <c r="G329" t="s">
        <v>21</v>
      </c>
      <c r="H329" t="s">
        <v>19</v>
      </c>
      <c r="I329">
        <v>11</v>
      </c>
      <c r="J329">
        <v>2</v>
      </c>
      <c r="K329">
        <v>153</v>
      </c>
      <c r="L329">
        <v>14</v>
      </c>
      <c r="M329">
        <v>57</v>
      </c>
      <c r="N329">
        <v>291</v>
      </c>
      <c r="O329">
        <v>77</v>
      </c>
      <c r="P329">
        <v>149</v>
      </c>
      <c r="Q329">
        <v>115</v>
      </c>
      <c r="R329">
        <v>205</v>
      </c>
      <c r="S329">
        <f t="shared" si="35"/>
        <v>0.15384615384615385</v>
      </c>
      <c r="T329">
        <f t="shared" si="36"/>
        <v>8.3832335329341312E-2</v>
      </c>
      <c r="U329">
        <f t="shared" si="37"/>
        <v>0.83620689655172409</v>
      </c>
      <c r="V329">
        <f t="shared" si="38"/>
        <v>0.65929203539823011</v>
      </c>
      <c r="W329">
        <f t="shared" si="39"/>
        <v>0.640625</v>
      </c>
      <c r="X329">
        <v>4.2257509999999998E-3</v>
      </c>
      <c r="Y329">
        <f t="shared" si="41"/>
        <v>-0.59320206606223702</v>
      </c>
      <c r="Z329">
        <f t="shared" si="40"/>
        <v>1</v>
      </c>
    </row>
    <row r="330" spans="1:26" x14ac:dyDescent="0.2">
      <c r="A330" t="s">
        <v>52</v>
      </c>
      <c r="B330">
        <v>728</v>
      </c>
      <c r="C330" t="s">
        <v>22</v>
      </c>
      <c r="D330" t="s">
        <v>22</v>
      </c>
      <c r="E330" t="s">
        <v>13</v>
      </c>
      <c r="F330" t="s">
        <v>31</v>
      </c>
      <c r="G330" t="s">
        <v>26</v>
      </c>
      <c r="H330" t="s">
        <v>19</v>
      </c>
      <c r="I330">
        <v>9</v>
      </c>
      <c r="J330">
        <v>3</v>
      </c>
      <c r="K330">
        <v>124</v>
      </c>
      <c r="L330">
        <v>40</v>
      </c>
      <c r="M330">
        <v>72</v>
      </c>
      <c r="N330">
        <v>17</v>
      </c>
      <c r="O330">
        <v>81</v>
      </c>
      <c r="P330">
        <v>26</v>
      </c>
      <c r="Q330">
        <v>99</v>
      </c>
      <c r="R330">
        <v>43</v>
      </c>
      <c r="S330">
        <f t="shared" si="35"/>
        <v>0.25</v>
      </c>
      <c r="T330">
        <f t="shared" si="36"/>
        <v>0.24390243902439024</v>
      </c>
      <c r="U330">
        <f t="shared" si="37"/>
        <v>0.19101123595505617</v>
      </c>
      <c r="V330">
        <f t="shared" si="38"/>
        <v>0.24299065420560748</v>
      </c>
      <c r="W330">
        <f t="shared" si="39"/>
        <v>0.30281690140845069</v>
      </c>
      <c r="X330">
        <v>0.97064280000000003</v>
      </c>
      <c r="Y330">
        <f t="shared" si="41"/>
        <v>1.3449556558236819E-3</v>
      </c>
      <c r="Z330">
        <f t="shared" si="40"/>
        <v>0</v>
      </c>
    </row>
    <row r="331" spans="1:26" x14ac:dyDescent="0.2">
      <c r="A331" t="s">
        <v>52</v>
      </c>
      <c r="B331">
        <v>731</v>
      </c>
      <c r="C331" t="s">
        <v>13</v>
      </c>
      <c r="D331" t="s">
        <v>13</v>
      </c>
      <c r="E331" t="s">
        <v>12</v>
      </c>
      <c r="F331" t="s">
        <v>30</v>
      </c>
      <c r="G331" t="s">
        <v>30</v>
      </c>
      <c r="H331" t="s">
        <v>15</v>
      </c>
      <c r="I331">
        <v>9</v>
      </c>
      <c r="J331">
        <v>1</v>
      </c>
      <c r="K331">
        <v>131</v>
      </c>
      <c r="L331">
        <v>12</v>
      </c>
      <c r="M331">
        <v>43</v>
      </c>
      <c r="N331">
        <v>10</v>
      </c>
      <c r="O331">
        <v>60</v>
      </c>
      <c r="P331">
        <v>7</v>
      </c>
      <c r="Q331">
        <v>89</v>
      </c>
      <c r="R331">
        <v>18</v>
      </c>
      <c r="S331">
        <f t="shared" si="35"/>
        <v>0.1</v>
      </c>
      <c r="T331">
        <f t="shared" si="36"/>
        <v>8.3916083916083919E-2</v>
      </c>
      <c r="U331">
        <f t="shared" si="37"/>
        <v>0.18867924528301888</v>
      </c>
      <c r="V331">
        <f t="shared" si="38"/>
        <v>0.1044776119402985</v>
      </c>
      <c r="W331">
        <f t="shared" si="39"/>
        <v>0.16822429906542055</v>
      </c>
      <c r="X331">
        <v>0.12554109999999999</v>
      </c>
      <c r="Y331">
        <f t="shared" si="41"/>
        <v>-6.1835676804870704E-2</v>
      </c>
      <c r="Z331">
        <f t="shared" si="40"/>
        <v>0</v>
      </c>
    </row>
    <row r="332" spans="1:26" x14ac:dyDescent="0.2">
      <c r="A332" t="s">
        <v>52</v>
      </c>
      <c r="B332">
        <v>735</v>
      </c>
      <c r="C332" t="s">
        <v>22</v>
      </c>
      <c r="D332" t="s">
        <v>22</v>
      </c>
      <c r="E332" t="s">
        <v>13</v>
      </c>
      <c r="F332" t="s">
        <v>32</v>
      </c>
      <c r="G332" t="s">
        <v>18</v>
      </c>
      <c r="H332" t="s">
        <v>19</v>
      </c>
      <c r="I332">
        <v>9</v>
      </c>
      <c r="J332">
        <v>1</v>
      </c>
      <c r="K332">
        <v>127</v>
      </c>
      <c r="L332">
        <v>18</v>
      </c>
      <c r="M332">
        <v>45</v>
      </c>
      <c r="N332">
        <v>11</v>
      </c>
      <c r="O332">
        <v>59</v>
      </c>
      <c r="P332">
        <v>11</v>
      </c>
      <c r="Q332">
        <v>94</v>
      </c>
      <c r="R332">
        <v>17</v>
      </c>
      <c r="S332">
        <f t="shared" si="35"/>
        <v>0.1</v>
      </c>
      <c r="T332">
        <f t="shared" si="36"/>
        <v>0.12413793103448276</v>
      </c>
      <c r="U332">
        <f t="shared" si="37"/>
        <v>0.19642857142857142</v>
      </c>
      <c r="V332">
        <f t="shared" si="38"/>
        <v>0.15714285714285714</v>
      </c>
      <c r="W332">
        <f t="shared" si="39"/>
        <v>0.15315315315315314</v>
      </c>
      <c r="X332">
        <v>5.6520569999999999E-2</v>
      </c>
      <c r="Y332">
        <f t="shared" si="41"/>
        <v>-5.6839228390952512E-2</v>
      </c>
      <c r="Z332">
        <f t="shared" si="40"/>
        <v>0</v>
      </c>
    </row>
    <row r="333" spans="1:26" x14ac:dyDescent="0.2">
      <c r="A333" t="s">
        <v>52</v>
      </c>
      <c r="B333">
        <v>755</v>
      </c>
      <c r="C333" t="s">
        <v>20</v>
      </c>
      <c r="D333" t="s">
        <v>20</v>
      </c>
      <c r="E333" t="s">
        <v>12</v>
      </c>
      <c r="F333" t="s">
        <v>29</v>
      </c>
      <c r="G333" t="s">
        <v>29</v>
      </c>
      <c r="H333" t="s">
        <v>15</v>
      </c>
      <c r="I333">
        <v>12</v>
      </c>
      <c r="J333">
        <v>1</v>
      </c>
      <c r="K333">
        <v>158</v>
      </c>
      <c r="L333">
        <v>18</v>
      </c>
      <c r="M333">
        <v>91</v>
      </c>
      <c r="N333">
        <v>0</v>
      </c>
      <c r="O333">
        <v>103</v>
      </c>
      <c r="P333">
        <v>0</v>
      </c>
      <c r="Q333">
        <v>132</v>
      </c>
      <c r="R333">
        <v>0</v>
      </c>
      <c r="S333">
        <f t="shared" si="35"/>
        <v>7.6923076923076927E-2</v>
      </c>
      <c r="T333">
        <f t="shared" si="36"/>
        <v>0.10227272727272728</v>
      </c>
      <c r="U333">
        <f t="shared" si="37"/>
        <v>0</v>
      </c>
      <c r="V333">
        <f t="shared" si="38"/>
        <v>0</v>
      </c>
      <c r="W333">
        <f t="shared" si="39"/>
        <v>0</v>
      </c>
      <c r="X333">
        <v>8.9464769999999999E-2</v>
      </c>
      <c r="Y333">
        <f t="shared" si="41"/>
        <v>8.959790209790211E-2</v>
      </c>
      <c r="Z333">
        <f t="shared" si="40"/>
        <v>0</v>
      </c>
    </row>
    <row r="334" spans="1:26" x14ac:dyDescent="0.2">
      <c r="A334" t="s">
        <v>52</v>
      </c>
      <c r="B334">
        <v>760</v>
      </c>
      <c r="C334" t="s">
        <v>20</v>
      </c>
      <c r="D334" t="s">
        <v>20</v>
      </c>
      <c r="E334" t="s">
        <v>22</v>
      </c>
      <c r="F334" t="s">
        <v>28</v>
      </c>
      <c r="G334" t="s">
        <v>12</v>
      </c>
      <c r="H334" t="s">
        <v>19</v>
      </c>
      <c r="I334">
        <v>12</v>
      </c>
      <c r="J334">
        <v>1</v>
      </c>
      <c r="K334">
        <v>161</v>
      </c>
      <c r="L334">
        <v>12</v>
      </c>
      <c r="M334">
        <v>95</v>
      </c>
      <c r="N334">
        <v>1</v>
      </c>
      <c r="O334">
        <v>106</v>
      </c>
      <c r="P334">
        <v>0</v>
      </c>
      <c r="Q334">
        <v>136</v>
      </c>
      <c r="R334">
        <v>1</v>
      </c>
      <c r="S334">
        <f t="shared" si="35"/>
        <v>7.6923076923076927E-2</v>
      </c>
      <c r="T334">
        <f t="shared" si="36"/>
        <v>6.9364161849710976E-2</v>
      </c>
      <c r="U334">
        <f t="shared" si="37"/>
        <v>1.0416666666666666E-2</v>
      </c>
      <c r="V334">
        <f t="shared" si="38"/>
        <v>0</v>
      </c>
      <c r="W334">
        <f t="shared" si="39"/>
        <v>7.2992700729927005E-3</v>
      </c>
      <c r="X334">
        <v>3.0781390000000001E-3</v>
      </c>
      <c r="Y334">
        <f t="shared" si="41"/>
        <v>6.7238307139840831E-2</v>
      </c>
      <c r="Z334">
        <f t="shared" si="40"/>
        <v>0</v>
      </c>
    </row>
    <row r="335" spans="1:26" x14ac:dyDescent="0.2">
      <c r="A335" t="s">
        <v>52</v>
      </c>
      <c r="B335">
        <v>785</v>
      </c>
      <c r="C335" t="s">
        <v>12</v>
      </c>
      <c r="D335" t="s">
        <v>20</v>
      </c>
      <c r="E335" t="s">
        <v>12</v>
      </c>
      <c r="F335" t="s">
        <v>29</v>
      </c>
      <c r="G335" t="s">
        <v>29</v>
      </c>
      <c r="H335" t="s">
        <v>15</v>
      </c>
      <c r="I335">
        <v>9</v>
      </c>
      <c r="J335">
        <v>4</v>
      </c>
      <c r="K335">
        <v>116</v>
      </c>
      <c r="L335">
        <v>51</v>
      </c>
      <c r="M335">
        <v>67</v>
      </c>
      <c r="N335">
        <v>23</v>
      </c>
      <c r="O335">
        <v>76</v>
      </c>
      <c r="P335">
        <v>21</v>
      </c>
      <c r="Q335">
        <v>99</v>
      </c>
      <c r="R335">
        <v>36</v>
      </c>
      <c r="S335">
        <f t="shared" si="35"/>
        <v>0.30769230769230771</v>
      </c>
      <c r="T335">
        <f t="shared" si="36"/>
        <v>0.30538922155688625</v>
      </c>
      <c r="U335">
        <f t="shared" si="37"/>
        <v>0.25555555555555554</v>
      </c>
      <c r="V335">
        <f t="shared" si="38"/>
        <v>0.21649484536082475</v>
      </c>
      <c r="W335">
        <f t="shared" si="39"/>
        <v>0.26666666666666666</v>
      </c>
      <c r="X335">
        <v>5.7384909999999997E-2</v>
      </c>
      <c r="Y335">
        <f t="shared" si="41"/>
        <v>6.0301742096914662E-2</v>
      </c>
      <c r="Z335">
        <f t="shared" si="40"/>
        <v>0</v>
      </c>
    </row>
    <row r="336" spans="1:26" x14ac:dyDescent="0.2">
      <c r="A336" t="s">
        <v>52</v>
      </c>
      <c r="B336">
        <v>839</v>
      </c>
      <c r="C336" t="s">
        <v>22</v>
      </c>
      <c r="D336" t="s">
        <v>22</v>
      </c>
      <c r="E336" t="s">
        <v>12</v>
      </c>
      <c r="F336" t="s">
        <v>14</v>
      </c>
      <c r="G336" t="s">
        <v>14</v>
      </c>
      <c r="H336" t="s">
        <v>15</v>
      </c>
      <c r="I336">
        <v>12</v>
      </c>
      <c r="J336">
        <v>1</v>
      </c>
      <c r="K336">
        <v>160</v>
      </c>
      <c r="L336">
        <v>18</v>
      </c>
      <c r="M336">
        <v>95</v>
      </c>
      <c r="N336">
        <v>3</v>
      </c>
      <c r="O336">
        <v>115</v>
      </c>
      <c r="P336">
        <v>1</v>
      </c>
      <c r="Q336">
        <v>127</v>
      </c>
      <c r="R336">
        <v>3</v>
      </c>
      <c r="S336">
        <f t="shared" si="35"/>
        <v>7.6923076923076927E-2</v>
      </c>
      <c r="T336">
        <f t="shared" si="36"/>
        <v>0.10112359550561797</v>
      </c>
      <c r="U336">
        <f t="shared" si="37"/>
        <v>3.0612244897959183E-2</v>
      </c>
      <c r="V336">
        <f t="shared" si="38"/>
        <v>8.6206896551724137E-3</v>
      </c>
      <c r="W336">
        <f t="shared" si="39"/>
        <v>2.3076923076923078E-2</v>
      </c>
      <c r="X336">
        <v>5.955705E-2</v>
      </c>
      <c r="Y336">
        <f t="shared" si="41"/>
        <v>6.8253383670995899E-2</v>
      </c>
      <c r="Z336">
        <f t="shared" si="40"/>
        <v>0</v>
      </c>
    </row>
    <row r="337" spans="1:26" x14ac:dyDescent="0.2">
      <c r="A337" t="s">
        <v>52</v>
      </c>
      <c r="B337">
        <v>889</v>
      </c>
      <c r="C337" t="s">
        <v>12</v>
      </c>
      <c r="D337" t="s">
        <v>12</v>
      </c>
      <c r="E337" t="s">
        <v>13</v>
      </c>
      <c r="F337" t="s">
        <v>15</v>
      </c>
      <c r="G337" t="s">
        <v>29</v>
      </c>
      <c r="H337" t="s">
        <v>19</v>
      </c>
      <c r="I337">
        <v>10</v>
      </c>
      <c r="J337">
        <v>3</v>
      </c>
      <c r="K337">
        <v>131</v>
      </c>
      <c r="L337">
        <v>43</v>
      </c>
      <c r="M337">
        <v>62</v>
      </c>
      <c r="N337">
        <v>20</v>
      </c>
      <c r="O337">
        <v>89</v>
      </c>
      <c r="P337">
        <v>20</v>
      </c>
      <c r="Q337">
        <v>89</v>
      </c>
      <c r="R337">
        <v>30</v>
      </c>
      <c r="S337">
        <f t="shared" si="35"/>
        <v>0.23076923076923078</v>
      </c>
      <c r="T337">
        <f t="shared" si="36"/>
        <v>0.2471264367816092</v>
      </c>
      <c r="U337">
        <f t="shared" si="37"/>
        <v>0.24390243902439024</v>
      </c>
      <c r="V337">
        <f t="shared" si="38"/>
        <v>0.1834862385321101</v>
      </c>
      <c r="W337">
        <f t="shared" si="39"/>
        <v>0.25210084033613445</v>
      </c>
      <c r="X337">
        <v>0.63434950000000001</v>
      </c>
      <c r="Y337">
        <f t="shared" si="41"/>
        <v>1.2451327811208418E-2</v>
      </c>
      <c r="Z337">
        <f t="shared" si="40"/>
        <v>0</v>
      </c>
    </row>
    <row r="338" spans="1:26" x14ac:dyDescent="0.2">
      <c r="A338" t="s">
        <v>52</v>
      </c>
      <c r="B338">
        <v>908</v>
      </c>
      <c r="C338" t="s">
        <v>12</v>
      </c>
      <c r="D338" t="s">
        <v>12</v>
      </c>
      <c r="E338" t="s">
        <v>13</v>
      </c>
      <c r="F338" t="s">
        <v>26</v>
      </c>
      <c r="G338" t="s">
        <v>26</v>
      </c>
      <c r="H338" t="s">
        <v>15</v>
      </c>
      <c r="I338">
        <v>9</v>
      </c>
      <c r="J338">
        <v>1</v>
      </c>
      <c r="K338">
        <v>121</v>
      </c>
      <c r="L338">
        <v>17</v>
      </c>
      <c r="M338">
        <v>69</v>
      </c>
      <c r="N338">
        <v>0</v>
      </c>
      <c r="O338">
        <v>90</v>
      </c>
      <c r="P338">
        <v>1</v>
      </c>
      <c r="Q338">
        <v>93</v>
      </c>
      <c r="R338">
        <v>2</v>
      </c>
      <c r="S338">
        <f t="shared" si="35"/>
        <v>0.1</v>
      </c>
      <c r="T338">
        <f t="shared" si="36"/>
        <v>0.12318840579710146</v>
      </c>
      <c r="U338">
        <f t="shared" si="37"/>
        <v>0</v>
      </c>
      <c r="V338">
        <f t="shared" si="38"/>
        <v>1.098901098901099E-2</v>
      </c>
      <c r="W338">
        <f t="shared" si="39"/>
        <v>2.1052631578947368E-2</v>
      </c>
      <c r="X338">
        <v>3.13096E-2</v>
      </c>
      <c r="Y338">
        <f t="shared" si="41"/>
        <v>0.10091365537589796</v>
      </c>
      <c r="Z338">
        <f t="shared" si="40"/>
        <v>1</v>
      </c>
    </row>
    <row r="339" spans="1:26" x14ac:dyDescent="0.2">
      <c r="A339" t="s">
        <v>52</v>
      </c>
      <c r="B339">
        <v>957</v>
      </c>
      <c r="C339" t="s">
        <v>22</v>
      </c>
      <c r="D339" t="s">
        <v>22</v>
      </c>
      <c r="E339" t="s">
        <v>13</v>
      </c>
      <c r="F339" t="s">
        <v>32</v>
      </c>
      <c r="G339" t="s">
        <v>18</v>
      </c>
      <c r="H339" t="s">
        <v>19</v>
      </c>
      <c r="I339">
        <v>9</v>
      </c>
      <c r="J339">
        <v>1</v>
      </c>
      <c r="K339">
        <v>121</v>
      </c>
      <c r="L339">
        <v>25</v>
      </c>
      <c r="M339">
        <v>31</v>
      </c>
      <c r="N339">
        <v>17</v>
      </c>
      <c r="O339">
        <v>48</v>
      </c>
      <c r="P339">
        <v>13</v>
      </c>
      <c r="Q339">
        <v>60</v>
      </c>
      <c r="R339">
        <v>14</v>
      </c>
      <c r="S339">
        <f t="shared" si="35"/>
        <v>0.1</v>
      </c>
      <c r="T339">
        <f t="shared" si="36"/>
        <v>0.17123287671232876</v>
      </c>
      <c r="U339">
        <f t="shared" si="37"/>
        <v>0.35416666666666669</v>
      </c>
      <c r="V339">
        <f t="shared" si="38"/>
        <v>0.21311475409836064</v>
      </c>
      <c r="W339">
        <f t="shared" si="39"/>
        <v>0.1891891891891892</v>
      </c>
      <c r="X339">
        <v>0.15956480000000001</v>
      </c>
      <c r="Y339">
        <f t="shared" si="41"/>
        <v>-0.11654043162857441</v>
      </c>
      <c r="Z339">
        <f t="shared" si="40"/>
        <v>0</v>
      </c>
    </row>
    <row r="340" spans="1:26" x14ac:dyDescent="0.2">
      <c r="A340" t="s">
        <v>52</v>
      </c>
      <c r="B340">
        <v>962</v>
      </c>
      <c r="C340" t="s">
        <v>22</v>
      </c>
      <c r="D340" t="s">
        <v>22</v>
      </c>
      <c r="E340" t="s">
        <v>12</v>
      </c>
      <c r="F340" t="s">
        <v>24</v>
      </c>
      <c r="G340" t="s">
        <v>12</v>
      </c>
      <c r="H340" t="s">
        <v>19</v>
      </c>
      <c r="I340">
        <v>9</v>
      </c>
      <c r="J340">
        <v>1</v>
      </c>
      <c r="K340">
        <v>120</v>
      </c>
      <c r="L340">
        <v>25</v>
      </c>
      <c r="M340">
        <v>29</v>
      </c>
      <c r="N340">
        <v>20</v>
      </c>
      <c r="O340">
        <v>47</v>
      </c>
      <c r="P340">
        <v>12</v>
      </c>
      <c r="Q340">
        <v>58</v>
      </c>
      <c r="R340">
        <v>14</v>
      </c>
      <c r="S340">
        <f t="shared" si="35"/>
        <v>0.1</v>
      </c>
      <c r="T340">
        <f t="shared" si="36"/>
        <v>0.17241379310344829</v>
      </c>
      <c r="U340">
        <f t="shared" si="37"/>
        <v>0.40816326530612246</v>
      </c>
      <c r="V340">
        <f t="shared" si="38"/>
        <v>0.20338983050847459</v>
      </c>
      <c r="W340">
        <f t="shared" si="39"/>
        <v>0.19444444444444445</v>
      </c>
      <c r="X340">
        <v>0.19664809999999999</v>
      </c>
      <c r="Y340">
        <f t="shared" si="41"/>
        <v>-0.13245895020128967</v>
      </c>
      <c r="Z340">
        <f t="shared" si="40"/>
        <v>0</v>
      </c>
    </row>
    <row r="341" spans="1:26" x14ac:dyDescent="0.2">
      <c r="A341" t="s">
        <v>52</v>
      </c>
      <c r="B341">
        <v>970</v>
      </c>
      <c r="C341" t="s">
        <v>13</v>
      </c>
      <c r="D341" t="s">
        <v>20</v>
      </c>
      <c r="E341" t="s">
        <v>13</v>
      </c>
      <c r="F341" t="s">
        <v>18</v>
      </c>
      <c r="G341" t="s">
        <v>31</v>
      </c>
      <c r="H341" t="s">
        <v>19</v>
      </c>
      <c r="I341">
        <v>5</v>
      </c>
      <c r="J341">
        <v>5</v>
      </c>
      <c r="K341">
        <v>56</v>
      </c>
      <c r="L341">
        <v>84</v>
      </c>
      <c r="M341">
        <v>12</v>
      </c>
      <c r="N341">
        <v>34</v>
      </c>
      <c r="O341">
        <v>24</v>
      </c>
      <c r="P341">
        <v>33</v>
      </c>
      <c r="Q341">
        <v>33</v>
      </c>
      <c r="R341">
        <v>35</v>
      </c>
      <c r="S341">
        <f t="shared" si="35"/>
        <v>0.5</v>
      </c>
      <c r="T341">
        <f t="shared" si="36"/>
        <v>0.6</v>
      </c>
      <c r="U341">
        <f t="shared" si="37"/>
        <v>0.73913043478260865</v>
      </c>
      <c r="V341">
        <f t="shared" si="38"/>
        <v>0.57894736842105265</v>
      </c>
      <c r="W341">
        <f t="shared" si="39"/>
        <v>0.51470588235294112</v>
      </c>
      <c r="X341">
        <v>0.51801209999999998</v>
      </c>
      <c r="Y341">
        <f t="shared" si="41"/>
        <v>-6.0927895185534098E-2</v>
      </c>
      <c r="Z341">
        <f t="shared" si="40"/>
        <v>0</v>
      </c>
    </row>
    <row r="342" spans="1:26" x14ac:dyDescent="0.2">
      <c r="A342" t="s">
        <v>52</v>
      </c>
      <c r="B342">
        <v>972</v>
      </c>
      <c r="C342" t="s">
        <v>22</v>
      </c>
      <c r="D342" t="s">
        <v>22</v>
      </c>
      <c r="E342" t="s">
        <v>20</v>
      </c>
      <c r="F342" t="s">
        <v>33</v>
      </c>
      <c r="G342" t="s">
        <v>29</v>
      </c>
      <c r="H342" t="s">
        <v>19</v>
      </c>
      <c r="I342">
        <v>9</v>
      </c>
      <c r="J342">
        <v>1</v>
      </c>
      <c r="K342">
        <v>132</v>
      </c>
      <c r="L342">
        <v>9</v>
      </c>
      <c r="M342">
        <v>46</v>
      </c>
      <c r="N342">
        <v>1</v>
      </c>
      <c r="O342">
        <v>50</v>
      </c>
      <c r="P342">
        <v>8</v>
      </c>
      <c r="Q342">
        <v>60</v>
      </c>
      <c r="R342">
        <v>10</v>
      </c>
      <c r="S342">
        <f t="shared" si="35"/>
        <v>0.1</v>
      </c>
      <c r="T342">
        <f t="shared" si="36"/>
        <v>6.3829787234042548E-2</v>
      </c>
      <c r="U342">
        <f t="shared" si="37"/>
        <v>2.1276595744680851E-2</v>
      </c>
      <c r="V342">
        <f t="shared" si="38"/>
        <v>0.13793103448275862</v>
      </c>
      <c r="W342">
        <f t="shared" si="39"/>
        <v>0.14285714285714285</v>
      </c>
      <c r="X342">
        <v>0.69931169999999998</v>
      </c>
      <c r="Y342">
        <f t="shared" si="41"/>
        <v>-1.8773364077839499E-2</v>
      </c>
      <c r="Z342">
        <f t="shared" si="40"/>
        <v>0</v>
      </c>
    </row>
    <row r="343" spans="1:26" x14ac:dyDescent="0.2">
      <c r="A343" t="s">
        <v>52</v>
      </c>
      <c r="B343">
        <v>979</v>
      </c>
      <c r="C343" t="s">
        <v>12</v>
      </c>
      <c r="D343" t="s">
        <v>12</v>
      </c>
      <c r="E343" t="s">
        <v>20</v>
      </c>
      <c r="F343" t="s">
        <v>13</v>
      </c>
      <c r="G343" t="s">
        <v>30</v>
      </c>
      <c r="H343" t="s">
        <v>19</v>
      </c>
      <c r="I343">
        <v>9</v>
      </c>
      <c r="J343">
        <v>1</v>
      </c>
      <c r="K343">
        <v>123</v>
      </c>
      <c r="L343">
        <v>22</v>
      </c>
      <c r="M343">
        <v>30</v>
      </c>
      <c r="N343">
        <v>20</v>
      </c>
      <c r="O343">
        <v>43</v>
      </c>
      <c r="P343">
        <v>15</v>
      </c>
      <c r="Q343">
        <v>59</v>
      </c>
      <c r="R343">
        <v>15</v>
      </c>
      <c r="S343">
        <f t="shared" si="35"/>
        <v>0.1</v>
      </c>
      <c r="T343">
        <f t="shared" si="36"/>
        <v>0.15172413793103448</v>
      </c>
      <c r="U343">
        <f t="shared" si="37"/>
        <v>0.4</v>
      </c>
      <c r="V343">
        <f t="shared" si="38"/>
        <v>0.25862068965517243</v>
      </c>
      <c r="W343">
        <f t="shared" si="39"/>
        <v>0.20270270270270271</v>
      </c>
      <c r="X343">
        <v>9.7716339999999999E-2</v>
      </c>
      <c r="Y343">
        <f t="shared" si="41"/>
        <v>-0.16124572848710786</v>
      </c>
      <c r="Z343">
        <f t="shared" si="40"/>
        <v>0</v>
      </c>
    </row>
    <row r="344" spans="1:26" x14ac:dyDescent="0.2">
      <c r="A344" t="s">
        <v>52</v>
      </c>
      <c r="B344">
        <v>980</v>
      </c>
      <c r="C344" t="s">
        <v>22</v>
      </c>
      <c r="D344" t="s">
        <v>22</v>
      </c>
      <c r="E344" t="s">
        <v>13</v>
      </c>
      <c r="F344" t="s">
        <v>13</v>
      </c>
      <c r="G344" t="s">
        <v>13</v>
      </c>
      <c r="H344" t="s">
        <v>15</v>
      </c>
      <c r="I344">
        <v>9</v>
      </c>
      <c r="J344">
        <v>1</v>
      </c>
      <c r="K344">
        <v>136</v>
      </c>
      <c r="L344">
        <v>9</v>
      </c>
      <c r="M344">
        <v>50</v>
      </c>
      <c r="N344">
        <v>0</v>
      </c>
      <c r="O344">
        <v>59</v>
      </c>
      <c r="P344">
        <v>0</v>
      </c>
      <c r="Q344">
        <v>74</v>
      </c>
      <c r="R344">
        <v>0</v>
      </c>
      <c r="S344">
        <f t="shared" si="35"/>
        <v>0.1</v>
      </c>
      <c r="T344">
        <f t="shared" si="36"/>
        <v>6.2068965517241378E-2</v>
      </c>
      <c r="U344">
        <f t="shared" si="37"/>
        <v>0</v>
      </c>
      <c r="V344">
        <f t="shared" si="38"/>
        <v>0</v>
      </c>
      <c r="W344">
        <f t="shared" si="39"/>
        <v>0</v>
      </c>
      <c r="X344">
        <v>0.14636170000000001</v>
      </c>
      <c r="Y344">
        <f t="shared" si="41"/>
        <v>8.1034482758620685E-2</v>
      </c>
      <c r="Z344">
        <f t="shared" si="40"/>
        <v>0</v>
      </c>
    </row>
    <row r="345" spans="1:26" x14ac:dyDescent="0.2">
      <c r="A345" t="s">
        <v>52</v>
      </c>
      <c r="B345">
        <v>986</v>
      </c>
      <c r="C345" t="s">
        <v>12</v>
      </c>
      <c r="D345" t="s">
        <v>12</v>
      </c>
      <c r="E345" t="s">
        <v>20</v>
      </c>
      <c r="F345" t="s">
        <v>28</v>
      </c>
      <c r="G345" t="s">
        <v>28</v>
      </c>
      <c r="H345" t="s">
        <v>15</v>
      </c>
      <c r="I345">
        <v>8</v>
      </c>
      <c r="J345">
        <v>2</v>
      </c>
      <c r="K345">
        <v>114</v>
      </c>
      <c r="L345">
        <v>29</v>
      </c>
      <c r="M345">
        <v>30</v>
      </c>
      <c r="N345">
        <v>22</v>
      </c>
      <c r="O345">
        <v>44</v>
      </c>
      <c r="P345">
        <v>17</v>
      </c>
      <c r="Q345">
        <v>65</v>
      </c>
      <c r="R345">
        <v>15</v>
      </c>
      <c r="S345">
        <f t="shared" si="35"/>
        <v>0.2</v>
      </c>
      <c r="T345">
        <f t="shared" si="36"/>
        <v>0.20279720279720279</v>
      </c>
      <c r="U345">
        <f t="shared" si="37"/>
        <v>0.42307692307692307</v>
      </c>
      <c r="V345">
        <f t="shared" si="38"/>
        <v>0.27868852459016391</v>
      </c>
      <c r="W345">
        <f t="shared" si="39"/>
        <v>0.1875</v>
      </c>
      <c r="X345">
        <v>0.30014420000000003</v>
      </c>
      <c r="Y345">
        <f t="shared" si="41"/>
        <v>-9.502321449042761E-2</v>
      </c>
      <c r="Z345">
        <f t="shared" si="40"/>
        <v>0</v>
      </c>
    </row>
    <row r="346" spans="1:26" x14ac:dyDescent="0.2">
      <c r="A346" t="s">
        <v>52</v>
      </c>
      <c r="B346">
        <v>1003</v>
      </c>
      <c r="C346" t="s">
        <v>12</v>
      </c>
      <c r="D346" t="s">
        <v>12</v>
      </c>
      <c r="E346" t="s">
        <v>22</v>
      </c>
      <c r="F346" t="s">
        <v>14</v>
      </c>
      <c r="G346" t="s">
        <v>27</v>
      </c>
      <c r="H346" t="s">
        <v>19</v>
      </c>
      <c r="I346">
        <v>9</v>
      </c>
      <c r="J346">
        <v>1</v>
      </c>
      <c r="K346">
        <v>118</v>
      </c>
      <c r="L346">
        <v>17</v>
      </c>
      <c r="M346">
        <v>50</v>
      </c>
      <c r="N346">
        <v>0</v>
      </c>
      <c r="O346">
        <v>61</v>
      </c>
      <c r="P346">
        <v>0</v>
      </c>
      <c r="Q346">
        <v>81</v>
      </c>
      <c r="R346">
        <v>2</v>
      </c>
      <c r="S346">
        <f t="shared" si="35"/>
        <v>0.1</v>
      </c>
      <c r="T346">
        <f t="shared" si="36"/>
        <v>0.12592592592592591</v>
      </c>
      <c r="U346">
        <f t="shared" si="37"/>
        <v>0</v>
      </c>
      <c r="V346">
        <f t="shared" si="38"/>
        <v>0</v>
      </c>
      <c r="W346">
        <f t="shared" si="39"/>
        <v>2.4096385542168676E-2</v>
      </c>
      <c r="X346">
        <v>2.737272E-2</v>
      </c>
      <c r="Y346">
        <f t="shared" si="41"/>
        <v>0.10493083444890673</v>
      </c>
      <c r="Z346">
        <f t="shared" si="40"/>
        <v>1</v>
      </c>
    </row>
    <row r="347" spans="1:26" x14ac:dyDescent="0.2">
      <c r="A347" t="s">
        <v>52</v>
      </c>
      <c r="B347">
        <v>1023</v>
      </c>
      <c r="C347" t="s">
        <v>13</v>
      </c>
      <c r="D347" t="s">
        <v>13</v>
      </c>
      <c r="E347" t="s">
        <v>22</v>
      </c>
      <c r="F347" t="s">
        <v>19</v>
      </c>
      <c r="G347" t="s">
        <v>33</v>
      </c>
      <c r="H347" t="s">
        <v>19</v>
      </c>
      <c r="I347">
        <v>9</v>
      </c>
      <c r="J347">
        <v>1</v>
      </c>
      <c r="K347">
        <v>113</v>
      </c>
      <c r="L347">
        <v>13</v>
      </c>
      <c r="M347">
        <v>48</v>
      </c>
      <c r="N347">
        <v>0</v>
      </c>
      <c r="O347">
        <v>64</v>
      </c>
      <c r="P347">
        <v>1</v>
      </c>
      <c r="Q347">
        <v>84</v>
      </c>
      <c r="R347">
        <v>3</v>
      </c>
      <c r="S347">
        <f t="shared" si="35"/>
        <v>0.1</v>
      </c>
      <c r="T347">
        <f t="shared" si="36"/>
        <v>0.10317460317460317</v>
      </c>
      <c r="U347">
        <f t="shared" si="37"/>
        <v>0</v>
      </c>
      <c r="V347">
        <f t="shared" si="38"/>
        <v>1.5384615384615385E-2</v>
      </c>
      <c r="W347">
        <f t="shared" si="39"/>
        <v>3.4482758620689655E-2</v>
      </c>
      <c r="X347">
        <v>1.1929469999999999E-2</v>
      </c>
      <c r="Y347">
        <f t="shared" si="41"/>
        <v>8.4964843585533245E-2</v>
      </c>
      <c r="Z347">
        <f t="shared" si="40"/>
        <v>1</v>
      </c>
    </row>
    <row r="348" spans="1:26" x14ac:dyDescent="0.2">
      <c r="A348" t="s">
        <v>52</v>
      </c>
      <c r="B348">
        <v>1065</v>
      </c>
      <c r="C348" t="s">
        <v>12</v>
      </c>
      <c r="D348" t="s">
        <v>12</v>
      </c>
      <c r="E348" t="s">
        <v>20</v>
      </c>
      <c r="F348" t="s">
        <v>21</v>
      </c>
      <c r="G348" t="s">
        <v>28</v>
      </c>
      <c r="H348" t="s">
        <v>19</v>
      </c>
      <c r="I348">
        <v>8</v>
      </c>
      <c r="J348">
        <v>2</v>
      </c>
      <c r="K348">
        <v>95</v>
      </c>
      <c r="L348">
        <v>29</v>
      </c>
      <c r="M348">
        <v>49</v>
      </c>
      <c r="N348">
        <v>2</v>
      </c>
      <c r="O348">
        <v>69</v>
      </c>
      <c r="P348">
        <v>1</v>
      </c>
      <c r="Q348">
        <v>87</v>
      </c>
      <c r="R348">
        <v>5</v>
      </c>
      <c r="S348">
        <f t="shared" si="35"/>
        <v>0.2</v>
      </c>
      <c r="T348">
        <f t="shared" si="36"/>
        <v>0.23387096774193547</v>
      </c>
      <c r="U348">
        <f t="shared" si="37"/>
        <v>3.9215686274509803E-2</v>
      </c>
      <c r="V348">
        <f t="shared" si="38"/>
        <v>1.4285714285714285E-2</v>
      </c>
      <c r="W348">
        <f t="shared" si="39"/>
        <v>5.434782608695652E-2</v>
      </c>
      <c r="X348">
        <v>1.3564919999999999E-2</v>
      </c>
      <c r="Y348">
        <f t="shared" si="41"/>
        <v>0.18098574165524087</v>
      </c>
      <c r="Z348">
        <f t="shared" si="40"/>
        <v>1</v>
      </c>
    </row>
    <row r="349" spans="1:26" x14ac:dyDescent="0.2">
      <c r="A349" t="s">
        <v>52</v>
      </c>
      <c r="B349">
        <v>1069</v>
      </c>
      <c r="C349" t="s">
        <v>22</v>
      </c>
      <c r="D349" t="s">
        <v>22</v>
      </c>
      <c r="E349" t="s">
        <v>13</v>
      </c>
      <c r="F349" t="s">
        <v>27</v>
      </c>
      <c r="G349" t="s">
        <v>18</v>
      </c>
      <c r="H349" t="s">
        <v>19</v>
      </c>
      <c r="I349">
        <v>9</v>
      </c>
      <c r="J349">
        <v>1</v>
      </c>
      <c r="K349">
        <v>116</v>
      </c>
      <c r="L349">
        <v>8</v>
      </c>
      <c r="M349">
        <v>52</v>
      </c>
      <c r="N349">
        <v>0</v>
      </c>
      <c r="O349">
        <v>68</v>
      </c>
      <c r="P349">
        <v>2</v>
      </c>
      <c r="Q349">
        <v>91</v>
      </c>
      <c r="R349">
        <v>1</v>
      </c>
      <c r="S349">
        <f t="shared" si="35"/>
        <v>0.1</v>
      </c>
      <c r="T349">
        <f t="shared" si="36"/>
        <v>6.4516129032258063E-2</v>
      </c>
      <c r="U349">
        <f t="shared" si="37"/>
        <v>0</v>
      </c>
      <c r="V349">
        <f t="shared" si="38"/>
        <v>2.8571428571428571E-2</v>
      </c>
      <c r="W349">
        <f t="shared" si="39"/>
        <v>1.0869565217391304E-2</v>
      </c>
      <c r="X349">
        <v>0.1116169</v>
      </c>
      <c r="Y349">
        <f t="shared" si="41"/>
        <v>6.9111066586522413E-2</v>
      </c>
      <c r="Z349">
        <f t="shared" si="40"/>
        <v>0</v>
      </c>
    </row>
    <row r="350" spans="1:26" x14ac:dyDescent="0.2">
      <c r="A350" t="s">
        <v>52</v>
      </c>
      <c r="B350">
        <v>1093</v>
      </c>
      <c r="C350" t="s">
        <v>22</v>
      </c>
      <c r="D350" t="s">
        <v>22</v>
      </c>
      <c r="E350" t="s">
        <v>20</v>
      </c>
      <c r="F350" t="s">
        <v>34</v>
      </c>
      <c r="G350" t="s">
        <v>34</v>
      </c>
      <c r="H350" t="s">
        <v>34</v>
      </c>
      <c r="I350">
        <v>9</v>
      </c>
      <c r="J350">
        <v>1</v>
      </c>
      <c r="K350">
        <v>108</v>
      </c>
      <c r="L350">
        <v>14</v>
      </c>
      <c r="M350">
        <v>58</v>
      </c>
      <c r="N350">
        <v>0</v>
      </c>
      <c r="O350">
        <v>62</v>
      </c>
      <c r="P350">
        <v>2</v>
      </c>
      <c r="Q350">
        <v>88</v>
      </c>
      <c r="R350">
        <v>4</v>
      </c>
      <c r="S350">
        <f t="shared" si="35"/>
        <v>0.1</v>
      </c>
      <c r="T350">
        <f t="shared" si="36"/>
        <v>0.11475409836065574</v>
      </c>
      <c r="U350">
        <f t="shared" si="37"/>
        <v>0</v>
      </c>
      <c r="V350">
        <f t="shared" si="38"/>
        <v>3.125E-2</v>
      </c>
      <c r="W350">
        <f t="shared" si="39"/>
        <v>4.3478260869565216E-2</v>
      </c>
      <c r="X350">
        <v>1.272179E-2</v>
      </c>
      <c r="Y350">
        <f t="shared" si="41"/>
        <v>8.2467628890472794E-2</v>
      </c>
      <c r="Z350">
        <f t="shared" si="40"/>
        <v>1</v>
      </c>
    </row>
    <row r="351" spans="1:26" x14ac:dyDescent="0.2">
      <c r="A351" t="s">
        <v>52</v>
      </c>
      <c r="B351">
        <v>1096</v>
      </c>
      <c r="C351" t="s">
        <v>22</v>
      </c>
      <c r="D351" t="s">
        <v>22</v>
      </c>
      <c r="E351" t="s">
        <v>20</v>
      </c>
      <c r="F351" t="s">
        <v>34</v>
      </c>
      <c r="G351" t="s">
        <v>34</v>
      </c>
      <c r="H351" t="s">
        <v>34</v>
      </c>
      <c r="I351">
        <v>8</v>
      </c>
      <c r="J351">
        <v>2</v>
      </c>
      <c r="K351">
        <v>94</v>
      </c>
      <c r="L351">
        <v>23</v>
      </c>
      <c r="M351">
        <v>54</v>
      </c>
      <c r="N351">
        <v>5</v>
      </c>
      <c r="O351">
        <v>55</v>
      </c>
      <c r="P351">
        <v>12</v>
      </c>
      <c r="Q351">
        <v>73</v>
      </c>
      <c r="R351">
        <v>21</v>
      </c>
      <c r="S351">
        <f t="shared" si="35"/>
        <v>0.2</v>
      </c>
      <c r="T351">
        <f t="shared" si="36"/>
        <v>0.19658119658119658</v>
      </c>
      <c r="U351">
        <f t="shared" si="37"/>
        <v>8.4745762711864403E-2</v>
      </c>
      <c r="V351">
        <f t="shared" si="38"/>
        <v>0.17910447761194029</v>
      </c>
      <c r="W351">
        <f t="shared" si="39"/>
        <v>0.22340425531914893</v>
      </c>
      <c r="X351">
        <v>0.47288479999999999</v>
      </c>
      <c r="Y351">
        <f t="shared" si="41"/>
        <v>3.5872433076280436E-2</v>
      </c>
      <c r="Z351">
        <f t="shared" si="40"/>
        <v>0</v>
      </c>
    </row>
    <row r="352" spans="1:26" x14ac:dyDescent="0.2">
      <c r="A352" t="s">
        <v>52</v>
      </c>
      <c r="B352">
        <v>1107</v>
      </c>
      <c r="C352" t="s">
        <v>13</v>
      </c>
      <c r="D352" t="s">
        <v>13</v>
      </c>
      <c r="E352" t="s">
        <v>22</v>
      </c>
      <c r="F352" t="s">
        <v>34</v>
      </c>
      <c r="G352" t="s">
        <v>34</v>
      </c>
      <c r="H352" t="s">
        <v>34</v>
      </c>
      <c r="I352">
        <v>9</v>
      </c>
      <c r="J352">
        <v>1</v>
      </c>
      <c r="K352">
        <v>111</v>
      </c>
      <c r="L352">
        <v>7</v>
      </c>
      <c r="M352">
        <v>64</v>
      </c>
      <c r="N352">
        <v>0</v>
      </c>
      <c r="O352">
        <v>71</v>
      </c>
      <c r="P352">
        <v>0</v>
      </c>
      <c r="Q352">
        <v>109</v>
      </c>
      <c r="R352">
        <v>0</v>
      </c>
      <c r="S352">
        <f t="shared" si="35"/>
        <v>0.1</v>
      </c>
      <c r="T352">
        <f t="shared" si="36"/>
        <v>5.9322033898305086E-2</v>
      </c>
      <c r="U352">
        <f t="shared" si="37"/>
        <v>0</v>
      </c>
      <c r="V352">
        <f t="shared" si="38"/>
        <v>0</v>
      </c>
      <c r="W352">
        <f t="shared" si="39"/>
        <v>0</v>
      </c>
      <c r="X352">
        <v>0.15914130000000001</v>
      </c>
      <c r="Y352">
        <f t="shared" si="41"/>
        <v>7.9661016949152549E-2</v>
      </c>
      <c r="Z352">
        <f t="shared" si="40"/>
        <v>0</v>
      </c>
    </row>
    <row r="353" spans="1:26" x14ac:dyDescent="0.2">
      <c r="A353" t="s">
        <v>52</v>
      </c>
      <c r="B353">
        <v>1112</v>
      </c>
      <c r="C353" t="s">
        <v>22</v>
      </c>
      <c r="D353" t="s">
        <v>22</v>
      </c>
      <c r="E353" t="s">
        <v>13</v>
      </c>
      <c r="F353" t="s">
        <v>34</v>
      </c>
      <c r="G353" t="s">
        <v>34</v>
      </c>
      <c r="H353" t="s">
        <v>34</v>
      </c>
      <c r="I353">
        <v>9</v>
      </c>
      <c r="J353">
        <v>1</v>
      </c>
      <c r="K353">
        <v>106</v>
      </c>
      <c r="L353">
        <v>10</v>
      </c>
      <c r="M353">
        <v>73</v>
      </c>
      <c r="N353">
        <v>0</v>
      </c>
      <c r="O353">
        <v>80</v>
      </c>
      <c r="P353">
        <v>1</v>
      </c>
      <c r="Q353">
        <v>115</v>
      </c>
      <c r="R353">
        <v>2</v>
      </c>
      <c r="S353">
        <f t="shared" si="35"/>
        <v>0.1</v>
      </c>
      <c r="T353">
        <f t="shared" si="36"/>
        <v>8.6206896551724144E-2</v>
      </c>
      <c r="U353">
        <f t="shared" si="37"/>
        <v>0</v>
      </c>
      <c r="V353">
        <f t="shared" si="38"/>
        <v>1.2345679012345678E-2</v>
      </c>
      <c r="W353">
        <f t="shared" si="39"/>
        <v>1.7094017094017096E-2</v>
      </c>
      <c r="X353">
        <v>9.1673599999999994E-3</v>
      </c>
      <c r="Y353">
        <f t="shared" si="41"/>
        <v>8.3290216240407819E-2</v>
      </c>
      <c r="Z353">
        <f t="shared" si="40"/>
        <v>1</v>
      </c>
    </row>
    <row r="354" spans="1:26" x14ac:dyDescent="0.2">
      <c r="A354" t="s">
        <v>52</v>
      </c>
      <c r="B354">
        <v>1118</v>
      </c>
      <c r="C354" t="s">
        <v>13</v>
      </c>
      <c r="D354" t="s">
        <v>13</v>
      </c>
      <c r="E354" t="s">
        <v>22</v>
      </c>
      <c r="F354" t="s">
        <v>34</v>
      </c>
      <c r="G354" t="s">
        <v>34</v>
      </c>
      <c r="H354" t="s">
        <v>34</v>
      </c>
      <c r="I354">
        <v>9</v>
      </c>
      <c r="J354">
        <v>1</v>
      </c>
      <c r="K354">
        <v>100</v>
      </c>
      <c r="L354">
        <v>10</v>
      </c>
      <c r="M354">
        <v>79</v>
      </c>
      <c r="N354">
        <v>0</v>
      </c>
      <c r="O354">
        <v>84</v>
      </c>
      <c r="P354">
        <v>1</v>
      </c>
      <c r="Q354">
        <v>122</v>
      </c>
      <c r="R354">
        <v>2</v>
      </c>
      <c r="S354">
        <f t="shared" si="35"/>
        <v>0.1</v>
      </c>
      <c r="T354">
        <f t="shared" si="36"/>
        <v>9.0909090909090912E-2</v>
      </c>
      <c r="U354">
        <f t="shared" si="37"/>
        <v>0</v>
      </c>
      <c r="V354">
        <f t="shared" si="38"/>
        <v>1.1764705882352941E-2</v>
      </c>
      <c r="W354">
        <f t="shared" si="39"/>
        <v>1.6129032258064516E-2</v>
      </c>
      <c r="X354">
        <v>1.463287E-3</v>
      </c>
      <c r="Y354">
        <f t="shared" si="41"/>
        <v>8.6156632741072978E-2</v>
      </c>
      <c r="Z354">
        <f t="shared" si="40"/>
        <v>1</v>
      </c>
    </row>
    <row r="355" spans="1:26" x14ac:dyDescent="0.2">
      <c r="A355" t="s">
        <v>52</v>
      </c>
      <c r="B355">
        <v>1155</v>
      </c>
      <c r="C355" t="s">
        <v>13</v>
      </c>
      <c r="D355" t="s">
        <v>13</v>
      </c>
      <c r="E355" t="s">
        <v>20</v>
      </c>
      <c r="F355" t="s">
        <v>34</v>
      </c>
      <c r="G355" t="s">
        <v>34</v>
      </c>
      <c r="H355" t="s">
        <v>34</v>
      </c>
      <c r="I355">
        <v>8</v>
      </c>
      <c r="J355">
        <v>1</v>
      </c>
      <c r="K355">
        <v>74</v>
      </c>
      <c r="L355">
        <v>10</v>
      </c>
      <c r="M355">
        <v>39</v>
      </c>
      <c r="N355">
        <v>19</v>
      </c>
      <c r="O355">
        <v>60</v>
      </c>
      <c r="P355">
        <v>13</v>
      </c>
      <c r="Q355">
        <v>94</v>
      </c>
      <c r="R355">
        <v>22</v>
      </c>
      <c r="S355">
        <f t="shared" si="35"/>
        <v>0.1111111111111111</v>
      </c>
      <c r="T355">
        <f t="shared" si="36"/>
        <v>0.11904761904761904</v>
      </c>
      <c r="U355">
        <f t="shared" si="37"/>
        <v>0.32758620689655171</v>
      </c>
      <c r="V355">
        <f t="shared" si="38"/>
        <v>0.17808219178082191</v>
      </c>
      <c r="W355">
        <f t="shared" si="39"/>
        <v>0.18965517241379309</v>
      </c>
      <c r="X355">
        <v>0.1347777</v>
      </c>
      <c r="Y355">
        <f t="shared" si="41"/>
        <v>-0.11669515861769049</v>
      </c>
      <c r="Z355">
        <f t="shared" si="40"/>
        <v>0</v>
      </c>
    </row>
    <row r="356" spans="1:26" x14ac:dyDescent="0.2">
      <c r="A356" t="s">
        <v>52</v>
      </c>
      <c r="B356">
        <v>1158</v>
      </c>
      <c r="C356" t="s">
        <v>22</v>
      </c>
      <c r="D356" t="s">
        <v>13</v>
      </c>
      <c r="E356" t="s">
        <v>22</v>
      </c>
      <c r="F356" t="s">
        <v>34</v>
      </c>
      <c r="G356" t="s">
        <v>34</v>
      </c>
      <c r="H356" t="s">
        <v>34</v>
      </c>
      <c r="I356">
        <v>6</v>
      </c>
      <c r="J356">
        <v>3</v>
      </c>
      <c r="K356">
        <v>44</v>
      </c>
      <c r="L356">
        <v>29</v>
      </c>
      <c r="M356">
        <v>41</v>
      </c>
      <c r="N356">
        <v>5</v>
      </c>
      <c r="O356">
        <v>61</v>
      </c>
      <c r="P356">
        <v>5</v>
      </c>
      <c r="Q356">
        <v>91</v>
      </c>
      <c r="R356">
        <v>8</v>
      </c>
      <c r="S356">
        <f t="shared" si="35"/>
        <v>0.33333333333333331</v>
      </c>
      <c r="T356">
        <f t="shared" si="36"/>
        <v>0.39726027397260272</v>
      </c>
      <c r="U356">
        <f t="shared" si="37"/>
        <v>0.10869565217391304</v>
      </c>
      <c r="V356">
        <f t="shared" si="38"/>
        <v>7.575757575757576E-2</v>
      </c>
      <c r="W356">
        <f t="shared" si="39"/>
        <v>8.0808080808080815E-2</v>
      </c>
      <c r="X356">
        <v>5.1986919999999999E-2</v>
      </c>
      <c r="Y356">
        <f t="shared" si="41"/>
        <v>0.27687636740644483</v>
      </c>
      <c r="Z356">
        <f t="shared" si="40"/>
        <v>0</v>
      </c>
    </row>
    <row r="357" spans="1:26" x14ac:dyDescent="0.2">
      <c r="A357" t="s">
        <v>52</v>
      </c>
      <c r="B357">
        <v>1168</v>
      </c>
      <c r="C357" t="s">
        <v>12</v>
      </c>
      <c r="D357" t="s">
        <v>12</v>
      </c>
      <c r="E357" t="s">
        <v>13</v>
      </c>
      <c r="F357" t="s">
        <v>34</v>
      </c>
      <c r="G357" t="s">
        <v>34</v>
      </c>
      <c r="H357" t="s">
        <v>34</v>
      </c>
      <c r="I357">
        <v>7</v>
      </c>
      <c r="J357">
        <v>1</v>
      </c>
      <c r="K357">
        <v>74</v>
      </c>
      <c r="L357">
        <v>11</v>
      </c>
      <c r="M357">
        <v>67</v>
      </c>
      <c r="N357">
        <v>0</v>
      </c>
      <c r="O357">
        <v>77</v>
      </c>
      <c r="P357">
        <v>1</v>
      </c>
      <c r="Q357">
        <v>130</v>
      </c>
      <c r="R357">
        <v>2</v>
      </c>
      <c r="S357">
        <f t="shared" si="35"/>
        <v>0.125</v>
      </c>
      <c r="T357">
        <f t="shared" si="36"/>
        <v>0.12941176470588237</v>
      </c>
      <c r="U357">
        <f t="shared" si="37"/>
        <v>0</v>
      </c>
      <c r="V357">
        <f t="shared" si="38"/>
        <v>1.282051282051282E-2</v>
      </c>
      <c r="W357">
        <f t="shared" si="39"/>
        <v>1.5151515151515152E-2</v>
      </c>
      <c r="X357">
        <v>3.588935E-4</v>
      </c>
      <c r="Y357">
        <f t="shared" si="41"/>
        <v>0.11788187302893184</v>
      </c>
      <c r="Z357">
        <f t="shared" si="40"/>
        <v>1</v>
      </c>
    </row>
    <row r="358" spans="1:26" x14ac:dyDescent="0.2">
      <c r="A358" t="s">
        <v>52</v>
      </c>
      <c r="B358">
        <v>1197</v>
      </c>
      <c r="C358" t="s">
        <v>22</v>
      </c>
      <c r="D358" t="s">
        <v>22</v>
      </c>
      <c r="E358" t="s">
        <v>13</v>
      </c>
      <c r="F358" t="s">
        <v>34</v>
      </c>
      <c r="G358" t="s">
        <v>34</v>
      </c>
      <c r="H358" t="s">
        <v>34</v>
      </c>
      <c r="I358">
        <v>11</v>
      </c>
      <c r="J358">
        <v>1</v>
      </c>
      <c r="K358">
        <v>101</v>
      </c>
      <c r="L358">
        <v>11</v>
      </c>
      <c r="M358">
        <v>127</v>
      </c>
      <c r="N358">
        <v>0</v>
      </c>
      <c r="O358">
        <v>136</v>
      </c>
      <c r="P358">
        <v>1</v>
      </c>
      <c r="Q358">
        <v>210</v>
      </c>
      <c r="R358">
        <v>3</v>
      </c>
      <c r="S358">
        <f t="shared" si="35"/>
        <v>8.3333333333333329E-2</v>
      </c>
      <c r="T358">
        <f t="shared" si="36"/>
        <v>9.8214285714285712E-2</v>
      </c>
      <c r="U358">
        <f t="shared" si="37"/>
        <v>0</v>
      </c>
      <c r="V358">
        <f t="shared" si="38"/>
        <v>7.2992700729927005E-3</v>
      </c>
      <c r="W358">
        <f t="shared" si="39"/>
        <v>1.4084507042253521E-2</v>
      </c>
      <c r="X358">
        <v>1.961425E-2</v>
      </c>
      <c r="Y358">
        <f t="shared" si="41"/>
        <v>8.3645883818727451E-2</v>
      </c>
      <c r="Z358">
        <f t="shared" si="40"/>
        <v>1</v>
      </c>
    </row>
    <row r="359" spans="1:26" x14ac:dyDescent="0.2">
      <c r="A359" t="s">
        <v>52</v>
      </c>
      <c r="B359">
        <v>1201</v>
      </c>
      <c r="C359" t="s">
        <v>12</v>
      </c>
      <c r="D359" t="s">
        <v>12</v>
      </c>
      <c r="E359" t="s">
        <v>13</v>
      </c>
      <c r="F359" t="s">
        <v>34</v>
      </c>
      <c r="G359" t="s">
        <v>34</v>
      </c>
      <c r="H359" t="s">
        <v>34</v>
      </c>
      <c r="I359">
        <v>11</v>
      </c>
      <c r="J359">
        <v>1</v>
      </c>
      <c r="K359">
        <v>109</v>
      </c>
      <c r="L359">
        <v>5</v>
      </c>
      <c r="M359">
        <v>130</v>
      </c>
      <c r="N359">
        <v>2</v>
      </c>
      <c r="O359">
        <v>134</v>
      </c>
      <c r="P359">
        <v>7</v>
      </c>
      <c r="Q359">
        <v>210</v>
      </c>
      <c r="R359">
        <v>8</v>
      </c>
      <c r="S359">
        <f t="shared" si="35"/>
        <v>8.3333333333333329E-2</v>
      </c>
      <c r="T359">
        <f t="shared" si="36"/>
        <v>4.3859649122807015E-2</v>
      </c>
      <c r="U359">
        <f t="shared" si="37"/>
        <v>1.5151515151515152E-2</v>
      </c>
      <c r="V359">
        <f t="shared" si="38"/>
        <v>4.9645390070921988E-2</v>
      </c>
      <c r="W359">
        <f t="shared" si="39"/>
        <v>3.669724770642202E-2</v>
      </c>
      <c r="X359">
        <v>0.34360109999999999</v>
      </c>
      <c r="Y359">
        <f t="shared" si="41"/>
        <v>2.9765106918450461E-2</v>
      </c>
      <c r="Z359">
        <f t="shared" si="40"/>
        <v>0</v>
      </c>
    </row>
    <row r="360" spans="1:26" x14ac:dyDescent="0.2">
      <c r="A360" t="s">
        <v>52</v>
      </c>
      <c r="B360">
        <v>1235</v>
      </c>
      <c r="C360" t="s">
        <v>22</v>
      </c>
      <c r="D360" t="s">
        <v>22</v>
      </c>
      <c r="E360" t="s">
        <v>12</v>
      </c>
      <c r="F360" t="s">
        <v>34</v>
      </c>
      <c r="G360" t="s">
        <v>34</v>
      </c>
      <c r="H360" t="s">
        <v>34</v>
      </c>
      <c r="I360">
        <v>10</v>
      </c>
      <c r="J360">
        <v>1</v>
      </c>
      <c r="K360">
        <v>98</v>
      </c>
      <c r="L360">
        <v>14</v>
      </c>
      <c r="M360">
        <v>132</v>
      </c>
      <c r="N360">
        <v>1</v>
      </c>
      <c r="O360">
        <v>141</v>
      </c>
      <c r="P360">
        <v>3</v>
      </c>
      <c r="Q360">
        <v>222</v>
      </c>
      <c r="R360">
        <v>2</v>
      </c>
      <c r="S360">
        <f t="shared" ref="S360:S423" si="42">J360/(J360+I360)</f>
        <v>9.0909090909090912E-2</v>
      </c>
      <c r="T360">
        <f t="shared" ref="T360:T423" si="43">L360/(L360+K360)</f>
        <v>0.125</v>
      </c>
      <c r="U360">
        <f t="shared" ref="U360:U423" si="44">N360/(N360+M360)</f>
        <v>7.5187969924812026E-3</v>
      </c>
      <c r="V360">
        <f t="shared" ref="V360:V423" si="45">P360/(P360+O360)</f>
        <v>2.0833333333333332E-2</v>
      </c>
      <c r="W360">
        <f t="shared" ref="W360:W423" si="46">R360/(Q360+R360)</f>
        <v>8.9285714285714281E-3</v>
      </c>
      <c r="X360">
        <v>9.6205769999999996E-2</v>
      </c>
      <c r="Y360">
        <f t="shared" si="41"/>
        <v>9.5527644869750128E-2</v>
      </c>
      <c r="Z360">
        <f t="shared" ref="Z360:Z380" si="47">IF(AND(X360&lt;0.05,ABS(Y360)&gt;0.070176099),1,0)</f>
        <v>0</v>
      </c>
    </row>
    <row r="361" spans="1:26" x14ac:dyDescent="0.2">
      <c r="A361" t="s">
        <v>52</v>
      </c>
      <c r="B361">
        <v>1268</v>
      </c>
      <c r="C361" t="s">
        <v>20</v>
      </c>
      <c r="D361" t="s">
        <v>20</v>
      </c>
      <c r="E361" t="s">
        <v>12</v>
      </c>
      <c r="F361" t="s">
        <v>34</v>
      </c>
      <c r="G361" t="s">
        <v>34</v>
      </c>
      <c r="H361" t="s">
        <v>34</v>
      </c>
      <c r="I361">
        <v>11</v>
      </c>
      <c r="J361">
        <v>1</v>
      </c>
      <c r="K361">
        <v>99</v>
      </c>
      <c r="L361">
        <v>14</v>
      </c>
      <c r="M361">
        <v>136</v>
      </c>
      <c r="N361">
        <v>1</v>
      </c>
      <c r="O361">
        <v>135</v>
      </c>
      <c r="P361">
        <v>3</v>
      </c>
      <c r="Q361">
        <v>221</v>
      </c>
      <c r="R361">
        <v>4</v>
      </c>
      <c r="S361">
        <f t="shared" si="42"/>
        <v>8.3333333333333329E-2</v>
      </c>
      <c r="T361">
        <f t="shared" si="43"/>
        <v>0.12389380530973451</v>
      </c>
      <c r="U361">
        <f t="shared" si="44"/>
        <v>7.2992700729927005E-3</v>
      </c>
      <c r="V361">
        <f t="shared" si="45"/>
        <v>2.1739130434782608E-2</v>
      </c>
      <c r="W361">
        <f t="shared" si="46"/>
        <v>1.7777777777777778E-2</v>
      </c>
      <c r="X361">
        <v>0.13126570000000001</v>
      </c>
      <c r="Y361">
        <f t="shared" si="41"/>
        <v>8.8008176559682905E-2</v>
      </c>
      <c r="Z361">
        <f t="shared" si="47"/>
        <v>0</v>
      </c>
    </row>
    <row r="362" spans="1:26" x14ac:dyDescent="0.2">
      <c r="A362" t="s">
        <v>52</v>
      </c>
      <c r="B362">
        <v>1313</v>
      </c>
      <c r="C362" t="s">
        <v>20</v>
      </c>
      <c r="D362" t="s">
        <v>20</v>
      </c>
      <c r="E362" t="s">
        <v>13</v>
      </c>
      <c r="F362" t="s">
        <v>34</v>
      </c>
      <c r="G362" t="s">
        <v>34</v>
      </c>
      <c r="H362" t="s">
        <v>34</v>
      </c>
      <c r="I362">
        <v>6</v>
      </c>
      <c r="J362">
        <v>2</v>
      </c>
      <c r="K362">
        <v>51</v>
      </c>
      <c r="L362">
        <v>13</v>
      </c>
      <c r="M362">
        <v>91</v>
      </c>
      <c r="N362">
        <v>2</v>
      </c>
      <c r="O362">
        <v>76</v>
      </c>
      <c r="P362">
        <v>4</v>
      </c>
      <c r="Q362">
        <v>95</v>
      </c>
      <c r="R362">
        <v>3</v>
      </c>
      <c r="S362">
        <f t="shared" si="42"/>
        <v>0.25</v>
      </c>
      <c r="T362">
        <f t="shared" si="43"/>
        <v>0.203125</v>
      </c>
      <c r="U362">
        <f t="shared" si="44"/>
        <v>2.1505376344086023E-2</v>
      </c>
      <c r="V362">
        <f t="shared" si="45"/>
        <v>0.05</v>
      </c>
      <c r="W362">
        <f t="shared" si="46"/>
        <v>3.0612244897959183E-2</v>
      </c>
      <c r="X362">
        <v>5.1201320000000002E-2</v>
      </c>
      <c r="Y362">
        <f t="shared" si="41"/>
        <v>0.19252329291931827</v>
      </c>
      <c r="Z362">
        <f t="shared" si="47"/>
        <v>0</v>
      </c>
    </row>
    <row r="363" spans="1:26" x14ac:dyDescent="0.2">
      <c r="A363" t="s">
        <v>52</v>
      </c>
      <c r="B363">
        <v>1329</v>
      </c>
      <c r="C363" t="s">
        <v>12</v>
      </c>
      <c r="D363" t="s">
        <v>12</v>
      </c>
      <c r="E363" t="s">
        <v>13</v>
      </c>
      <c r="F363" t="s">
        <v>34</v>
      </c>
      <c r="G363" t="s">
        <v>34</v>
      </c>
      <c r="H363" t="s">
        <v>34</v>
      </c>
      <c r="I363">
        <v>11</v>
      </c>
      <c r="J363">
        <v>2</v>
      </c>
      <c r="K363">
        <v>84</v>
      </c>
      <c r="L363">
        <v>13</v>
      </c>
      <c r="M363">
        <v>149</v>
      </c>
      <c r="N363">
        <v>2</v>
      </c>
      <c r="O363">
        <v>155</v>
      </c>
      <c r="P363">
        <v>5</v>
      </c>
      <c r="Q363">
        <v>205</v>
      </c>
      <c r="R363">
        <v>4</v>
      </c>
      <c r="S363">
        <f t="shared" si="42"/>
        <v>0.15384615384615385</v>
      </c>
      <c r="T363">
        <f t="shared" si="43"/>
        <v>0.13402061855670103</v>
      </c>
      <c r="U363">
        <f t="shared" si="44"/>
        <v>1.3245033112582781E-2</v>
      </c>
      <c r="V363">
        <f t="shared" si="45"/>
        <v>3.125E-2</v>
      </c>
      <c r="W363">
        <f t="shared" si="46"/>
        <v>1.9138755980861243E-2</v>
      </c>
      <c r="X363">
        <v>1.7526880000000002E-2</v>
      </c>
      <c r="Y363">
        <f t="shared" si="41"/>
        <v>0.12272212317027942</v>
      </c>
      <c r="Z363">
        <f t="shared" si="47"/>
        <v>1</v>
      </c>
    </row>
    <row r="364" spans="1:26" x14ac:dyDescent="0.2">
      <c r="A364" t="s">
        <v>52</v>
      </c>
      <c r="B364">
        <v>1333</v>
      </c>
      <c r="C364" t="s">
        <v>12</v>
      </c>
      <c r="D364" t="s">
        <v>12</v>
      </c>
      <c r="E364" t="s">
        <v>13</v>
      </c>
      <c r="F364" t="s">
        <v>34</v>
      </c>
      <c r="G364" t="s">
        <v>34</v>
      </c>
      <c r="H364" t="s">
        <v>34</v>
      </c>
      <c r="I364">
        <v>7</v>
      </c>
      <c r="J364">
        <v>6</v>
      </c>
      <c r="K364">
        <v>54</v>
      </c>
      <c r="L364">
        <v>42</v>
      </c>
      <c r="M364">
        <v>35</v>
      </c>
      <c r="N364">
        <v>112</v>
      </c>
      <c r="O364">
        <v>40</v>
      </c>
      <c r="P364">
        <v>109</v>
      </c>
      <c r="Q364">
        <v>40</v>
      </c>
      <c r="R364">
        <v>146</v>
      </c>
      <c r="S364">
        <f t="shared" si="42"/>
        <v>0.46153846153846156</v>
      </c>
      <c r="T364">
        <f t="shared" si="43"/>
        <v>0.4375</v>
      </c>
      <c r="U364">
        <f t="shared" si="44"/>
        <v>0.76190476190476186</v>
      </c>
      <c r="V364">
        <f t="shared" si="45"/>
        <v>0.73154362416107388</v>
      </c>
      <c r="W364">
        <f t="shared" si="46"/>
        <v>0.78494623655913975</v>
      </c>
      <c r="X364">
        <v>5.7480810000000004E-4</v>
      </c>
      <c r="Y364">
        <f t="shared" si="41"/>
        <v>-0.30994564343909431</v>
      </c>
      <c r="Z364">
        <f t="shared" si="47"/>
        <v>1</v>
      </c>
    </row>
    <row r="365" spans="1:26" x14ac:dyDescent="0.2">
      <c r="A365" t="s">
        <v>52</v>
      </c>
      <c r="B365">
        <v>1338</v>
      </c>
      <c r="C365" t="s">
        <v>20</v>
      </c>
      <c r="D365" t="s">
        <v>20</v>
      </c>
      <c r="E365" t="s">
        <v>12</v>
      </c>
      <c r="F365" t="s">
        <v>34</v>
      </c>
      <c r="G365" t="s">
        <v>34</v>
      </c>
      <c r="H365" t="s">
        <v>34</v>
      </c>
      <c r="I365">
        <v>11</v>
      </c>
      <c r="J365">
        <v>2</v>
      </c>
      <c r="K365">
        <v>88</v>
      </c>
      <c r="L365">
        <v>10</v>
      </c>
      <c r="M365">
        <v>155</v>
      </c>
      <c r="N365">
        <v>2</v>
      </c>
      <c r="O365">
        <v>152</v>
      </c>
      <c r="P365">
        <v>5</v>
      </c>
      <c r="Q365">
        <v>186</v>
      </c>
      <c r="R365">
        <v>4</v>
      </c>
      <c r="S365">
        <f t="shared" si="42"/>
        <v>0.15384615384615385</v>
      </c>
      <c r="T365">
        <f t="shared" si="43"/>
        <v>0.10204081632653061</v>
      </c>
      <c r="U365">
        <f t="shared" si="44"/>
        <v>1.2738853503184714E-2</v>
      </c>
      <c r="V365">
        <f t="shared" si="45"/>
        <v>3.1847133757961783E-2</v>
      </c>
      <c r="W365">
        <f t="shared" si="46"/>
        <v>2.1052631578947368E-2</v>
      </c>
      <c r="X365">
        <v>0.1393604</v>
      </c>
      <c r="Y365">
        <f t="shared" si="41"/>
        <v>0.10606394547297761</v>
      </c>
      <c r="Z365">
        <f t="shared" si="47"/>
        <v>0</v>
      </c>
    </row>
    <row r="366" spans="1:26" x14ac:dyDescent="0.2">
      <c r="A366" t="s">
        <v>52</v>
      </c>
      <c r="B366">
        <v>1342</v>
      </c>
      <c r="C366" t="s">
        <v>20</v>
      </c>
      <c r="D366" t="s">
        <v>20</v>
      </c>
      <c r="E366" t="s">
        <v>13</v>
      </c>
      <c r="F366" t="s">
        <v>34</v>
      </c>
      <c r="G366" t="s">
        <v>34</v>
      </c>
      <c r="H366" t="s">
        <v>34</v>
      </c>
      <c r="I366">
        <v>12</v>
      </c>
      <c r="J366">
        <v>1</v>
      </c>
      <c r="K366">
        <v>88</v>
      </c>
      <c r="L366">
        <v>8</v>
      </c>
      <c r="M366">
        <v>94</v>
      </c>
      <c r="N366">
        <v>58</v>
      </c>
      <c r="O366">
        <v>114</v>
      </c>
      <c r="P366">
        <v>37</v>
      </c>
      <c r="Q366">
        <v>140</v>
      </c>
      <c r="R366">
        <v>44</v>
      </c>
      <c r="S366">
        <f t="shared" si="42"/>
        <v>7.6923076923076927E-2</v>
      </c>
      <c r="T366">
        <f t="shared" si="43"/>
        <v>8.3333333333333329E-2</v>
      </c>
      <c r="U366">
        <f t="shared" si="44"/>
        <v>0.38157894736842107</v>
      </c>
      <c r="V366">
        <f t="shared" si="45"/>
        <v>0.24503311258278146</v>
      </c>
      <c r="W366">
        <f t="shared" si="46"/>
        <v>0.2391304347826087</v>
      </c>
      <c r="X366">
        <v>4.5789290000000003E-2</v>
      </c>
      <c r="Y366">
        <f t="shared" si="41"/>
        <v>-0.20845262644973195</v>
      </c>
      <c r="Z366">
        <f t="shared" si="47"/>
        <v>1</v>
      </c>
    </row>
    <row r="367" spans="1:26" x14ac:dyDescent="0.2">
      <c r="A367" t="s">
        <v>52</v>
      </c>
      <c r="B367">
        <v>1353</v>
      </c>
      <c r="C367" t="s">
        <v>22</v>
      </c>
      <c r="D367" t="s">
        <v>22</v>
      </c>
      <c r="E367" t="s">
        <v>12</v>
      </c>
      <c r="F367" t="s">
        <v>34</v>
      </c>
      <c r="G367" t="s">
        <v>34</v>
      </c>
      <c r="H367" t="s">
        <v>34</v>
      </c>
      <c r="I367">
        <v>11</v>
      </c>
      <c r="J367">
        <v>2</v>
      </c>
      <c r="K367">
        <v>74</v>
      </c>
      <c r="L367">
        <v>16</v>
      </c>
      <c r="M367">
        <v>133</v>
      </c>
      <c r="N367">
        <v>4</v>
      </c>
      <c r="O367">
        <v>142</v>
      </c>
      <c r="P367">
        <v>7</v>
      </c>
      <c r="Q367">
        <v>167</v>
      </c>
      <c r="R367">
        <v>5</v>
      </c>
      <c r="S367">
        <f t="shared" si="42"/>
        <v>0.15384615384615385</v>
      </c>
      <c r="T367">
        <f t="shared" si="43"/>
        <v>0.17777777777777778</v>
      </c>
      <c r="U367">
        <f t="shared" si="44"/>
        <v>2.9197080291970802E-2</v>
      </c>
      <c r="V367">
        <f t="shared" si="45"/>
        <v>4.6979865771812082E-2</v>
      </c>
      <c r="W367">
        <f t="shared" si="46"/>
        <v>2.9069767441860465E-2</v>
      </c>
      <c r="X367">
        <v>2.4029869999999998E-2</v>
      </c>
      <c r="Y367">
        <f t="shared" si="41"/>
        <v>0.13072972797675139</v>
      </c>
      <c r="Z367">
        <f t="shared" si="47"/>
        <v>1</v>
      </c>
    </row>
    <row r="368" spans="1:26" x14ac:dyDescent="0.2">
      <c r="A368" t="s">
        <v>52</v>
      </c>
      <c r="B368">
        <v>1356</v>
      </c>
      <c r="C368" t="s">
        <v>13</v>
      </c>
      <c r="D368" t="s">
        <v>13</v>
      </c>
      <c r="E368" t="s">
        <v>12</v>
      </c>
      <c r="F368" t="s">
        <v>34</v>
      </c>
      <c r="G368" t="s">
        <v>34</v>
      </c>
      <c r="H368" t="s">
        <v>34</v>
      </c>
      <c r="I368">
        <v>8</v>
      </c>
      <c r="J368">
        <v>5</v>
      </c>
      <c r="K368">
        <v>52</v>
      </c>
      <c r="L368">
        <v>34</v>
      </c>
      <c r="M368">
        <v>85</v>
      </c>
      <c r="N368">
        <v>49</v>
      </c>
      <c r="O368">
        <v>73</v>
      </c>
      <c r="P368">
        <v>73</v>
      </c>
      <c r="Q368">
        <v>78</v>
      </c>
      <c r="R368">
        <v>90</v>
      </c>
      <c r="S368">
        <f t="shared" si="42"/>
        <v>0.38461538461538464</v>
      </c>
      <c r="T368">
        <f t="shared" si="43"/>
        <v>0.39534883720930231</v>
      </c>
      <c r="U368">
        <f t="shared" si="44"/>
        <v>0.36567164179104478</v>
      </c>
      <c r="V368">
        <f t="shared" si="45"/>
        <v>0.5</v>
      </c>
      <c r="W368">
        <f t="shared" si="46"/>
        <v>0.5357142857142857</v>
      </c>
      <c r="X368">
        <v>0.27397359999999998</v>
      </c>
      <c r="Y368">
        <f t="shared" si="41"/>
        <v>-7.7146531589433409E-2</v>
      </c>
      <c r="Z368">
        <f t="shared" si="47"/>
        <v>0</v>
      </c>
    </row>
    <row r="369" spans="1:26" x14ac:dyDescent="0.2">
      <c r="A369" t="s">
        <v>52</v>
      </c>
      <c r="B369">
        <v>1362</v>
      </c>
      <c r="C369" t="s">
        <v>22</v>
      </c>
      <c r="D369" t="s">
        <v>22</v>
      </c>
      <c r="E369" t="s">
        <v>13</v>
      </c>
      <c r="F369" t="s">
        <v>34</v>
      </c>
      <c r="G369" t="s">
        <v>34</v>
      </c>
      <c r="H369" t="s">
        <v>34</v>
      </c>
      <c r="I369">
        <v>12</v>
      </c>
      <c r="J369">
        <v>1</v>
      </c>
      <c r="K369">
        <v>83</v>
      </c>
      <c r="L369">
        <v>5</v>
      </c>
      <c r="M369">
        <v>137</v>
      </c>
      <c r="N369">
        <v>1</v>
      </c>
      <c r="O369">
        <v>151</v>
      </c>
      <c r="P369">
        <v>2</v>
      </c>
      <c r="Q369">
        <v>174</v>
      </c>
      <c r="R369">
        <v>1</v>
      </c>
      <c r="S369">
        <f t="shared" si="42"/>
        <v>7.6923076923076927E-2</v>
      </c>
      <c r="T369">
        <f t="shared" si="43"/>
        <v>5.6818181818181816E-2</v>
      </c>
      <c r="U369">
        <f t="shared" si="44"/>
        <v>7.246376811594203E-3</v>
      </c>
      <c r="V369">
        <f t="shared" si="45"/>
        <v>1.3071895424836602E-2</v>
      </c>
      <c r="W369">
        <f t="shared" si="46"/>
        <v>5.7142857142857143E-3</v>
      </c>
      <c r="X369">
        <v>9.5627169999999997E-2</v>
      </c>
      <c r="Y369">
        <f t="shared" si="41"/>
        <v>5.8193110053723872E-2</v>
      </c>
      <c r="Z369">
        <f t="shared" si="47"/>
        <v>0</v>
      </c>
    </row>
    <row r="370" spans="1:26" x14ac:dyDescent="0.2">
      <c r="A370" t="s">
        <v>52</v>
      </c>
      <c r="B370">
        <v>1375</v>
      </c>
      <c r="C370" t="s">
        <v>12</v>
      </c>
      <c r="D370" t="s">
        <v>12</v>
      </c>
      <c r="E370" t="s">
        <v>13</v>
      </c>
      <c r="F370" t="s">
        <v>34</v>
      </c>
      <c r="G370" t="s">
        <v>34</v>
      </c>
      <c r="H370" t="s">
        <v>34</v>
      </c>
      <c r="I370">
        <v>11</v>
      </c>
      <c r="J370">
        <v>2</v>
      </c>
      <c r="K370">
        <v>79</v>
      </c>
      <c r="L370">
        <v>7</v>
      </c>
      <c r="M370">
        <v>141</v>
      </c>
      <c r="N370">
        <v>1</v>
      </c>
      <c r="O370">
        <v>154</v>
      </c>
      <c r="P370">
        <v>5</v>
      </c>
      <c r="Q370">
        <v>160</v>
      </c>
      <c r="R370">
        <v>2</v>
      </c>
      <c r="S370">
        <f t="shared" si="42"/>
        <v>0.15384615384615385</v>
      </c>
      <c r="T370">
        <f t="shared" si="43"/>
        <v>8.1395348837209308E-2</v>
      </c>
      <c r="U370">
        <f t="shared" si="44"/>
        <v>7.0422535211267607E-3</v>
      </c>
      <c r="V370">
        <f t="shared" si="45"/>
        <v>3.1446540880503145E-2</v>
      </c>
      <c r="W370">
        <f t="shared" si="46"/>
        <v>1.2345679012345678E-2</v>
      </c>
      <c r="X370">
        <v>0.2081151</v>
      </c>
      <c r="Y370">
        <f t="shared" si="41"/>
        <v>0.10067592687035638</v>
      </c>
      <c r="Z370">
        <f t="shared" si="47"/>
        <v>0</v>
      </c>
    </row>
    <row r="371" spans="1:26" x14ac:dyDescent="0.2">
      <c r="A371" t="s">
        <v>52</v>
      </c>
      <c r="B371">
        <v>1389</v>
      </c>
      <c r="C371" t="s">
        <v>12</v>
      </c>
      <c r="D371" t="s">
        <v>12</v>
      </c>
      <c r="E371" t="s">
        <v>20</v>
      </c>
      <c r="F371" t="s">
        <v>34</v>
      </c>
      <c r="G371" t="s">
        <v>34</v>
      </c>
      <c r="H371" t="s">
        <v>34</v>
      </c>
      <c r="I371">
        <v>12</v>
      </c>
      <c r="J371">
        <v>2</v>
      </c>
      <c r="K371">
        <v>88</v>
      </c>
      <c r="L371">
        <v>4</v>
      </c>
      <c r="M371">
        <v>131</v>
      </c>
      <c r="N371">
        <v>1</v>
      </c>
      <c r="O371">
        <v>144</v>
      </c>
      <c r="P371">
        <v>3</v>
      </c>
      <c r="Q371">
        <v>150</v>
      </c>
      <c r="R371">
        <v>1</v>
      </c>
      <c r="S371">
        <f t="shared" si="42"/>
        <v>0.14285714285714285</v>
      </c>
      <c r="T371">
        <f t="shared" si="43"/>
        <v>4.3478260869565216E-2</v>
      </c>
      <c r="U371">
        <f t="shared" si="44"/>
        <v>7.575757575757576E-3</v>
      </c>
      <c r="V371">
        <f t="shared" si="45"/>
        <v>2.0408163265306121E-2</v>
      </c>
      <c r="W371">
        <f t="shared" si="46"/>
        <v>6.6225165562913907E-3</v>
      </c>
      <c r="X371">
        <v>0.34635440000000001</v>
      </c>
      <c r="Y371">
        <f t="shared" si="41"/>
        <v>8.1632222730902343E-2</v>
      </c>
      <c r="Z371">
        <f t="shared" si="47"/>
        <v>0</v>
      </c>
    </row>
    <row r="372" spans="1:26" x14ac:dyDescent="0.2">
      <c r="A372" t="s">
        <v>52</v>
      </c>
      <c r="B372">
        <v>1393</v>
      </c>
      <c r="C372" t="s">
        <v>12</v>
      </c>
      <c r="D372" t="s">
        <v>12</v>
      </c>
      <c r="E372" t="s">
        <v>20</v>
      </c>
      <c r="F372" t="s">
        <v>34</v>
      </c>
      <c r="G372" t="s">
        <v>34</v>
      </c>
      <c r="H372" t="s">
        <v>34</v>
      </c>
      <c r="I372">
        <v>13</v>
      </c>
      <c r="J372">
        <v>1</v>
      </c>
      <c r="K372">
        <v>89</v>
      </c>
      <c r="L372">
        <v>2</v>
      </c>
      <c r="M372">
        <v>127</v>
      </c>
      <c r="N372">
        <v>0</v>
      </c>
      <c r="O372">
        <v>142</v>
      </c>
      <c r="P372">
        <v>0</v>
      </c>
      <c r="Q372">
        <v>143</v>
      </c>
      <c r="R372">
        <v>0</v>
      </c>
      <c r="S372">
        <f t="shared" si="42"/>
        <v>7.1428571428571425E-2</v>
      </c>
      <c r="T372">
        <f t="shared" si="43"/>
        <v>2.197802197802198E-2</v>
      </c>
      <c r="U372">
        <f t="shared" si="44"/>
        <v>0</v>
      </c>
      <c r="V372">
        <f t="shared" si="45"/>
        <v>0</v>
      </c>
      <c r="W372">
        <f t="shared" si="46"/>
        <v>0</v>
      </c>
      <c r="X372">
        <v>0.30996970000000001</v>
      </c>
      <c r="Y372">
        <f t="shared" si="41"/>
        <v>4.6703296703296704E-2</v>
      </c>
      <c r="Z372">
        <f t="shared" si="47"/>
        <v>0</v>
      </c>
    </row>
    <row r="373" spans="1:26" x14ac:dyDescent="0.2">
      <c r="A373" t="s">
        <v>52</v>
      </c>
      <c r="B373">
        <v>1419</v>
      </c>
      <c r="C373" t="s">
        <v>13</v>
      </c>
      <c r="D373" t="s">
        <v>13</v>
      </c>
      <c r="E373" t="s">
        <v>20</v>
      </c>
      <c r="F373" t="s">
        <v>34</v>
      </c>
      <c r="G373" t="s">
        <v>34</v>
      </c>
      <c r="H373" t="s">
        <v>34</v>
      </c>
      <c r="I373">
        <v>12</v>
      </c>
      <c r="J373">
        <v>2</v>
      </c>
      <c r="K373">
        <v>93</v>
      </c>
      <c r="L373">
        <v>7</v>
      </c>
      <c r="M373">
        <v>121</v>
      </c>
      <c r="N373">
        <v>1</v>
      </c>
      <c r="O373">
        <v>133</v>
      </c>
      <c r="P373">
        <v>2</v>
      </c>
      <c r="Q373">
        <v>142</v>
      </c>
      <c r="R373">
        <v>1</v>
      </c>
      <c r="S373">
        <f t="shared" si="42"/>
        <v>0.14285714285714285</v>
      </c>
      <c r="T373">
        <f t="shared" si="43"/>
        <v>7.0000000000000007E-2</v>
      </c>
      <c r="U373">
        <f t="shared" si="44"/>
        <v>8.1967213114754103E-3</v>
      </c>
      <c r="V373">
        <f t="shared" si="45"/>
        <v>1.4814814814814815E-2</v>
      </c>
      <c r="W373">
        <f t="shared" si="46"/>
        <v>6.993006993006993E-3</v>
      </c>
      <c r="X373">
        <v>0.2286387</v>
      </c>
      <c r="Y373">
        <f t="shared" si="41"/>
        <v>9.6427057055472359E-2</v>
      </c>
      <c r="Z373">
        <f t="shared" si="47"/>
        <v>0</v>
      </c>
    </row>
    <row r="374" spans="1:26" x14ac:dyDescent="0.2">
      <c r="A374" t="s">
        <v>52</v>
      </c>
      <c r="B374">
        <v>1430</v>
      </c>
      <c r="C374" t="s">
        <v>20</v>
      </c>
      <c r="D374" t="s">
        <v>20</v>
      </c>
      <c r="E374" t="s">
        <v>12</v>
      </c>
      <c r="F374" t="s">
        <v>34</v>
      </c>
      <c r="G374" t="s">
        <v>34</v>
      </c>
      <c r="H374" t="s">
        <v>34</v>
      </c>
      <c r="I374">
        <v>13</v>
      </c>
      <c r="J374">
        <v>1</v>
      </c>
      <c r="K374">
        <v>87</v>
      </c>
      <c r="L374">
        <v>1</v>
      </c>
      <c r="M374">
        <v>123</v>
      </c>
      <c r="N374">
        <v>0</v>
      </c>
      <c r="O374">
        <v>135</v>
      </c>
      <c r="P374">
        <v>0</v>
      </c>
      <c r="Q374">
        <v>135</v>
      </c>
      <c r="R374">
        <v>0</v>
      </c>
      <c r="S374">
        <f t="shared" si="42"/>
        <v>7.1428571428571425E-2</v>
      </c>
      <c r="T374">
        <f t="shared" si="43"/>
        <v>1.1363636363636364E-2</v>
      </c>
      <c r="U374">
        <f t="shared" si="44"/>
        <v>0</v>
      </c>
      <c r="V374">
        <f t="shared" si="45"/>
        <v>0</v>
      </c>
      <c r="W374">
        <f t="shared" si="46"/>
        <v>0</v>
      </c>
      <c r="X374">
        <v>0.39956130000000001</v>
      </c>
      <c r="Y374">
        <f t="shared" si="41"/>
        <v>4.1396103896103896E-2</v>
      </c>
      <c r="Z374">
        <f t="shared" si="47"/>
        <v>0</v>
      </c>
    </row>
    <row r="375" spans="1:26" x14ac:dyDescent="0.2">
      <c r="A375" t="s">
        <v>52</v>
      </c>
      <c r="B375">
        <v>1432</v>
      </c>
      <c r="C375" t="s">
        <v>12</v>
      </c>
      <c r="D375" t="s">
        <v>12</v>
      </c>
      <c r="E375" t="s">
        <v>20</v>
      </c>
      <c r="F375" t="s">
        <v>34</v>
      </c>
      <c r="G375" t="s">
        <v>34</v>
      </c>
      <c r="H375" t="s">
        <v>34</v>
      </c>
      <c r="I375">
        <v>12</v>
      </c>
      <c r="J375">
        <v>2</v>
      </c>
      <c r="K375">
        <v>70</v>
      </c>
      <c r="L375">
        <v>19</v>
      </c>
      <c r="M375">
        <v>102</v>
      </c>
      <c r="N375">
        <v>19</v>
      </c>
      <c r="O375">
        <v>113</v>
      </c>
      <c r="P375">
        <v>19</v>
      </c>
      <c r="Q375">
        <v>117</v>
      </c>
      <c r="R375">
        <v>17</v>
      </c>
      <c r="S375">
        <f t="shared" si="42"/>
        <v>0.14285714285714285</v>
      </c>
      <c r="T375">
        <f t="shared" si="43"/>
        <v>0.21348314606741572</v>
      </c>
      <c r="U375">
        <f t="shared" si="44"/>
        <v>0.15702479338842976</v>
      </c>
      <c r="V375">
        <f t="shared" si="45"/>
        <v>0.14393939393939395</v>
      </c>
      <c r="W375">
        <f t="shared" si="46"/>
        <v>0.12686567164179105</v>
      </c>
      <c r="X375">
        <v>0.49242639999999999</v>
      </c>
      <c r="Y375">
        <f t="shared" si="41"/>
        <v>3.5560191472407715E-2</v>
      </c>
      <c r="Z375">
        <f t="shared" si="47"/>
        <v>0</v>
      </c>
    </row>
    <row r="376" spans="1:26" x14ac:dyDescent="0.2">
      <c r="A376" t="s">
        <v>52</v>
      </c>
      <c r="B376">
        <v>1433</v>
      </c>
      <c r="C376" t="s">
        <v>13</v>
      </c>
      <c r="D376" t="s">
        <v>13</v>
      </c>
      <c r="E376" t="s">
        <v>12</v>
      </c>
      <c r="F376" t="s">
        <v>34</v>
      </c>
      <c r="G376" t="s">
        <v>34</v>
      </c>
      <c r="H376" t="s">
        <v>34</v>
      </c>
      <c r="I376">
        <v>13</v>
      </c>
      <c r="J376">
        <v>1</v>
      </c>
      <c r="K376">
        <v>81</v>
      </c>
      <c r="L376">
        <v>7</v>
      </c>
      <c r="M376">
        <v>77</v>
      </c>
      <c r="N376">
        <v>43</v>
      </c>
      <c r="O376">
        <v>89</v>
      </c>
      <c r="P376">
        <v>40</v>
      </c>
      <c r="Q376">
        <v>100</v>
      </c>
      <c r="R376">
        <v>30</v>
      </c>
      <c r="S376">
        <f t="shared" si="42"/>
        <v>7.1428571428571425E-2</v>
      </c>
      <c r="T376">
        <f t="shared" si="43"/>
        <v>7.9545454545454544E-2</v>
      </c>
      <c r="U376">
        <f t="shared" si="44"/>
        <v>0.35833333333333334</v>
      </c>
      <c r="V376">
        <f t="shared" si="45"/>
        <v>0.31007751937984496</v>
      </c>
      <c r="W376">
        <f t="shared" si="46"/>
        <v>0.23076923076923078</v>
      </c>
      <c r="X376">
        <v>2.5273509999999999E-2</v>
      </c>
      <c r="Y376">
        <f t="shared" si="41"/>
        <v>-0.22423968150712337</v>
      </c>
      <c r="Z376">
        <f t="shared" si="47"/>
        <v>1</v>
      </c>
    </row>
    <row r="377" spans="1:26" x14ac:dyDescent="0.2">
      <c r="A377" t="s">
        <v>52</v>
      </c>
      <c r="B377">
        <v>1443</v>
      </c>
      <c r="C377" t="s">
        <v>12</v>
      </c>
      <c r="D377" t="s">
        <v>12</v>
      </c>
      <c r="E377" t="s">
        <v>13</v>
      </c>
      <c r="F377" t="s">
        <v>34</v>
      </c>
      <c r="G377" t="s">
        <v>34</v>
      </c>
      <c r="H377" t="s">
        <v>34</v>
      </c>
      <c r="I377">
        <v>11</v>
      </c>
      <c r="J377">
        <v>2</v>
      </c>
      <c r="K377">
        <v>60</v>
      </c>
      <c r="L377">
        <v>19</v>
      </c>
      <c r="M377">
        <v>93</v>
      </c>
      <c r="N377">
        <v>17</v>
      </c>
      <c r="O377">
        <v>103</v>
      </c>
      <c r="P377">
        <v>16</v>
      </c>
      <c r="Q377">
        <v>108</v>
      </c>
      <c r="R377">
        <v>16</v>
      </c>
      <c r="S377">
        <f t="shared" si="42"/>
        <v>0.15384615384615385</v>
      </c>
      <c r="T377">
        <f t="shared" si="43"/>
        <v>0.24050632911392406</v>
      </c>
      <c r="U377">
        <f t="shared" si="44"/>
        <v>0.15454545454545454</v>
      </c>
      <c r="V377">
        <f t="shared" si="45"/>
        <v>0.13445378151260504</v>
      </c>
      <c r="W377">
        <f t="shared" si="46"/>
        <v>0.12903225806451613</v>
      </c>
      <c r="X377">
        <v>0.40419709999999998</v>
      </c>
      <c r="Y377">
        <f t="shared" si="41"/>
        <v>5.7832410105847054E-2</v>
      </c>
      <c r="Z377">
        <f t="shared" si="47"/>
        <v>0</v>
      </c>
    </row>
    <row r="378" spans="1:26" x14ac:dyDescent="0.2">
      <c r="A378" t="s">
        <v>52</v>
      </c>
      <c r="B378">
        <v>1455</v>
      </c>
      <c r="C378" t="s">
        <v>12</v>
      </c>
      <c r="D378" t="s">
        <v>12</v>
      </c>
      <c r="E378" t="s">
        <v>13</v>
      </c>
      <c r="F378" t="s">
        <v>34</v>
      </c>
      <c r="G378" t="s">
        <v>34</v>
      </c>
      <c r="H378" t="s">
        <v>34</v>
      </c>
      <c r="I378">
        <v>13</v>
      </c>
      <c r="J378">
        <v>1</v>
      </c>
      <c r="K378">
        <v>70</v>
      </c>
      <c r="L378">
        <v>5</v>
      </c>
      <c r="M378">
        <v>67</v>
      </c>
      <c r="N378">
        <v>34</v>
      </c>
      <c r="O378">
        <v>78</v>
      </c>
      <c r="P378">
        <v>32</v>
      </c>
      <c r="Q378">
        <v>92</v>
      </c>
      <c r="R378">
        <v>32</v>
      </c>
      <c r="S378">
        <f t="shared" si="42"/>
        <v>7.1428571428571425E-2</v>
      </c>
      <c r="T378">
        <f t="shared" si="43"/>
        <v>6.6666666666666666E-2</v>
      </c>
      <c r="U378">
        <f t="shared" si="44"/>
        <v>0.33663366336633666</v>
      </c>
      <c r="V378">
        <f t="shared" si="45"/>
        <v>0.29090909090909089</v>
      </c>
      <c r="W378">
        <f t="shared" si="46"/>
        <v>0.25806451612903225</v>
      </c>
      <c r="X378">
        <v>9.4064749999999992E-3</v>
      </c>
      <c r="Y378">
        <f t="shared" si="41"/>
        <v>-0.22615480442053418</v>
      </c>
      <c r="Z378">
        <f t="shared" si="47"/>
        <v>1</v>
      </c>
    </row>
    <row r="379" spans="1:26" x14ac:dyDescent="0.2">
      <c r="A379" t="s">
        <v>52</v>
      </c>
      <c r="B379">
        <v>1458</v>
      </c>
      <c r="C379" t="s">
        <v>22</v>
      </c>
      <c r="D379" t="s">
        <v>22</v>
      </c>
      <c r="E379" t="s">
        <v>13</v>
      </c>
      <c r="F379" t="s">
        <v>34</v>
      </c>
      <c r="G379" t="s">
        <v>34</v>
      </c>
      <c r="H379" t="s">
        <v>34</v>
      </c>
      <c r="I379">
        <v>13</v>
      </c>
      <c r="J379">
        <v>1</v>
      </c>
      <c r="K379">
        <v>71</v>
      </c>
      <c r="L379">
        <v>5</v>
      </c>
      <c r="M379">
        <v>96</v>
      </c>
      <c r="N379">
        <v>1</v>
      </c>
      <c r="O379">
        <v>99</v>
      </c>
      <c r="P379">
        <v>2</v>
      </c>
      <c r="Q379">
        <v>113</v>
      </c>
      <c r="R379">
        <v>4</v>
      </c>
      <c r="S379">
        <f t="shared" si="42"/>
        <v>7.1428571428571425E-2</v>
      </c>
      <c r="T379">
        <f t="shared" si="43"/>
        <v>6.5789473684210523E-2</v>
      </c>
      <c r="U379">
        <f t="shared" si="44"/>
        <v>1.0309278350515464E-2</v>
      </c>
      <c r="V379">
        <f t="shared" si="45"/>
        <v>1.9801980198019802E-2</v>
      </c>
      <c r="W379">
        <f t="shared" si="46"/>
        <v>3.4188034188034191E-2</v>
      </c>
      <c r="X379">
        <v>1.25673E-2</v>
      </c>
      <c r="Y379">
        <f t="shared" si="41"/>
        <v>4.7175924977534492E-2</v>
      </c>
      <c r="Z379">
        <f t="shared" si="47"/>
        <v>0</v>
      </c>
    </row>
    <row r="380" spans="1:26" x14ac:dyDescent="0.2">
      <c r="A380" t="s">
        <v>52</v>
      </c>
      <c r="B380">
        <v>1469</v>
      </c>
      <c r="C380" t="s">
        <v>22</v>
      </c>
      <c r="D380" t="s">
        <v>22</v>
      </c>
      <c r="E380" t="s">
        <v>13</v>
      </c>
      <c r="F380" t="s">
        <v>34</v>
      </c>
      <c r="G380" t="s">
        <v>34</v>
      </c>
      <c r="H380" t="s">
        <v>34</v>
      </c>
      <c r="I380">
        <v>7</v>
      </c>
      <c r="J380">
        <v>6</v>
      </c>
      <c r="K380">
        <v>39</v>
      </c>
      <c r="L380">
        <v>26</v>
      </c>
      <c r="M380">
        <v>19</v>
      </c>
      <c r="N380">
        <v>70</v>
      </c>
      <c r="O380">
        <v>17</v>
      </c>
      <c r="P380">
        <v>72</v>
      </c>
      <c r="Q380">
        <v>18</v>
      </c>
      <c r="R380">
        <v>89</v>
      </c>
      <c r="S380">
        <f t="shared" si="42"/>
        <v>0.46153846153846156</v>
      </c>
      <c r="T380">
        <f t="shared" si="43"/>
        <v>0.4</v>
      </c>
      <c r="U380">
        <f t="shared" si="44"/>
        <v>0.7865168539325843</v>
      </c>
      <c r="V380">
        <f t="shared" si="45"/>
        <v>0.8089887640449438</v>
      </c>
      <c r="W380">
        <f t="shared" si="46"/>
        <v>0.83177570093457942</v>
      </c>
      <c r="X380">
        <v>2.5484550000000002E-2</v>
      </c>
      <c r="Y380">
        <f t="shared" si="41"/>
        <v>-0.3783245422014716</v>
      </c>
      <c r="Z380">
        <f t="shared" si="47"/>
        <v>1</v>
      </c>
    </row>
    <row r="381" spans="1:26" x14ac:dyDescent="0.2">
      <c r="A381" t="s">
        <v>53</v>
      </c>
      <c r="B381">
        <v>6</v>
      </c>
      <c r="C381" t="s">
        <v>20</v>
      </c>
      <c r="D381" t="s">
        <v>20</v>
      </c>
      <c r="E381" t="s">
        <v>12</v>
      </c>
      <c r="F381" t="s">
        <v>29</v>
      </c>
      <c r="G381" t="s">
        <v>23</v>
      </c>
      <c r="H381" t="s">
        <v>19</v>
      </c>
      <c r="I381">
        <v>9</v>
      </c>
      <c r="J381">
        <v>1</v>
      </c>
      <c r="K381">
        <v>10</v>
      </c>
      <c r="L381">
        <v>0</v>
      </c>
      <c r="M381">
        <v>19</v>
      </c>
      <c r="N381">
        <v>2</v>
      </c>
      <c r="O381">
        <v>20</v>
      </c>
      <c r="P381">
        <v>8</v>
      </c>
      <c r="Q381">
        <v>28</v>
      </c>
      <c r="R381">
        <v>9</v>
      </c>
      <c r="S381">
        <f t="shared" si="42"/>
        <v>0.1</v>
      </c>
      <c r="T381">
        <f t="shared" si="43"/>
        <v>0</v>
      </c>
      <c r="U381">
        <f t="shared" si="44"/>
        <v>9.5238095238095233E-2</v>
      </c>
      <c r="V381">
        <f t="shared" si="45"/>
        <v>0.2857142857142857</v>
      </c>
      <c r="W381">
        <f t="shared" si="46"/>
        <v>0.24324324324324326</v>
      </c>
      <c r="X381">
        <v>0.13399349999999999</v>
      </c>
      <c r="Y381">
        <f t="shared" si="41"/>
        <v>-0.15806520806520802</v>
      </c>
      <c r="Z381">
        <f>IF(AND(X381&lt;0.05,ABS(Y381)&gt;0.086700341),1,0)</f>
        <v>0</v>
      </c>
    </row>
    <row r="382" spans="1:26" x14ac:dyDescent="0.2">
      <c r="A382" t="s">
        <v>53</v>
      </c>
      <c r="B382">
        <v>14</v>
      </c>
      <c r="C382" t="s">
        <v>12</v>
      </c>
      <c r="D382" t="s">
        <v>12</v>
      </c>
      <c r="E382" t="s">
        <v>20</v>
      </c>
      <c r="F382" t="s">
        <v>30</v>
      </c>
      <c r="G382" t="s">
        <v>30</v>
      </c>
      <c r="H382" t="s">
        <v>15</v>
      </c>
      <c r="I382">
        <v>9</v>
      </c>
      <c r="J382">
        <v>1</v>
      </c>
      <c r="K382">
        <v>15</v>
      </c>
      <c r="L382">
        <v>1</v>
      </c>
      <c r="M382">
        <v>31</v>
      </c>
      <c r="N382">
        <v>10</v>
      </c>
      <c r="O382">
        <v>41</v>
      </c>
      <c r="P382">
        <v>14</v>
      </c>
      <c r="Q382">
        <v>69</v>
      </c>
      <c r="R382">
        <v>18</v>
      </c>
      <c r="S382">
        <f t="shared" si="42"/>
        <v>0.1</v>
      </c>
      <c r="T382">
        <f t="shared" si="43"/>
        <v>6.25E-2</v>
      </c>
      <c r="U382">
        <f t="shared" si="44"/>
        <v>0.24390243902439024</v>
      </c>
      <c r="V382">
        <f t="shared" si="45"/>
        <v>0.25454545454545452</v>
      </c>
      <c r="W382">
        <f t="shared" si="46"/>
        <v>0.20689655172413793</v>
      </c>
      <c r="X382">
        <v>1.879815E-2</v>
      </c>
      <c r="Y382">
        <f t="shared" si="41"/>
        <v>-0.15386481509799421</v>
      </c>
      <c r="Z382">
        <f t="shared" ref="Z382:Z445" si="48">IF(AND(X382&lt;0.05,ABS(Y382)&gt;0.086700341),1,0)</f>
        <v>1</v>
      </c>
    </row>
    <row r="383" spans="1:26" x14ac:dyDescent="0.2">
      <c r="A383" t="s">
        <v>53</v>
      </c>
      <c r="B383">
        <v>32</v>
      </c>
      <c r="C383" t="s">
        <v>22</v>
      </c>
      <c r="D383" t="s">
        <v>20</v>
      </c>
      <c r="E383" t="s">
        <v>22</v>
      </c>
      <c r="F383" t="s">
        <v>24</v>
      </c>
      <c r="G383" t="s">
        <v>12</v>
      </c>
      <c r="H383" t="s">
        <v>19</v>
      </c>
      <c r="I383">
        <v>8</v>
      </c>
      <c r="J383">
        <v>1</v>
      </c>
      <c r="K383">
        <v>21</v>
      </c>
      <c r="L383">
        <v>5</v>
      </c>
      <c r="M383">
        <v>53</v>
      </c>
      <c r="N383">
        <v>5</v>
      </c>
      <c r="O383">
        <v>83</v>
      </c>
      <c r="P383">
        <v>7</v>
      </c>
      <c r="Q383">
        <v>112</v>
      </c>
      <c r="R383">
        <v>4</v>
      </c>
      <c r="S383">
        <f t="shared" si="42"/>
        <v>0.1111111111111111</v>
      </c>
      <c r="T383">
        <f t="shared" si="43"/>
        <v>0.19230769230769232</v>
      </c>
      <c r="U383">
        <f t="shared" si="44"/>
        <v>8.6206896551724144E-2</v>
      </c>
      <c r="V383">
        <f t="shared" si="45"/>
        <v>7.7777777777777779E-2</v>
      </c>
      <c r="W383">
        <f t="shared" si="46"/>
        <v>3.4482758620689655E-2</v>
      </c>
      <c r="X383">
        <v>0.25028430000000002</v>
      </c>
      <c r="Y383">
        <f t="shared" si="41"/>
        <v>8.5553590726004533E-2</v>
      </c>
      <c r="Z383">
        <f t="shared" si="48"/>
        <v>0</v>
      </c>
    </row>
    <row r="384" spans="1:26" x14ac:dyDescent="0.2">
      <c r="A384" t="s">
        <v>53</v>
      </c>
      <c r="B384">
        <v>43</v>
      </c>
      <c r="C384" t="s">
        <v>12</v>
      </c>
      <c r="D384" t="s">
        <v>12</v>
      </c>
      <c r="E384" t="s">
        <v>22</v>
      </c>
      <c r="F384" t="s">
        <v>15</v>
      </c>
      <c r="G384" t="s">
        <v>12</v>
      </c>
      <c r="H384" t="s">
        <v>19</v>
      </c>
      <c r="I384">
        <v>8</v>
      </c>
      <c r="J384">
        <v>1</v>
      </c>
      <c r="K384">
        <v>26</v>
      </c>
      <c r="L384">
        <v>6</v>
      </c>
      <c r="M384">
        <v>62</v>
      </c>
      <c r="N384">
        <v>5</v>
      </c>
      <c r="O384">
        <v>99</v>
      </c>
      <c r="P384">
        <v>8</v>
      </c>
      <c r="Q384">
        <v>134</v>
      </c>
      <c r="R384">
        <v>5</v>
      </c>
      <c r="S384">
        <f t="shared" si="42"/>
        <v>0.1111111111111111</v>
      </c>
      <c r="T384">
        <f t="shared" si="43"/>
        <v>0.1875</v>
      </c>
      <c r="U384">
        <f t="shared" si="44"/>
        <v>7.4626865671641784E-2</v>
      </c>
      <c r="V384">
        <f t="shared" si="45"/>
        <v>7.476635514018691E-2</v>
      </c>
      <c r="W384">
        <f t="shared" si="46"/>
        <v>3.5971223021582732E-2</v>
      </c>
      <c r="X384">
        <v>0.235564</v>
      </c>
      <c r="Y384">
        <f t="shared" si="41"/>
        <v>8.7517407611085063E-2</v>
      </c>
      <c r="Z384">
        <f t="shared" si="48"/>
        <v>0</v>
      </c>
    </row>
    <row r="385" spans="1:26" x14ac:dyDescent="0.2">
      <c r="A385" t="s">
        <v>53</v>
      </c>
      <c r="B385">
        <v>56</v>
      </c>
      <c r="C385" t="s">
        <v>22</v>
      </c>
      <c r="D385" t="s">
        <v>22</v>
      </c>
      <c r="E385" t="s">
        <v>20</v>
      </c>
      <c r="F385" t="s">
        <v>21</v>
      </c>
      <c r="G385" t="s">
        <v>21</v>
      </c>
      <c r="H385" t="s">
        <v>15</v>
      </c>
      <c r="I385">
        <v>8</v>
      </c>
      <c r="J385">
        <v>1</v>
      </c>
      <c r="K385">
        <v>39</v>
      </c>
      <c r="L385">
        <v>5</v>
      </c>
      <c r="M385">
        <v>70</v>
      </c>
      <c r="N385">
        <v>1</v>
      </c>
      <c r="O385">
        <v>109</v>
      </c>
      <c r="P385">
        <v>2</v>
      </c>
      <c r="Q385">
        <v>151</v>
      </c>
      <c r="R385">
        <v>1</v>
      </c>
      <c r="S385">
        <f t="shared" si="42"/>
        <v>0.1111111111111111</v>
      </c>
      <c r="T385">
        <f t="shared" si="43"/>
        <v>0.11363636363636363</v>
      </c>
      <c r="U385">
        <f t="shared" si="44"/>
        <v>1.4084507042253521E-2</v>
      </c>
      <c r="V385">
        <f t="shared" si="45"/>
        <v>1.8018018018018018E-2</v>
      </c>
      <c r="W385">
        <f t="shared" si="46"/>
        <v>6.5789473684210523E-3</v>
      </c>
      <c r="X385">
        <v>3.4827259999999999E-4</v>
      </c>
      <c r="Y385">
        <f t="shared" si="41"/>
        <v>9.947991323083985E-2</v>
      </c>
      <c r="Z385">
        <f t="shared" si="48"/>
        <v>1</v>
      </c>
    </row>
    <row r="386" spans="1:26" x14ac:dyDescent="0.2">
      <c r="A386" t="s">
        <v>53</v>
      </c>
      <c r="B386">
        <v>121</v>
      </c>
      <c r="C386" t="s">
        <v>12</v>
      </c>
      <c r="D386" t="s">
        <v>13</v>
      </c>
      <c r="E386" t="s">
        <v>12</v>
      </c>
      <c r="F386" t="s">
        <v>13</v>
      </c>
      <c r="G386" t="s">
        <v>33</v>
      </c>
      <c r="H386" t="s">
        <v>19</v>
      </c>
      <c r="I386">
        <v>10</v>
      </c>
      <c r="J386">
        <v>1</v>
      </c>
      <c r="K386">
        <v>98</v>
      </c>
      <c r="L386">
        <v>13</v>
      </c>
      <c r="M386">
        <v>130</v>
      </c>
      <c r="N386">
        <v>6</v>
      </c>
      <c r="O386">
        <v>170</v>
      </c>
      <c r="P386">
        <v>7</v>
      </c>
      <c r="Q386">
        <v>265</v>
      </c>
      <c r="R386">
        <v>7</v>
      </c>
      <c r="S386">
        <f t="shared" si="42"/>
        <v>9.0909090909090912E-2</v>
      </c>
      <c r="T386">
        <f t="shared" si="43"/>
        <v>0.11711711711711711</v>
      </c>
      <c r="U386">
        <f t="shared" si="44"/>
        <v>4.4117647058823532E-2</v>
      </c>
      <c r="V386">
        <f t="shared" si="45"/>
        <v>3.954802259887006E-2</v>
      </c>
      <c r="W386">
        <f t="shared" si="46"/>
        <v>2.5735294117647058E-2</v>
      </c>
      <c r="X386">
        <v>8.2365320000000006E-2</v>
      </c>
      <c r="Y386">
        <f t="shared" si="41"/>
        <v>6.7546116087990465E-2</v>
      </c>
      <c r="Z386">
        <f t="shared" si="48"/>
        <v>0</v>
      </c>
    </row>
    <row r="387" spans="1:26" x14ac:dyDescent="0.2">
      <c r="A387" t="s">
        <v>53</v>
      </c>
      <c r="B387">
        <v>135</v>
      </c>
      <c r="C387" t="s">
        <v>22</v>
      </c>
      <c r="D387" t="s">
        <v>12</v>
      </c>
      <c r="E387" t="s">
        <v>22</v>
      </c>
      <c r="F387" t="s">
        <v>33</v>
      </c>
      <c r="G387" t="s">
        <v>23</v>
      </c>
      <c r="H387" t="s">
        <v>19</v>
      </c>
      <c r="I387">
        <v>10</v>
      </c>
      <c r="J387">
        <v>1</v>
      </c>
      <c r="K387">
        <v>96</v>
      </c>
      <c r="L387">
        <v>11</v>
      </c>
      <c r="M387">
        <v>58</v>
      </c>
      <c r="N387">
        <v>8</v>
      </c>
      <c r="O387">
        <v>108</v>
      </c>
      <c r="P387">
        <v>11</v>
      </c>
      <c r="Q387">
        <v>150</v>
      </c>
      <c r="R387">
        <v>7</v>
      </c>
      <c r="S387">
        <f t="shared" si="42"/>
        <v>9.0909090909090912E-2</v>
      </c>
      <c r="T387">
        <f t="shared" si="43"/>
        <v>0.10280373831775701</v>
      </c>
      <c r="U387">
        <f t="shared" si="44"/>
        <v>0.12121212121212122</v>
      </c>
      <c r="V387">
        <f t="shared" si="45"/>
        <v>9.2436974789915971E-2</v>
      </c>
      <c r="W387">
        <f t="shared" si="46"/>
        <v>4.4585987261146494E-2</v>
      </c>
      <c r="X387">
        <v>0.68210559999999998</v>
      </c>
      <c r="Y387">
        <f t="shared" ref="Y387:Y450" si="49">AVERAGE(S387:T387)-AVERAGE(U387:W387)</f>
        <v>1.0778053525696066E-2</v>
      </c>
      <c r="Z387">
        <f t="shared" si="48"/>
        <v>0</v>
      </c>
    </row>
    <row r="388" spans="1:26" x14ac:dyDescent="0.2">
      <c r="A388" t="s">
        <v>53</v>
      </c>
      <c r="B388">
        <v>192</v>
      </c>
      <c r="C388" t="s">
        <v>12</v>
      </c>
      <c r="D388" t="s">
        <v>12</v>
      </c>
      <c r="E388" t="s">
        <v>13</v>
      </c>
      <c r="F388" t="s">
        <v>27</v>
      </c>
      <c r="G388" t="s">
        <v>15</v>
      </c>
      <c r="H388" t="s">
        <v>19</v>
      </c>
      <c r="I388">
        <v>10</v>
      </c>
      <c r="J388">
        <v>1</v>
      </c>
      <c r="K388">
        <v>125</v>
      </c>
      <c r="L388">
        <v>17</v>
      </c>
      <c r="M388">
        <v>58</v>
      </c>
      <c r="N388">
        <v>22</v>
      </c>
      <c r="O388">
        <v>88</v>
      </c>
      <c r="P388">
        <v>22</v>
      </c>
      <c r="Q388">
        <v>139</v>
      </c>
      <c r="R388">
        <v>38</v>
      </c>
      <c r="S388">
        <f t="shared" si="42"/>
        <v>9.0909090909090912E-2</v>
      </c>
      <c r="T388">
        <f t="shared" si="43"/>
        <v>0.11971830985915492</v>
      </c>
      <c r="U388">
        <f t="shared" si="44"/>
        <v>0.27500000000000002</v>
      </c>
      <c r="V388">
        <f t="shared" si="45"/>
        <v>0.2</v>
      </c>
      <c r="W388">
        <f t="shared" si="46"/>
        <v>0.21468926553672316</v>
      </c>
      <c r="X388">
        <v>1.9822260000000001E-2</v>
      </c>
      <c r="Y388">
        <f t="shared" si="49"/>
        <v>-0.12458272146145147</v>
      </c>
      <c r="Z388">
        <f t="shared" si="48"/>
        <v>1</v>
      </c>
    </row>
    <row r="389" spans="1:26" x14ac:dyDescent="0.2">
      <c r="A389" t="s">
        <v>53</v>
      </c>
      <c r="B389">
        <v>232</v>
      </c>
      <c r="C389" t="s">
        <v>22</v>
      </c>
      <c r="D389" t="s">
        <v>22</v>
      </c>
      <c r="E389" t="s">
        <v>20</v>
      </c>
      <c r="F389" t="s">
        <v>22</v>
      </c>
      <c r="G389" t="s">
        <v>30</v>
      </c>
      <c r="H389" t="s">
        <v>19</v>
      </c>
      <c r="I389">
        <v>10</v>
      </c>
      <c r="J389">
        <v>1</v>
      </c>
      <c r="K389">
        <v>120</v>
      </c>
      <c r="L389">
        <v>14</v>
      </c>
      <c r="M389">
        <v>64</v>
      </c>
      <c r="N389">
        <v>25</v>
      </c>
      <c r="O389">
        <v>100</v>
      </c>
      <c r="P389">
        <v>28</v>
      </c>
      <c r="Q389">
        <v>156</v>
      </c>
      <c r="R389">
        <v>43</v>
      </c>
      <c r="S389">
        <f t="shared" si="42"/>
        <v>9.0909090909090912E-2</v>
      </c>
      <c r="T389">
        <f t="shared" si="43"/>
        <v>0.1044776119402985</v>
      </c>
      <c r="U389">
        <f t="shared" si="44"/>
        <v>0.2808988764044944</v>
      </c>
      <c r="V389">
        <f t="shared" si="45"/>
        <v>0.21875</v>
      </c>
      <c r="W389">
        <f t="shared" si="46"/>
        <v>0.21608040201005024</v>
      </c>
      <c r="X389">
        <v>1.5319620000000001E-2</v>
      </c>
      <c r="Y389">
        <f t="shared" si="49"/>
        <v>-0.14088307471348682</v>
      </c>
      <c r="Z389">
        <f t="shared" si="48"/>
        <v>1</v>
      </c>
    </row>
    <row r="390" spans="1:26" x14ac:dyDescent="0.2">
      <c r="A390" t="s">
        <v>53</v>
      </c>
      <c r="B390">
        <v>235</v>
      </c>
      <c r="C390" t="s">
        <v>20</v>
      </c>
      <c r="D390" t="s">
        <v>20</v>
      </c>
      <c r="E390" t="s">
        <v>13</v>
      </c>
      <c r="F390" t="s">
        <v>21</v>
      </c>
      <c r="G390" t="s">
        <v>23</v>
      </c>
      <c r="H390" t="s">
        <v>19</v>
      </c>
      <c r="I390">
        <v>9</v>
      </c>
      <c r="J390">
        <v>2</v>
      </c>
      <c r="K390">
        <v>120</v>
      </c>
      <c r="L390">
        <v>16</v>
      </c>
      <c r="M390">
        <v>76</v>
      </c>
      <c r="N390">
        <v>13</v>
      </c>
      <c r="O390">
        <v>112</v>
      </c>
      <c r="P390">
        <v>16</v>
      </c>
      <c r="Q390">
        <v>163</v>
      </c>
      <c r="R390">
        <v>35</v>
      </c>
      <c r="S390">
        <f t="shared" si="42"/>
        <v>0.18181818181818182</v>
      </c>
      <c r="T390">
        <f t="shared" si="43"/>
        <v>0.11764705882352941</v>
      </c>
      <c r="U390">
        <f t="shared" si="44"/>
        <v>0.14606741573033707</v>
      </c>
      <c r="V390">
        <f t="shared" si="45"/>
        <v>0.125</v>
      </c>
      <c r="W390">
        <f t="shared" si="46"/>
        <v>0.17676767676767677</v>
      </c>
      <c r="X390">
        <v>0.99130470000000004</v>
      </c>
      <c r="Y390">
        <f t="shared" si="49"/>
        <v>4.5425615485097937E-4</v>
      </c>
      <c r="Z390">
        <f t="shared" si="48"/>
        <v>0</v>
      </c>
    </row>
    <row r="391" spans="1:26" x14ac:dyDescent="0.2">
      <c r="A391" t="s">
        <v>53</v>
      </c>
      <c r="B391">
        <v>248</v>
      </c>
      <c r="C391" t="s">
        <v>20</v>
      </c>
      <c r="D391" t="s">
        <v>20</v>
      </c>
      <c r="E391" t="s">
        <v>12</v>
      </c>
      <c r="F391" t="s">
        <v>23</v>
      </c>
      <c r="G391" t="s">
        <v>23</v>
      </c>
      <c r="H391" t="s">
        <v>15</v>
      </c>
      <c r="I391">
        <v>10</v>
      </c>
      <c r="J391">
        <v>1</v>
      </c>
      <c r="K391">
        <v>119</v>
      </c>
      <c r="L391">
        <v>15</v>
      </c>
      <c r="M391">
        <v>66</v>
      </c>
      <c r="N391">
        <v>20</v>
      </c>
      <c r="O391">
        <v>96</v>
      </c>
      <c r="P391">
        <v>30</v>
      </c>
      <c r="Q391">
        <v>151</v>
      </c>
      <c r="R391">
        <v>36</v>
      </c>
      <c r="S391">
        <f t="shared" si="42"/>
        <v>9.0909090909090912E-2</v>
      </c>
      <c r="T391">
        <f t="shared" si="43"/>
        <v>0.11194029850746269</v>
      </c>
      <c r="U391">
        <f t="shared" si="44"/>
        <v>0.23255813953488372</v>
      </c>
      <c r="V391">
        <f t="shared" si="45"/>
        <v>0.23809523809523808</v>
      </c>
      <c r="W391">
        <f t="shared" si="46"/>
        <v>0.19251336898395721</v>
      </c>
      <c r="X391">
        <v>6.7462759999999998E-3</v>
      </c>
      <c r="Y391">
        <f t="shared" si="49"/>
        <v>-0.11963088749641621</v>
      </c>
      <c r="Z391">
        <f t="shared" si="48"/>
        <v>1</v>
      </c>
    </row>
    <row r="392" spans="1:26" x14ac:dyDescent="0.2">
      <c r="A392" t="s">
        <v>53</v>
      </c>
      <c r="B392">
        <v>255</v>
      </c>
      <c r="C392" t="s">
        <v>13</v>
      </c>
      <c r="D392" t="s">
        <v>13</v>
      </c>
      <c r="E392" t="s">
        <v>22</v>
      </c>
      <c r="F392" t="s">
        <v>26</v>
      </c>
      <c r="G392" t="s">
        <v>30</v>
      </c>
      <c r="H392" t="s">
        <v>19</v>
      </c>
      <c r="I392">
        <v>10</v>
      </c>
      <c r="J392">
        <v>1</v>
      </c>
      <c r="K392">
        <v>116</v>
      </c>
      <c r="L392">
        <v>13</v>
      </c>
      <c r="M392">
        <v>68</v>
      </c>
      <c r="N392">
        <v>20</v>
      </c>
      <c r="O392">
        <v>96</v>
      </c>
      <c r="P392">
        <v>30</v>
      </c>
      <c r="Q392">
        <v>160</v>
      </c>
      <c r="R392">
        <v>37</v>
      </c>
      <c r="S392">
        <f t="shared" si="42"/>
        <v>9.0909090909090912E-2</v>
      </c>
      <c r="T392">
        <f t="shared" si="43"/>
        <v>0.10077519379844961</v>
      </c>
      <c r="U392">
        <f t="shared" si="44"/>
        <v>0.22727272727272727</v>
      </c>
      <c r="V392">
        <f t="shared" si="45"/>
        <v>0.23809523809523808</v>
      </c>
      <c r="W392">
        <f t="shared" si="46"/>
        <v>0.18781725888324874</v>
      </c>
      <c r="X392">
        <v>1.0047759999999999E-2</v>
      </c>
      <c r="Y392">
        <f t="shared" si="49"/>
        <v>-0.12188626572996777</v>
      </c>
      <c r="Z392">
        <f t="shared" si="48"/>
        <v>1</v>
      </c>
    </row>
    <row r="393" spans="1:26" x14ac:dyDescent="0.2">
      <c r="A393" t="s">
        <v>53</v>
      </c>
      <c r="B393">
        <v>275</v>
      </c>
      <c r="C393" t="s">
        <v>20</v>
      </c>
      <c r="D393" t="s">
        <v>20</v>
      </c>
      <c r="E393" t="s">
        <v>22</v>
      </c>
      <c r="F393" t="s">
        <v>22</v>
      </c>
      <c r="G393" t="s">
        <v>22</v>
      </c>
      <c r="H393" t="s">
        <v>15</v>
      </c>
      <c r="I393">
        <v>10</v>
      </c>
      <c r="J393">
        <v>1</v>
      </c>
      <c r="K393">
        <v>114</v>
      </c>
      <c r="L393">
        <v>9</v>
      </c>
      <c r="M393">
        <v>89</v>
      </c>
      <c r="N393">
        <v>0</v>
      </c>
      <c r="O393">
        <v>136</v>
      </c>
      <c r="P393">
        <v>0</v>
      </c>
      <c r="Q393">
        <v>217</v>
      </c>
      <c r="R393">
        <v>2</v>
      </c>
      <c r="S393">
        <f t="shared" si="42"/>
        <v>9.0909090909090912E-2</v>
      </c>
      <c r="T393">
        <f t="shared" si="43"/>
        <v>7.3170731707317069E-2</v>
      </c>
      <c r="U393">
        <f t="shared" si="44"/>
        <v>0</v>
      </c>
      <c r="V393">
        <f t="shared" si="45"/>
        <v>0</v>
      </c>
      <c r="W393">
        <f t="shared" si="46"/>
        <v>9.1324200913242004E-3</v>
      </c>
      <c r="X393">
        <v>4.7893570000000003E-2</v>
      </c>
      <c r="Y393">
        <f t="shared" si="49"/>
        <v>7.8995771277762583E-2</v>
      </c>
      <c r="Z393">
        <f t="shared" si="48"/>
        <v>0</v>
      </c>
    </row>
    <row r="394" spans="1:26" x14ac:dyDescent="0.2">
      <c r="A394" t="s">
        <v>53</v>
      </c>
      <c r="B394">
        <v>276</v>
      </c>
      <c r="C394" t="s">
        <v>22</v>
      </c>
      <c r="D394" t="s">
        <v>22</v>
      </c>
      <c r="E394" t="s">
        <v>13</v>
      </c>
      <c r="F394" t="s">
        <v>33</v>
      </c>
      <c r="G394" t="s">
        <v>19</v>
      </c>
      <c r="H394" t="s">
        <v>19</v>
      </c>
      <c r="I394">
        <v>10</v>
      </c>
      <c r="J394">
        <v>1</v>
      </c>
      <c r="K394">
        <v>115</v>
      </c>
      <c r="L394">
        <v>9</v>
      </c>
      <c r="M394">
        <v>89</v>
      </c>
      <c r="N394">
        <v>0</v>
      </c>
      <c r="O394">
        <v>136</v>
      </c>
      <c r="P394">
        <v>0</v>
      </c>
      <c r="Q394">
        <v>215</v>
      </c>
      <c r="R394">
        <v>2</v>
      </c>
      <c r="S394">
        <f t="shared" si="42"/>
        <v>9.0909090909090912E-2</v>
      </c>
      <c r="T394">
        <f t="shared" si="43"/>
        <v>7.2580645161290328E-2</v>
      </c>
      <c r="U394">
        <f t="shared" si="44"/>
        <v>0</v>
      </c>
      <c r="V394">
        <f t="shared" si="45"/>
        <v>0</v>
      </c>
      <c r="W394">
        <f t="shared" si="46"/>
        <v>9.2165898617511521E-3</v>
      </c>
      <c r="X394">
        <v>5.096233E-2</v>
      </c>
      <c r="Y394">
        <f t="shared" si="49"/>
        <v>7.8672671414606904E-2</v>
      </c>
      <c r="Z394">
        <f t="shared" si="48"/>
        <v>0</v>
      </c>
    </row>
    <row r="395" spans="1:26" x14ac:dyDescent="0.2">
      <c r="A395" t="s">
        <v>53</v>
      </c>
      <c r="B395">
        <v>383</v>
      </c>
      <c r="C395" t="s">
        <v>22</v>
      </c>
      <c r="D395" t="s">
        <v>22</v>
      </c>
      <c r="E395" t="s">
        <v>20</v>
      </c>
      <c r="F395" t="s">
        <v>20</v>
      </c>
      <c r="G395" t="s">
        <v>20</v>
      </c>
      <c r="H395" t="s">
        <v>15</v>
      </c>
      <c r="I395">
        <v>10</v>
      </c>
      <c r="J395">
        <v>1</v>
      </c>
      <c r="K395">
        <v>136</v>
      </c>
      <c r="L395">
        <v>16</v>
      </c>
      <c r="M395">
        <v>77</v>
      </c>
      <c r="N395">
        <v>5</v>
      </c>
      <c r="O395">
        <v>110</v>
      </c>
      <c r="P395">
        <v>14</v>
      </c>
      <c r="Q395">
        <v>146</v>
      </c>
      <c r="R395">
        <v>22</v>
      </c>
      <c r="S395">
        <f t="shared" si="42"/>
        <v>9.0909090909090912E-2</v>
      </c>
      <c r="T395">
        <f t="shared" si="43"/>
        <v>0.10526315789473684</v>
      </c>
      <c r="U395">
        <f t="shared" si="44"/>
        <v>6.097560975609756E-2</v>
      </c>
      <c r="V395">
        <f t="shared" si="45"/>
        <v>0.11290322580645161</v>
      </c>
      <c r="W395">
        <f t="shared" si="46"/>
        <v>0.13095238095238096</v>
      </c>
      <c r="X395">
        <v>0.88595259999999998</v>
      </c>
      <c r="Y395">
        <f t="shared" si="49"/>
        <v>-3.524281103062854E-3</v>
      </c>
      <c r="Z395">
        <f t="shared" si="48"/>
        <v>0</v>
      </c>
    </row>
    <row r="396" spans="1:26" x14ac:dyDescent="0.2">
      <c r="A396" t="s">
        <v>53</v>
      </c>
      <c r="B396">
        <v>405</v>
      </c>
      <c r="C396" t="s">
        <v>22</v>
      </c>
      <c r="D396" t="s">
        <v>22</v>
      </c>
      <c r="E396" t="s">
        <v>13</v>
      </c>
      <c r="F396" t="s">
        <v>33</v>
      </c>
      <c r="G396" t="s">
        <v>19</v>
      </c>
      <c r="H396" t="s">
        <v>19</v>
      </c>
      <c r="I396">
        <v>10</v>
      </c>
      <c r="J396">
        <v>1</v>
      </c>
      <c r="K396">
        <v>147</v>
      </c>
      <c r="L396">
        <v>1</v>
      </c>
      <c r="M396">
        <v>76</v>
      </c>
      <c r="N396">
        <v>1</v>
      </c>
      <c r="O396">
        <v>123</v>
      </c>
      <c r="P396">
        <v>0</v>
      </c>
      <c r="Q396">
        <v>163</v>
      </c>
      <c r="R396">
        <v>1</v>
      </c>
      <c r="S396">
        <f t="shared" si="42"/>
        <v>9.0909090909090912E-2</v>
      </c>
      <c r="T396">
        <f t="shared" si="43"/>
        <v>6.7567567567567571E-3</v>
      </c>
      <c r="U396">
        <f t="shared" si="44"/>
        <v>1.2987012987012988E-2</v>
      </c>
      <c r="V396">
        <f t="shared" si="45"/>
        <v>0</v>
      </c>
      <c r="W396">
        <f t="shared" si="46"/>
        <v>6.0975609756097563E-3</v>
      </c>
      <c r="X396">
        <v>0.49618909999999999</v>
      </c>
      <c r="Y396">
        <f t="shared" si="49"/>
        <v>4.247139917871625E-2</v>
      </c>
      <c r="Z396">
        <f t="shared" si="48"/>
        <v>0</v>
      </c>
    </row>
    <row r="397" spans="1:26" x14ac:dyDescent="0.2">
      <c r="A397" t="s">
        <v>53</v>
      </c>
      <c r="B397">
        <v>415</v>
      </c>
      <c r="C397" t="s">
        <v>12</v>
      </c>
      <c r="D397" t="s">
        <v>12</v>
      </c>
      <c r="E397" t="s">
        <v>20</v>
      </c>
      <c r="F397" t="s">
        <v>14</v>
      </c>
      <c r="G397" t="s">
        <v>21</v>
      </c>
      <c r="H397" t="s">
        <v>19</v>
      </c>
      <c r="I397">
        <v>9</v>
      </c>
      <c r="J397">
        <v>1</v>
      </c>
      <c r="K397">
        <v>132</v>
      </c>
      <c r="L397">
        <v>14</v>
      </c>
      <c r="M397">
        <v>61</v>
      </c>
      <c r="N397">
        <v>12</v>
      </c>
      <c r="O397">
        <v>112</v>
      </c>
      <c r="P397">
        <v>9</v>
      </c>
      <c r="Q397">
        <v>125</v>
      </c>
      <c r="R397">
        <v>18</v>
      </c>
      <c r="S397">
        <f t="shared" si="42"/>
        <v>0.1</v>
      </c>
      <c r="T397">
        <f t="shared" si="43"/>
        <v>9.5890410958904104E-2</v>
      </c>
      <c r="U397">
        <f t="shared" si="44"/>
        <v>0.16438356164383561</v>
      </c>
      <c r="V397">
        <f t="shared" si="45"/>
        <v>7.43801652892562E-2</v>
      </c>
      <c r="W397">
        <f t="shared" si="46"/>
        <v>0.12587412587412589</v>
      </c>
      <c r="X397">
        <v>0.46107310000000001</v>
      </c>
      <c r="Y397">
        <f t="shared" si="49"/>
        <v>-2.3600745456287181E-2</v>
      </c>
      <c r="Z397">
        <f t="shared" si="48"/>
        <v>0</v>
      </c>
    </row>
    <row r="398" spans="1:26" x14ac:dyDescent="0.2">
      <c r="A398" t="s">
        <v>53</v>
      </c>
      <c r="B398">
        <v>416</v>
      </c>
      <c r="C398" t="s">
        <v>12</v>
      </c>
      <c r="D398" t="s">
        <v>12</v>
      </c>
      <c r="E398" t="s">
        <v>13</v>
      </c>
      <c r="F398" t="s">
        <v>14</v>
      </c>
      <c r="G398" t="s">
        <v>14</v>
      </c>
      <c r="H398" t="s">
        <v>15</v>
      </c>
      <c r="I398">
        <v>9</v>
      </c>
      <c r="J398">
        <v>1</v>
      </c>
      <c r="K398">
        <v>133</v>
      </c>
      <c r="L398">
        <v>13</v>
      </c>
      <c r="M398">
        <v>61</v>
      </c>
      <c r="N398">
        <v>12</v>
      </c>
      <c r="O398">
        <v>112</v>
      </c>
      <c r="P398">
        <v>9</v>
      </c>
      <c r="Q398">
        <v>126</v>
      </c>
      <c r="R398">
        <v>17</v>
      </c>
      <c r="S398">
        <f t="shared" si="42"/>
        <v>0.1</v>
      </c>
      <c r="T398">
        <f t="shared" si="43"/>
        <v>8.9041095890410954E-2</v>
      </c>
      <c r="U398">
        <f t="shared" si="44"/>
        <v>0.16438356164383561</v>
      </c>
      <c r="V398">
        <f t="shared" si="45"/>
        <v>7.43801652892562E-2</v>
      </c>
      <c r="W398">
        <f t="shared" si="46"/>
        <v>0.11888111888111888</v>
      </c>
      <c r="X398">
        <v>0.44376019999999999</v>
      </c>
      <c r="Y398">
        <f t="shared" si="49"/>
        <v>-2.4694400659531421E-2</v>
      </c>
      <c r="Z398">
        <f t="shared" si="48"/>
        <v>0</v>
      </c>
    </row>
    <row r="399" spans="1:26" x14ac:dyDescent="0.2">
      <c r="A399" t="s">
        <v>53</v>
      </c>
      <c r="B399">
        <v>420</v>
      </c>
      <c r="C399" t="s">
        <v>13</v>
      </c>
      <c r="D399" t="s">
        <v>13</v>
      </c>
      <c r="E399" t="s">
        <v>12</v>
      </c>
      <c r="F399" t="s">
        <v>19</v>
      </c>
      <c r="G399" t="s">
        <v>23</v>
      </c>
      <c r="H399" t="s">
        <v>19</v>
      </c>
      <c r="I399">
        <v>9</v>
      </c>
      <c r="J399">
        <v>1</v>
      </c>
      <c r="K399">
        <v>129</v>
      </c>
      <c r="L399">
        <v>17</v>
      </c>
      <c r="M399">
        <v>49</v>
      </c>
      <c r="N399">
        <v>9</v>
      </c>
      <c r="O399">
        <v>87</v>
      </c>
      <c r="P399">
        <v>9</v>
      </c>
      <c r="Q399">
        <v>99</v>
      </c>
      <c r="R399">
        <v>18</v>
      </c>
      <c r="S399">
        <f t="shared" si="42"/>
        <v>0.1</v>
      </c>
      <c r="T399">
        <f t="shared" si="43"/>
        <v>0.11643835616438356</v>
      </c>
      <c r="U399">
        <f t="shared" si="44"/>
        <v>0.15517241379310345</v>
      </c>
      <c r="V399">
        <f t="shared" si="45"/>
        <v>9.375E-2</v>
      </c>
      <c r="W399">
        <f t="shared" si="46"/>
        <v>0.15384615384615385</v>
      </c>
      <c r="X399">
        <v>0.33184459999999999</v>
      </c>
      <c r="Y399">
        <f t="shared" si="49"/>
        <v>-2.6037011130893989E-2</v>
      </c>
      <c r="Z399">
        <f t="shared" si="48"/>
        <v>0</v>
      </c>
    </row>
    <row r="400" spans="1:26" x14ac:dyDescent="0.2">
      <c r="A400" t="s">
        <v>53</v>
      </c>
      <c r="B400">
        <v>441</v>
      </c>
      <c r="C400" t="s">
        <v>22</v>
      </c>
      <c r="D400" t="s">
        <v>22</v>
      </c>
      <c r="E400" t="s">
        <v>13</v>
      </c>
      <c r="F400" t="s">
        <v>32</v>
      </c>
      <c r="G400" t="s">
        <v>18</v>
      </c>
      <c r="H400" t="s">
        <v>19</v>
      </c>
      <c r="I400">
        <v>9</v>
      </c>
      <c r="J400">
        <v>1</v>
      </c>
      <c r="K400">
        <v>133</v>
      </c>
      <c r="L400">
        <v>20</v>
      </c>
      <c r="M400">
        <v>67</v>
      </c>
      <c r="N400">
        <v>0</v>
      </c>
      <c r="O400">
        <v>104</v>
      </c>
      <c r="P400">
        <v>2</v>
      </c>
      <c r="Q400">
        <v>117</v>
      </c>
      <c r="R400">
        <v>0</v>
      </c>
      <c r="S400">
        <f t="shared" si="42"/>
        <v>0.1</v>
      </c>
      <c r="T400">
        <f t="shared" si="43"/>
        <v>0.13071895424836602</v>
      </c>
      <c r="U400">
        <f t="shared" si="44"/>
        <v>0</v>
      </c>
      <c r="V400">
        <f t="shared" si="45"/>
        <v>1.8867924528301886E-2</v>
      </c>
      <c r="W400">
        <f t="shared" si="46"/>
        <v>0</v>
      </c>
      <c r="X400">
        <v>5.5307340000000003E-2</v>
      </c>
      <c r="Y400">
        <f t="shared" si="49"/>
        <v>0.10907016894808239</v>
      </c>
      <c r="Z400">
        <f t="shared" si="48"/>
        <v>0</v>
      </c>
    </row>
    <row r="401" spans="1:26" x14ac:dyDescent="0.2">
      <c r="A401" t="s">
        <v>53</v>
      </c>
      <c r="B401">
        <v>470</v>
      </c>
      <c r="C401" t="s">
        <v>22</v>
      </c>
      <c r="D401" t="s">
        <v>22</v>
      </c>
      <c r="E401" t="s">
        <v>13</v>
      </c>
      <c r="F401" t="s">
        <v>32</v>
      </c>
      <c r="G401" t="s">
        <v>32</v>
      </c>
      <c r="H401" t="s">
        <v>15</v>
      </c>
      <c r="I401">
        <v>10</v>
      </c>
      <c r="J401">
        <v>1</v>
      </c>
      <c r="K401">
        <v>154</v>
      </c>
      <c r="L401">
        <v>20</v>
      </c>
      <c r="M401">
        <v>92</v>
      </c>
      <c r="N401">
        <v>0</v>
      </c>
      <c r="O401">
        <v>122</v>
      </c>
      <c r="P401">
        <v>2</v>
      </c>
      <c r="Q401">
        <v>137</v>
      </c>
      <c r="R401">
        <v>0</v>
      </c>
      <c r="S401">
        <f t="shared" si="42"/>
        <v>9.0909090909090912E-2</v>
      </c>
      <c r="T401">
        <f t="shared" si="43"/>
        <v>0.11494252873563218</v>
      </c>
      <c r="U401">
        <f t="shared" si="44"/>
        <v>0</v>
      </c>
      <c r="V401">
        <f t="shared" si="45"/>
        <v>1.6129032258064516E-2</v>
      </c>
      <c r="W401">
        <f t="shared" si="46"/>
        <v>0</v>
      </c>
      <c r="X401">
        <v>4.2332109999999999E-2</v>
      </c>
      <c r="Y401">
        <f t="shared" si="49"/>
        <v>9.7549465736340046E-2</v>
      </c>
      <c r="Z401">
        <f t="shared" si="48"/>
        <v>1</v>
      </c>
    </row>
    <row r="402" spans="1:26" x14ac:dyDescent="0.2">
      <c r="A402" t="s">
        <v>53</v>
      </c>
      <c r="B402">
        <v>473</v>
      </c>
      <c r="C402" t="s">
        <v>20</v>
      </c>
      <c r="D402" t="s">
        <v>20</v>
      </c>
      <c r="E402" t="s">
        <v>12</v>
      </c>
      <c r="F402" t="s">
        <v>19</v>
      </c>
      <c r="G402" t="s">
        <v>19</v>
      </c>
      <c r="H402" t="s">
        <v>15</v>
      </c>
      <c r="I402">
        <v>10</v>
      </c>
      <c r="J402">
        <v>1</v>
      </c>
      <c r="K402">
        <v>165</v>
      </c>
      <c r="L402">
        <v>12</v>
      </c>
      <c r="M402">
        <v>85</v>
      </c>
      <c r="N402">
        <v>9</v>
      </c>
      <c r="O402">
        <v>110</v>
      </c>
      <c r="P402">
        <v>14</v>
      </c>
      <c r="Q402">
        <v>124</v>
      </c>
      <c r="R402">
        <v>16</v>
      </c>
      <c r="S402">
        <f t="shared" si="42"/>
        <v>9.0909090909090912E-2</v>
      </c>
      <c r="T402">
        <f t="shared" si="43"/>
        <v>6.7796610169491525E-2</v>
      </c>
      <c r="U402">
        <f t="shared" si="44"/>
        <v>9.5744680851063829E-2</v>
      </c>
      <c r="V402">
        <f t="shared" si="45"/>
        <v>0.11290322580645161</v>
      </c>
      <c r="W402">
        <f t="shared" si="46"/>
        <v>0.11428571428571428</v>
      </c>
      <c r="X402">
        <v>0.19742770000000001</v>
      </c>
      <c r="Y402">
        <f t="shared" si="49"/>
        <v>-2.8291689775118672E-2</v>
      </c>
      <c r="Z402">
        <f t="shared" si="48"/>
        <v>0</v>
      </c>
    </row>
    <row r="403" spans="1:26" x14ac:dyDescent="0.2">
      <c r="A403" t="s">
        <v>53</v>
      </c>
      <c r="B403">
        <v>478</v>
      </c>
      <c r="C403" t="s">
        <v>12</v>
      </c>
      <c r="D403" t="s">
        <v>12</v>
      </c>
      <c r="E403" t="s">
        <v>13</v>
      </c>
      <c r="F403" t="s">
        <v>15</v>
      </c>
      <c r="G403" t="s">
        <v>29</v>
      </c>
      <c r="H403" t="s">
        <v>19</v>
      </c>
      <c r="I403">
        <v>10</v>
      </c>
      <c r="J403">
        <v>1</v>
      </c>
      <c r="K403">
        <v>163</v>
      </c>
      <c r="L403">
        <v>17</v>
      </c>
      <c r="M403">
        <v>87</v>
      </c>
      <c r="N403">
        <v>9</v>
      </c>
      <c r="O403">
        <v>110</v>
      </c>
      <c r="P403">
        <v>19</v>
      </c>
      <c r="Q403">
        <v>125</v>
      </c>
      <c r="R403">
        <v>23</v>
      </c>
      <c r="S403">
        <f t="shared" si="42"/>
        <v>9.0909090909090912E-2</v>
      </c>
      <c r="T403">
        <f t="shared" si="43"/>
        <v>9.4444444444444442E-2</v>
      </c>
      <c r="U403">
        <f t="shared" si="44"/>
        <v>9.375E-2</v>
      </c>
      <c r="V403">
        <f t="shared" si="45"/>
        <v>0.14728682170542637</v>
      </c>
      <c r="W403">
        <f t="shared" si="46"/>
        <v>0.1554054054054054</v>
      </c>
      <c r="X403">
        <v>0.17709059999999999</v>
      </c>
      <c r="Y403">
        <f t="shared" si="49"/>
        <v>-3.9470641360176237E-2</v>
      </c>
      <c r="Z403">
        <f t="shared" si="48"/>
        <v>0</v>
      </c>
    </row>
    <row r="404" spans="1:26" x14ac:dyDescent="0.2">
      <c r="A404" t="s">
        <v>53</v>
      </c>
      <c r="B404">
        <v>482</v>
      </c>
      <c r="C404" t="s">
        <v>22</v>
      </c>
      <c r="D404" t="s">
        <v>22</v>
      </c>
      <c r="E404" t="s">
        <v>13</v>
      </c>
      <c r="F404" t="s">
        <v>15</v>
      </c>
      <c r="G404" t="s">
        <v>15</v>
      </c>
      <c r="H404" t="s">
        <v>15</v>
      </c>
      <c r="I404">
        <v>8</v>
      </c>
      <c r="J404">
        <v>3</v>
      </c>
      <c r="K404">
        <v>122</v>
      </c>
      <c r="L404">
        <v>59</v>
      </c>
      <c r="M404">
        <v>51</v>
      </c>
      <c r="N404">
        <v>47</v>
      </c>
      <c r="O404">
        <v>87</v>
      </c>
      <c r="P404">
        <v>43</v>
      </c>
      <c r="Q404">
        <v>83</v>
      </c>
      <c r="R404">
        <v>70</v>
      </c>
      <c r="S404">
        <f t="shared" si="42"/>
        <v>0.27272727272727271</v>
      </c>
      <c r="T404">
        <f t="shared" si="43"/>
        <v>0.32596685082872928</v>
      </c>
      <c r="U404">
        <f t="shared" si="44"/>
        <v>0.47959183673469385</v>
      </c>
      <c r="V404">
        <f t="shared" si="45"/>
        <v>0.33076923076923076</v>
      </c>
      <c r="W404">
        <f t="shared" si="46"/>
        <v>0.45751633986928103</v>
      </c>
      <c r="X404">
        <v>0.10732319999999999</v>
      </c>
      <c r="Y404">
        <f t="shared" si="49"/>
        <v>-0.12327874067973421</v>
      </c>
      <c r="Z404">
        <f t="shared" si="48"/>
        <v>0</v>
      </c>
    </row>
    <row r="405" spans="1:26" x14ac:dyDescent="0.2">
      <c r="A405" t="s">
        <v>53</v>
      </c>
      <c r="B405">
        <v>495</v>
      </c>
      <c r="C405" t="s">
        <v>12</v>
      </c>
      <c r="D405" t="s">
        <v>12</v>
      </c>
      <c r="E405" t="s">
        <v>20</v>
      </c>
      <c r="F405" t="s">
        <v>14</v>
      </c>
      <c r="G405" t="s">
        <v>15</v>
      </c>
      <c r="H405" t="s">
        <v>19</v>
      </c>
      <c r="I405">
        <v>10</v>
      </c>
      <c r="J405">
        <v>1</v>
      </c>
      <c r="K405">
        <v>176</v>
      </c>
      <c r="L405">
        <v>15</v>
      </c>
      <c r="M405">
        <v>95</v>
      </c>
      <c r="N405">
        <v>13</v>
      </c>
      <c r="O405">
        <v>129</v>
      </c>
      <c r="P405">
        <v>19</v>
      </c>
      <c r="Q405">
        <v>139</v>
      </c>
      <c r="R405">
        <v>23</v>
      </c>
      <c r="S405">
        <f t="shared" si="42"/>
        <v>9.0909090909090912E-2</v>
      </c>
      <c r="T405">
        <f t="shared" si="43"/>
        <v>7.8534031413612565E-2</v>
      </c>
      <c r="U405">
        <f t="shared" si="44"/>
        <v>0.12037037037037036</v>
      </c>
      <c r="V405">
        <f t="shared" si="45"/>
        <v>0.12837837837837837</v>
      </c>
      <c r="W405">
        <f t="shared" si="46"/>
        <v>0.1419753086419753</v>
      </c>
      <c r="X405">
        <v>1.828047E-2</v>
      </c>
      <c r="Y405">
        <f t="shared" si="49"/>
        <v>-4.5519791302222945E-2</v>
      </c>
      <c r="Z405">
        <f t="shared" si="48"/>
        <v>0</v>
      </c>
    </row>
    <row r="406" spans="1:26" x14ac:dyDescent="0.2">
      <c r="A406" t="s">
        <v>53</v>
      </c>
      <c r="B406">
        <v>506</v>
      </c>
      <c r="C406" t="s">
        <v>20</v>
      </c>
      <c r="D406" t="s">
        <v>20</v>
      </c>
      <c r="E406" t="s">
        <v>12</v>
      </c>
      <c r="F406" t="s">
        <v>33</v>
      </c>
      <c r="G406" t="s">
        <v>33</v>
      </c>
      <c r="H406" t="s">
        <v>15</v>
      </c>
      <c r="I406">
        <v>10</v>
      </c>
      <c r="J406">
        <v>1</v>
      </c>
      <c r="K406">
        <v>178</v>
      </c>
      <c r="L406">
        <v>14</v>
      </c>
      <c r="M406">
        <v>102</v>
      </c>
      <c r="N406">
        <v>2</v>
      </c>
      <c r="O406">
        <v>143</v>
      </c>
      <c r="P406">
        <v>2</v>
      </c>
      <c r="Q406">
        <v>154</v>
      </c>
      <c r="R406">
        <v>1</v>
      </c>
      <c r="S406">
        <f t="shared" si="42"/>
        <v>9.0909090909090912E-2</v>
      </c>
      <c r="T406">
        <f t="shared" si="43"/>
        <v>7.2916666666666671E-2</v>
      </c>
      <c r="U406">
        <f t="shared" si="44"/>
        <v>1.9230769230769232E-2</v>
      </c>
      <c r="V406">
        <f t="shared" si="45"/>
        <v>1.3793103448275862E-2</v>
      </c>
      <c r="W406">
        <f t="shared" si="46"/>
        <v>6.4516129032258064E-3</v>
      </c>
      <c r="X406">
        <v>4.9966539999999997E-2</v>
      </c>
      <c r="Y406">
        <f t="shared" si="49"/>
        <v>6.8754383593788479E-2</v>
      </c>
      <c r="Z406">
        <f t="shared" si="48"/>
        <v>0</v>
      </c>
    </row>
    <row r="407" spans="1:26" x14ac:dyDescent="0.2">
      <c r="A407" t="s">
        <v>53</v>
      </c>
      <c r="B407">
        <v>523</v>
      </c>
      <c r="C407" t="s">
        <v>20</v>
      </c>
      <c r="D407" t="s">
        <v>20</v>
      </c>
      <c r="E407" t="s">
        <v>13</v>
      </c>
      <c r="F407" t="s">
        <v>21</v>
      </c>
      <c r="G407" t="s">
        <v>23</v>
      </c>
      <c r="H407" t="s">
        <v>19</v>
      </c>
      <c r="I407">
        <v>10</v>
      </c>
      <c r="J407">
        <v>1</v>
      </c>
      <c r="K407">
        <v>156</v>
      </c>
      <c r="L407">
        <v>0</v>
      </c>
      <c r="M407">
        <v>113</v>
      </c>
      <c r="N407">
        <v>0</v>
      </c>
      <c r="O407">
        <v>146</v>
      </c>
      <c r="P407">
        <v>0</v>
      </c>
      <c r="Q407">
        <v>159</v>
      </c>
      <c r="R407">
        <v>0</v>
      </c>
      <c r="S407">
        <f t="shared" si="42"/>
        <v>9.0909090909090912E-2</v>
      </c>
      <c r="T407">
        <f t="shared" si="43"/>
        <v>0</v>
      </c>
      <c r="U407">
        <f t="shared" si="44"/>
        <v>0</v>
      </c>
      <c r="V407">
        <f t="shared" si="45"/>
        <v>0</v>
      </c>
      <c r="W407">
        <f t="shared" si="46"/>
        <v>0</v>
      </c>
      <c r="X407">
        <v>0.5</v>
      </c>
      <c r="Y407">
        <f t="shared" si="49"/>
        <v>4.5454545454545456E-2</v>
      </c>
      <c r="Z407">
        <f t="shared" si="48"/>
        <v>0</v>
      </c>
    </row>
    <row r="408" spans="1:26" x14ac:dyDescent="0.2">
      <c r="A408" t="s">
        <v>53</v>
      </c>
      <c r="B408">
        <v>524</v>
      </c>
      <c r="C408" t="s">
        <v>20</v>
      </c>
      <c r="D408" t="s">
        <v>20</v>
      </c>
      <c r="E408" t="s">
        <v>13</v>
      </c>
      <c r="F408" t="s">
        <v>21</v>
      </c>
      <c r="G408" t="s">
        <v>21</v>
      </c>
      <c r="H408" t="s">
        <v>15</v>
      </c>
      <c r="I408">
        <v>10</v>
      </c>
      <c r="J408">
        <v>1</v>
      </c>
      <c r="K408">
        <v>159</v>
      </c>
      <c r="L408">
        <v>1</v>
      </c>
      <c r="M408">
        <v>114</v>
      </c>
      <c r="N408">
        <v>0</v>
      </c>
      <c r="O408">
        <v>146</v>
      </c>
      <c r="P408">
        <v>0</v>
      </c>
      <c r="Q408">
        <v>158</v>
      </c>
      <c r="R408">
        <v>0</v>
      </c>
      <c r="S408">
        <f t="shared" si="42"/>
        <v>9.0909090909090912E-2</v>
      </c>
      <c r="T408">
        <f t="shared" si="43"/>
        <v>6.2500000000000003E-3</v>
      </c>
      <c r="U408">
        <f t="shared" si="44"/>
        <v>0</v>
      </c>
      <c r="V408">
        <f t="shared" si="45"/>
        <v>0</v>
      </c>
      <c r="W408">
        <f t="shared" si="46"/>
        <v>0</v>
      </c>
      <c r="X408">
        <v>0.45630120000000002</v>
      </c>
      <c r="Y408">
        <f t="shared" si="49"/>
        <v>4.8579545454545459E-2</v>
      </c>
      <c r="Z408">
        <f t="shared" si="48"/>
        <v>0</v>
      </c>
    </row>
    <row r="409" spans="1:26" x14ac:dyDescent="0.2">
      <c r="A409" t="s">
        <v>53</v>
      </c>
      <c r="B409">
        <v>525</v>
      </c>
      <c r="C409" t="s">
        <v>12</v>
      </c>
      <c r="D409" t="s">
        <v>12</v>
      </c>
      <c r="E409" t="s">
        <v>22</v>
      </c>
      <c r="F409" t="s">
        <v>14</v>
      </c>
      <c r="G409" t="s">
        <v>13</v>
      </c>
      <c r="H409" t="s">
        <v>19</v>
      </c>
      <c r="I409">
        <v>10</v>
      </c>
      <c r="J409">
        <v>1</v>
      </c>
      <c r="K409">
        <v>164</v>
      </c>
      <c r="L409">
        <v>0</v>
      </c>
      <c r="M409">
        <v>115</v>
      </c>
      <c r="N409">
        <v>0</v>
      </c>
      <c r="O409">
        <v>147</v>
      </c>
      <c r="P409">
        <v>0</v>
      </c>
      <c r="Q409">
        <v>160</v>
      </c>
      <c r="R409">
        <v>0</v>
      </c>
      <c r="S409">
        <f t="shared" si="42"/>
        <v>9.0909090909090912E-2</v>
      </c>
      <c r="T409">
        <f t="shared" si="43"/>
        <v>0</v>
      </c>
      <c r="U409">
        <f t="shared" si="44"/>
        <v>0</v>
      </c>
      <c r="V409">
        <f t="shared" si="45"/>
        <v>0</v>
      </c>
      <c r="W409">
        <f t="shared" si="46"/>
        <v>0</v>
      </c>
      <c r="X409">
        <v>0.5</v>
      </c>
      <c r="Y409">
        <f t="shared" si="49"/>
        <v>4.5454545454545456E-2</v>
      </c>
      <c r="Z409">
        <f t="shared" si="48"/>
        <v>0</v>
      </c>
    </row>
    <row r="410" spans="1:26" x14ac:dyDescent="0.2">
      <c r="A410" t="s">
        <v>53</v>
      </c>
      <c r="B410">
        <v>527</v>
      </c>
      <c r="C410" t="s">
        <v>20</v>
      </c>
      <c r="D410" t="s">
        <v>20</v>
      </c>
      <c r="E410" t="s">
        <v>13</v>
      </c>
      <c r="F410" t="s">
        <v>14</v>
      </c>
      <c r="G410" t="s">
        <v>14</v>
      </c>
      <c r="H410" t="s">
        <v>15</v>
      </c>
      <c r="I410">
        <v>10</v>
      </c>
      <c r="J410">
        <v>1</v>
      </c>
      <c r="K410">
        <v>150</v>
      </c>
      <c r="L410">
        <v>4</v>
      </c>
      <c r="M410">
        <v>115</v>
      </c>
      <c r="N410">
        <v>0</v>
      </c>
      <c r="O410">
        <v>148</v>
      </c>
      <c r="P410">
        <v>0</v>
      </c>
      <c r="Q410">
        <v>162</v>
      </c>
      <c r="R410">
        <v>0</v>
      </c>
      <c r="S410">
        <f t="shared" si="42"/>
        <v>9.0909090909090912E-2</v>
      </c>
      <c r="T410">
        <f t="shared" si="43"/>
        <v>2.5974025974025976E-2</v>
      </c>
      <c r="U410">
        <f t="shared" si="44"/>
        <v>0</v>
      </c>
      <c r="V410">
        <f t="shared" si="45"/>
        <v>0</v>
      </c>
      <c r="W410">
        <f t="shared" si="46"/>
        <v>0</v>
      </c>
      <c r="X410">
        <v>0.32282889999999997</v>
      </c>
      <c r="Y410">
        <f t="shared" si="49"/>
        <v>5.8441558441558447E-2</v>
      </c>
      <c r="Z410">
        <f t="shared" si="48"/>
        <v>0</v>
      </c>
    </row>
    <row r="411" spans="1:26" x14ac:dyDescent="0.2">
      <c r="A411" t="s">
        <v>53</v>
      </c>
      <c r="B411">
        <v>529</v>
      </c>
      <c r="C411" t="s">
        <v>12</v>
      </c>
      <c r="D411" t="s">
        <v>12</v>
      </c>
      <c r="E411" t="s">
        <v>13</v>
      </c>
      <c r="F411" t="s">
        <v>14</v>
      </c>
      <c r="G411" t="s">
        <v>17</v>
      </c>
      <c r="H411" t="s">
        <v>19</v>
      </c>
      <c r="I411">
        <v>10</v>
      </c>
      <c r="J411">
        <v>1</v>
      </c>
      <c r="K411">
        <v>160</v>
      </c>
      <c r="L411">
        <v>1</v>
      </c>
      <c r="M411">
        <v>114</v>
      </c>
      <c r="N411">
        <v>0</v>
      </c>
      <c r="O411">
        <v>145</v>
      </c>
      <c r="P411">
        <v>0</v>
      </c>
      <c r="Q411">
        <v>160</v>
      </c>
      <c r="R411">
        <v>0</v>
      </c>
      <c r="S411">
        <f t="shared" si="42"/>
        <v>9.0909090909090912E-2</v>
      </c>
      <c r="T411">
        <f t="shared" si="43"/>
        <v>6.2111801242236021E-3</v>
      </c>
      <c r="U411">
        <f t="shared" si="44"/>
        <v>0</v>
      </c>
      <c r="V411">
        <f t="shared" si="45"/>
        <v>0</v>
      </c>
      <c r="W411">
        <f t="shared" si="46"/>
        <v>0</v>
      </c>
      <c r="X411">
        <v>0.45657170000000002</v>
      </c>
      <c r="Y411">
        <f t="shared" si="49"/>
        <v>4.8560135516657256E-2</v>
      </c>
      <c r="Z411">
        <f t="shared" si="48"/>
        <v>0</v>
      </c>
    </row>
    <row r="412" spans="1:26" x14ac:dyDescent="0.2">
      <c r="A412" t="s">
        <v>53</v>
      </c>
      <c r="B412">
        <v>530</v>
      </c>
      <c r="C412" t="s">
        <v>22</v>
      </c>
      <c r="D412" t="s">
        <v>22</v>
      </c>
      <c r="E412" t="s">
        <v>13</v>
      </c>
      <c r="F412" t="s">
        <v>14</v>
      </c>
      <c r="G412" t="s">
        <v>14</v>
      </c>
      <c r="H412" t="s">
        <v>15</v>
      </c>
      <c r="I412">
        <v>10</v>
      </c>
      <c r="J412">
        <v>1</v>
      </c>
      <c r="K412">
        <v>159</v>
      </c>
      <c r="L412">
        <v>1</v>
      </c>
      <c r="M412">
        <v>112</v>
      </c>
      <c r="N412">
        <v>0</v>
      </c>
      <c r="O412">
        <v>144</v>
      </c>
      <c r="P412">
        <v>0</v>
      </c>
      <c r="Q412">
        <v>153</v>
      </c>
      <c r="R412">
        <v>1</v>
      </c>
      <c r="S412">
        <f t="shared" si="42"/>
        <v>9.0909090909090912E-2</v>
      </c>
      <c r="T412">
        <f t="shared" si="43"/>
        <v>6.2500000000000003E-3</v>
      </c>
      <c r="U412">
        <f t="shared" si="44"/>
        <v>0</v>
      </c>
      <c r="V412">
        <f t="shared" si="45"/>
        <v>0</v>
      </c>
      <c r="W412">
        <f t="shared" si="46"/>
        <v>6.4935064935064939E-3</v>
      </c>
      <c r="X412">
        <v>0.47038439999999998</v>
      </c>
      <c r="Y412">
        <f t="shared" si="49"/>
        <v>4.6415043290043291E-2</v>
      </c>
      <c r="Z412">
        <f t="shared" si="48"/>
        <v>0</v>
      </c>
    </row>
    <row r="413" spans="1:26" x14ac:dyDescent="0.2">
      <c r="A413" t="s">
        <v>53</v>
      </c>
      <c r="B413">
        <v>531</v>
      </c>
      <c r="C413" t="s">
        <v>12</v>
      </c>
      <c r="D413" t="s">
        <v>12</v>
      </c>
      <c r="E413" t="s">
        <v>22</v>
      </c>
      <c r="F413" t="s">
        <v>14</v>
      </c>
      <c r="G413" t="s">
        <v>13</v>
      </c>
      <c r="H413" t="s">
        <v>19</v>
      </c>
      <c r="I413">
        <v>7</v>
      </c>
      <c r="J413">
        <v>4</v>
      </c>
      <c r="K413">
        <v>111</v>
      </c>
      <c r="L413">
        <v>55</v>
      </c>
      <c r="M413">
        <v>56</v>
      </c>
      <c r="N413">
        <v>56</v>
      </c>
      <c r="O413">
        <v>98</v>
      </c>
      <c r="P413">
        <v>45</v>
      </c>
      <c r="Q413">
        <v>88</v>
      </c>
      <c r="R413">
        <v>66</v>
      </c>
      <c r="S413">
        <f t="shared" si="42"/>
        <v>0.36363636363636365</v>
      </c>
      <c r="T413">
        <f t="shared" si="43"/>
        <v>0.33132530120481929</v>
      </c>
      <c r="U413">
        <f t="shared" si="44"/>
        <v>0.5</v>
      </c>
      <c r="V413">
        <f t="shared" si="45"/>
        <v>0.31468531468531469</v>
      </c>
      <c r="W413">
        <f t="shared" si="46"/>
        <v>0.42857142857142855</v>
      </c>
      <c r="X413">
        <v>0.34137580000000001</v>
      </c>
      <c r="Y413">
        <f t="shared" si="49"/>
        <v>-6.6938081998322907E-2</v>
      </c>
      <c r="Z413">
        <f t="shared" si="48"/>
        <v>0</v>
      </c>
    </row>
    <row r="414" spans="1:26" x14ac:dyDescent="0.2">
      <c r="A414" t="s">
        <v>53</v>
      </c>
      <c r="B414">
        <v>532</v>
      </c>
      <c r="C414" t="s">
        <v>12</v>
      </c>
      <c r="D414" t="s">
        <v>12</v>
      </c>
      <c r="E414" t="s">
        <v>22</v>
      </c>
      <c r="F414" t="s">
        <v>14</v>
      </c>
      <c r="G414" t="s">
        <v>27</v>
      </c>
      <c r="H414" t="s">
        <v>19</v>
      </c>
      <c r="I414">
        <v>10</v>
      </c>
      <c r="J414">
        <v>1</v>
      </c>
      <c r="K414">
        <v>165</v>
      </c>
      <c r="L414">
        <v>0</v>
      </c>
      <c r="M414">
        <v>111</v>
      </c>
      <c r="N414">
        <v>0</v>
      </c>
      <c r="O414">
        <v>142</v>
      </c>
      <c r="P414">
        <v>0</v>
      </c>
      <c r="Q414">
        <v>152</v>
      </c>
      <c r="R414">
        <v>0</v>
      </c>
      <c r="S414">
        <f t="shared" si="42"/>
        <v>9.0909090909090912E-2</v>
      </c>
      <c r="T414">
        <f t="shared" si="43"/>
        <v>0</v>
      </c>
      <c r="U414">
        <f t="shared" si="44"/>
        <v>0</v>
      </c>
      <c r="V414">
        <f t="shared" si="45"/>
        <v>0</v>
      </c>
      <c r="W414">
        <f t="shared" si="46"/>
        <v>0</v>
      </c>
      <c r="X414">
        <v>0.5</v>
      </c>
      <c r="Y414">
        <f t="shared" si="49"/>
        <v>4.5454545454545456E-2</v>
      </c>
      <c r="Z414">
        <f t="shared" si="48"/>
        <v>0</v>
      </c>
    </row>
    <row r="415" spans="1:26" x14ac:dyDescent="0.2">
      <c r="A415" t="s">
        <v>53</v>
      </c>
      <c r="B415">
        <v>533</v>
      </c>
      <c r="C415" t="s">
        <v>22</v>
      </c>
      <c r="D415" t="s">
        <v>22</v>
      </c>
      <c r="E415" t="s">
        <v>13</v>
      </c>
      <c r="F415" t="s">
        <v>14</v>
      </c>
      <c r="G415" t="s">
        <v>14</v>
      </c>
      <c r="H415" t="s">
        <v>15</v>
      </c>
      <c r="I415">
        <v>10</v>
      </c>
      <c r="J415">
        <v>1</v>
      </c>
      <c r="K415">
        <v>160</v>
      </c>
      <c r="L415">
        <v>0</v>
      </c>
      <c r="M415">
        <v>115</v>
      </c>
      <c r="N415">
        <v>0</v>
      </c>
      <c r="O415">
        <v>140</v>
      </c>
      <c r="P415">
        <v>0</v>
      </c>
      <c r="Q415">
        <v>151</v>
      </c>
      <c r="R415">
        <v>0</v>
      </c>
      <c r="S415">
        <f t="shared" si="42"/>
        <v>9.0909090909090912E-2</v>
      </c>
      <c r="T415">
        <f t="shared" si="43"/>
        <v>0</v>
      </c>
      <c r="U415">
        <f t="shared" si="44"/>
        <v>0</v>
      </c>
      <c r="V415">
        <f t="shared" si="45"/>
        <v>0</v>
      </c>
      <c r="W415">
        <f t="shared" si="46"/>
        <v>0</v>
      </c>
      <c r="X415">
        <v>0.5</v>
      </c>
      <c r="Y415">
        <f t="shared" si="49"/>
        <v>4.5454545454545456E-2</v>
      </c>
      <c r="Z415">
        <f t="shared" si="48"/>
        <v>0</v>
      </c>
    </row>
    <row r="416" spans="1:26" x14ac:dyDescent="0.2">
      <c r="A416" t="s">
        <v>53</v>
      </c>
      <c r="B416">
        <v>534</v>
      </c>
      <c r="C416" t="s">
        <v>12</v>
      </c>
      <c r="D416" t="s">
        <v>12</v>
      </c>
      <c r="E416" t="s">
        <v>13</v>
      </c>
      <c r="F416" t="s">
        <v>14</v>
      </c>
      <c r="G416" t="s">
        <v>20</v>
      </c>
      <c r="H416" t="s">
        <v>19</v>
      </c>
      <c r="I416">
        <v>10</v>
      </c>
      <c r="J416">
        <v>1</v>
      </c>
      <c r="K416">
        <v>164</v>
      </c>
      <c r="L416">
        <v>0</v>
      </c>
      <c r="M416">
        <v>115</v>
      </c>
      <c r="N416">
        <v>0</v>
      </c>
      <c r="O416">
        <v>142</v>
      </c>
      <c r="P416">
        <v>0</v>
      </c>
      <c r="Q416">
        <v>152</v>
      </c>
      <c r="R416">
        <v>0</v>
      </c>
      <c r="S416">
        <f t="shared" si="42"/>
        <v>9.0909090909090912E-2</v>
      </c>
      <c r="T416">
        <f t="shared" si="43"/>
        <v>0</v>
      </c>
      <c r="U416">
        <f t="shared" si="44"/>
        <v>0</v>
      </c>
      <c r="V416">
        <f t="shared" si="45"/>
        <v>0</v>
      </c>
      <c r="W416">
        <f t="shared" si="46"/>
        <v>0</v>
      </c>
      <c r="X416">
        <v>0.5</v>
      </c>
      <c r="Y416">
        <f t="shared" si="49"/>
        <v>4.5454545454545456E-2</v>
      </c>
      <c r="Z416">
        <f t="shared" si="48"/>
        <v>0</v>
      </c>
    </row>
    <row r="417" spans="1:26" x14ac:dyDescent="0.2">
      <c r="A417" t="s">
        <v>53</v>
      </c>
      <c r="B417">
        <v>535</v>
      </c>
      <c r="C417" t="s">
        <v>12</v>
      </c>
      <c r="D417" t="s">
        <v>12</v>
      </c>
      <c r="E417" t="s">
        <v>22</v>
      </c>
      <c r="F417" t="s">
        <v>14</v>
      </c>
      <c r="G417" t="s">
        <v>27</v>
      </c>
      <c r="H417" t="s">
        <v>19</v>
      </c>
      <c r="I417">
        <v>10</v>
      </c>
      <c r="J417">
        <v>1</v>
      </c>
      <c r="K417">
        <v>165</v>
      </c>
      <c r="L417">
        <v>0</v>
      </c>
      <c r="M417">
        <v>115</v>
      </c>
      <c r="N417">
        <v>0</v>
      </c>
      <c r="O417">
        <v>146</v>
      </c>
      <c r="P417">
        <v>0</v>
      </c>
      <c r="Q417">
        <v>153</v>
      </c>
      <c r="R417">
        <v>0</v>
      </c>
      <c r="S417">
        <f t="shared" si="42"/>
        <v>9.0909090909090912E-2</v>
      </c>
      <c r="T417">
        <f t="shared" si="43"/>
        <v>0</v>
      </c>
      <c r="U417">
        <f t="shared" si="44"/>
        <v>0</v>
      </c>
      <c r="V417">
        <f t="shared" si="45"/>
        <v>0</v>
      </c>
      <c r="W417">
        <f t="shared" si="46"/>
        <v>0</v>
      </c>
      <c r="X417">
        <v>0.5</v>
      </c>
      <c r="Y417">
        <f t="shared" si="49"/>
        <v>4.5454545454545456E-2</v>
      </c>
      <c r="Z417">
        <f t="shared" si="48"/>
        <v>0</v>
      </c>
    </row>
    <row r="418" spans="1:26" x14ac:dyDescent="0.2">
      <c r="A418" t="s">
        <v>53</v>
      </c>
      <c r="B418">
        <v>536</v>
      </c>
      <c r="C418" t="s">
        <v>22</v>
      </c>
      <c r="D418" t="s">
        <v>22</v>
      </c>
      <c r="E418" t="s">
        <v>13</v>
      </c>
      <c r="F418" t="s">
        <v>14</v>
      </c>
      <c r="G418" t="s">
        <v>14</v>
      </c>
      <c r="H418" t="s">
        <v>15</v>
      </c>
      <c r="I418">
        <v>10</v>
      </c>
      <c r="J418">
        <v>1</v>
      </c>
      <c r="K418">
        <v>163</v>
      </c>
      <c r="L418">
        <v>0</v>
      </c>
      <c r="M418">
        <v>116</v>
      </c>
      <c r="N418">
        <v>0</v>
      </c>
      <c r="O418">
        <v>147</v>
      </c>
      <c r="P418">
        <v>0</v>
      </c>
      <c r="Q418">
        <v>155</v>
      </c>
      <c r="R418">
        <v>0</v>
      </c>
      <c r="S418">
        <f t="shared" si="42"/>
        <v>9.0909090909090912E-2</v>
      </c>
      <c r="T418">
        <f t="shared" si="43"/>
        <v>0</v>
      </c>
      <c r="U418">
        <f t="shared" si="44"/>
        <v>0</v>
      </c>
      <c r="V418">
        <f t="shared" si="45"/>
        <v>0</v>
      </c>
      <c r="W418">
        <f t="shared" si="46"/>
        <v>0</v>
      </c>
      <c r="X418">
        <v>0.5</v>
      </c>
      <c r="Y418">
        <f t="shared" si="49"/>
        <v>4.5454545454545456E-2</v>
      </c>
      <c r="Z418">
        <f t="shared" si="48"/>
        <v>0</v>
      </c>
    </row>
    <row r="419" spans="1:26" x14ac:dyDescent="0.2">
      <c r="A419" t="s">
        <v>53</v>
      </c>
      <c r="B419">
        <v>539</v>
      </c>
      <c r="C419" t="s">
        <v>13</v>
      </c>
      <c r="D419" t="s">
        <v>13</v>
      </c>
      <c r="E419" t="s">
        <v>20</v>
      </c>
      <c r="F419" t="s">
        <v>17</v>
      </c>
      <c r="G419" t="s">
        <v>23</v>
      </c>
      <c r="H419" t="s">
        <v>19</v>
      </c>
      <c r="I419">
        <v>10</v>
      </c>
      <c r="J419">
        <v>1</v>
      </c>
      <c r="K419">
        <v>162</v>
      </c>
      <c r="L419">
        <v>1</v>
      </c>
      <c r="M419">
        <v>117</v>
      </c>
      <c r="N419">
        <v>0</v>
      </c>
      <c r="O419">
        <v>150</v>
      </c>
      <c r="P419">
        <v>1</v>
      </c>
      <c r="Q419">
        <v>160</v>
      </c>
      <c r="R419">
        <v>0</v>
      </c>
      <c r="S419">
        <f t="shared" si="42"/>
        <v>9.0909090909090912E-2</v>
      </c>
      <c r="T419">
        <f t="shared" si="43"/>
        <v>6.1349693251533744E-3</v>
      </c>
      <c r="U419">
        <f t="shared" si="44"/>
        <v>0</v>
      </c>
      <c r="V419">
        <f t="shared" si="45"/>
        <v>6.6225165562913907E-3</v>
      </c>
      <c r="W419">
        <f t="shared" si="46"/>
        <v>0</v>
      </c>
      <c r="X419">
        <v>0.47149219999999997</v>
      </c>
      <c r="Y419">
        <f t="shared" si="49"/>
        <v>4.6314524598358352E-2</v>
      </c>
      <c r="Z419">
        <f t="shared" si="48"/>
        <v>0</v>
      </c>
    </row>
    <row r="420" spans="1:26" x14ac:dyDescent="0.2">
      <c r="A420" t="s">
        <v>53</v>
      </c>
      <c r="B420">
        <v>540</v>
      </c>
      <c r="C420" t="s">
        <v>22</v>
      </c>
      <c r="D420" t="s">
        <v>22</v>
      </c>
      <c r="E420" t="s">
        <v>20</v>
      </c>
      <c r="F420" t="s">
        <v>13</v>
      </c>
      <c r="G420" t="s">
        <v>15</v>
      </c>
      <c r="H420" t="s">
        <v>19</v>
      </c>
      <c r="I420">
        <v>10</v>
      </c>
      <c r="J420">
        <v>1</v>
      </c>
      <c r="K420">
        <v>165</v>
      </c>
      <c r="L420">
        <v>1</v>
      </c>
      <c r="M420">
        <v>118</v>
      </c>
      <c r="N420">
        <v>0</v>
      </c>
      <c r="O420">
        <v>153</v>
      </c>
      <c r="P420">
        <v>0</v>
      </c>
      <c r="Q420">
        <v>169</v>
      </c>
      <c r="R420">
        <v>0</v>
      </c>
      <c r="S420">
        <f t="shared" si="42"/>
        <v>9.0909090909090912E-2</v>
      </c>
      <c r="T420">
        <f t="shared" si="43"/>
        <v>6.024096385542169E-3</v>
      </c>
      <c r="U420">
        <f t="shared" si="44"/>
        <v>0</v>
      </c>
      <c r="V420">
        <f t="shared" si="45"/>
        <v>0</v>
      </c>
      <c r="W420">
        <f t="shared" si="46"/>
        <v>0</v>
      </c>
      <c r="X420">
        <v>0.4578759</v>
      </c>
      <c r="Y420">
        <f t="shared" si="49"/>
        <v>4.8466593647316543E-2</v>
      </c>
      <c r="Z420">
        <f t="shared" si="48"/>
        <v>0</v>
      </c>
    </row>
    <row r="421" spans="1:26" x14ac:dyDescent="0.2">
      <c r="A421" t="s">
        <v>53</v>
      </c>
      <c r="B421">
        <v>542</v>
      </c>
      <c r="C421" t="s">
        <v>13</v>
      </c>
      <c r="D421" t="s">
        <v>13</v>
      </c>
      <c r="E421" t="s">
        <v>20</v>
      </c>
      <c r="F421" t="s">
        <v>13</v>
      </c>
      <c r="G421" t="s">
        <v>13</v>
      </c>
      <c r="H421" t="s">
        <v>15</v>
      </c>
      <c r="I421">
        <v>10</v>
      </c>
      <c r="J421">
        <v>1</v>
      </c>
      <c r="K421">
        <v>172</v>
      </c>
      <c r="L421">
        <v>0</v>
      </c>
      <c r="M421">
        <v>122</v>
      </c>
      <c r="N421">
        <v>0</v>
      </c>
      <c r="O421">
        <v>150</v>
      </c>
      <c r="P421">
        <v>0</v>
      </c>
      <c r="Q421">
        <v>171</v>
      </c>
      <c r="R421">
        <v>0</v>
      </c>
      <c r="S421">
        <f t="shared" si="42"/>
        <v>9.0909090909090912E-2</v>
      </c>
      <c r="T421">
        <f t="shared" si="43"/>
        <v>0</v>
      </c>
      <c r="U421">
        <f t="shared" si="44"/>
        <v>0</v>
      </c>
      <c r="V421">
        <f t="shared" si="45"/>
        <v>0</v>
      </c>
      <c r="W421">
        <f t="shared" si="46"/>
        <v>0</v>
      </c>
      <c r="X421">
        <v>0.5</v>
      </c>
      <c r="Y421">
        <f t="shared" si="49"/>
        <v>4.5454545454545456E-2</v>
      </c>
      <c r="Z421">
        <f t="shared" si="48"/>
        <v>0</v>
      </c>
    </row>
    <row r="422" spans="1:26" x14ac:dyDescent="0.2">
      <c r="A422" t="s">
        <v>53</v>
      </c>
      <c r="B422">
        <v>543</v>
      </c>
      <c r="C422" t="s">
        <v>13</v>
      </c>
      <c r="D422" t="s">
        <v>13</v>
      </c>
      <c r="E422" t="s">
        <v>12</v>
      </c>
      <c r="F422" t="s">
        <v>18</v>
      </c>
      <c r="G422" t="s">
        <v>17</v>
      </c>
      <c r="H422" t="s">
        <v>19</v>
      </c>
      <c r="I422">
        <v>10</v>
      </c>
      <c r="J422">
        <v>1</v>
      </c>
      <c r="K422">
        <v>174</v>
      </c>
      <c r="L422">
        <v>0</v>
      </c>
      <c r="M422">
        <v>122</v>
      </c>
      <c r="N422">
        <v>0</v>
      </c>
      <c r="O422">
        <v>150</v>
      </c>
      <c r="P422">
        <v>0</v>
      </c>
      <c r="Q422">
        <v>171</v>
      </c>
      <c r="R422">
        <v>0</v>
      </c>
      <c r="S422">
        <f t="shared" si="42"/>
        <v>9.0909090909090912E-2</v>
      </c>
      <c r="T422">
        <f t="shared" si="43"/>
        <v>0</v>
      </c>
      <c r="U422">
        <f t="shared" si="44"/>
        <v>0</v>
      </c>
      <c r="V422">
        <f t="shared" si="45"/>
        <v>0</v>
      </c>
      <c r="W422">
        <f t="shared" si="46"/>
        <v>0</v>
      </c>
      <c r="X422">
        <v>0.5</v>
      </c>
      <c r="Y422">
        <f t="shared" si="49"/>
        <v>4.5454545454545456E-2</v>
      </c>
      <c r="Z422">
        <f t="shared" si="48"/>
        <v>0</v>
      </c>
    </row>
    <row r="423" spans="1:26" x14ac:dyDescent="0.2">
      <c r="A423" t="s">
        <v>53</v>
      </c>
      <c r="B423">
        <v>573</v>
      </c>
      <c r="C423" t="s">
        <v>22</v>
      </c>
      <c r="D423" t="s">
        <v>22</v>
      </c>
      <c r="E423" t="s">
        <v>20</v>
      </c>
      <c r="F423" t="s">
        <v>32</v>
      </c>
      <c r="G423" t="s">
        <v>25</v>
      </c>
      <c r="H423" t="s">
        <v>19</v>
      </c>
      <c r="I423">
        <v>10</v>
      </c>
      <c r="J423">
        <v>1</v>
      </c>
      <c r="K423">
        <v>197</v>
      </c>
      <c r="L423">
        <v>12</v>
      </c>
      <c r="M423">
        <v>115</v>
      </c>
      <c r="N423">
        <v>1</v>
      </c>
      <c r="O423">
        <v>142</v>
      </c>
      <c r="P423">
        <v>1</v>
      </c>
      <c r="Q423">
        <v>180</v>
      </c>
      <c r="R423">
        <v>3</v>
      </c>
      <c r="S423">
        <f t="shared" si="42"/>
        <v>9.0909090909090912E-2</v>
      </c>
      <c r="T423">
        <f t="shared" si="43"/>
        <v>5.7416267942583733E-2</v>
      </c>
      <c r="U423">
        <f t="shared" si="44"/>
        <v>8.6206896551724137E-3</v>
      </c>
      <c r="V423">
        <f t="shared" si="45"/>
        <v>6.993006993006993E-3</v>
      </c>
      <c r="W423">
        <f t="shared" si="46"/>
        <v>1.6393442622950821E-2</v>
      </c>
      <c r="X423">
        <v>0.1552723</v>
      </c>
      <c r="Y423">
        <f t="shared" si="49"/>
        <v>6.3493633002127237E-2</v>
      </c>
      <c r="Z423">
        <f t="shared" si="48"/>
        <v>0</v>
      </c>
    </row>
    <row r="424" spans="1:26" x14ac:dyDescent="0.2">
      <c r="A424" t="s">
        <v>53</v>
      </c>
      <c r="B424">
        <v>575</v>
      </c>
      <c r="C424" t="s">
        <v>22</v>
      </c>
      <c r="D424" t="s">
        <v>22</v>
      </c>
      <c r="E424" t="s">
        <v>13</v>
      </c>
      <c r="F424" t="s">
        <v>32</v>
      </c>
      <c r="G424" t="s">
        <v>32</v>
      </c>
      <c r="H424" t="s">
        <v>15</v>
      </c>
      <c r="I424">
        <v>10</v>
      </c>
      <c r="J424">
        <v>1</v>
      </c>
      <c r="K424">
        <v>188</v>
      </c>
      <c r="L424">
        <v>20</v>
      </c>
      <c r="M424">
        <v>121</v>
      </c>
      <c r="N424">
        <v>1</v>
      </c>
      <c r="O424">
        <v>146</v>
      </c>
      <c r="P424">
        <v>4</v>
      </c>
      <c r="Q424">
        <v>188</v>
      </c>
      <c r="R424">
        <v>1</v>
      </c>
      <c r="S424">
        <f t="shared" ref="S424:S468" si="50">J424/(J424+I424)</f>
        <v>9.0909090909090912E-2</v>
      </c>
      <c r="T424">
        <f t="shared" ref="T424:T468" si="51">L424/(L424+K424)</f>
        <v>9.6153846153846159E-2</v>
      </c>
      <c r="U424">
        <f t="shared" ref="U424:U468" si="52">N424/(N424+M424)</f>
        <v>8.1967213114754103E-3</v>
      </c>
      <c r="V424">
        <f t="shared" ref="V424:V468" si="53">P424/(P424+O424)</f>
        <v>2.6666666666666668E-2</v>
      </c>
      <c r="W424">
        <f t="shared" ref="W424:W468" si="54">R424/(Q424+R424)</f>
        <v>5.2910052910052907E-3</v>
      </c>
      <c r="X424">
        <v>3.179201E-3</v>
      </c>
      <c r="Y424">
        <f t="shared" si="49"/>
        <v>8.0146670775086082E-2</v>
      </c>
      <c r="Z424">
        <f t="shared" si="48"/>
        <v>0</v>
      </c>
    </row>
    <row r="425" spans="1:26" x14ac:dyDescent="0.2">
      <c r="A425" t="s">
        <v>53</v>
      </c>
      <c r="B425">
        <v>580</v>
      </c>
      <c r="C425" t="s">
        <v>22</v>
      </c>
      <c r="D425" t="s">
        <v>22</v>
      </c>
      <c r="E425" t="s">
        <v>20</v>
      </c>
      <c r="F425" t="s">
        <v>12</v>
      </c>
      <c r="G425" t="s">
        <v>28</v>
      </c>
      <c r="H425" t="s">
        <v>19</v>
      </c>
      <c r="I425">
        <v>10</v>
      </c>
      <c r="J425">
        <v>1</v>
      </c>
      <c r="K425">
        <v>181</v>
      </c>
      <c r="L425">
        <v>31</v>
      </c>
      <c r="M425">
        <v>124</v>
      </c>
      <c r="N425">
        <v>2</v>
      </c>
      <c r="O425">
        <v>138</v>
      </c>
      <c r="P425">
        <v>3</v>
      </c>
      <c r="Q425">
        <v>194</v>
      </c>
      <c r="R425">
        <v>1</v>
      </c>
      <c r="S425">
        <f t="shared" si="50"/>
        <v>9.0909090909090912E-2</v>
      </c>
      <c r="T425">
        <f t="shared" si="51"/>
        <v>0.14622641509433962</v>
      </c>
      <c r="U425">
        <f t="shared" si="52"/>
        <v>1.5873015873015872E-2</v>
      </c>
      <c r="V425">
        <f t="shared" si="53"/>
        <v>2.1276595744680851E-2</v>
      </c>
      <c r="W425">
        <f t="shared" si="54"/>
        <v>5.1282051282051282E-3</v>
      </c>
      <c r="X425">
        <v>0.15601760000000001</v>
      </c>
      <c r="Y425">
        <f t="shared" si="49"/>
        <v>0.10447514741974798</v>
      </c>
      <c r="Z425">
        <f t="shared" si="48"/>
        <v>0</v>
      </c>
    </row>
    <row r="426" spans="1:26" x14ac:dyDescent="0.2">
      <c r="A426" t="s">
        <v>53</v>
      </c>
      <c r="B426">
        <v>599</v>
      </c>
      <c r="C426" t="s">
        <v>12</v>
      </c>
      <c r="D426" t="s">
        <v>12</v>
      </c>
      <c r="E426" t="s">
        <v>13</v>
      </c>
      <c r="F426" t="s">
        <v>26</v>
      </c>
      <c r="G426" t="s">
        <v>26</v>
      </c>
      <c r="H426" t="s">
        <v>15</v>
      </c>
      <c r="I426">
        <v>9</v>
      </c>
      <c r="J426">
        <v>2</v>
      </c>
      <c r="K426">
        <v>173</v>
      </c>
      <c r="L426">
        <v>23</v>
      </c>
      <c r="M426">
        <v>102</v>
      </c>
      <c r="N426">
        <v>23</v>
      </c>
      <c r="O426">
        <v>135</v>
      </c>
      <c r="P426">
        <v>18</v>
      </c>
      <c r="Q426">
        <v>170</v>
      </c>
      <c r="R426">
        <v>33</v>
      </c>
      <c r="S426">
        <f t="shared" si="50"/>
        <v>0.18181818181818182</v>
      </c>
      <c r="T426">
        <f t="shared" si="51"/>
        <v>0.11734693877551021</v>
      </c>
      <c r="U426">
        <f t="shared" si="52"/>
        <v>0.184</v>
      </c>
      <c r="V426">
        <f t="shared" si="53"/>
        <v>0.11764705882352941</v>
      </c>
      <c r="W426">
        <f t="shared" si="54"/>
        <v>0.1625615763546798</v>
      </c>
      <c r="X426">
        <v>0.90532509999999999</v>
      </c>
      <c r="Y426">
        <f t="shared" si="49"/>
        <v>-5.1536514292237212E-3</v>
      </c>
      <c r="Z426">
        <f t="shared" si="48"/>
        <v>0</v>
      </c>
    </row>
    <row r="427" spans="1:26" x14ac:dyDescent="0.2">
      <c r="A427" t="s">
        <v>53</v>
      </c>
      <c r="B427">
        <v>603</v>
      </c>
      <c r="C427" t="s">
        <v>22</v>
      </c>
      <c r="D427" t="s">
        <v>22</v>
      </c>
      <c r="E427" t="s">
        <v>12</v>
      </c>
      <c r="F427" t="s">
        <v>33</v>
      </c>
      <c r="G427" t="s">
        <v>23</v>
      </c>
      <c r="H427" t="s">
        <v>19</v>
      </c>
      <c r="I427">
        <v>8</v>
      </c>
      <c r="J427">
        <v>2</v>
      </c>
      <c r="K427">
        <v>153</v>
      </c>
      <c r="L427">
        <v>26</v>
      </c>
      <c r="M427">
        <v>100</v>
      </c>
      <c r="N427">
        <v>19</v>
      </c>
      <c r="O427">
        <v>128</v>
      </c>
      <c r="P427">
        <v>15</v>
      </c>
      <c r="Q427">
        <v>159</v>
      </c>
      <c r="R427">
        <v>29</v>
      </c>
      <c r="S427">
        <f t="shared" si="50"/>
        <v>0.2</v>
      </c>
      <c r="T427">
        <f t="shared" si="51"/>
        <v>0.14525139664804471</v>
      </c>
      <c r="U427">
        <f t="shared" si="52"/>
        <v>0.15966386554621848</v>
      </c>
      <c r="V427">
        <f t="shared" si="53"/>
        <v>0.1048951048951049</v>
      </c>
      <c r="W427">
        <f t="shared" si="54"/>
        <v>0.15425531914893617</v>
      </c>
      <c r="X427">
        <v>0.42458119999999999</v>
      </c>
      <c r="Y427">
        <f t="shared" si="49"/>
        <v>3.3020935127269169E-2</v>
      </c>
      <c r="Z427">
        <f t="shared" si="48"/>
        <v>0</v>
      </c>
    </row>
    <row r="428" spans="1:26" x14ac:dyDescent="0.2">
      <c r="A428" t="s">
        <v>53</v>
      </c>
      <c r="B428">
        <v>604</v>
      </c>
      <c r="C428" t="s">
        <v>13</v>
      </c>
      <c r="D428" t="s">
        <v>13</v>
      </c>
      <c r="E428" t="s">
        <v>12</v>
      </c>
      <c r="F428" t="s">
        <v>33</v>
      </c>
      <c r="G428" t="s">
        <v>13</v>
      </c>
      <c r="H428" t="s">
        <v>19</v>
      </c>
      <c r="I428">
        <v>10</v>
      </c>
      <c r="J428">
        <v>1</v>
      </c>
      <c r="K428">
        <v>176</v>
      </c>
      <c r="L428">
        <v>19</v>
      </c>
      <c r="M428">
        <v>116</v>
      </c>
      <c r="N428">
        <v>5</v>
      </c>
      <c r="O428">
        <v>143</v>
      </c>
      <c r="P428">
        <v>7</v>
      </c>
      <c r="Q428">
        <v>192</v>
      </c>
      <c r="R428">
        <v>8</v>
      </c>
      <c r="S428">
        <f t="shared" si="50"/>
        <v>9.0909090909090912E-2</v>
      </c>
      <c r="T428">
        <f t="shared" si="51"/>
        <v>9.7435897435897437E-2</v>
      </c>
      <c r="U428">
        <f t="shared" si="52"/>
        <v>4.1322314049586778E-2</v>
      </c>
      <c r="V428">
        <f t="shared" si="53"/>
        <v>4.6666666666666669E-2</v>
      </c>
      <c r="W428">
        <f t="shared" si="54"/>
        <v>0.04</v>
      </c>
      <c r="X428">
        <v>8.3013229999999993E-3</v>
      </c>
      <c r="Y428">
        <f t="shared" si="49"/>
        <v>5.1509500600409701E-2</v>
      </c>
      <c r="Z428">
        <f t="shared" si="48"/>
        <v>0</v>
      </c>
    </row>
    <row r="429" spans="1:26" x14ac:dyDescent="0.2">
      <c r="A429" t="s">
        <v>53</v>
      </c>
      <c r="B429">
        <v>609</v>
      </c>
      <c r="C429" t="s">
        <v>22</v>
      </c>
      <c r="D429" t="s">
        <v>20</v>
      </c>
      <c r="E429" t="s">
        <v>22</v>
      </c>
      <c r="F429" t="s">
        <v>22</v>
      </c>
      <c r="G429" t="s">
        <v>12</v>
      </c>
      <c r="H429" t="s">
        <v>19</v>
      </c>
      <c r="I429">
        <v>9</v>
      </c>
      <c r="J429">
        <v>2</v>
      </c>
      <c r="K429">
        <v>155</v>
      </c>
      <c r="L429">
        <v>39</v>
      </c>
      <c r="M429">
        <v>112</v>
      </c>
      <c r="N429">
        <v>6</v>
      </c>
      <c r="O429">
        <v>135</v>
      </c>
      <c r="P429">
        <v>10</v>
      </c>
      <c r="Q429">
        <v>184</v>
      </c>
      <c r="R429">
        <v>9</v>
      </c>
      <c r="S429">
        <f t="shared" si="50"/>
        <v>0.18181818181818182</v>
      </c>
      <c r="T429">
        <f t="shared" si="51"/>
        <v>0.20103092783505155</v>
      </c>
      <c r="U429">
        <f t="shared" si="52"/>
        <v>5.0847457627118647E-2</v>
      </c>
      <c r="V429">
        <f t="shared" si="53"/>
        <v>6.8965517241379309E-2</v>
      </c>
      <c r="W429">
        <f t="shared" si="54"/>
        <v>4.6632124352331605E-2</v>
      </c>
      <c r="X429">
        <v>7.2477940000000001E-3</v>
      </c>
      <c r="Y429">
        <f t="shared" si="49"/>
        <v>0.13594285508634016</v>
      </c>
      <c r="Z429">
        <f t="shared" si="48"/>
        <v>1</v>
      </c>
    </row>
    <row r="430" spans="1:26" x14ac:dyDescent="0.2">
      <c r="A430" t="s">
        <v>53</v>
      </c>
      <c r="B430">
        <v>618</v>
      </c>
      <c r="C430" t="s">
        <v>20</v>
      </c>
      <c r="D430" t="s">
        <v>20</v>
      </c>
      <c r="E430" t="s">
        <v>22</v>
      </c>
      <c r="F430" t="s">
        <v>12</v>
      </c>
      <c r="G430" t="s">
        <v>22</v>
      </c>
      <c r="H430" t="s">
        <v>19</v>
      </c>
      <c r="I430">
        <v>10</v>
      </c>
      <c r="J430">
        <v>1</v>
      </c>
      <c r="K430">
        <v>178</v>
      </c>
      <c r="L430">
        <v>18</v>
      </c>
      <c r="M430">
        <v>98</v>
      </c>
      <c r="N430">
        <v>30</v>
      </c>
      <c r="O430">
        <v>118</v>
      </c>
      <c r="P430">
        <v>39</v>
      </c>
      <c r="Q430">
        <v>177</v>
      </c>
      <c r="R430">
        <v>41</v>
      </c>
      <c r="S430">
        <f t="shared" si="50"/>
        <v>9.0909090909090912E-2</v>
      </c>
      <c r="T430">
        <f t="shared" si="51"/>
        <v>9.1836734693877556E-2</v>
      </c>
      <c r="U430">
        <f t="shared" si="52"/>
        <v>0.234375</v>
      </c>
      <c r="V430">
        <f t="shared" si="53"/>
        <v>0.24840764331210191</v>
      </c>
      <c r="W430">
        <f t="shared" si="54"/>
        <v>0.18807339449541285</v>
      </c>
      <c r="X430">
        <v>1.8421139999999999E-2</v>
      </c>
      <c r="Y430">
        <f t="shared" si="49"/>
        <v>-0.13224576646768735</v>
      </c>
      <c r="Z430">
        <f t="shared" si="48"/>
        <v>1</v>
      </c>
    </row>
    <row r="431" spans="1:26" x14ac:dyDescent="0.2">
      <c r="A431" t="s">
        <v>53</v>
      </c>
      <c r="B431">
        <v>657</v>
      </c>
      <c r="C431" t="s">
        <v>12</v>
      </c>
      <c r="D431" t="s">
        <v>12</v>
      </c>
      <c r="E431" t="s">
        <v>20</v>
      </c>
      <c r="F431" t="s">
        <v>27</v>
      </c>
      <c r="G431" t="s">
        <v>12</v>
      </c>
      <c r="H431" t="s">
        <v>19</v>
      </c>
      <c r="I431">
        <v>10</v>
      </c>
      <c r="J431">
        <v>1</v>
      </c>
      <c r="K431">
        <v>176</v>
      </c>
      <c r="L431">
        <v>25</v>
      </c>
      <c r="M431">
        <v>133</v>
      </c>
      <c r="N431">
        <v>4</v>
      </c>
      <c r="O431">
        <v>159</v>
      </c>
      <c r="P431">
        <v>6</v>
      </c>
      <c r="Q431">
        <v>226</v>
      </c>
      <c r="R431">
        <v>15</v>
      </c>
      <c r="S431">
        <f t="shared" si="50"/>
        <v>9.0909090909090912E-2</v>
      </c>
      <c r="T431">
        <f t="shared" si="51"/>
        <v>0.12437810945273632</v>
      </c>
      <c r="U431">
        <f t="shared" si="52"/>
        <v>2.9197080291970802E-2</v>
      </c>
      <c r="V431">
        <f t="shared" si="53"/>
        <v>3.6363636363636362E-2</v>
      </c>
      <c r="W431">
        <f t="shared" si="54"/>
        <v>6.2240663900414939E-2</v>
      </c>
      <c r="X431">
        <v>9.5950320000000006E-2</v>
      </c>
      <c r="Y431">
        <f t="shared" si="49"/>
        <v>6.5043139995572929E-2</v>
      </c>
      <c r="Z431">
        <f t="shared" si="48"/>
        <v>0</v>
      </c>
    </row>
    <row r="432" spans="1:26" x14ac:dyDescent="0.2">
      <c r="A432" t="s">
        <v>53</v>
      </c>
      <c r="B432">
        <v>691</v>
      </c>
      <c r="C432" t="s">
        <v>12</v>
      </c>
      <c r="D432" t="s">
        <v>12</v>
      </c>
      <c r="E432" t="s">
        <v>20</v>
      </c>
      <c r="F432" t="s">
        <v>13</v>
      </c>
      <c r="G432" t="s">
        <v>30</v>
      </c>
      <c r="H432" t="s">
        <v>19</v>
      </c>
      <c r="I432">
        <v>10</v>
      </c>
      <c r="J432">
        <v>1</v>
      </c>
      <c r="K432">
        <v>170</v>
      </c>
      <c r="L432">
        <v>19</v>
      </c>
      <c r="M432">
        <v>120</v>
      </c>
      <c r="N432">
        <v>3</v>
      </c>
      <c r="O432">
        <v>147</v>
      </c>
      <c r="P432">
        <v>6</v>
      </c>
      <c r="Q432">
        <v>235</v>
      </c>
      <c r="R432">
        <v>16</v>
      </c>
      <c r="S432">
        <f t="shared" si="50"/>
        <v>9.0909090909090912E-2</v>
      </c>
      <c r="T432">
        <f t="shared" si="51"/>
        <v>0.10052910052910052</v>
      </c>
      <c r="U432">
        <f t="shared" si="52"/>
        <v>2.4390243902439025E-2</v>
      </c>
      <c r="V432">
        <f t="shared" si="53"/>
        <v>3.9215686274509803E-2</v>
      </c>
      <c r="W432">
        <f t="shared" si="54"/>
        <v>6.3745019920318724E-2</v>
      </c>
      <c r="X432">
        <v>3.0967680000000001E-2</v>
      </c>
      <c r="Y432">
        <f t="shared" si="49"/>
        <v>5.3268779020006533E-2</v>
      </c>
      <c r="Z432">
        <f t="shared" si="48"/>
        <v>0</v>
      </c>
    </row>
    <row r="433" spans="1:26" x14ac:dyDescent="0.2">
      <c r="A433" t="s">
        <v>53</v>
      </c>
      <c r="B433">
        <v>746</v>
      </c>
      <c r="C433" t="s">
        <v>22</v>
      </c>
      <c r="D433" t="s">
        <v>22</v>
      </c>
      <c r="E433" t="s">
        <v>20</v>
      </c>
      <c r="F433" t="s">
        <v>21</v>
      </c>
      <c r="G433" t="s">
        <v>21</v>
      </c>
      <c r="H433" t="s">
        <v>15</v>
      </c>
      <c r="I433">
        <v>10</v>
      </c>
      <c r="J433">
        <v>1</v>
      </c>
      <c r="K433">
        <v>157</v>
      </c>
      <c r="L433">
        <v>18</v>
      </c>
      <c r="M433">
        <v>108</v>
      </c>
      <c r="N433">
        <v>0</v>
      </c>
      <c r="O433">
        <v>141</v>
      </c>
      <c r="P433">
        <v>1</v>
      </c>
      <c r="Q433">
        <v>220</v>
      </c>
      <c r="R433">
        <v>0</v>
      </c>
      <c r="S433">
        <f t="shared" si="50"/>
        <v>9.0909090909090912E-2</v>
      </c>
      <c r="T433">
        <f t="shared" si="51"/>
        <v>0.10285714285714286</v>
      </c>
      <c r="U433">
        <f t="shared" si="52"/>
        <v>0</v>
      </c>
      <c r="V433">
        <f t="shared" si="53"/>
        <v>7.0422535211267607E-3</v>
      </c>
      <c r="W433">
        <f t="shared" si="54"/>
        <v>0</v>
      </c>
      <c r="X433">
        <v>2.0148780000000002E-2</v>
      </c>
      <c r="Y433">
        <f t="shared" si="49"/>
        <v>9.4535699042741284E-2</v>
      </c>
      <c r="Z433">
        <f t="shared" si="48"/>
        <v>1</v>
      </c>
    </row>
    <row r="434" spans="1:26" x14ac:dyDescent="0.2">
      <c r="A434" t="s">
        <v>53</v>
      </c>
      <c r="B434">
        <v>762</v>
      </c>
      <c r="C434" t="s">
        <v>12</v>
      </c>
      <c r="D434" t="s">
        <v>12</v>
      </c>
      <c r="E434" t="s">
        <v>13</v>
      </c>
      <c r="F434" t="s">
        <v>21</v>
      </c>
      <c r="G434" t="s">
        <v>26</v>
      </c>
      <c r="H434" t="s">
        <v>19</v>
      </c>
      <c r="I434">
        <v>9</v>
      </c>
      <c r="J434">
        <v>2</v>
      </c>
      <c r="K434">
        <v>143</v>
      </c>
      <c r="L434">
        <v>30</v>
      </c>
      <c r="M434">
        <v>93</v>
      </c>
      <c r="N434">
        <v>2</v>
      </c>
      <c r="O434">
        <v>142</v>
      </c>
      <c r="P434">
        <v>5</v>
      </c>
      <c r="Q434">
        <v>208</v>
      </c>
      <c r="R434">
        <v>7</v>
      </c>
      <c r="S434">
        <f t="shared" si="50"/>
        <v>0.18181818181818182</v>
      </c>
      <c r="T434">
        <f t="shared" si="51"/>
        <v>0.17341040462427745</v>
      </c>
      <c r="U434">
        <f t="shared" si="52"/>
        <v>2.1052631578947368E-2</v>
      </c>
      <c r="V434">
        <f t="shared" si="53"/>
        <v>3.4013605442176874E-2</v>
      </c>
      <c r="W434">
        <f t="shared" si="54"/>
        <v>3.255813953488372E-2</v>
      </c>
      <c r="X434">
        <v>3.3287840000000002E-4</v>
      </c>
      <c r="Y434">
        <f t="shared" si="49"/>
        <v>0.14840616770256029</v>
      </c>
      <c r="Z434">
        <f t="shared" si="48"/>
        <v>1</v>
      </c>
    </row>
    <row r="435" spans="1:26" x14ac:dyDescent="0.2">
      <c r="A435" t="s">
        <v>53</v>
      </c>
      <c r="B435">
        <v>774</v>
      </c>
      <c r="C435" t="s">
        <v>12</v>
      </c>
      <c r="D435" t="s">
        <v>12</v>
      </c>
      <c r="E435" t="s">
        <v>20</v>
      </c>
      <c r="F435" t="s">
        <v>23</v>
      </c>
      <c r="G435" t="s">
        <v>29</v>
      </c>
      <c r="H435" t="s">
        <v>19</v>
      </c>
      <c r="I435">
        <v>10</v>
      </c>
      <c r="J435">
        <v>1</v>
      </c>
      <c r="K435">
        <v>169</v>
      </c>
      <c r="L435">
        <v>14</v>
      </c>
      <c r="M435">
        <v>93</v>
      </c>
      <c r="N435">
        <v>0</v>
      </c>
      <c r="O435">
        <v>136</v>
      </c>
      <c r="P435">
        <v>2</v>
      </c>
      <c r="Q435">
        <v>200</v>
      </c>
      <c r="R435">
        <v>4</v>
      </c>
      <c r="S435">
        <f t="shared" si="50"/>
        <v>9.0909090909090912E-2</v>
      </c>
      <c r="T435">
        <f t="shared" si="51"/>
        <v>7.650273224043716E-2</v>
      </c>
      <c r="U435">
        <f t="shared" si="52"/>
        <v>0</v>
      </c>
      <c r="V435">
        <f t="shared" si="53"/>
        <v>1.4492753623188406E-2</v>
      </c>
      <c r="W435">
        <f t="shared" si="54"/>
        <v>1.9607843137254902E-2</v>
      </c>
      <c r="X435">
        <v>1.108658E-2</v>
      </c>
      <c r="Y435">
        <f t="shared" si="49"/>
        <v>7.2339045987949602E-2</v>
      </c>
      <c r="Z435">
        <f t="shared" si="48"/>
        <v>0</v>
      </c>
    </row>
    <row r="436" spans="1:26" x14ac:dyDescent="0.2">
      <c r="A436" t="s">
        <v>53</v>
      </c>
      <c r="B436">
        <v>788</v>
      </c>
      <c r="C436" t="s">
        <v>22</v>
      </c>
      <c r="D436" t="s">
        <v>22</v>
      </c>
      <c r="E436" t="s">
        <v>20</v>
      </c>
      <c r="F436" t="s">
        <v>15</v>
      </c>
      <c r="G436" t="s">
        <v>15</v>
      </c>
      <c r="H436" t="s">
        <v>15</v>
      </c>
      <c r="I436">
        <v>9</v>
      </c>
      <c r="J436">
        <v>2</v>
      </c>
      <c r="K436">
        <v>149</v>
      </c>
      <c r="L436">
        <v>31</v>
      </c>
      <c r="M436">
        <v>86</v>
      </c>
      <c r="N436">
        <v>3</v>
      </c>
      <c r="O436">
        <v>128</v>
      </c>
      <c r="P436">
        <v>3</v>
      </c>
      <c r="Q436">
        <v>214</v>
      </c>
      <c r="R436">
        <v>4</v>
      </c>
      <c r="S436">
        <f t="shared" si="50"/>
        <v>0.18181818181818182</v>
      </c>
      <c r="T436">
        <f t="shared" si="51"/>
        <v>0.17222222222222222</v>
      </c>
      <c r="U436">
        <f t="shared" si="52"/>
        <v>3.3707865168539325E-2</v>
      </c>
      <c r="V436">
        <f t="shared" si="53"/>
        <v>2.2900763358778626E-2</v>
      </c>
      <c r="W436">
        <f t="shared" si="54"/>
        <v>1.834862385321101E-2</v>
      </c>
      <c r="X436">
        <v>4.7965179999999999E-4</v>
      </c>
      <c r="Y436">
        <f t="shared" si="49"/>
        <v>0.15203445122669237</v>
      </c>
      <c r="Z436">
        <f t="shared" si="48"/>
        <v>1</v>
      </c>
    </row>
    <row r="437" spans="1:26" x14ac:dyDescent="0.2">
      <c r="A437" t="s">
        <v>53</v>
      </c>
      <c r="B437">
        <v>814</v>
      </c>
      <c r="C437" t="s">
        <v>12</v>
      </c>
      <c r="D437" t="s">
        <v>12</v>
      </c>
      <c r="E437" t="s">
        <v>20</v>
      </c>
      <c r="F437" t="s">
        <v>13</v>
      </c>
      <c r="G437" t="s">
        <v>30</v>
      </c>
      <c r="H437" t="s">
        <v>19</v>
      </c>
      <c r="I437">
        <v>10</v>
      </c>
      <c r="J437">
        <v>1</v>
      </c>
      <c r="K437">
        <v>152</v>
      </c>
      <c r="L437">
        <v>20</v>
      </c>
      <c r="M437">
        <v>80</v>
      </c>
      <c r="N437">
        <v>2</v>
      </c>
      <c r="O437">
        <v>116</v>
      </c>
      <c r="P437">
        <v>10</v>
      </c>
      <c r="Q437">
        <v>159</v>
      </c>
      <c r="R437">
        <v>13</v>
      </c>
      <c r="S437">
        <f t="shared" si="50"/>
        <v>9.0909090909090912E-2</v>
      </c>
      <c r="T437">
        <f t="shared" si="51"/>
        <v>0.11627906976744186</v>
      </c>
      <c r="U437">
        <f t="shared" si="52"/>
        <v>2.4390243902439025E-2</v>
      </c>
      <c r="V437">
        <f t="shared" si="53"/>
        <v>7.9365079365079361E-2</v>
      </c>
      <c r="W437">
        <f t="shared" si="54"/>
        <v>7.5581395348837205E-2</v>
      </c>
      <c r="X437">
        <v>0.1379985</v>
      </c>
      <c r="Y437">
        <f t="shared" si="49"/>
        <v>4.3815174132814529E-2</v>
      </c>
      <c r="Z437">
        <f t="shared" si="48"/>
        <v>0</v>
      </c>
    </row>
    <row r="438" spans="1:26" x14ac:dyDescent="0.2">
      <c r="A438" t="s">
        <v>53</v>
      </c>
      <c r="B438">
        <v>843</v>
      </c>
      <c r="C438" t="s">
        <v>12</v>
      </c>
      <c r="D438" t="s">
        <v>12</v>
      </c>
      <c r="E438" t="s">
        <v>13</v>
      </c>
      <c r="F438" t="s">
        <v>14</v>
      </c>
      <c r="G438" t="s">
        <v>20</v>
      </c>
      <c r="H438" t="s">
        <v>19</v>
      </c>
      <c r="I438">
        <v>11</v>
      </c>
      <c r="J438">
        <v>1</v>
      </c>
      <c r="K438">
        <v>145</v>
      </c>
      <c r="L438">
        <v>16</v>
      </c>
      <c r="M438">
        <v>135</v>
      </c>
      <c r="N438">
        <v>1</v>
      </c>
      <c r="O438">
        <v>160</v>
      </c>
      <c r="P438">
        <v>5</v>
      </c>
      <c r="Q438">
        <v>245</v>
      </c>
      <c r="R438">
        <v>5</v>
      </c>
      <c r="S438">
        <f t="shared" si="50"/>
        <v>8.3333333333333329E-2</v>
      </c>
      <c r="T438">
        <f t="shared" si="51"/>
        <v>9.9378881987577633E-2</v>
      </c>
      <c r="U438">
        <f t="shared" si="52"/>
        <v>7.3529411764705881E-3</v>
      </c>
      <c r="V438">
        <f t="shared" si="53"/>
        <v>3.0303030303030304E-2</v>
      </c>
      <c r="W438">
        <f t="shared" si="54"/>
        <v>0.02</v>
      </c>
      <c r="X438">
        <v>1.381696E-2</v>
      </c>
      <c r="Y438">
        <f t="shared" si="49"/>
        <v>7.2137450500621855E-2</v>
      </c>
      <c r="Z438">
        <f t="shared" si="48"/>
        <v>0</v>
      </c>
    </row>
    <row r="439" spans="1:26" x14ac:dyDescent="0.2">
      <c r="A439" t="s">
        <v>53</v>
      </c>
      <c r="B439">
        <v>857</v>
      </c>
      <c r="C439" t="s">
        <v>22</v>
      </c>
      <c r="D439" t="s">
        <v>22</v>
      </c>
      <c r="E439" t="s">
        <v>20</v>
      </c>
      <c r="F439" t="s">
        <v>21</v>
      </c>
      <c r="G439" t="s">
        <v>28</v>
      </c>
      <c r="H439" t="s">
        <v>19</v>
      </c>
      <c r="I439">
        <v>11</v>
      </c>
      <c r="J439">
        <v>1</v>
      </c>
      <c r="K439">
        <v>167</v>
      </c>
      <c r="L439">
        <v>3</v>
      </c>
      <c r="M439">
        <v>132</v>
      </c>
      <c r="N439">
        <v>10</v>
      </c>
      <c r="O439">
        <v>160</v>
      </c>
      <c r="P439">
        <v>9</v>
      </c>
      <c r="Q439">
        <v>247</v>
      </c>
      <c r="R439">
        <v>12</v>
      </c>
      <c r="S439">
        <f t="shared" si="50"/>
        <v>8.3333333333333329E-2</v>
      </c>
      <c r="T439">
        <f t="shared" si="51"/>
        <v>1.7647058823529412E-2</v>
      </c>
      <c r="U439">
        <f t="shared" si="52"/>
        <v>7.0422535211267609E-2</v>
      </c>
      <c r="V439">
        <f t="shared" si="53"/>
        <v>5.3254437869822487E-2</v>
      </c>
      <c r="W439">
        <f t="shared" si="54"/>
        <v>4.633204633204633E-2</v>
      </c>
      <c r="X439">
        <v>0.88219910000000001</v>
      </c>
      <c r="Y439">
        <f t="shared" si="49"/>
        <v>-6.1794770592807705E-3</v>
      </c>
      <c r="Z439">
        <f t="shared" si="48"/>
        <v>0</v>
      </c>
    </row>
    <row r="440" spans="1:26" x14ac:dyDescent="0.2">
      <c r="A440" t="s">
        <v>53</v>
      </c>
      <c r="B440">
        <v>865</v>
      </c>
      <c r="C440" t="s">
        <v>22</v>
      </c>
      <c r="D440" t="s">
        <v>12</v>
      </c>
      <c r="E440" t="s">
        <v>22</v>
      </c>
      <c r="F440" t="s">
        <v>22</v>
      </c>
      <c r="G440" t="s">
        <v>13</v>
      </c>
      <c r="H440" t="s">
        <v>19</v>
      </c>
      <c r="I440">
        <v>11</v>
      </c>
      <c r="J440">
        <v>1</v>
      </c>
      <c r="K440">
        <v>159</v>
      </c>
      <c r="L440">
        <v>8</v>
      </c>
      <c r="M440">
        <v>120</v>
      </c>
      <c r="N440">
        <v>15</v>
      </c>
      <c r="O440">
        <v>146</v>
      </c>
      <c r="P440">
        <v>13</v>
      </c>
      <c r="Q440">
        <v>224</v>
      </c>
      <c r="R440">
        <v>21</v>
      </c>
      <c r="S440">
        <f t="shared" si="50"/>
        <v>8.3333333333333329E-2</v>
      </c>
      <c r="T440">
        <f t="shared" si="51"/>
        <v>4.790419161676647E-2</v>
      </c>
      <c r="U440">
        <f t="shared" si="52"/>
        <v>0.1111111111111111</v>
      </c>
      <c r="V440">
        <f t="shared" si="53"/>
        <v>8.1761006289308172E-2</v>
      </c>
      <c r="W440">
        <f t="shared" si="54"/>
        <v>8.5714285714285715E-2</v>
      </c>
      <c r="X440">
        <v>0.33650720000000001</v>
      </c>
      <c r="Y440">
        <f t="shared" si="49"/>
        <v>-2.7243371896518417E-2</v>
      </c>
      <c r="Z440">
        <f t="shared" si="48"/>
        <v>0</v>
      </c>
    </row>
    <row r="441" spans="1:26" x14ac:dyDescent="0.2">
      <c r="A441" t="s">
        <v>53</v>
      </c>
      <c r="B441">
        <v>953</v>
      </c>
      <c r="C441" t="s">
        <v>22</v>
      </c>
      <c r="D441" t="s">
        <v>22</v>
      </c>
      <c r="E441" t="s">
        <v>13</v>
      </c>
      <c r="F441" t="s">
        <v>21</v>
      </c>
      <c r="G441" t="s">
        <v>21</v>
      </c>
      <c r="H441" t="s">
        <v>15</v>
      </c>
      <c r="I441">
        <v>11</v>
      </c>
      <c r="J441">
        <v>1</v>
      </c>
      <c r="K441">
        <v>166</v>
      </c>
      <c r="L441">
        <v>11</v>
      </c>
      <c r="M441">
        <v>70</v>
      </c>
      <c r="N441">
        <v>6</v>
      </c>
      <c r="O441">
        <v>112</v>
      </c>
      <c r="P441">
        <v>10</v>
      </c>
      <c r="Q441">
        <v>143</v>
      </c>
      <c r="R441">
        <v>7</v>
      </c>
      <c r="S441">
        <f t="shared" si="50"/>
        <v>8.3333333333333329E-2</v>
      </c>
      <c r="T441">
        <f t="shared" si="51"/>
        <v>6.2146892655367235E-2</v>
      </c>
      <c r="U441">
        <f t="shared" si="52"/>
        <v>7.8947368421052627E-2</v>
      </c>
      <c r="V441">
        <f t="shared" si="53"/>
        <v>8.1967213114754092E-2</v>
      </c>
      <c r="W441">
        <f t="shared" si="54"/>
        <v>4.6666666666666669E-2</v>
      </c>
      <c r="X441">
        <v>0.83470580000000005</v>
      </c>
      <c r="Y441">
        <f t="shared" si="49"/>
        <v>3.5463635935258087E-3</v>
      </c>
      <c r="Z441">
        <f t="shared" si="48"/>
        <v>0</v>
      </c>
    </row>
    <row r="442" spans="1:26" x14ac:dyDescent="0.2">
      <c r="A442" t="s">
        <v>53</v>
      </c>
      <c r="B442">
        <v>970</v>
      </c>
      <c r="C442" t="s">
        <v>12</v>
      </c>
      <c r="D442" t="s">
        <v>12</v>
      </c>
      <c r="E442" t="s">
        <v>20</v>
      </c>
      <c r="F442" t="s">
        <v>15</v>
      </c>
      <c r="G442" t="s">
        <v>21</v>
      </c>
      <c r="H442" t="s">
        <v>19</v>
      </c>
      <c r="I442">
        <v>11</v>
      </c>
      <c r="J442">
        <v>1</v>
      </c>
      <c r="K442">
        <v>166</v>
      </c>
      <c r="L442">
        <v>8</v>
      </c>
      <c r="M442">
        <v>48</v>
      </c>
      <c r="N442">
        <v>22</v>
      </c>
      <c r="O442">
        <v>78</v>
      </c>
      <c r="P442">
        <v>34</v>
      </c>
      <c r="Q442">
        <v>93</v>
      </c>
      <c r="R442">
        <v>42</v>
      </c>
      <c r="S442">
        <f t="shared" si="50"/>
        <v>8.3333333333333329E-2</v>
      </c>
      <c r="T442">
        <f t="shared" si="51"/>
        <v>4.5977011494252873E-2</v>
      </c>
      <c r="U442">
        <f t="shared" si="52"/>
        <v>0.31428571428571428</v>
      </c>
      <c r="V442">
        <f t="shared" si="53"/>
        <v>0.30357142857142855</v>
      </c>
      <c r="W442">
        <f t="shared" si="54"/>
        <v>0.31111111111111112</v>
      </c>
      <c r="X442">
        <v>4.2841799999999999E-2</v>
      </c>
      <c r="Y442">
        <f t="shared" si="49"/>
        <v>-0.24500091224229159</v>
      </c>
      <c r="Z442">
        <f t="shared" si="48"/>
        <v>1</v>
      </c>
    </row>
    <row r="443" spans="1:26" x14ac:dyDescent="0.2">
      <c r="A443" t="s">
        <v>53</v>
      </c>
      <c r="B443">
        <v>976</v>
      </c>
      <c r="C443" t="s">
        <v>13</v>
      </c>
      <c r="D443" t="s">
        <v>13</v>
      </c>
      <c r="E443" t="s">
        <v>20</v>
      </c>
      <c r="F443" t="s">
        <v>18</v>
      </c>
      <c r="G443" t="s">
        <v>31</v>
      </c>
      <c r="H443" t="s">
        <v>19</v>
      </c>
      <c r="I443">
        <v>11</v>
      </c>
      <c r="J443">
        <v>1</v>
      </c>
      <c r="K443">
        <v>162</v>
      </c>
      <c r="L443">
        <v>10</v>
      </c>
      <c r="M443">
        <v>58</v>
      </c>
      <c r="N443">
        <v>9</v>
      </c>
      <c r="O443">
        <v>96</v>
      </c>
      <c r="P443">
        <v>15</v>
      </c>
      <c r="Q443">
        <v>113</v>
      </c>
      <c r="R443">
        <v>22</v>
      </c>
      <c r="S443">
        <f t="shared" si="50"/>
        <v>8.3333333333333329E-2</v>
      </c>
      <c r="T443">
        <f t="shared" si="51"/>
        <v>5.8139534883720929E-2</v>
      </c>
      <c r="U443">
        <f t="shared" si="52"/>
        <v>0.13432835820895522</v>
      </c>
      <c r="V443">
        <f t="shared" si="53"/>
        <v>0.13513513513513514</v>
      </c>
      <c r="W443">
        <f t="shared" si="54"/>
        <v>0.16296296296296298</v>
      </c>
      <c r="X443">
        <v>3.9050920000000003E-2</v>
      </c>
      <c r="Y443">
        <f t="shared" si="49"/>
        <v>-7.3405717993823991E-2</v>
      </c>
      <c r="Z443">
        <f t="shared" si="48"/>
        <v>0</v>
      </c>
    </row>
    <row r="444" spans="1:26" x14ac:dyDescent="0.2">
      <c r="A444" t="s">
        <v>53</v>
      </c>
      <c r="B444">
        <v>988</v>
      </c>
      <c r="C444" t="s">
        <v>12</v>
      </c>
      <c r="D444" t="s">
        <v>12</v>
      </c>
      <c r="E444" t="s">
        <v>20</v>
      </c>
      <c r="F444" t="s">
        <v>15</v>
      </c>
      <c r="G444" t="s">
        <v>21</v>
      </c>
      <c r="H444" t="s">
        <v>19</v>
      </c>
      <c r="I444">
        <v>11</v>
      </c>
      <c r="J444">
        <v>1</v>
      </c>
      <c r="K444">
        <v>162</v>
      </c>
      <c r="L444">
        <v>17</v>
      </c>
      <c r="M444">
        <v>58</v>
      </c>
      <c r="N444">
        <v>10</v>
      </c>
      <c r="O444">
        <v>96</v>
      </c>
      <c r="P444">
        <v>13</v>
      </c>
      <c r="Q444">
        <v>130</v>
      </c>
      <c r="R444">
        <v>15</v>
      </c>
      <c r="S444">
        <f t="shared" si="50"/>
        <v>8.3333333333333329E-2</v>
      </c>
      <c r="T444">
        <f t="shared" si="51"/>
        <v>9.4972067039106142E-2</v>
      </c>
      <c r="U444">
        <f t="shared" si="52"/>
        <v>0.14705882352941177</v>
      </c>
      <c r="V444">
        <f t="shared" si="53"/>
        <v>0.11926605504587157</v>
      </c>
      <c r="W444">
        <f t="shared" si="54"/>
        <v>0.10344827586206896</v>
      </c>
      <c r="X444">
        <v>0.1029582</v>
      </c>
      <c r="Y444">
        <f t="shared" si="49"/>
        <v>-3.4105017959564346E-2</v>
      </c>
      <c r="Z444">
        <f t="shared" si="48"/>
        <v>0</v>
      </c>
    </row>
    <row r="445" spans="1:26" x14ac:dyDescent="0.2">
      <c r="A445" t="s">
        <v>53</v>
      </c>
      <c r="B445">
        <v>1048</v>
      </c>
      <c r="C445" t="s">
        <v>12</v>
      </c>
      <c r="D445" t="s">
        <v>12</v>
      </c>
      <c r="E445" t="s">
        <v>13</v>
      </c>
      <c r="F445" t="s">
        <v>13</v>
      </c>
      <c r="G445" t="s">
        <v>32</v>
      </c>
      <c r="H445" t="s">
        <v>19</v>
      </c>
      <c r="I445">
        <v>11</v>
      </c>
      <c r="J445">
        <v>1</v>
      </c>
      <c r="K445">
        <v>150</v>
      </c>
      <c r="L445">
        <v>17</v>
      </c>
      <c r="M445">
        <v>71</v>
      </c>
      <c r="N445">
        <v>2</v>
      </c>
      <c r="O445">
        <v>127</v>
      </c>
      <c r="P445">
        <v>1</v>
      </c>
      <c r="Q445">
        <v>151</v>
      </c>
      <c r="R445">
        <v>1</v>
      </c>
      <c r="S445">
        <f t="shared" si="50"/>
        <v>8.3333333333333329E-2</v>
      </c>
      <c r="T445">
        <f t="shared" si="51"/>
        <v>0.10179640718562874</v>
      </c>
      <c r="U445">
        <f t="shared" si="52"/>
        <v>2.7397260273972601E-2</v>
      </c>
      <c r="V445">
        <f t="shared" si="53"/>
        <v>7.8125E-3</v>
      </c>
      <c r="W445">
        <f t="shared" si="54"/>
        <v>6.5789473684210523E-3</v>
      </c>
      <c r="X445">
        <v>1.89818E-2</v>
      </c>
      <c r="Y445">
        <f t="shared" si="49"/>
        <v>7.8635301045349826E-2</v>
      </c>
      <c r="Z445">
        <f t="shared" si="48"/>
        <v>0</v>
      </c>
    </row>
    <row r="446" spans="1:26" x14ac:dyDescent="0.2">
      <c r="A446" t="s">
        <v>53</v>
      </c>
      <c r="B446">
        <v>1102</v>
      </c>
      <c r="C446" t="s">
        <v>22</v>
      </c>
      <c r="D446" t="s">
        <v>22</v>
      </c>
      <c r="E446" t="s">
        <v>20</v>
      </c>
      <c r="F446" t="s">
        <v>34</v>
      </c>
      <c r="G446" t="s">
        <v>34</v>
      </c>
      <c r="H446" t="s">
        <v>34</v>
      </c>
      <c r="I446">
        <v>13</v>
      </c>
      <c r="J446">
        <v>1</v>
      </c>
      <c r="K446">
        <v>122</v>
      </c>
      <c r="L446">
        <v>16</v>
      </c>
      <c r="M446">
        <v>99</v>
      </c>
      <c r="N446">
        <v>0</v>
      </c>
      <c r="O446">
        <v>169</v>
      </c>
      <c r="P446">
        <v>4</v>
      </c>
      <c r="Q446">
        <v>189</v>
      </c>
      <c r="R446">
        <v>3</v>
      </c>
      <c r="S446">
        <f t="shared" si="50"/>
        <v>7.1428571428571425E-2</v>
      </c>
      <c r="T446">
        <f t="shared" si="51"/>
        <v>0.11594202898550725</v>
      </c>
      <c r="U446">
        <f t="shared" si="52"/>
        <v>0</v>
      </c>
      <c r="V446">
        <f t="shared" si="53"/>
        <v>2.3121387283236993E-2</v>
      </c>
      <c r="W446">
        <f t="shared" si="54"/>
        <v>1.5625E-2</v>
      </c>
      <c r="X446">
        <v>0.14609030000000001</v>
      </c>
      <c r="Y446">
        <f t="shared" si="49"/>
        <v>8.0769837779293668E-2</v>
      </c>
      <c r="Z446">
        <f t="shared" ref="Z446:Z468" si="55">IF(AND(X446&lt;0.05,ABS(Y446)&gt;0.086700341),1,0)</f>
        <v>0</v>
      </c>
    </row>
    <row r="447" spans="1:26" x14ac:dyDescent="0.2">
      <c r="A447" t="s">
        <v>53</v>
      </c>
      <c r="B447">
        <v>1103</v>
      </c>
      <c r="C447" t="s">
        <v>22</v>
      </c>
      <c r="D447" t="s">
        <v>22</v>
      </c>
      <c r="E447" t="s">
        <v>13</v>
      </c>
      <c r="F447" t="s">
        <v>34</v>
      </c>
      <c r="G447" t="s">
        <v>34</v>
      </c>
      <c r="H447" t="s">
        <v>34</v>
      </c>
      <c r="I447">
        <v>12</v>
      </c>
      <c r="J447">
        <v>2</v>
      </c>
      <c r="K447">
        <v>120</v>
      </c>
      <c r="L447">
        <v>22</v>
      </c>
      <c r="M447">
        <v>72</v>
      </c>
      <c r="N447">
        <v>26</v>
      </c>
      <c r="O447">
        <v>123</v>
      </c>
      <c r="P447">
        <v>51</v>
      </c>
      <c r="Q447">
        <v>142</v>
      </c>
      <c r="R447">
        <v>54</v>
      </c>
      <c r="S447">
        <f t="shared" si="50"/>
        <v>0.14285714285714285</v>
      </c>
      <c r="T447">
        <f t="shared" si="51"/>
        <v>0.15492957746478872</v>
      </c>
      <c r="U447">
        <f t="shared" si="52"/>
        <v>0.26530612244897961</v>
      </c>
      <c r="V447">
        <f t="shared" si="53"/>
        <v>0.29310344827586204</v>
      </c>
      <c r="W447">
        <f t="shared" si="54"/>
        <v>0.27551020408163263</v>
      </c>
      <c r="X447">
        <v>1.050608E-3</v>
      </c>
      <c r="Y447">
        <f t="shared" si="49"/>
        <v>-0.12907989810785897</v>
      </c>
      <c r="Z447">
        <f t="shared" si="55"/>
        <v>1</v>
      </c>
    </row>
    <row r="448" spans="1:26" x14ac:dyDescent="0.2">
      <c r="A448" t="s">
        <v>53</v>
      </c>
      <c r="B448">
        <v>1186</v>
      </c>
      <c r="C448" t="s">
        <v>12</v>
      </c>
      <c r="D448" t="s">
        <v>12</v>
      </c>
      <c r="E448" t="s">
        <v>20</v>
      </c>
      <c r="F448" t="s">
        <v>34</v>
      </c>
      <c r="G448" t="s">
        <v>34</v>
      </c>
      <c r="H448" t="s">
        <v>34</v>
      </c>
      <c r="I448">
        <v>14</v>
      </c>
      <c r="J448">
        <v>1</v>
      </c>
      <c r="K448">
        <v>110</v>
      </c>
      <c r="L448">
        <v>12</v>
      </c>
      <c r="M448">
        <v>250</v>
      </c>
      <c r="N448">
        <v>3</v>
      </c>
      <c r="O448">
        <v>294</v>
      </c>
      <c r="P448">
        <v>4</v>
      </c>
      <c r="Q448">
        <v>406</v>
      </c>
      <c r="R448">
        <v>9</v>
      </c>
      <c r="S448">
        <f t="shared" si="50"/>
        <v>6.6666666666666666E-2</v>
      </c>
      <c r="T448">
        <f t="shared" si="51"/>
        <v>9.8360655737704916E-2</v>
      </c>
      <c r="U448">
        <f t="shared" si="52"/>
        <v>1.1857707509881422E-2</v>
      </c>
      <c r="V448">
        <f t="shared" si="53"/>
        <v>1.3422818791946308E-2</v>
      </c>
      <c r="W448">
        <f t="shared" si="54"/>
        <v>2.1686746987951807E-2</v>
      </c>
      <c r="X448">
        <v>0.1373829</v>
      </c>
      <c r="Y448">
        <f t="shared" si="49"/>
        <v>6.6857903438925934E-2</v>
      </c>
      <c r="Z448">
        <f t="shared" si="55"/>
        <v>0</v>
      </c>
    </row>
    <row r="449" spans="1:26" x14ac:dyDescent="0.2">
      <c r="A449" t="s">
        <v>53</v>
      </c>
      <c r="B449">
        <v>1196</v>
      </c>
      <c r="C449" t="s">
        <v>20</v>
      </c>
      <c r="D449" t="s">
        <v>20</v>
      </c>
      <c r="E449" t="s">
        <v>22</v>
      </c>
      <c r="F449" t="s">
        <v>34</v>
      </c>
      <c r="G449" t="s">
        <v>34</v>
      </c>
      <c r="H449" t="s">
        <v>34</v>
      </c>
      <c r="I449">
        <v>14</v>
      </c>
      <c r="J449">
        <v>1</v>
      </c>
      <c r="K449">
        <v>111</v>
      </c>
      <c r="L449">
        <v>8</v>
      </c>
      <c r="M449">
        <v>230</v>
      </c>
      <c r="N449">
        <v>23</v>
      </c>
      <c r="O449">
        <v>289</v>
      </c>
      <c r="P449">
        <v>18</v>
      </c>
      <c r="Q449">
        <v>394</v>
      </c>
      <c r="R449">
        <v>28</v>
      </c>
      <c r="S449">
        <f t="shared" si="50"/>
        <v>6.6666666666666666E-2</v>
      </c>
      <c r="T449">
        <f t="shared" si="51"/>
        <v>6.7226890756302518E-2</v>
      </c>
      <c r="U449">
        <f t="shared" si="52"/>
        <v>9.0909090909090912E-2</v>
      </c>
      <c r="V449">
        <f t="shared" si="53"/>
        <v>5.8631921824104233E-2</v>
      </c>
      <c r="W449">
        <f t="shared" si="54"/>
        <v>6.6350710900473939E-2</v>
      </c>
      <c r="X449">
        <v>0.65753569999999995</v>
      </c>
      <c r="Y449">
        <f t="shared" si="49"/>
        <v>-5.0171291664051071E-3</v>
      </c>
      <c r="Z449">
        <f t="shared" si="55"/>
        <v>0</v>
      </c>
    </row>
    <row r="450" spans="1:26" x14ac:dyDescent="0.2">
      <c r="A450" t="s">
        <v>53</v>
      </c>
      <c r="B450">
        <v>1197</v>
      </c>
      <c r="C450" t="s">
        <v>22</v>
      </c>
      <c r="D450" t="s">
        <v>22</v>
      </c>
      <c r="E450" t="s">
        <v>20</v>
      </c>
      <c r="F450" t="s">
        <v>34</v>
      </c>
      <c r="G450" t="s">
        <v>34</v>
      </c>
      <c r="H450" t="s">
        <v>34</v>
      </c>
      <c r="I450">
        <v>14</v>
      </c>
      <c r="J450">
        <v>1</v>
      </c>
      <c r="K450">
        <v>115</v>
      </c>
      <c r="L450">
        <v>7</v>
      </c>
      <c r="M450">
        <v>232</v>
      </c>
      <c r="N450">
        <v>23</v>
      </c>
      <c r="O450">
        <v>289</v>
      </c>
      <c r="P450">
        <v>18</v>
      </c>
      <c r="Q450">
        <v>394</v>
      </c>
      <c r="R450">
        <v>28</v>
      </c>
      <c r="S450">
        <f t="shared" si="50"/>
        <v>6.6666666666666666E-2</v>
      </c>
      <c r="T450">
        <f t="shared" si="51"/>
        <v>5.737704918032787E-2</v>
      </c>
      <c r="U450">
        <f t="shared" si="52"/>
        <v>9.0196078431372548E-2</v>
      </c>
      <c r="V450">
        <f t="shared" si="53"/>
        <v>5.8631921824104233E-2</v>
      </c>
      <c r="W450">
        <f t="shared" si="54"/>
        <v>6.6350710900473939E-2</v>
      </c>
      <c r="X450">
        <v>0.43185089999999998</v>
      </c>
      <c r="Y450">
        <f t="shared" si="49"/>
        <v>-9.704379128486304E-3</v>
      </c>
      <c r="Z450">
        <f t="shared" si="55"/>
        <v>0</v>
      </c>
    </row>
    <row r="451" spans="1:26" x14ac:dyDescent="0.2">
      <c r="A451" t="s">
        <v>53</v>
      </c>
      <c r="B451">
        <v>1200</v>
      </c>
      <c r="C451" t="s">
        <v>20</v>
      </c>
      <c r="D451" t="s">
        <v>20</v>
      </c>
      <c r="E451" t="s">
        <v>22</v>
      </c>
      <c r="F451" t="s">
        <v>34</v>
      </c>
      <c r="G451" t="s">
        <v>34</v>
      </c>
      <c r="H451" t="s">
        <v>34</v>
      </c>
      <c r="I451">
        <v>13</v>
      </c>
      <c r="J451">
        <v>2</v>
      </c>
      <c r="K451">
        <v>103</v>
      </c>
      <c r="L451">
        <v>17</v>
      </c>
      <c r="M451">
        <v>214</v>
      </c>
      <c r="N451">
        <v>42</v>
      </c>
      <c r="O451">
        <v>235</v>
      </c>
      <c r="P451">
        <v>70</v>
      </c>
      <c r="Q451">
        <v>329</v>
      </c>
      <c r="R451">
        <v>93</v>
      </c>
      <c r="S451">
        <f t="shared" si="50"/>
        <v>0.13333333333333333</v>
      </c>
      <c r="T451">
        <f t="shared" si="51"/>
        <v>0.14166666666666666</v>
      </c>
      <c r="U451">
        <f t="shared" si="52"/>
        <v>0.1640625</v>
      </c>
      <c r="V451">
        <f t="shared" si="53"/>
        <v>0.22950819672131148</v>
      </c>
      <c r="W451">
        <f t="shared" si="54"/>
        <v>0.22037914691943128</v>
      </c>
      <c r="X451">
        <v>7.6372300000000004E-2</v>
      </c>
      <c r="Y451">
        <f t="shared" ref="Y451:Y468" si="56">AVERAGE(S451:T451)-AVERAGE(U451:W451)</f>
        <v>-6.7149947880247585E-2</v>
      </c>
      <c r="Z451">
        <f t="shared" si="55"/>
        <v>0</v>
      </c>
    </row>
    <row r="452" spans="1:26" x14ac:dyDescent="0.2">
      <c r="A452" t="s">
        <v>53</v>
      </c>
      <c r="B452">
        <v>1204</v>
      </c>
      <c r="C452" t="s">
        <v>12</v>
      </c>
      <c r="D452" t="s">
        <v>12</v>
      </c>
      <c r="E452" t="s">
        <v>20</v>
      </c>
      <c r="F452" t="s">
        <v>34</v>
      </c>
      <c r="G452" t="s">
        <v>34</v>
      </c>
      <c r="H452" t="s">
        <v>34</v>
      </c>
      <c r="I452">
        <v>13</v>
      </c>
      <c r="J452">
        <v>1</v>
      </c>
      <c r="K452">
        <v>97</v>
      </c>
      <c r="L452">
        <v>11</v>
      </c>
      <c r="M452">
        <v>244</v>
      </c>
      <c r="N452">
        <v>0</v>
      </c>
      <c r="O452">
        <v>304</v>
      </c>
      <c r="P452">
        <v>4</v>
      </c>
      <c r="Q452">
        <v>407</v>
      </c>
      <c r="R452">
        <v>2</v>
      </c>
      <c r="S452">
        <f t="shared" si="50"/>
        <v>7.1428571428571425E-2</v>
      </c>
      <c r="T452">
        <f t="shared" si="51"/>
        <v>0.10185185185185185</v>
      </c>
      <c r="U452">
        <f t="shared" si="52"/>
        <v>0</v>
      </c>
      <c r="V452">
        <f t="shared" si="53"/>
        <v>1.2987012987012988E-2</v>
      </c>
      <c r="W452">
        <f t="shared" si="54"/>
        <v>4.8899755501222494E-3</v>
      </c>
      <c r="X452">
        <v>0.1020422</v>
      </c>
      <c r="Y452">
        <f t="shared" si="56"/>
        <v>8.068121546116655E-2</v>
      </c>
      <c r="Z452">
        <f t="shared" si="55"/>
        <v>0</v>
      </c>
    </row>
    <row r="453" spans="1:26" x14ac:dyDescent="0.2">
      <c r="A453" t="s">
        <v>53</v>
      </c>
      <c r="B453">
        <v>1231</v>
      </c>
      <c r="C453" t="s">
        <v>22</v>
      </c>
      <c r="D453" t="s">
        <v>22</v>
      </c>
      <c r="E453" t="s">
        <v>12</v>
      </c>
      <c r="F453" t="s">
        <v>34</v>
      </c>
      <c r="G453" t="s">
        <v>34</v>
      </c>
      <c r="H453" t="s">
        <v>34</v>
      </c>
      <c r="I453">
        <v>18</v>
      </c>
      <c r="J453">
        <v>1</v>
      </c>
      <c r="K453">
        <v>112</v>
      </c>
      <c r="L453">
        <v>5</v>
      </c>
      <c r="M453">
        <v>261</v>
      </c>
      <c r="N453">
        <v>24</v>
      </c>
      <c r="O453">
        <v>296</v>
      </c>
      <c r="P453">
        <v>19</v>
      </c>
      <c r="Q453">
        <v>416</v>
      </c>
      <c r="R453">
        <v>36</v>
      </c>
      <c r="S453">
        <f t="shared" si="50"/>
        <v>5.2631578947368418E-2</v>
      </c>
      <c r="T453">
        <f t="shared" si="51"/>
        <v>4.2735042735042736E-2</v>
      </c>
      <c r="U453">
        <f t="shared" si="52"/>
        <v>8.4210526315789472E-2</v>
      </c>
      <c r="V453">
        <f t="shared" si="53"/>
        <v>6.0317460317460318E-2</v>
      </c>
      <c r="W453">
        <f t="shared" si="54"/>
        <v>7.9646017699115043E-2</v>
      </c>
      <c r="X453">
        <v>5.5137980000000003E-2</v>
      </c>
      <c r="Y453">
        <f t="shared" si="56"/>
        <v>-2.7041357269582698E-2</v>
      </c>
      <c r="Z453">
        <f t="shared" si="55"/>
        <v>0</v>
      </c>
    </row>
    <row r="454" spans="1:26" x14ac:dyDescent="0.2">
      <c r="A454" t="s">
        <v>53</v>
      </c>
      <c r="B454">
        <v>1232</v>
      </c>
      <c r="C454" t="s">
        <v>12</v>
      </c>
      <c r="D454" t="s">
        <v>12</v>
      </c>
      <c r="E454" t="s">
        <v>13</v>
      </c>
      <c r="F454" t="s">
        <v>34</v>
      </c>
      <c r="G454" t="s">
        <v>34</v>
      </c>
      <c r="H454" t="s">
        <v>34</v>
      </c>
      <c r="I454">
        <v>18</v>
      </c>
      <c r="J454">
        <v>1</v>
      </c>
      <c r="K454">
        <v>105</v>
      </c>
      <c r="L454">
        <v>10</v>
      </c>
      <c r="M454">
        <v>281</v>
      </c>
      <c r="N454">
        <v>2</v>
      </c>
      <c r="O454">
        <v>315</v>
      </c>
      <c r="P454">
        <v>3</v>
      </c>
      <c r="Q454">
        <v>448</v>
      </c>
      <c r="R454">
        <v>3</v>
      </c>
      <c r="S454">
        <f t="shared" si="50"/>
        <v>5.2631578947368418E-2</v>
      </c>
      <c r="T454">
        <f t="shared" si="51"/>
        <v>8.6956521739130432E-2</v>
      </c>
      <c r="U454">
        <f t="shared" si="52"/>
        <v>7.0671378091872791E-3</v>
      </c>
      <c r="V454">
        <f t="shared" si="53"/>
        <v>9.433962264150943E-3</v>
      </c>
      <c r="W454">
        <f t="shared" si="54"/>
        <v>6.6518847006651885E-3</v>
      </c>
      <c r="X454">
        <v>0.1709282</v>
      </c>
      <c r="Y454">
        <f t="shared" si="56"/>
        <v>6.2076388751914957E-2</v>
      </c>
      <c r="Z454">
        <f t="shared" si="55"/>
        <v>0</v>
      </c>
    </row>
    <row r="455" spans="1:26" x14ac:dyDescent="0.2">
      <c r="A455" t="s">
        <v>53</v>
      </c>
      <c r="B455">
        <v>1258</v>
      </c>
      <c r="C455" t="s">
        <v>12</v>
      </c>
      <c r="D455" t="s">
        <v>12</v>
      </c>
      <c r="E455" t="s">
        <v>20</v>
      </c>
      <c r="F455" t="s">
        <v>34</v>
      </c>
      <c r="G455" t="s">
        <v>34</v>
      </c>
      <c r="H455" t="s">
        <v>34</v>
      </c>
      <c r="I455">
        <v>18</v>
      </c>
      <c r="J455">
        <v>1</v>
      </c>
      <c r="K455">
        <v>107</v>
      </c>
      <c r="L455">
        <v>11</v>
      </c>
      <c r="M455">
        <v>249</v>
      </c>
      <c r="N455">
        <v>7</v>
      </c>
      <c r="O455">
        <v>262</v>
      </c>
      <c r="P455">
        <v>4</v>
      </c>
      <c r="Q455">
        <v>397</v>
      </c>
      <c r="R455">
        <v>4</v>
      </c>
      <c r="S455">
        <f t="shared" si="50"/>
        <v>5.2631578947368418E-2</v>
      </c>
      <c r="T455">
        <f t="shared" si="51"/>
        <v>9.3220338983050849E-2</v>
      </c>
      <c r="U455">
        <f t="shared" si="52"/>
        <v>2.734375E-2</v>
      </c>
      <c r="V455">
        <f t="shared" si="53"/>
        <v>1.5037593984962405E-2</v>
      </c>
      <c r="W455">
        <f t="shared" si="54"/>
        <v>9.9750623441396506E-3</v>
      </c>
      <c r="X455">
        <v>0.2058449</v>
      </c>
      <c r="Y455">
        <f t="shared" si="56"/>
        <v>5.5473823522175614E-2</v>
      </c>
      <c r="Z455">
        <f t="shared" si="55"/>
        <v>0</v>
      </c>
    </row>
    <row r="456" spans="1:26" x14ac:dyDescent="0.2">
      <c r="A456" t="s">
        <v>53</v>
      </c>
      <c r="B456">
        <v>1289</v>
      </c>
      <c r="C456" t="s">
        <v>20</v>
      </c>
      <c r="D456" t="s">
        <v>20</v>
      </c>
      <c r="E456" t="s">
        <v>12</v>
      </c>
      <c r="F456" t="s">
        <v>34</v>
      </c>
      <c r="G456" t="s">
        <v>34</v>
      </c>
      <c r="H456" t="s">
        <v>34</v>
      </c>
      <c r="I456">
        <v>17</v>
      </c>
      <c r="J456">
        <v>2</v>
      </c>
      <c r="K456">
        <v>104</v>
      </c>
      <c r="L456">
        <v>7</v>
      </c>
      <c r="M456">
        <v>193</v>
      </c>
      <c r="N456">
        <v>84</v>
      </c>
      <c r="O456">
        <v>185</v>
      </c>
      <c r="P456">
        <v>98</v>
      </c>
      <c r="Q456">
        <v>326</v>
      </c>
      <c r="R456">
        <v>96</v>
      </c>
      <c r="S456">
        <f t="shared" si="50"/>
        <v>0.10526315789473684</v>
      </c>
      <c r="T456">
        <f t="shared" si="51"/>
        <v>6.3063063063063057E-2</v>
      </c>
      <c r="U456">
        <f t="shared" si="52"/>
        <v>0.30324909747292417</v>
      </c>
      <c r="V456">
        <f t="shared" si="53"/>
        <v>0.3462897526501767</v>
      </c>
      <c r="W456">
        <f t="shared" si="54"/>
        <v>0.22748815165876776</v>
      </c>
      <c r="X456">
        <v>1.504553E-2</v>
      </c>
      <c r="Y456">
        <f t="shared" si="56"/>
        <v>-0.20817922344838957</v>
      </c>
      <c r="Z456">
        <f t="shared" si="55"/>
        <v>1</v>
      </c>
    </row>
    <row r="457" spans="1:26" x14ac:dyDescent="0.2">
      <c r="A457" t="s">
        <v>53</v>
      </c>
      <c r="B457">
        <v>1302</v>
      </c>
      <c r="C457" t="s">
        <v>22</v>
      </c>
      <c r="D457" t="s">
        <v>22</v>
      </c>
      <c r="E457" t="s">
        <v>13</v>
      </c>
      <c r="F457" t="s">
        <v>34</v>
      </c>
      <c r="G457" t="s">
        <v>34</v>
      </c>
      <c r="H457" t="s">
        <v>34</v>
      </c>
      <c r="I457">
        <v>17</v>
      </c>
      <c r="J457">
        <v>1</v>
      </c>
      <c r="K457">
        <v>83</v>
      </c>
      <c r="L457">
        <v>11</v>
      </c>
      <c r="M457">
        <v>262</v>
      </c>
      <c r="N457">
        <v>1</v>
      </c>
      <c r="O457">
        <v>271</v>
      </c>
      <c r="P457">
        <v>6</v>
      </c>
      <c r="Q457">
        <v>391</v>
      </c>
      <c r="R457">
        <v>11</v>
      </c>
      <c r="S457">
        <f t="shared" si="50"/>
        <v>5.5555555555555552E-2</v>
      </c>
      <c r="T457">
        <f t="shared" si="51"/>
        <v>0.11702127659574468</v>
      </c>
      <c r="U457">
        <f t="shared" si="52"/>
        <v>3.8022813688212928E-3</v>
      </c>
      <c r="V457">
        <f t="shared" si="53"/>
        <v>2.1660649819494584E-2</v>
      </c>
      <c r="W457">
        <f t="shared" si="54"/>
        <v>2.736318407960199E-2</v>
      </c>
      <c r="X457">
        <v>0.2543629</v>
      </c>
      <c r="Y457">
        <f t="shared" si="56"/>
        <v>6.8679710986344164E-2</v>
      </c>
      <c r="Z457">
        <f t="shared" si="55"/>
        <v>0</v>
      </c>
    </row>
    <row r="458" spans="1:26" x14ac:dyDescent="0.2">
      <c r="A458" t="s">
        <v>53</v>
      </c>
      <c r="B458">
        <v>1309</v>
      </c>
      <c r="C458" t="s">
        <v>12</v>
      </c>
      <c r="D458" t="s">
        <v>12</v>
      </c>
      <c r="E458" t="s">
        <v>20</v>
      </c>
      <c r="F458" t="s">
        <v>34</v>
      </c>
      <c r="G458" t="s">
        <v>34</v>
      </c>
      <c r="H458" t="s">
        <v>34</v>
      </c>
      <c r="I458">
        <v>14</v>
      </c>
      <c r="J458">
        <v>4</v>
      </c>
      <c r="K458">
        <v>95</v>
      </c>
      <c r="L458">
        <v>2</v>
      </c>
      <c r="M458">
        <v>253</v>
      </c>
      <c r="N458">
        <v>1</v>
      </c>
      <c r="O458">
        <v>263</v>
      </c>
      <c r="P458">
        <v>0</v>
      </c>
      <c r="Q458">
        <v>384</v>
      </c>
      <c r="R458">
        <v>3</v>
      </c>
      <c r="S458">
        <f t="shared" si="50"/>
        <v>0.22222222222222221</v>
      </c>
      <c r="T458">
        <f t="shared" si="51"/>
        <v>2.0618556701030927E-2</v>
      </c>
      <c r="U458">
        <f t="shared" si="52"/>
        <v>3.937007874015748E-3</v>
      </c>
      <c r="V458">
        <f t="shared" si="53"/>
        <v>0</v>
      </c>
      <c r="W458">
        <f t="shared" si="54"/>
        <v>7.7519379844961239E-3</v>
      </c>
      <c r="X458">
        <v>0.45126500000000003</v>
      </c>
      <c r="Y458">
        <f t="shared" si="56"/>
        <v>0.11752407417545595</v>
      </c>
      <c r="Z458">
        <f t="shared" si="55"/>
        <v>0</v>
      </c>
    </row>
    <row r="459" spans="1:26" x14ac:dyDescent="0.2">
      <c r="A459" t="s">
        <v>53</v>
      </c>
      <c r="B459">
        <v>1315</v>
      </c>
      <c r="C459" t="s">
        <v>12</v>
      </c>
      <c r="D459" t="s">
        <v>12</v>
      </c>
      <c r="E459" t="s">
        <v>13</v>
      </c>
      <c r="F459" t="s">
        <v>34</v>
      </c>
      <c r="G459" t="s">
        <v>34</v>
      </c>
      <c r="H459" t="s">
        <v>34</v>
      </c>
      <c r="I459">
        <v>14</v>
      </c>
      <c r="J459">
        <v>4</v>
      </c>
      <c r="K459">
        <v>97</v>
      </c>
      <c r="L459">
        <v>3</v>
      </c>
      <c r="M459">
        <v>262</v>
      </c>
      <c r="N459">
        <v>0</v>
      </c>
      <c r="O459">
        <v>262</v>
      </c>
      <c r="P459">
        <v>0</v>
      </c>
      <c r="Q459">
        <v>393</v>
      </c>
      <c r="R459">
        <v>3</v>
      </c>
      <c r="S459">
        <f t="shared" si="50"/>
        <v>0.22222222222222221</v>
      </c>
      <c r="T459">
        <f t="shared" si="51"/>
        <v>0.03</v>
      </c>
      <c r="U459">
        <f t="shared" si="52"/>
        <v>0</v>
      </c>
      <c r="V459">
        <f t="shared" si="53"/>
        <v>0</v>
      </c>
      <c r="W459">
        <f t="shared" si="54"/>
        <v>7.575757575757576E-3</v>
      </c>
      <c r="X459">
        <v>0.42068369999999999</v>
      </c>
      <c r="Y459">
        <f t="shared" si="56"/>
        <v>0.12358585858585859</v>
      </c>
      <c r="Z459">
        <f t="shared" si="55"/>
        <v>0</v>
      </c>
    </row>
    <row r="460" spans="1:26" x14ac:dyDescent="0.2">
      <c r="A460" t="s">
        <v>53</v>
      </c>
      <c r="B460">
        <v>1329</v>
      </c>
      <c r="C460" t="s">
        <v>12</v>
      </c>
      <c r="D460" t="s">
        <v>12</v>
      </c>
      <c r="E460" t="s">
        <v>22</v>
      </c>
      <c r="F460" t="s">
        <v>34</v>
      </c>
      <c r="G460" t="s">
        <v>34</v>
      </c>
      <c r="H460" t="s">
        <v>34</v>
      </c>
      <c r="I460">
        <v>15</v>
      </c>
      <c r="J460">
        <v>4</v>
      </c>
      <c r="K460">
        <v>84</v>
      </c>
      <c r="L460">
        <v>24</v>
      </c>
      <c r="M460">
        <v>145</v>
      </c>
      <c r="N460">
        <v>97</v>
      </c>
      <c r="O460">
        <v>142</v>
      </c>
      <c r="P460">
        <v>94</v>
      </c>
      <c r="Q460">
        <v>230</v>
      </c>
      <c r="R460">
        <v>128</v>
      </c>
      <c r="S460">
        <f t="shared" si="50"/>
        <v>0.21052631578947367</v>
      </c>
      <c r="T460">
        <f t="shared" si="51"/>
        <v>0.22222222222222221</v>
      </c>
      <c r="U460">
        <f t="shared" si="52"/>
        <v>0.40082644628099173</v>
      </c>
      <c r="V460">
        <f t="shared" si="53"/>
        <v>0.39830508474576271</v>
      </c>
      <c r="W460">
        <f t="shared" si="54"/>
        <v>0.35754189944134079</v>
      </c>
      <c r="X460">
        <v>2.9083970000000001E-3</v>
      </c>
      <c r="Y460">
        <f t="shared" si="56"/>
        <v>-0.1691835411501838</v>
      </c>
      <c r="Z460">
        <f t="shared" si="55"/>
        <v>1</v>
      </c>
    </row>
    <row r="461" spans="1:26" x14ac:dyDescent="0.2">
      <c r="A461" t="s">
        <v>53</v>
      </c>
      <c r="B461">
        <v>1336</v>
      </c>
      <c r="C461" t="s">
        <v>13</v>
      </c>
      <c r="D461" t="s">
        <v>13</v>
      </c>
      <c r="E461" t="s">
        <v>22</v>
      </c>
      <c r="F461" t="s">
        <v>34</v>
      </c>
      <c r="G461" t="s">
        <v>34</v>
      </c>
      <c r="H461" t="s">
        <v>34</v>
      </c>
      <c r="I461">
        <v>18</v>
      </c>
      <c r="J461">
        <v>1</v>
      </c>
      <c r="K461">
        <v>104</v>
      </c>
      <c r="L461">
        <v>8</v>
      </c>
      <c r="M461">
        <v>171</v>
      </c>
      <c r="N461">
        <v>53</v>
      </c>
      <c r="O461">
        <v>192</v>
      </c>
      <c r="P461">
        <v>48</v>
      </c>
      <c r="Q461">
        <v>288</v>
      </c>
      <c r="R461">
        <v>66</v>
      </c>
      <c r="S461">
        <f t="shared" si="50"/>
        <v>5.2631578947368418E-2</v>
      </c>
      <c r="T461">
        <f t="shared" si="51"/>
        <v>7.1428571428571425E-2</v>
      </c>
      <c r="U461">
        <f t="shared" si="52"/>
        <v>0.23660714285714285</v>
      </c>
      <c r="V461">
        <f t="shared" si="53"/>
        <v>0.2</v>
      </c>
      <c r="W461">
        <f t="shared" si="54"/>
        <v>0.1864406779661017</v>
      </c>
      <c r="X461">
        <v>3.9129229999999996E-3</v>
      </c>
      <c r="Y461">
        <f t="shared" si="56"/>
        <v>-0.1456525317531116</v>
      </c>
      <c r="Z461">
        <f t="shared" si="55"/>
        <v>1</v>
      </c>
    </row>
    <row r="462" spans="1:26" x14ac:dyDescent="0.2">
      <c r="A462" t="s">
        <v>53</v>
      </c>
      <c r="B462">
        <v>1346</v>
      </c>
      <c r="C462" t="s">
        <v>13</v>
      </c>
      <c r="D462" t="s">
        <v>13</v>
      </c>
      <c r="E462" t="s">
        <v>12</v>
      </c>
      <c r="F462" t="s">
        <v>34</v>
      </c>
      <c r="G462" t="s">
        <v>34</v>
      </c>
      <c r="H462" t="s">
        <v>34</v>
      </c>
      <c r="I462">
        <v>18</v>
      </c>
      <c r="J462">
        <v>1</v>
      </c>
      <c r="K462">
        <v>91</v>
      </c>
      <c r="L462">
        <v>14</v>
      </c>
      <c r="M462">
        <v>219</v>
      </c>
      <c r="N462">
        <v>1</v>
      </c>
      <c r="O462">
        <v>235</v>
      </c>
      <c r="P462">
        <v>2</v>
      </c>
      <c r="Q462">
        <v>350</v>
      </c>
      <c r="R462">
        <v>2</v>
      </c>
      <c r="S462">
        <f t="shared" si="50"/>
        <v>5.2631578947368418E-2</v>
      </c>
      <c r="T462">
        <f t="shared" si="51"/>
        <v>0.13333333333333333</v>
      </c>
      <c r="U462">
        <f t="shared" si="52"/>
        <v>4.5454545454545452E-3</v>
      </c>
      <c r="V462">
        <f t="shared" si="53"/>
        <v>8.4388185654008432E-3</v>
      </c>
      <c r="W462">
        <f t="shared" si="54"/>
        <v>5.681818181818182E-3</v>
      </c>
      <c r="X462">
        <v>0.27691490000000002</v>
      </c>
      <c r="Y462">
        <f t="shared" si="56"/>
        <v>8.6760425709459688E-2</v>
      </c>
      <c r="Z462">
        <f t="shared" si="55"/>
        <v>0</v>
      </c>
    </row>
    <row r="463" spans="1:26" x14ac:dyDescent="0.2">
      <c r="A463" t="s">
        <v>53</v>
      </c>
      <c r="B463">
        <v>1349</v>
      </c>
      <c r="C463" t="s">
        <v>12</v>
      </c>
      <c r="D463" t="s">
        <v>12</v>
      </c>
      <c r="E463" t="s">
        <v>20</v>
      </c>
      <c r="F463" t="s">
        <v>34</v>
      </c>
      <c r="G463" t="s">
        <v>34</v>
      </c>
      <c r="H463" t="s">
        <v>34</v>
      </c>
      <c r="I463">
        <v>17</v>
      </c>
      <c r="J463">
        <v>2</v>
      </c>
      <c r="K463">
        <v>96</v>
      </c>
      <c r="L463">
        <v>6</v>
      </c>
      <c r="M463">
        <v>197</v>
      </c>
      <c r="N463">
        <v>26</v>
      </c>
      <c r="O463">
        <v>219</v>
      </c>
      <c r="P463">
        <v>24</v>
      </c>
      <c r="Q463">
        <v>298</v>
      </c>
      <c r="R463">
        <v>62</v>
      </c>
      <c r="S463">
        <f t="shared" si="50"/>
        <v>0.10526315789473684</v>
      </c>
      <c r="T463">
        <f t="shared" si="51"/>
        <v>5.8823529411764705E-2</v>
      </c>
      <c r="U463">
        <f t="shared" si="52"/>
        <v>0.11659192825112108</v>
      </c>
      <c r="V463">
        <f t="shared" si="53"/>
        <v>9.8765432098765427E-2</v>
      </c>
      <c r="W463">
        <f t="shared" si="54"/>
        <v>0.17222222222222222</v>
      </c>
      <c r="X463">
        <v>0.25193749999999998</v>
      </c>
      <c r="Y463">
        <f t="shared" si="56"/>
        <v>-4.7149850537452132E-2</v>
      </c>
      <c r="Z463">
        <f t="shared" si="55"/>
        <v>0</v>
      </c>
    </row>
    <row r="464" spans="1:26" x14ac:dyDescent="0.2">
      <c r="A464" t="s">
        <v>53</v>
      </c>
      <c r="B464">
        <v>1379</v>
      </c>
      <c r="C464" t="s">
        <v>20</v>
      </c>
      <c r="D464" t="s">
        <v>20</v>
      </c>
      <c r="E464" t="s">
        <v>13</v>
      </c>
      <c r="F464" t="s">
        <v>34</v>
      </c>
      <c r="G464" t="s">
        <v>34</v>
      </c>
      <c r="H464" t="s">
        <v>34</v>
      </c>
      <c r="I464">
        <v>17</v>
      </c>
      <c r="J464">
        <v>2</v>
      </c>
      <c r="K464">
        <v>88</v>
      </c>
      <c r="L464">
        <v>1</v>
      </c>
      <c r="M464">
        <v>224</v>
      </c>
      <c r="N464">
        <v>1</v>
      </c>
      <c r="O464">
        <v>254</v>
      </c>
      <c r="P464">
        <v>0</v>
      </c>
      <c r="Q464">
        <v>348</v>
      </c>
      <c r="R464">
        <v>0</v>
      </c>
      <c r="S464">
        <f t="shared" si="50"/>
        <v>0.10526315789473684</v>
      </c>
      <c r="T464">
        <f t="shared" si="51"/>
        <v>1.1235955056179775E-2</v>
      </c>
      <c r="U464">
        <f t="shared" si="52"/>
        <v>4.4444444444444444E-3</v>
      </c>
      <c r="V464">
        <f t="shared" si="53"/>
        <v>0</v>
      </c>
      <c r="W464">
        <f t="shared" si="54"/>
        <v>0</v>
      </c>
      <c r="X464">
        <v>0.4401912</v>
      </c>
      <c r="Y464">
        <f t="shared" si="56"/>
        <v>5.6768074993976826E-2</v>
      </c>
      <c r="Z464">
        <f t="shared" si="55"/>
        <v>0</v>
      </c>
    </row>
    <row r="465" spans="1:26" x14ac:dyDescent="0.2">
      <c r="A465" t="s">
        <v>53</v>
      </c>
      <c r="B465">
        <v>1380</v>
      </c>
      <c r="C465" t="s">
        <v>12</v>
      </c>
      <c r="D465" t="s">
        <v>12</v>
      </c>
      <c r="E465" t="s">
        <v>20</v>
      </c>
      <c r="F465" t="s">
        <v>34</v>
      </c>
      <c r="G465" t="s">
        <v>34</v>
      </c>
      <c r="H465" t="s">
        <v>34</v>
      </c>
      <c r="I465">
        <v>17</v>
      </c>
      <c r="J465">
        <v>2</v>
      </c>
      <c r="K465">
        <v>80</v>
      </c>
      <c r="L465">
        <v>14</v>
      </c>
      <c r="M465">
        <v>179</v>
      </c>
      <c r="N465">
        <v>46</v>
      </c>
      <c r="O465">
        <v>211</v>
      </c>
      <c r="P465">
        <v>44</v>
      </c>
      <c r="Q465">
        <v>296</v>
      </c>
      <c r="R465">
        <v>52</v>
      </c>
      <c r="S465">
        <f t="shared" si="50"/>
        <v>0.10526315789473684</v>
      </c>
      <c r="T465">
        <f t="shared" si="51"/>
        <v>0.14893617021276595</v>
      </c>
      <c r="U465">
        <f t="shared" si="52"/>
        <v>0.20444444444444446</v>
      </c>
      <c r="V465">
        <f t="shared" si="53"/>
        <v>0.17254901960784313</v>
      </c>
      <c r="W465">
        <f t="shared" si="54"/>
        <v>0.14942528735632185</v>
      </c>
      <c r="X465">
        <v>0.21193219999999999</v>
      </c>
      <c r="Y465">
        <f t="shared" si="56"/>
        <v>-4.8373253082451773E-2</v>
      </c>
      <c r="Z465">
        <f t="shared" si="55"/>
        <v>0</v>
      </c>
    </row>
    <row r="466" spans="1:26" x14ac:dyDescent="0.2">
      <c r="A466" t="s">
        <v>53</v>
      </c>
      <c r="B466">
        <v>1457</v>
      </c>
      <c r="C466" t="s">
        <v>12</v>
      </c>
      <c r="D466" t="s">
        <v>12</v>
      </c>
      <c r="E466" t="s">
        <v>20</v>
      </c>
      <c r="F466" t="s">
        <v>34</v>
      </c>
      <c r="G466" t="s">
        <v>34</v>
      </c>
      <c r="H466" t="s">
        <v>34</v>
      </c>
      <c r="I466">
        <v>13</v>
      </c>
      <c r="J466">
        <v>4</v>
      </c>
      <c r="K466">
        <v>52</v>
      </c>
      <c r="L466">
        <v>4</v>
      </c>
      <c r="M466">
        <v>106</v>
      </c>
      <c r="N466">
        <v>1</v>
      </c>
      <c r="O466">
        <v>146</v>
      </c>
      <c r="P466">
        <v>1</v>
      </c>
      <c r="Q466">
        <v>179</v>
      </c>
      <c r="R466">
        <v>1</v>
      </c>
      <c r="S466">
        <f t="shared" si="50"/>
        <v>0.23529411764705882</v>
      </c>
      <c r="T466">
        <f t="shared" si="51"/>
        <v>7.1428571428571425E-2</v>
      </c>
      <c r="U466">
        <f t="shared" si="52"/>
        <v>9.3457943925233638E-3</v>
      </c>
      <c r="V466">
        <f t="shared" si="53"/>
        <v>6.8027210884353739E-3</v>
      </c>
      <c r="W466">
        <f t="shared" si="54"/>
        <v>5.5555555555555558E-3</v>
      </c>
      <c r="X466">
        <v>0.32528040000000003</v>
      </c>
      <c r="Y466">
        <f t="shared" si="56"/>
        <v>0.14612665419231038</v>
      </c>
      <c r="Z466">
        <f t="shared" si="55"/>
        <v>0</v>
      </c>
    </row>
    <row r="467" spans="1:26" x14ac:dyDescent="0.2">
      <c r="A467" t="s">
        <v>53</v>
      </c>
      <c r="B467">
        <v>1463</v>
      </c>
      <c r="C467" t="s">
        <v>12</v>
      </c>
      <c r="D467" t="s">
        <v>12</v>
      </c>
      <c r="E467" t="s">
        <v>20</v>
      </c>
      <c r="F467" t="s">
        <v>34</v>
      </c>
      <c r="G467" t="s">
        <v>34</v>
      </c>
      <c r="H467" t="s">
        <v>34</v>
      </c>
      <c r="I467">
        <v>16</v>
      </c>
      <c r="J467">
        <v>1</v>
      </c>
      <c r="K467">
        <v>53</v>
      </c>
      <c r="L467">
        <v>1</v>
      </c>
      <c r="M467">
        <v>116</v>
      </c>
      <c r="N467">
        <v>10</v>
      </c>
      <c r="O467">
        <v>152</v>
      </c>
      <c r="P467">
        <v>5</v>
      </c>
      <c r="Q467">
        <v>170</v>
      </c>
      <c r="R467">
        <v>4</v>
      </c>
      <c r="S467">
        <f t="shared" si="50"/>
        <v>5.8823529411764705E-2</v>
      </c>
      <c r="T467">
        <f t="shared" si="51"/>
        <v>1.8518518518518517E-2</v>
      </c>
      <c r="U467">
        <f t="shared" si="52"/>
        <v>7.9365079365079361E-2</v>
      </c>
      <c r="V467">
        <f t="shared" si="53"/>
        <v>3.1847133757961783E-2</v>
      </c>
      <c r="W467">
        <f t="shared" si="54"/>
        <v>2.2988505747126436E-2</v>
      </c>
      <c r="X467">
        <v>0.83827419999999997</v>
      </c>
      <c r="Y467">
        <f t="shared" si="56"/>
        <v>-6.0625489915809155E-3</v>
      </c>
      <c r="Z467">
        <f t="shared" si="55"/>
        <v>0</v>
      </c>
    </row>
    <row r="468" spans="1:26" x14ac:dyDescent="0.2">
      <c r="A468" t="s">
        <v>53</v>
      </c>
      <c r="B468">
        <v>1479</v>
      </c>
      <c r="C468" t="s">
        <v>22</v>
      </c>
      <c r="D468" t="s">
        <v>22</v>
      </c>
      <c r="E468" t="s">
        <v>13</v>
      </c>
      <c r="F468" t="s">
        <v>34</v>
      </c>
      <c r="G468" t="s">
        <v>34</v>
      </c>
      <c r="H468" t="s">
        <v>34</v>
      </c>
      <c r="I468">
        <v>16</v>
      </c>
      <c r="J468">
        <v>1</v>
      </c>
      <c r="K468">
        <v>46</v>
      </c>
      <c r="L468">
        <v>5</v>
      </c>
      <c r="M468">
        <v>118</v>
      </c>
      <c r="N468">
        <v>0</v>
      </c>
      <c r="O468">
        <v>144</v>
      </c>
      <c r="P468">
        <v>2</v>
      </c>
      <c r="Q468">
        <v>142</v>
      </c>
      <c r="R468">
        <v>1</v>
      </c>
      <c r="S468">
        <f t="shared" si="50"/>
        <v>5.8823529411764705E-2</v>
      </c>
      <c r="T468">
        <f t="shared" si="51"/>
        <v>9.8039215686274508E-2</v>
      </c>
      <c r="U468">
        <f t="shared" si="52"/>
        <v>0</v>
      </c>
      <c r="V468">
        <f t="shared" si="53"/>
        <v>1.3698630136986301E-2</v>
      </c>
      <c r="W468">
        <f t="shared" si="54"/>
        <v>6.993006993006993E-3</v>
      </c>
      <c r="X468">
        <v>0.1584536</v>
      </c>
      <c r="Y468">
        <f t="shared" si="56"/>
        <v>7.1534160172355171E-2</v>
      </c>
      <c r="Z468">
        <f t="shared" si="55"/>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sim</vt:lpstr>
      <vt:lpstr>mau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Ching-Ho Chang</dc:creator>
  <cp:lastModifiedBy>Ching-Ho Chang</cp:lastModifiedBy>
  <dcterms:created xsi:type="dcterms:W3CDTF">2021-08-01T23:49:19Z</dcterms:created>
  <dcterms:modified xsi:type="dcterms:W3CDTF">2021-12-21T19:52:29Z</dcterms:modified>
</cp:coreProperties>
</file>