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Post Doc\My Papers\Conditioning\Submission\eLife\R1\"/>
    </mc:Choice>
  </mc:AlternateContent>
  <xr:revisionPtr revIDLastSave="0" documentId="13_ncr:1_{FEAE0F3C-D0D5-4624-95CA-5E5E836C2D44}" xr6:coauthVersionLast="47" xr6:coauthVersionMax="47" xr10:uidLastSave="{00000000-0000-0000-0000-000000000000}"/>
  <bookViews>
    <workbookView xWindow="-28920" yWindow="-120" windowWidth="29040" windowHeight="15720" xr2:uid="{54E54F76-CAB1-476E-9E03-386D8CE21A7F}"/>
  </bookViews>
  <sheets>
    <sheet name="Figure 2C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7" l="1"/>
  <c r="F25" i="7" s="1"/>
  <c r="E24" i="7"/>
  <c r="E25" i="7" s="1"/>
  <c r="D24" i="7"/>
  <c r="D25" i="7" s="1"/>
  <c r="C24" i="7"/>
  <c r="C25" i="7" s="1"/>
  <c r="F23" i="7"/>
  <c r="E23" i="7"/>
  <c r="D23" i="7"/>
  <c r="C23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23" i="7" l="1"/>
  <c r="H24" i="7"/>
  <c r="H25" i="7" s="1"/>
</calcChain>
</file>

<file path=xl/sharedStrings.xml><?xml version="1.0" encoding="utf-8"?>
<sst xmlns="http://schemas.openxmlformats.org/spreadsheetml/2006/main" count="14" uniqueCount="10">
  <si>
    <t>Experiment 1: Differential- Acquisition</t>
  </si>
  <si>
    <t>Trial n-1</t>
  </si>
  <si>
    <t>Trial n</t>
  </si>
  <si>
    <t>CS+</t>
  </si>
  <si>
    <t>CS-</t>
  </si>
  <si>
    <t>Mean</t>
  </si>
  <si>
    <t>Standard deviation</t>
  </si>
  <si>
    <t>SEM</t>
  </si>
  <si>
    <t>Pavlovian effect</t>
  </si>
  <si>
    <t>CS+ - CS-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</si>
</sst>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CAE5-E328-4165-B39B-E8096136DAE5}">
  <dimension ref="A1:H25"/>
  <sheetViews>
    <sheetView tabSelected="1" workbookViewId="0">
      <selection activeCell="C5" sqref="C5:F20"/>
    </sheetView>
  </sheetViews>
  <sheetFormatPr defaultRowHeight="15" x14ac:dyDescent="0.25"/>
  <sheetData>
    <row r="1" spans="1:8" x14ac:dyDescent="0.25">
      <c r="A1" s="1" t="s">
        <v>0</v>
      </c>
    </row>
    <row r="3" spans="1:8" x14ac:dyDescent="0.25">
      <c r="B3" s="2" t="s">
        <v>1</v>
      </c>
      <c r="C3" s="6" t="s">
        <v>3</v>
      </c>
      <c r="D3" s="6"/>
      <c r="E3" s="6" t="s">
        <v>4</v>
      </c>
      <c r="F3" s="6"/>
      <c r="H3" s="3" t="s">
        <v>8</v>
      </c>
    </row>
    <row r="4" spans="1:8" x14ac:dyDescent="0.25">
      <c r="B4" s="2" t="s">
        <v>2</v>
      </c>
      <c r="C4" s="3" t="s">
        <v>3</v>
      </c>
      <c r="D4" s="3" t="s">
        <v>4</v>
      </c>
      <c r="E4" s="3" t="s">
        <v>3</v>
      </c>
      <c r="F4" s="3" t="s">
        <v>4</v>
      </c>
      <c r="H4" s="3" t="s">
        <v>9</v>
      </c>
    </row>
    <row r="5" spans="1:8" x14ac:dyDescent="0.25">
      <c r="C5" s="4">
        <v>-0.67166626954251696</v>
      </c>
      <c r="D5" s="4">
        <v>-4.8860726224086402E-2</v>
      </c>
      <c r="E5" s="4">
        <v>0.118783112307495</v>
      </c>
      <c r="F5" s="4">
        <v>0.30941919443024801</v>
      </c>
      <c r="H5" s="4">
        <f t="shared" ref="H5:H20" si="0">AVERAGE(C5-D5,E5-F5)</f>
        <v>-0.4067208127205918</v>
      </c>
    </row>
    <row r="6" spans="1:8" x14ac:dyDescent="0.25">
      <c r="C6" s="4">
        <v>2.1650682087329498</v>
      </c>
      <c r="D6" s="4">
        <v>0.32912937565978301</v>
      </c>
      <c r="E6" s="4">
        <v>0.18959423484877799</v>
      </c>
      <c r="F6" s="4">
        <v>-2.9031278815360801</v>
      </c>
      <c r="H6" s="4">
        <f t="shared" si="0"/>
        <v>2.4643304747290125</v>
      </c>
    </row>
    <row r="7" spans="1:8" x14ac:dyDescent="0.25">
      <c r="C7" s="4">
        <v>1.4855839441684699</v>
      </c>
      <c r="D7" s="4">
        <v>-0.55879829562282302</v>
      </c>
      <c r="E7" s="4">
        <v>0.448179642298832</v>
      </c>
      <c r="F7" s="4">
        <v>-1.1883462732946</v>
      </c>
      <c r="H7" s="4">
        <f t="shared" si="0"/>
        <v>1.8404540776923626</v>
      </c>
    </row>
    <row r="8" spans="1:8" x14ac:dyDescent="0.25">
      <c r="C8" s="4">
        <v>4.9255084685132497E-2</v>
      </c>
      <c r="D8" s="4">
        <v>1.3067451321279</v>
      </c>
      <c r="E8" s="4">
        <v>-1.29469422107543</v>
      </c>
      <c r="F8" s="4">
        <v>-0.37079920424452101</v>
      </c>
      <c r="H8" s="4">
        <f t="shared" si="0"/>
        <v>-1.0906925321368384</v>
      </c>
    </row>
    <row r="9" spans="1:8" x14ac:dyDescent="0.25">
      <c r="C9" s="4">
        <v>-2.25805121315816E-3</v>
      </c>
      <c r="D9" s="4">
        <v>-0.34523868485569698</v>
      </c>
      <c r="E9" s="4">
        <v>0.376961381990148</v>
      </c>
      <c r="F9" s="4">
        <v>-0.70450686524260997</v>
      </c>
      <c r="H9" s="4">
        <f t="shared" si="0"/>
        <v>0.71222444043764832</v>
      </c>
    </row>
    <row r="10" spans="1:8" x14ac:dyDescent="0.25">
      <c r="C10" s="4">
        <v>1.0657372467433399</v>
      </c>
      <c r="D10" s="4">
        <v>2.7523599164680901</v>
      </c>
      <c r="E10" s="4">
        <v>-2.8470628959851401</v>
      </c>
      <c r="F10" s="4">
        <v>-1.07458165715751</v>
      </c>
      <c r="H10" s="4">
        <f t="shared" si="0"/>
        <v>-1.7295519542761901</v>
      </c>
    </row>
    <row r="11" spans="1:8" x14ac:dyDescent="0.25">
      <c r="C11" s="4">
        <v>0.99784944093919503</v>
      </c>
      <c r="D11" s="4">
        <v>-0.93737300407489399</v>
      </c>
      <c r="E11" s="4">
        <v>1.73920012454298</v>
      </c>
      <c r="F11" s="4">
        <v>-1.30000967463261</v>
      </c>
      <c r="H11" s="4">
        <f t="shared" si="0"/>
        <v>2.4872161220948397</v>
      </c>
    </row>
    <row r="12" spans="1:8" x14ac:dyDescent="0.25">
      <c r="C12" s="4">
        <v>1.13280460969049</v>
      </c>
      <c r="D12" s="4">
        <v>-1.94512409501156</v>
      </c>
      <c r="E12" s="4">
        <v>2.1749220402610701</v>
      </c>
      <c r="F12" s="4">
        <v>-1.4825030621983799</v>
      </c>
      <c r="H12" s="4">
        <f t="shared" si="0"/>
        <v>3.3676769035807501</v>
      </c>
    </row>
    <row r="13" spans="1:8" x14ac:dyDescent="0.25">
      <c r="C13" s="4">
        <v>1.9933096588885999</v>
      </c>
      <c r="D13" s="4">
        <v>0.49163764267621501</v>
      </c>
      <c r="E13" s="4">
        <v>-1.2758527711915799</v>
      </c>
      <c r="F13" s="4">
        <v>-1.6225276587505899</v>
      </c>
      <c r="H13" s="4">
        <f t="shared" si="0"/>
        <v>0.92417345188569744</v>
      </c>
    </row>
    <row r="14" spans="1:8" x14ac:dyDescent="0.25">
      <c r="C14" s="4">
        <v>1.0450431150797701</v>
      </c>
      <c r="D14" s="4">
        <v>-0.20786150169640299</v>
      </c>
      <c r="E14" s="4">
        <v>1.3524223104052899</v>
      </c>
      <c r="F14" s="4">
        <v>-2.08502791215877</v>
      </c>
      <c r="H14" s="4">
        <f t="shared" si="0"/>
        <v>2.3451774196701165</v>
      </c>
    </row>
    <row r="15" spans="1:8" x14ac:dyDescent="0.25">
      <c r="C15" s="4">
        <v>0.70373525204049003</v>
      </c>
      <c r="D15" s="4">
        <v>1.5726966414425401</v>
      </c>
      <c r="E15" s="4">
        <v>-0.74917176759174098</v>
      </c>
      <c r="F15" s="4">
        <v>-1.3868063193446201</v>
      </c>
      <c r="H15" s="4">
        <f t="shared" si="0"/>
        <v>-0.11566341882458547</v>
      </c>
    </row>
    <row r="16" spans="1:8" x14ac:dyDescent="0.25">
      <c r="C16" s="4">
        <v>1.34272112139602</v>
      </c>
      <c r="D16" s="4">
        <v>0.79241046600180798</v>
      </c>
      <c r="E16" s="4">
        <v>-1.6923342336668701</v>
      </c>
      <c r="F16" s="4">
        <v>-1.9532153507024801</v>
      </c>
      <c r="H16" s="4">
        <f t="shared" si="0"/>
        <v>0.40559588621491099</v>
      </c>
    </row>
    <row r="17" spans="1:8" x14ac:dyDescent="0.25">
      <c r="C17" s="4">
        <v>1.11102815788573</v>
      </c>
      <c r="D17" s="4">
        <v>-0.261785582263037</v>
      </c>
      <c r="E17" s="4">
        <v>-0.37441114336216602</v>
      </c>
      <c r="F17" s="4">
        <v>-1.3580722722061001</v>
      </c>
      <c r="H17" s="4">
        <f t="shared" si="0"/>
        <v>1.1782374344963507</v>
      </c>
    </row>
    <row r="18" spans="1:8" x14ac:dyDescent="0.25">
      <c r="C18" s="4">
        <v>-7.2876185769445599E-3</v>
      </c>
      <c r="D18" s="4">
        <v>-0.20206484114296999</v>
      </c>
      <c r="E18" s="4">
        <v>0.66976386650606901</v>
      </c>
      <c r="F18" s="4">
        <v>-0.44287976373473598</v>
      </c>
      <c r="H18" s="4">
        <f t="shared" si="0"/>
        <v>0.65371042640341515</v>
      </c>
    </row>
    <row r="19" spans="1:8" x14ac:dyDescent="0.25">
      <c r="C19" s="4">
        <v>2.2569259881683799</v>
      </c>
      <c r="D19" s="4">
        <v>2.3649638675382998</v>
      </c>
      <c r="E19" s="4">
        <v>-2.0308736532011502</v>
      </c>
      <c r="F19" s="4">
        <v>-2.7824800430851599</v>
      </c>
      <c r="H19" s="4">
        <f t="shared" si="0"/>
        <v>0.3217842552570449</v>
      </c>
    </row>
    <row r="20" spans="1:8" x14ac:dyDescent="0.25">
      <c r="C20" s="4">
        <v>1.02408203679601</v>
      </c>
      <c r="D20" s="4">
        <v>1.24105939312168</v>
      </c>
      <c r="E20" s="4">
        <v>-1.3856226655781401</v>
      </c>
      <c r="F20" s="4">
        <v>-0.98982747348987599</v>
      </c>
      <c r="H20" s="4">
        <f t="shared" si="0"/>
        <v>-0.30638627420696707</v>
      </c>
    </row>
    <row r="21" spans="1:8" ht="15.75" thickBot="1" x14ac:dyDescent="0.3">
      <c r="C21" s="5"/>
      <c r="D21" s="5"/>
      <c r="E21" s="5"/>
      <c r="F21" s="5"/>
      <c r="H21" s="5"/>
    </row>
    <row r="22" spans="1:8" x14ac:dyDescent="0.25">
      <c r="C22" s="4"/>
      <c r="D22" s="4"/>
      <c r="E22" s="4"/>
      <c r="F22" s="4"/>
    </row>
    <row r="23" spans="1:8" x14ac:dyDescent="0.25">
      <c r="A23" s="1" t="s">
        <v>5</v>
      </c>
      <c r="C23" s="4">
        <f>AVERAGE(C5:C20)</f>
        <v>0.98074574536762238</v>
      </c>
      <c r="D23" s="4">
        <f t="shared" ref="D23:F23" si="1">AVERAGE(D5:D20)</f>
        <v>0.39649348150905284</v>
      </c>
      <c r="E23" s="4">
        <f t="shared" si="1"/>
        <v>-0.28626228990572217</v>
      </c>
      <c r="F23" s="4">
        <f t="shared" si="1"/>
        <v>-1.3334557635842748</v>
      </c>
      <c r="H23" s="4">
        <f t="shared" ref="H23" si="2">AVERAGE(H5:H20)</f>
        <v>0.81572286876856126</v>
      </c>
    </row>
    <row r="24" spans="1:8" x14ac:dyDescent="0.25">
      <c r="A24" s="1" t="s">
        <v>6</v>
      </c>
      <c r="C24" s="4">
        <f>_xlfn.STDEV.S(C5:C20)</f>
        <v>0.82111446115256337</v>
      </c>
      <c r="D24" s="4">
        <f t="shared" ref="D24:F24" si="3">_xlfn.STDEV.S(D5:D20)</f>
        <v>1.2274889490978285</v>
      </c>
      <c r="E24" s="4">
        <f t="shared" si="3"/>
        <v>1.4173743593045642</v>
      </c>
      <c r="F24" s="4">
        <f t="shared" si="3"/>
        <v>0.8423559892668524</v>
      </c>
      <c r="H24" s="4">
        <f t="shared" ref="H24" si="4">_xlfn.STDEV.S(H5:H20)</f>
        <v>1.4080651192492715</v>
      </c>
    </row>
    <row r="25" spans="1:8" x14ac:dyDescent="0.25">
      <c r="A25" s="1" t="s">
        <v>7</v>
      </c>
      <c r="C25" s="4">
        <f>C24/SQRT(COUNT(C5:C20))</f>
        <v>0.20527861528814084</v>
      </c>
      <c r="D25" s="4">
        <f t="shared" ref="D25:F25" si="5">D24/SQRT(COUNT(D5:D20))</f>
        <v>0.30687223727445712</v>
      </c>
      <c r="E25" s="4">
        <f t="shared" si="5"/>
        <v>0.35434358982614106</v>
      </c>
      <c r="F25" s="4">
        <f t="shared" si="5"/>
        <v>0.2105889973167131</v>
      </c>
      <c r="H25" s="4">
        <f t="shared" ref="H25" si="6">H24/SQRT(COUNT(H5:H20))</f>
        <v>0.35201627981231787</v>
      </c>
    </row>
  </sheetData>
  <mergeCells count="2">
    <mergeCell ref="C3:D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Avraham</dc:creator>
  <cp:lastModifiedBy>Guy Avraham</cp:lastModifiedBy>
  <dcterms:created xsi:type="dcterms:W3CDTF">2021-12-06T22:58:55Z</dcterms:created>
  <dcterms:modified xsi:type="dcterms:W3CDTF">2022-08-25T16:07:40Z</dcterms:modified>
</cp:coreProperties>
</file>