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C717FC4E-C1E2-46FB-A71D-856F6091E5BB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7C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F72" i="7"/>
  <c r="F73" i="7" s="1"/>
  <c r="E72" i="7"/>
  <c r="E73" i="7" s="1"/>
  <c r="D72" i="7"/>
  <c r="D73" i="7" s="1"/>
  <c r="C72" i="7"/>
  <c r="C73" i="7" s="1"/>
  <c r="F71" i="7"/>
  <c r="E71" i="7"/>
  <c r="D71" i="7"/>
  <c r="C71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71" i="7" l="1"/>
  <c r="H72" i="7"/>
  <c r="H73" i="7" s="1"/>
</calcChain>
</file>

<file path=xl/sharedStrings.xml><?xml version="1.0" encoding="utf-8"?>
<sst xmlns="http://schemas.openxmlformats.org/spreadsheetml/2006/main" count="14" uniqueCount="10">
  <si>
    <t>Trial n-1</t>
  </si>
  <si>
    <t>Trial n</t>
  </si>
  <si>
    <t>CS+</t>
  </si>
  <si>
    <t>CS-</t>
  </si>
  <si>
    <t>Mean</t>
  </si>
  <si>
    <t>Standard deviation</t>
  </si>
  <si>
    <t>SEM</t>
  </si>
  <si>
    <t>Pavlovian effect</t>
  </si>
  <si>
    <t>CS+ - CS-</t>
  </si>
  <si>
    <t>Experiment 3: Differential Timing- Control-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</si>
</sst>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CAE5-E328-4165-B39B-E8096136DAE5}">
  <dimension ref="A1:H73"/>
  <sheetViews>
    <sheetView tabSelected="1" topLeftCell="A43" workbookViewId="0">
      <selection activeCell="H69" sqref="H69"/>
    </sheetView>
  </sheetViews>
  <sheetFormatPr defaultRowHeight="15" x14ac:dyDescent="0.25"/>
  <sheetData>
    <row r="1" spans="1:8" x14ac:dyDescent="0.25">
      <c r="A1" s="1" t="s">
        <v>9</v>
      </c>
    </row>
    <row r="3" spans="1:8" x14ac:dyDescent="0.25">
      <c r="B3" s="2" t="s">
        <v>0</v>
      </c>
      <c r="C3" s="6" t="s">
        <v>2</v>
      </c>
      <c r="D3" s="6"/>
      <c r="E3" s="6" t="s">
        <v>3</v>
      </c>
      <c r="F3" s="6"/>
      <c r="H3" s="3" t="s">
        <v>7</v>
      </c>
    </row>
    <row r="4" spans="1:8" x14ac:dyDescent="0.25">
      <c r="B4" s="2" t="s">
        <v>1</v>
      </c>
      <c r="C4" s="3" t="s">
        <v>2</v>
      </c>
      <c r="D4" s="3" t="s">
        <v>3</v>
      </c>
      <c r="E4" s="3" t="s">
        <v>2</v>
      </c>
      <c r="F4" s="3" t="s">
        <v>3</v>
      </c>
      <c r="H4" s="3" t="s">
        <v>8</v>
      </c>
    </row>
    <row r="5" spans="1:8" x14ac:dyDescent="0.25">
      <c r="C5" s="4">
        <v>0.51207355415094602</v>
      </c>
      <c r="D5" s="4">
        <v>0.92123488123796105</v>
      </c>
      <c r="E5" s="4">
        <v>0.33416877630382602</v>
      </c>
      <c r="F5" s="4">
        <v>-0.80650126560378499</v>
      </c>
      <c r="H5" s="4">
        <f t="shared" ref="H5:H68" si="0">AVERAGE(C5-D5,E5-F5)</f>
        <v>0.36575435741029799</v>
      </c>
    </row>
    <row r="6" spans="1:8" x14ac:dyDescent="0.25">
      <c r="C6" s="4">
        <v>1.9158612878043899</v>
      </c>
      <c r="D6" s="4">
        <v>0.918747540163393</v>
      </c>
      <c r="E6" s="4">
        <v>-1.35183850470426</v>
      </c>
      <c r="F6" s="4">
        <v>-1.29847262893713</v>
      </c>
      <c r="H6" s="4">
        <f t="shared" si="0"/>
        <v>0.47187393593693344</v>
      </c>
    </row>
    <row r="7" spans="1:8" x14ac:dyDescent="0.25">
      <c r="C7" s="4">
        <v>1.8874653653672</v>
      </c>
      <c r="D7" s="4">
        <v>-0.47419503445364097</v>
      </c>
      <c r="E7" s="4">
        <v>0.61326132144805701</v>
      </c>
      <c r="F7" s="4">
        <v>-0.560567269758111</v>
      </c>
      <c r="H7" s="4">
        <f t="shared" si="0"/>
        <v>1.7677444955135044</v>
      </c>
    </row>
    <row r="8" spans="1:8" x14ac:dyDescent="0.25">
      <c r="C8" s="4">
        <v>0.51111195753210303</v>
      </c>
      <c r="D8" s="4">
        <v>0.428259584180887</v>
      </c>
      <c r="E8" s="4">
        <v>-0.58937895200277901</v>
      </c>
      <c r="F8" s="4">
        <v>-0.233339043464001</v>
      </c>
      <c r="H8" s="4">
        <f t="shared" si="0"/>
        <v>-0.13659376759378097</v>
      </c>
    </row>
    <row r="9" spans="1:8" x14ac:dyDescent="0.25">
      <c r="C9" s="4">
        <v>1.3869982366090601</v>
      </c>
      <c r="D9" s="4">
        <v>0.33360462667170998</v>
      </c>
      <c r="E9" s="4">
        <v>-0.355249445664027</v>
      </c>
      <c r="F9" s="4">
        <v>-0.53141105292854296</v>
      </c>
      <c r="H9" s="4">
        <f t="shared" si="0"/>
        <v>0.61477760860093311</v>
      </c>
    </row>
    <row r="10" spans="1:8" x14ac:dyDescent="0.25">
      <c r="C10" s="4">
        <v>0.25314762370619198</v>
      </c>
      <c r="D10" s="4">
        <v>-0.18972526614754001</v>
      </c>
      <c r="E10" s="4">
        <v>-0.27914541653868702</v>
      </c>
      <c r="F10" s="4">
        <v>4.5513771938893298E-2</v>
      </c>
      <c r="H10" s="4">
        <f t="shared" si="0"/>
        <v>5.9106850688075835E-2</v>
      </c>
    </row>
    <row r="11" spans="1:8" x14ac:dyDescent="0.25">
      <c r="C11" s="4">
        <v>0.92971062438477903</v>
      </c>
      <c r="D11" s="4">
        <v>0.37511720212231298</v>
      </c>
      <c r="E11" s="4">
        <v>-1.17695135393564</v>
      </c>
      <c r="F11" s="4">
        <v>-1.0658429943627901</v>
      </c>
      <c r="H11" s="4">
        <f t="shared" si="0"/>
        <v>0.22174253134480804</v>
      </c>
    </row>
    <row r="12" spans="1:8" x14ac:dyDescent="0.25">
      <c r="C12" s="4">
        <v>0.39807439555921098</v>
      </c>
      <c r="D12" s="4">
        <v>0.87013308598775496</v>
      </c>
      <c r="E12" s="4">
        <v>-0.895643785844361</v>
      </c>
      <c r="F12" s="4">
        <v>-0.55215394552470298</v>
      </c>
      <c r="H12" s="4">
        <f t="shared" si="0"/>
        <v>-0.407774265374101</v>
      </c>
    </row>
    <row r="13" spans="1:8" x14ac:dyDescent="0.25">
      <c r="C13" s="4">
        <v>2.0044190215173598</v>
      </c>
      <c r="D13" s="4">
        <v>0.47793404996411998</v>
      </c>
      <c r="E13" s="4">
        <v>-0.72756299777967604</v>
      </c>
      <c r="F13" s="4">
        <v>-1.26655087718147</v>
      </c>
      <c r="H13" s="4">
        <f t="shared" si="0"/>
        <v>1.0327364254775169</v>
      </c>
    </row>
    <row r="14" spans="1:8" x14ac:dyDescent="0.25">
      <c r="C14" s="4">
        <v>2.3001065774449301</v>
      </c>
      <c r="D14" s="4">
        <v>1.5577562217203701E-2</v>
      </c>
      <c r="E14" s="4">
        <v>-0.82348781652412095</v>
      </c>
      <c r="F14" s="4">
        <v>-0.80374272337309605</v>
      </c>
      <c r="H14" s="4">
        <f t="shared" si="0"/>
        <v>1.1323919610383506</v>
      </c>
    </row>
    <row r="15" spans="1:8" x14ac:dyDescent="0.25">
      <c r="C15" s="4">
        <v>0.48709485957925802</v>
      </c>
      <c r="D15" s="4">
        <v>-1.2573185541463601</v>
      </c>
      <c r="E15" s="4">
        <v>1.3091976765597699</v>
      </c>
      <c r="F15" s="4">
        <v>-0.42502912316941099</v>
      </c>
      <c r="H15" s="4">
        <f t="shared" si="0"/>
        <v>1.7393201067273996</v>
      </c>
    </row>
    <row r="16" spans="1:8" x14ac:dyDescent="0.25">
      <c r="C16" s="4">
        <v>2.28809210510371</v>
      </c>
      <c r="D16" s="4">
        <v>-8.5588144469337699E-2</v>
      </c>
      <c r="E16" s="4">
        <v>0.12927023022801601</v>
      </c>
      <c r="F16" s="4">
        <v>-1.24745055212369</v>
      </c>
      <c r="H16" s="4">
        <f t="shared" si="0"/>
        <v>1.8752005159623768</v>
      </c>
    </row>
    <row r="17" spans="3:8" x14ac:dyDescent="0.25">
      <c r="C17" s="4">
        <v>0.81726131024168502</v>
      </c>
      <c r="D17" s="4">
        <v>1.3155630177714499</v>
      </c>
      <c r="E17" s="4">
        <v>-0.87144516441948805</v>
      </c>
      <c r="F17" s="4">
        <v>-1.6032198061560901</v>
      </c>
      <c r="H17" s="4">
        <f t="shared" si="0"/>
        <v>0.11673646710341856</v>
      </c>
    </row>
    <row r="18" spans="3:8" x14ac:dyDescent="0.25">
      <c r="C18" s="4">
        <v>0.84068971905120304</v>
      </c>
      <c r="D18" s="4">
        <v>0.26372852857990298</v>
      </c>
      <c r="E18" s="4">
        <v>7.4302269508030899E-2</v>
      </c>
      <c r="F18" s="4">
        <v>-0.79864860331905696</v>
      </c>
      <c r="H18" s="4">
        <f t="shared" si="0"/>
        <v>0.72495603164919398</v>
      </c>
    </row>
    <row r="19" spans="3:8" x14ac:dyDescent="0.25">
      <c r="C19" s="4">
        <v>1.01756877384514</v>
      </c>
      <c r="D19" s="4">
        <v>-0.17961290545646799</v>
      </c>
      <c r="E19" s="4">
        <v>-0.45182079949332798</v>
      </c>
      <c r="F19" s="4">
        <v>-0.36634835408812</v>
      </c>
      <c r="H19" s="4">
        <f t="shared" si="0"/>
        <v>0.55585461694819993</v>
      </c>
    </row>
    <row r="20" spans="3:8" x14ac:dyDescent="0.25">
      <c r="C20" s="4">
        <v>0.257332269032294</v>
      </c>
      <c r="D20" s="4">
        <v>0.70706280909581898</v>
      </c>
      <c r="E20" s="4">
        <v>-0.10313685023232599</v>
      </c>
      <c r="F20" s="4">
        <v>-0.79941847248965003</v>
      </c>
      <c r="H20" s="4">
        <f t="shared" si="0"/>
        <v>0.12327554109689953</v>
      </c>
    </row>
    <row r="21" spans="3:8" x14ac:dyDescent="0.25">
      <c r="C21" s="4">
        <v>1.4051616994332401</v>
      </c>
      <c r="D21" s="4">
        <v>-0.54673422723382403</v>
      </c>
      <c r="E21" s="4">
        <v>1.06552942033428</v>
      </c>
      <c r="F21" s="4">
        <v>-2.9040262050879599</v>
      </c>
      <c r="H21" s="4">
        <f t="shared" si="0"/>
        <v>2.9607257760446521</v>
      </c>
    </row>
    <row r="22" spans="3:8" x14ac:dyDescent="0.25">
      <c r="C22" s="4">
        <v>2.3763575443098501</v>
      </c>
      <c r="D22" s="4">
        <v>0.34249272857629398</v>
      </c>
      <c r="E22" s="4">
        <v>-0.46604573687976802</v>
      </c>
      <c r="F22" s="4">
        <v>-2.4093328208395999</v>
      </c>
      <c r="H22" s="4">
        <f t="shared" si="0"/>
        <v>1.9885759498466939</v>
      </c>
    </row>
    <row r="23" spans="3:8" x14ac:dyDescent="0.25">
      <c r="C23" s="4">
        <v>1.03622467980425</v>
      </c>
      <c r="D23" s="4">
        <v>0.17710874327984499</v>
      </c>
      <c r="E23" s="4">
        <v>-0.35359482091060601</v>
      </c>
      <c r="F23" s="4">
        <v>-1.14048076400709</v>
      </c>
      <c r="H23" s="4">
        <f t="shared" si="0"/>
        <v>0.82300093981044453</v>
      </c>
    </row>
    <row r="24" spans="3:8" x14ac:dyDescent="0.25">
      <c r="C24" s="4">
        <v>1.67303710652065</v>
      </c>
      <c r="D24" s="4">
        <v>0.59537799352460696</v>
      </c>
      <c r="E24" s="4">
        <v>0.95863068716771904</v>
      </c>
      <c r="F24" s="4">
        <v>-1.73017897695921</v>
      </c>
      <c r="H24" s="4">
        <f t="shared" si="0"/>
        <v>1.883234388561486</v>
      </c>
    </row>
    <row r="25" spans="3:8" x14ac:dyDescent="0.25">
      <c r="C25" s="4">
        <v>1.63345974784881</v>
      </c>
      <c r="D25" s="4">
        <v>1.7724893653637701</v>
      </c>
      <c r="E25" s="4">
        <v>-1.53295541665764</v>
      </c>
      <c r="F25" s="4">
        <v>-0.84427070406448401</v>
      </c>
      <c r="H25" s="4">
        <f t="shared" si="0"/>
        <v>-0.41385716505405806</v>
      </c>
    </row>
    <row r="26" spans="3:8" x14ac:dyDescent="0.25">
      <c r="C26" s="4">
        <v>0.64572394240715303</v>
      </c>
      <c r="D26" s="4">
        <v>-4.9728999951177098E-2</v>
      </c>
      <c r="E26" s="4">
        <v>-1.4302831613942</v>
      </c>
      <c r="F26" s="4">
        <v>-0.38394837999415199</v>
      </c>
      <c r="H26" s="4">
        <f t="shared" si="0"/>
        <v>-0.175440919520859</v>
      </c>
    </row>
    <row r="27" spans="3:8" x14ac:dyDescent="0.25">
      <c r="C27" s="4">
        <v>1.0779331775634</v>
      </c>
      <c r="D27" s="4">
        <v>3.1306867116636599</v>
      </c>
      <c r="E27" s="4">
        <v>-2.4459792612084201</v>
      </c>
      <c r="F27" s="4">
        <v>-2.4468235189065601</v>
      </c>
      <c r="H27" s="4">
        <f t="shared" si="0"/>
        <v>-1.02595463820106</v>
      </c>
    </row>
    <row r="28" spans="3:8" x14ac:dyDescent="0.25">
      <c r="C28" s="4">
        <v>0.96470058734293895</v>
      </c>
      <c r="D28" s="4">
        <v>1.5318094418386801</v>
      </c>
      <c r="E28" s="4">
        <v>-1.0384591222203201</v>
      </c>
      <c r="F28" s="4">
        <v>-0.57481538549159295</v>
      </c>
      <c r="H28" s="4">
        <f t="shared" si="0"/>
        <v>-0.51537629561223408</v>
      </c>
    </row>
    <row r="29" spans="3:8" x14ac:dyDescent="0.25">
      <c r="C29" s="4">
        <v>0.700132975234253</v>
      </c>
      <c r="D29" s="4">
        <v>0.75359384916974503</v>
      </c>
      <c r="E29" s="4">
        <v>-0.20944005684157599</v>
      </c>
      <c r="F29" s="4">
        <v>-0.91737945465869597</v>
      </c>
      <c r="H29" s="4">
        <f t="shared" si="0"/>
        <v>0.32723926194081399</v>
      </c>
    </row>
    <row r="30" spans="3:8" x14ac:dyDescent="0.25">
      <c r="C30" s="4">
        <v>8.9643564376545595E-2</v>
      </c>
      <c r="D30" s="4">
        <v>0.61197569344578495</v>
      </c>
      <c r="E30" s="4">
        <v>-6.7115956919001102E-2</v>
      </c>
      <c r="F30" s="4">
        <v>-0.32367745144111099</v>
      </c>
      <c r="H30" s="4">
        <f t="shared" si="0"/>
        <v>-0.13288531727356473</v>
      </c>
    </row>
    <row r="31" spans="3:8" x14ac:dyDescent="0.25">
      <c r="C31" s="4">
        <v>0.40662694501444702</v>
      </c>
      <c r="D31" s="4">
        <v>0.89666481904794704</v>
      </c>
      <c r="E31" s="4">
        <v>0.84020500678065202</v>
      </c>
      <c r="F31" s="4">
        <v>-0.75732177415088697</v>
      </c>
      <c r="H31" s="4">
        <f t="shared" si="0"/>
        <v>0.55374445344901946</v>
      </c>
    </row>
    <row r="32" spans="3:8" x14ac:dyDescent="0.25">
      <c r="C32" s="4">
        <v>1.50113183309042</v>
      </c>
      <c r="D32" s="4">
        <v>2.28201720066851</v>
      </c>
      <c r="E32" s="4">
        <v>-0.244185066414848</v>
      </c>
      <c r="F32" s="4">
        <v>0.30249157949956501</v>
      </c>
      <c r="H32" s="4">
        <f t="shared" si="0"/>
        <v>-0.66378100674625151</v>
      </c>
    </row>
    <row r="33" spans="3:8" x14ac:dyDescent="0.25">
      <c r="C33" s="4">
        <v>0.34474253971249702</v>
      </c>
      <c r="D33" s="4">
        <v>1.7170415367606999</v>
      </c>
      <c r="E33" s="4">
        <v>-0.89040013969075504</v>
      </c>
      <c r="F33" s="4">
        <v>-1.11643880353819</v>
      </c>
      <c r="H33" s="4">
        <f t="shared" si="0"/>
        <v>-0.57313016660038396</v>
      </c>
    </row>
    <row r="34" spans="3:8" x14ac:dyDescent="0.25">
      <c r="C34" s="4">
        <v>1.9835165775209</v>
      </c>
      <c r="D34" s="4">
        <v>-1.41598210883159</v>
      </c>
      <c r="E34" s="4">
        <v>1.0531487411262299</v>
      </c>
      <c r="F34" s="4">
        <v>3.00619791823101E-2</v>
      </c>
      <c r="H34" s="4">
        <f t="shared" si="0"/>
        <v>2.2112927241482048</v>
      </c>
    </row>
    <row r="35" spans="3:8" x14ac:dyDescent="0.25">
      <c r="C35" s="4">
        <v>-1.1906792866178499</v>
      </c>
      <c r="D35" s="4">
        <v>3.1456745596081199</v>
      </c>
      <c r="E35" s="4">
        <v>-2.7436278069726598</v>
      </c>
      <c r="F35" s="4">
        <v>-0.36505909455128699</v>
      </c>
      <c r="H35" s="4">
        <f t="shared" si="0"/>
        <v>-3.3574612793236716</v>
      </c>
    </row>
    <row r="36" spans="3:8" x14ac:dyDescent="0.25">
      <c r="C36" s="4">
        <v>1.4292589594948899</v>
      </c>
      <c r="D36" s="4">
        <v>2.1362948691861701</v>
      </c>
      <c r="E36" s="4">
        <v>-1.70955371627542</v>
      </c>
      <c r="F36" s="4">
        <v>-2.1642930707129899</v>
      </c>
      <c r="H36" s="4">
        <f t="shared" si="0"/>
        <v>-0.1261482776268551</v>
      </c>
    </row>
    <row r="37" spans="3:8" x14ac:dyDescent="0.25">
      <c r="C37" s="4">
        <v>1.68328849320038</v>
      </c>
      <c r="D37" s="4">
        <v>2.3292633622258201</v>
      </c>
      <c r="E37" s="4">
        <v>3.9019414128482199E-2</v>
      </c>
      <c r="F37" s="4">
        <v>-1.9413743620424699</v>
      </c>
      <c r="H37" s="4">
        <f t="shared" si="0"/>
        <v>0.66720945357275607</v>
      </c>
    </row>
    <row r="38" spans="3:8" x14ac:dyDescent="0.25">
      <c r="C38" s="4">
        <v>0.51289650587269098</v>
      </c>
      <c r="D38" s="4">
        <v>0.124151892422923</v>
      </c>
      <c r="E38" s="4">
        <v>-0.36066533654114602</v>
      </c>
      <c r="F38" s="4">
        <v>-0.25586731144913699</v>
      </c>
      <c r="H38" s="4">
        <f t="shared" si="0"/>
        <v>0.14197329417887947</v>
      </c>
    </row>
    <row r="39" spans="3:8" x14ac:dyDescent="0.25">
      <c r="C39" s="4">
        <v>-0.62440771790236205</v>
      </c>
      <c r="D39" s="4">
        <v>0.90539466112714595</v>
      </c>
      <c r="E39" s="4">
        <v>1.2926723675553999E-2</v>
      </c>
      <c r="F39" s="4">
        <v>-1.6449751820973699</v>
      </c>
      <c r="H39" s="4">
        <f t="shared" si="0"/>
        <v>6.404976337170798E-2</v>
      </c>
    </row>
    <row r="40" spans="3:8" x14ac:dyDescent="0.25">
      <c r="C40" s="4">
        <v>-0.32147794080395897</v>
      </c>
      <c r="D40" s="4">
        <v>-0.12554999519551799</v>
      </c>
      <c r="E40" s="4">
        <v>-3.59373726634119</v>
      </c>
      <c r="F40" s="4">
        <v>0.177630659242586</v>
      </c>
      <c r="H40" s="4">
        <f t="shared" si="0"/>
        <v>-1.9836479355961085</v>
      </c>
    </row>
    <row r="41" spans="3:8" x14ac:dyDescent="0.25">
      <c r="C41" s="4">
        <v>-0.28751609851300702</v>
      </c>
      <c r="D41" s="4">
        <v>1.1046388031954399</v>
      </c>
      <c r="E41" s="4">
        <v>-0.71621005454070596</v>
      </c>
      <c r="F41" s="4">
        <v>-1.4108938966364499</v>
      </c>
      <c r="H41" s="4">
        <f t="shared" si="0"/>
        <v>-0.34873552980635147</v>
      </c>
    </row>
    <row r="42" spans="3:8" x14ac:dyDescent="0.25">
      <c r="C42" s="4">
        <v>-0.120082491840777</v>
      </c>
      <c r="D42" s="4">
        <v>-8.9136944899759707E-2</v>
      </c>
      <c r="E42" s="4">
        <v>-4.8251538465714399</v>
      </c>
      <c r="F42" s="4">
        <v>-0.31359098802231999</v>
      </c>
      <c r="H42" s="4">
        <f t="shared" si="0"/>
        <v>-2.2712542027450682</v>
      </c>
    </row>
    <row r="43" spans="3:8" x14ac:dyDescent="0.25">
      <c r="C43" s="4">
        <v>0.41076312887717198</v>
      </c>
      <c r="D43" s="4">
        <v>1.4627132768014699</v>
      </c>
      <c r="E43" s="4">
        <v>-2.0240367291531598</v>
      </c>
      <c r="F43" s="4">
        <v>-0.672015085368319</v>
      </c>
      <c r="H43" s="4">
        <f t="shared" si="0"/>
        <v>-1.2019858958545693</v>
      </c>
    </row>
    <row r="44" spans="3:8" x14ac:dyDescent="0.25">
      <c r="C44" s="4">
        <v>-0.44241601924402602</v>
      </c>
      <c r="D44" s="4">
        <v>1.2225354232618399</v>
      </c>
      <c r="E44" s="4">
        <v>-1.7468518129352899</v>
      </c>
      <c r="F44" s="4">
        <v>-0.156888418259092</v>
      </c>
      <c r="H44" s="4">
        <f t="shared" si="0"/>
        <v>-1.627457418591032</v>
      </c>
    </row>
    <row r="45" spans="3:8" x14ac:dyDescent="0.25">
      <c r="C45" s="4">
        <v>1.1637891074142299</v>
      </c>
      <c r="D45" s="4">
        <v>0.68229277436264901</v>
      </c>
      <c r="E45" s="4">
        <v>-0.249544838396934</v>
      </c>
      <c r="F45" s="4">
        <v>-0.63112605091563601</v>
      </c>
      <c r="H45" s="4">
        <f t="shared" si="0"/>
        <v>0.43153877278514147</v>
      </c>
    </row>
    <row r="46" spans="3:8" x14ac:dyDescent="0.25">
      <c r="C46" s="4">
        <v>0.895544169978572</v>
      </c>
      <c r="D46" s="4">
        <v>1.3411864697270499</v>
      </c>
      <c r="E46" s="4">
        <v>0.55499571086282395</v>
      </c>
      <c r="F46" s="4">
        <v>-3.14972429638172</v>
      </c>
      <c r="H46" s="4">
        <f t="shared" si="0"/>
        <v>1.6295388537480331</v>
      </c>
    </row>
    <row r="47" spans="3:8" x14ac:dyDescent="0.25">
      <c r="C47" s="4">
        <v>0.68197992316410605</v>
      </c>
      <c r="D47" s="4">
        <v>0.30939205060903402</v>
      </c>
      <c r="E47" s="4">
        <v>0.92987564183823901</v>
      </c>
      <c r="F47" s="4">
        <v>-1.2909843766073901</v>
      </c>
      <c r="H47" s="4">
        <f t="shared" si="0"/>
        <v>1.2967239455003505</v>
      </c>
    </row>
    <row r="48" spans="3:8" x14ac:dyDescent="0.25">
      <c r="C48" s="4">
        <v>-0.39807259052545801</v>
      </c>
      <c r="D48" s="4">
        <v>0.287949569676613</v>
      </c>
      <c r="E48" s="4">
        <v>1.77382237419296</v>
      </c>
      <c r="F48" s="4">
        <v>-0.83799824549449697</v>
      </c>
      <c r="H48" s="4">
        <f t="shared" si="0"/>
        <v>0.96289922974269282</v>
      </c>
    </row>
    <row r="49" spans="3:8" x14ac:dyDescent="0.25">
      <c r="C49" s="4">
        <v>0.82151785639178398</v>
      </c>
      <c r="D49" s="4">
        <v>-1.06141816270818</v>
      </c>
      <c r="E49" s="4">
        <v>1.24428139395404</v>
      </c>
      <c r="F49" s="4">
        <v>-0.40476627484593303</v>
      </c>
      <c r="H49" s="4">
        <f t="shared" si="0"/>
        <v>1.7659918439499687</v>
      </c>
    </row>
    <row r="50" spans="3:8" x14ac:dyDescent="0.25">
      <c r="C50" s="4">
        <v>8.3798646173016994E-2</v>
      </c>
      <c r="D50" s="4">
        <v>-0.247381102162049</v>
      </c>
      <c r="E50" s="4">
        <v>0.44826755851059003</v>
      </c>
      <c r="F50" s="4">
        <v>-0.88835461107028202</v>
      </c>
      <c r="H50" s="4">
        <f t="shared" si="0"/>
        <v>0.83390095895796901</v>
      </c>
    </row>
    <row r="51" spans="3:8" x14ac:dyDescent="0.25">
      <c r="C51" s="4">
        <v>1.2926392943793601</v>
      </c>
      <c r="D51" s="4">
        <v>0.84094450798723297</v>
      </c>
      <c r="E51" s="4">
        <v>-0.83057733628969099</v>
      </c>
      <c r="F51" s="4">
        <v>-0.56001634437152603</v>
      </c>
      <c r="H51" s="4">
        <f t="shared" si="0"/>
        <v>9.0566897236981081E-2</v>
      </c>
    </row>
    <row r="52" spans="3:8" x14ac:dyDescent="0.25">
      <c r="C52" s="4">
        <v>1.3297032391788099</v>
      </c>
      <c r="D52" s="4">
        <v>1.2837726040620201</v>
      </c>
      <c r="E52" s="4">
        <v>-2.2291739301742699</v>
      </c>
      <c r="F52" s="4">
        <v>-0.87021768302175895</v>
      </c>
      <c r="H52" s="4">
        <f t="shared" si="0"/>
        <v>-0.65651280601786055</v>
      </c>
    </row>
    <row r="53" spans="3:8" x14ac:dyDescent="0.25">
      <c r="C53" s="4">
        <v>2.8446623711570802</v>
      </c>
      <c r="D53" s="4">
        <v>0.774818597004031</v>
      </c>
      <c r="E53" s="4">
        <v>-0.37914151104708199</v>
      </c>
      <c r="F53" s="4">
        <v>-2.0583726803553102</v>
      </c>
      <c r="H53" s="4">
        <f t="shared" si="0"/>
        <v>1.8745374717306387</v>
      </c>
    </row>
    <row r="54" spans="3:8" x14ac:dyDescent="0.25">
      <c r="C54" s="4">
        <v>0.64199866046922405</v>
      </c>
      <c r="D54" s="4">
        <v>0.83828715580508595</v>
      </c>
      <c r="E54" s="4">
        <v>1.8254522237224301E-2</v>
      </c>
      <c r="F54" s="4">
        <v>-1.4968281997984301</v>
      </c>
      <c r="H54" s="4">
        <f t="shared" si="0"/>
        <v>0.65939711334989626</v>
      </c>
    </row>
    <row r="55" spans="3:8" x14ac:dyDescent="0.25">
      <c r="C55" s="4">
        <v>1.38720450305688</v>
      </c>
      <c r="D55" s="4">
        <v>1.27017236760061</v>
      </c>
      <c r="E55" s="4">
        <v>-1.2356627969355001</v>
      </c>
      <c r="F55" s="4">
        <v>-1.39907028486893</v>
      </c>
      <c r="H55" s="4">
        <f t="shared" si="0"/>
        <v>0.14021981169484998</v>
      </c>
    </row>
    <row r="56" spans="3:8" x14ac:dyDescent="0.25">
      <c r="C56" s="4">
        <v>0.41330360526505</v>
      </c>
      <c r="D56" s="4">
        <v>-1.0445659770137199</v>
      </c>
      <c r="E56" s="4">
        <v>1.1246391143641099</v>
      </c>
      <c r="F56" s="4">
        <v>-0.23852790270576499</v>
      </c>
      <c r="H56" s="4">
        <f t="shared" si="0"/>
        <v>1.4105182996743224</v>
      </c>
    </row>
    <row r="57" spans="3:8" x14ac:dyDescent="0.25">
      <c r="C57" s="4">
        <v>0.47552108168880902</v>
      </c>
      <c r="D57" s="4">
        <v>1.2448807231216099</v>
      </c>
      <c r="E57" s="4">
        <v>-0.51158918985726398</v>
      </c>
      <c r="F57" s="4">
        <v>-0.831906130425348</v>
      </c>
      <c r="H57" s="4">
        <f t="shared" si="0"/>
        <v>-0.22452135043235844</v>
      </c>
    </row>
    <row r="58" spans="3:8" x14ac:dyDescent="0.25">
      <c r="C58" s="4">
        <v>0.15210778993545199</v>
      </c>
      <c r="D58" s="4">
        <v>-0.42675221974959299</v>
      </c>
      <c r="E58" s="4">
        <v>0.73202012274691297</v>
      </c>
      <c r="F58" s="4">
        <v>-1.4844302825797</v>
      </c>
      <c r="H58" s="4">
        <f t="shared" si="0"/>
        <v>1.3976552075058291</v>
      </c>
    </row>
    <row r="59" spans="3:8" x14ac:dyDescent="0.25">
      <c r="C59" s="4">
        <v>2.0229934572133801</v>
      </c>
      <c r="D59" s="4">
        <v>2.6792690547729601</v>
      </c>
      <c r="E59" s="4">
        <v>-2.9540295787606201</v>
      </c>
      <c r="F59" s="4">
        <v>-1.7976988005036501</v>
      </c>
      <c r="H59" s="4">
        <f t="shared" si="0"/>
        <v>-0.90630318790827502</v>
      </c>
    </row>
    <row r="60" spans="3:8" x14ac:dyDescent="0.25">
      <c r="C60" s="4">
        <v>1.37820041413578</v>
      </c>
      <c r="D60" s="4">
        <v>1.0820569532164801</v>
      </c>
      <c r="E60" s="4">
        <v>-0.145825857982921</v>
      </c>
      <c r="F60" s="4">
        <v>-0.52417244121907303</v>
      </c>
      <c r="H60" s="4">
        <f t="shared" si="0"/>
        <v>0.33724502207772594</v>
      </c>
    </row>
    <row r="61" spans="3:8" x14ac:dyDescent="0.25">
      <c r="C61" s="4">
        <v>0.58521327210444296</v>
      </c>
      <c r="D61" s="4">
        <v>0.71100883851299401</v>
      </c>
      <c r="E61" s="4">
        <v>0.65286719588725795</v>
      </c>
      <c r="F61" s="4">
        <v>-0.71274756528219296</v>
      </c>
      <c r="H61" s="4">
        <f t="shared" si="0"/>
        <v>0.61990959738044993</v>
      </c>
    </row>
    <row r="62" spans="3:8" x14ac:dyDescent="0.25">
      <c r="C62" s="4">
        <v>1.0118833348379299</v>
      </c>
      <c r="D62" s="4">
        <v>1.1086838544411199</v>
      </c>
      <c r="E62" s="4">
        <v>-0.81094210122999699</v>
      </c>
      <c r="F62" s="4">
        <v>-0.97341876453299003</v>
      </c>
      <c r="H62" s="4">
        <f t="shared" si="0"/>
        <v>3.2838071849901507E-2</v>
      </c>
    </row>
    <row r="63" spans="3:8" x14ac:dyDescent="0.25">
      <c r="C63" s="4">
        <v>1.4795188340594101</v>
      </c>
      <c r="D63" s="4">
        <v>-0.22362816122471399</v>
      </c>
      <c r="E63" s="4">
        <v>0.44569549647245399</v>
      </c>
      <c r="F63" s="4">
        <v>-0.798894182636532</v>
      </c>
      <c r="H63" s="4">
        <f t="shared" si="0"/>
        <v>1.4738683371965551</v>
      </c>
    </row>
    <row r="64" spans="3:8" x14ac:dyDescent="0.25">
      <c r="C64" s="4">
        <v>1.6486527599713601</v>
      </c>
      <c r="D64" s="4">
        <v>0.54774865695394803</v>
      </c>
      <c r="E64" s="4">
        <v>-0.87119831985166596</v>
      </c>
      <c r="F64" s="4">
        <v>-0.66338457522947902</v>
      </c>
      <c r="H64" s="4">
        <f t="shared" si="0"/>
        <v>0.44654517919761255</v>
      </c>
    </row>
    <row r="65" spans="1:8" x14ac:dyDescent="0.25">
      <c r="C65" s="4">
        <v>0.615204668700289</v>
      </c>
      <c r="D65" s="4">
        <v>0.77113267770234095</v>
      </c>
      <c r="E65" s="4">
        <v>-0.66186489400459003</v>
      </c>
      <c r="F65" s="4">
        <v>-0.50620344263191497</v>
      </c>
      <c r="H65" s="4">
        <f t="shared" si="0"/>
        <v>-0.15579473018736351</v>
      </c>
    </row>
    <row r="66" spans="1:8" x14ac:dyDescent="0.25">
      <c r="C66" s="4">
        <v>1.1127996768383599</v>
      </c>
      <c r="D66" s="4">
        <v>-0.196528957344175</v>
      </c>
      <c r="E66" s="4">
        <v>-0.52421296499556402</v>
      </c>
      <c r="F66" s="4">
        <v>-0.82609034558322603</v>
      </c>
      <c r="H66" s="4">
        <f t="shared" si="0"/>
        <v>0.80560300738509849</v>
      </c>
    </row>
    <row r="67" spans="1:8" x14ac:dyDescent="0.25">
      <c r="C67" s="4">
        <v>6.6613372159879903E-3</v>
      </c>
      <c r="D67" s="4">
        <v>-0.44930415642127602</v>
      </c>
      <c r="E67" s="4">
        <v>0.335022701977017</v>
      </c>
      <c r="F67" s="4">
        <v>0.37178120158165001</v>
      </c>
      <c r="H67" s="4">
        <f t="shared" si="0"/>
        <v>0.2096034970163155</v>
      </c>
    </row>
    <row r="68" spans="1:8" x14ac:dyDescent="0.25">
      <c r="C68" s="4">
        <v>-0.42470975479994999</v>
      </c>
      <c r="D68" s="4">
        <v>0.60076961109469396</v>
      </c>
      <c r="E68" s="4">
        <v>0.48997957753527999</v>
      </c>
      <c r="F68" s="4">
        <v>-0.46644277489339597</v>
      </c>
      <c r="H68" s="4">
        <f t="shared" si="0"/>
        <v>-3.4528506732984021E-2</v>
      </c>
    </row>
    <row r="69" spans="1:8" ht="15.75" thickBot="1" x14ac:dyDescent="0.3">
      <c r="C69" s="5"/>
      <c r="D69" s="5"/>
      <c r="E69" s="5"/>
      <c r="F69" s="5"/>
      <c r="H69" s="5"/>
    </row>
    <row r="70" spans="1:8" x14ac:dyDescent="0.25">
      <c r="C70" s="4"/>
      <c r="D70" s="4"/>
      <c r="E70" s="4"/>
      <c r="F70" s="4"/>
    </row>
    <row r="71" spans="1:8" x14ac:dyDescent="0.25">
      <c r="A71" s="1" t="s">
        <v>4</v>
      </c>
      <c r="C71" s="4">
        <f>AVERAGE(C5:C68)</f>
        <v>0.87370537174431051</v>
      </c>
      <c r="D71" s="4">
        <f>AVERAGE(D5:D68)</f>
        <v>0.64343911513128937</v>
      </c>
      <c r="E71" s="4">
        <f>AVERAGE(E5:E68)</f>
        <v>-0.47263028183270939</v>
      </c>
      <c r="F71" s="4">
        <f>AVERAGE(F5:F68)</f>
        <v>-0.92681633476981695</v>
      </c>
      <c r="H71" s="4">
        <f>AVERAGE(H5:H68)</f>
        <v>0.34222615477506418</v>
      </c>
    </row>
    <row r="72" spans="1:8" x14ac:dyDescent="0.25">
      <c r="A72" s="1" t="s">
        <v>5</v>
      </c>
      <c r="C72" s="4">
        <f>_xlfn.STDEV.S(C5:C68)</f>
        <v>0.81781199086075018</v>
      </c>
      <c r="D72" s="4">
        <f>_xlfn.STDEV.S(D5:D68)</f>
        <v>0.95745170286321324</v>
      </c>
      <c r="E72" s="4">
        <f>_xlfn.STDEV.S(E5:E68)</f>
        <v>1.2153929123659553</v>
      </c>
      <c r="F72" s="4">
        <f>_xlfn.STDEV.S(F5:F68)</f>
        <v>0.72791135367773729</v>
      </c>
      <c r="H72" s="4">
        <f>_xlfn.STDEV.S(H5:H68)</f>
        <v>1.1130696140184189</v>
      </c>
    </row>
    <row r="73" spans="1:8" x14ac:dyDescent="0.25">
      <c r="A73" s="1" t="s">
        <v>6</v>
      </c>
      <c r="C73" s="4">
        <f>C72/SQRT(COUNT(C5:C68))</f>
        <v>0.10222649885759377</v>
      </c>
      <c r="D73" s="4">
        <f>D72/SQRT(COUNT(D5:D68))</f>
        <v>0.11968146285790165</v>
      </c>
      <c r="E73" s="4">
        <f>E72/SQRT(COUNT(E5:E68))</f>
        <v>0.15192411404574441</v>
      </c>
      <c r="F73" s="4">
        <f>F72/SQRT(COUNT(F5:F68))</f>
        <v>9.0988919209717162E-2</v>
      </c>
      <c r="H73" s="4">
        <f>H72/SQRT(COUNT(H5:H68))</f>
        <v>0.13913370175230236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2022-08-25T16:17:29Z</dcterms:modified>
</cp:coreProperties>
</file>