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For Submission\"/>
    </mc:Choice>
  </mc:AlternateContent>
  <xr:revisionPtr revIDLastSave="0" documentId="13_ncr:1_{87A5AFCA-5435-452B-A700-44E6AC8D667E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s 8C, 8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5" l="1"/>
  <c r="E30" i="5" s="1"/>
  <c r="D29" i="5"/>
  <c r="D30" i="5" s="1"/>
  <c r="C29" i="5"/>
  <c r="C30" i="5" s="1"/>
  <c r="E28" i="5"/>
  <c r="D28" i="5"/>
  <c r="C28" i="5"/>
</calcChain>
</file>

<file path=xl/sharedStrings.xml><?xml version="1.0" encoding="utf-8"?>
<sst xmlns="http://schemas.openxmlformats.org/spreadsheetml/2006/main" count="7" uniqueCount="7">
  <si>
    <t>Mean</t>
  </si>
  <si>
    <t>Standard deviation</t>
  </si>
  <si>
    <t>SEM</t>
  </si>
  <si>
    <t>Comp</t>
  </si>
  <si>
    <t>Tone</t>
  </si>
  <si>
    <t>Light</t>
  </si>
  <si>
    <t>Experiment 4: Compond-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</si>
</sst>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9866-BE17-468E-BB35-72916C976FF2}">
  <dimension ref="A1:E33"/>
  <sheetViews>
    <sheetView tabSelected="1" workbookViewId="0">
      <selection sqref="A1:XFD1"/>
    </sheetView>
  </sheetViews>
  <sheetFormatPr defaultRowHeight="15" x14ac:dyDescent="0.25"/>
  <cols>
    <col min="2" max="2" width="11.42578125" customWidth="1"/>
  </cols>
  <sheetData>
    <row r="1" spans="1:5" x14ac:dyDescent="0.25">
      <c r="A1" s="1" t="s">
        <v>6</v>
      </c>
    </row>
    <row r="3" spans="1:5" x14ac:dyDescent="0.25">
      <c r="B3" s="2"/>
      <c r="C3" s="3" t="s">
        <v>3</v>
      </c>
      <c r="D3" s="3" t="s">
        <v>4</v>
      </c>
      <c r="E3" s="3" t="s">
        <v>5</v>
      </c>
    </row>
    <row r="4" spans="1:5" x14ac:dyDescent="0.25">
      <c r="C4" s="4">
        <v>0.40789242825272398</v>
      </c>
      <c r="D4" s="4">
        <v>-0.48727857777815398</v>
      </c>
      <c r="E4" s="4">
        <v>-0.16825934956909999</v>
      </c>
    </row>
    <row r="5" spans="1:5" x14ac:dyDescent="0.25">
      <c r="C5" s="4">
        <v>0.38807196043152298</v>
      </c>
      <c r="D5" s="4">
        <v>-0.66855024224915705</v>
      </c>
      <c r="E5" s="4">
        <v>0.33699473094384302</v>
      </c>
    </row>
    <row r="6" spans="1:5" x14ac:dyDescent="0.25">
      <c r="C6" s="4">
        <v>0.24305479516525799</v>
      </c>
      <c r="D6" s="4">
        <v>-1.0119835672514601</v>
      </c>
      <c r="E6" s="4">
        <v>0.34901318421169503</v>
      </c>
    </row>
    <row r="7" spans="1:5" x14ac:dyDescent="0.25">
      <c r="C7" s="4">
        <v>0.39202795108278099</v>
      </c>
      <c r="D7" s="4">
        <v>0.51530818918912702</v>
      </c>
      <c r="E7" s="4">
        <v>-1.3134367272924801</v>
      </c>
    </row>
    <row r="8" spans="1:5" x14ac:dyDescent="0.25">
      <c r="C8" s="4">
        <v>-0.10951187183422501</v>
      </c>
      <c r="D8" s="4">
        <v>0.753954567468759</v>
      </c>
      <c r="E8" s="4">
        <v>-0.89066793727551596</v>
      </c>
    </row>
    <row r="9" spans="1:5" x14ac:dyDescent="0.25">
      <c r="C9" s="4">
        <v>-0.129572416297729</v>
      </c>
      <c r="D9" s="4">
        <v>-0.474499035204685</v>
      </c>
      <c r="E9" s="4">
        <v>0.55526065396792401</v>
      </c>
    </row>
    <row r="10" spans="1:5" x14ac:dyDescent="0.25">
      <c r="C10" s="4">
        <v>0.46363847962846699</v>
      </c>
      <c r="D10" s="4">
        <v>0.17586004876740199</v>
      </c>
      <c r="E10" s="4">
        <v>-1.1581458129453801</v>
      </c>
    </row>
    <row r="11" spans="1:5" x14ac:dyDescent="0.25">
      <c r="C11" s="4">
        <v>0.48594589358332102</v>
      </c>
      <c r="D11" s="4">
        <v>-0.36541130352554702</v>
      </c>
      <c r="E11" s="4">
        <v>-0.278308300688071</v>
      </c>
    </row>
    <row r="12" spans="1:5" x14ac:dyDescent="0.25">
      <c r="C12" s="4">
        <v>0.64477545738289699</v>
      </c>
      <c r="D12" s="4">
        <v>-0.82536747315592696</v>
      </c>
      <c r="E12" s="4">
        <v>0.208864802370644</v>
      </c>
    </row>
    <row r="13" spans="1:5" x14ac:dyDescent="0.25">
      <c r="C13" s="4">
        <v>-9.4189587271473696E-2</v>
      </c>
      <c r="D13" s="4">
        <v>9.9496472744348904E-3</v>
      </c>
      <c r="E13" s="4">
        <v>-0.32931382797710301</v>
      </c>
    </row>
    <row r="14" spans="1:5" x14ac:dyDescent="0.25">
      <c r="C14" s="4">
        <v>9.01199069018397E-2</v>
      </c>
      <c r="D14" s="4">
        <v>-0.12760846099048201</v>
      </c>
      <c r="E14" s="4">
        <v>-0.37733941706912899</v>
      </c>
    </row>
    <row r="15" spans="1:5" x14ac:dyDescent="0.25">
      <c r="C15" s="4">
        <v>0.70516692035248796</v>
      </c>
      <c r="D15" s="4">
        <v>7.3620409246513601E-3</v>
      </c>
      <c r="E15" s="4">
        <v>-6.4470295692391197E-2</v>
      </c>
    </row>
    <row r="16" spans="1:5" x14ac:dyDescent="0.25">
      <c r="C16" s="4">
        <v>0.51571773216162897</v>
      </c>
      <c r="D16" s="4">
        <v>0.38354700306541001</v>
      </c>
      <c r="E16" s="4">
        <v>-1.2568352195699699</v>
      </c>
    </row>
    <row r="17" spans="1:5" x14ac:dyDescent="0.25">
      <c r="C17" s="4">
        <v>-0.331913465704327</v>
      </c>
      <c r="D17" s="4">
        <v>0.59277945419423095</v>
      </c>
      <c r="E17" s="4">
        <v>-0.35176352218095502</v>
      </c>
    </row>
    <row r="18" spans="1:5" x14ac:dyDescent="0.25">
      <c r="C18" s="4">
        <v>4.7355224493713099E-2</v>
      </c>
      <c r="D18" s="4">
        <v>-0.37342913360029201</v>
      </c>
      <c r="E18" s="4">
        <v>0.44717153911297502</v>
      </c>
    </row>
    <row r="19" spans="1:5" x14ac:dyDescent="0.25">
      <c r="C19" s="4">
        <v>0.43023137099563102</v>
      </c>
      <c r="D19" s="4">
        <v>-0.35530918401623801</v>
      </c>
      <c r="E19" s="4">
        <v>-0.30090234078443001</v>
      </c>
    </row>
    <row r="20" spans="1:5" x14ac:dyDescent="0.25">
      <c r="C20" s="4">
        <v>0.65364719355123202</v>
      </c>
      <c r="D20" s="4">
        <v>-6.2583384131595907E-2</v>
      </c>
      <c r="E20" s="4">
        <v>-0.60760024967426096</v>
      </c>
    </row>
    <row r="21" spans="1:5" x14ac:dyDescent="0.25">
      <c r="C21" s="4">
        <v>0.43416038048752598</v>
      </c>
      <c r="D21" s="4">
        <v>-0.17195479986336701</v>
      </c>
      <c r="E21" s="4">
        <v>-0.52343757254894996</v>
      </c>
    </row>
    <row r="22" spans="1:5" x14ac:dyDescent="0.25">
      <c r="C22" s="4">
        <v>0.52827720292507196</v>
      </c>
      <c r="D22" s="4">
        <v>0.26222881253825903</v>
      </c>
      <c r="E22" s="4">
        <v>0.33571775487167699</v>
      </c>
    </row>
    <row r="23" spans="1:5" x14ac:dyDescent="0.25">
      <c r="C23" s="4">
        <v>-0.24564356488239</v>
      </c>
      <c r="D23" s="4">
        <v>-0.21322315980926501</v>
      </c>
      <c r="E23" s="4">
        <v>0.25723722386714698</v>
      </c>
    </row>
    <row r="24" spans="1:5" x14ac:dyDescent="0.25">
      <c r="C24" s="4">
        <v>-5.4549641370194898E-2</v>
      </c>
      <c r="D24" s="4">
        <v>-0.95986324338150297</v>
      </c>
      <c r="E24" s="4">
        <v>0.49276146680201199</v>
      </c>
    </row>
    <row r="25" spans="1:5" x14ac:dyDescent="0.25">
      <c r="C25" s="4">
        <v>0.120365041593452</v>
      </c>
      <c r="D25" s="4">
        <v>-0.124160317753414</v>
      </c>
      <c r="E25" s="4">
        <v>-0.14899387924154101</v>
      </c>
    </row>
    <row r="26" spans="1:5" ht="15.75" thickBot="1" x14ac:dyDescent="0.3">
      <c r="C26" s="5"/>
      <c r="D26" s="5"/>
      <c r="E26" s="5"/>
    </row>
    <row r="27" spans="1:5" x14ac:dyDescent="0.25">
      <c r="C27" s="4"/>
      <c r="D27" s="4"/>
      <c r="E27" s="4"/>
    </row>
    <row r="28" spans="1:5" x14ac:dyDescent="0.25">
      <c r="A28" s="1" t="s">
        <v>0</v>
      </c>
      <c r="C28" s="4">
        <f>AVERAGE(C4:C25)</f>
        <v>0.25386669961950969</v>
      </c>
      <c r="D28" s="4">
        <f t="shared" ref="D28:E28" si="0">AVERAGE(D4:D25)</f>
        <v>-0.16001055087676425</v>
      </c>
      <c r="E28" s="4">
        <f t="shared" si="0"/>
        <v>-0.21756604983460726</v>
      </c>
    </row>
    <row r="29" spans="1:5" x14ac:dyDescent="0.25">
      <c r="A29" s="1" t="s">
        <v>1</v>
      </c>
      <c r="C29" s="4">
        <f>_xlfn.STDEV.S(C4:C25)</f>
        <v>0.31303838986388449</v>
      </c>
      <c r="D29" s="4">
        <f t="shared" ref="D29:E29" si="1">_xlfn.STDEV.S(D4:D25)</f>
        <v>0.48379219067387152</v>
      </c>
      <c r="E29" s="4">
        <f t="shared" si="1"/>
        <v>0.57101997747411548</v>
      </c>
    </row>
    <row r="30" spans="1:5" x14ac:dyDescent="0.25">
      <c r="A30" s="1" t="s">
        <v>2</v>
      </c>
      <c r="C30" s="4">
        <f>C29/SQRT(COUNT(C4:C25))</f>
        <v>6.6740008965787037E-2</v>
      </c>
      <c r="D30" s="4">
        <f t="shared" ref="D30:E30" si="2">D29/SQRT(COUNT(D4:D25))</f>
        <v>0.10314484161891947</v>
      </c>
      <c r="E30" s="4">
        <f t="shared" si="2"/>
        <v>0.12174186825084594</v>
      </c>
    </row>
    <row r="32" spans="1:5" x14ac:dyDescent="0.25">
      <c r="A32" s="1"/>
      <c r="C32" s="4"/>
      <c r="D32" s="4"/>
      <c r="E32" s="4"/>
    </row>
    <row r="33" spans="1:1" x14ac:dyDescent="0.25">
      <c r="A3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Figures 8C, 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2022-08-25T20:43:26Z</dcterms:modified>
</cp:coreProperties>
</file>