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For Submission\"/>
    </mc:Choice>
  </mc:AlternateContent>
  <xr:revisionPtr revIDLastSave="0" documentId="13_ncr:1_{66E34BCA-DC73-49D0-882D-CEF230310A4B}" xr6:coauthVersionLast="47" xr6:coauthVersionMax="47" xr10:uidLastSave="{00000000-0000-0000-0000-000000000000}"/>
  <bookViews>
    <workbookView xWindow="-28920" yWindow="-120" windowWidth="29040" windowHeight="15720" xr2:uid="{54E54F76-CAB1-476E-9E03-386D8CE21A7F}"/>
  </bookViews>
  <sheets>
    <sheet name="Figure 8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4" l="1"/>
  <c r="F31" i="4" s="1"/>
  <c r="E30" i="4"/>
  <c r="E31" i="4" s="1"/>
  <c r="D30" i="4"/>
  <c r="D31" i="4" s="1"/>
  <c r="C30" i="4"/>
  <c r="C31" i="4" s="1"/>
  <c r="F29" i="4"/>
  <c r="E29" i="4"/>
  <c r="D29" i="4"/>
  <c r="C29" i="4"/>
</calcChain>
</file>

<file path=xl/sharedStrings.xml><?xml version="1.0" encoding="utf-8"?>
<sst xmlns="http://schemas.openxmlformats.org/spreadsheetml/2006/main" count="12" uniqueCount="8">
  <si>
    <t>Trial n-1</t>
  </si>
  <si>
    <t>Trial n</t>
  </si>
  <si>
    <t>Mean</t>
  </si>
  <si>
    <t>Standard deviation</t>
  </si>
  <si>
    <t>SEM</t>
  </si>
  <si>
    <t>Comp</t>
  </si>
  <si>
    <t>Single</t>
  </si>
  <si>
    <t>Experiment 4: Compond- 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</si>
</sst>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FF12-8451-47E7-BC3B-94A7DAC9D3D5}">
  <dimension ref="A1:H31"/>
  <sheetViews>
    <sheetView tabSelected="1" workbookViewId="0">
      <selection activeCell="C9" sqref="C9"/>
    </sheetView>
  </sheetViews>
  <sheetFormatPr defaultRowHeight="15" x14ac:dyDescent="0.25"/>
  <cols>
    <col min="2" max="2" width="11.140625" customWidth="1"/>
  </cols>
  <sheetData>
    <row r="1" spans="1:8" x14ac:dyDescent="0.25">
      <c r="A1" s="1" t="s">
        <v>7</v>
      </c>
    </row>
    <row r="3" spans="1:8" x14ac:dyDescent="0.25">
      <c r="B3" s="2" t="s">
        <v>0</v>
      </c>
      <c r="C3" s="6" t="s">
        <v>5</v>
      </c>
      <c r="D3" s="6"/>
      <c r="E3" s="6" t="s">
        <v>6</v>
      </c>
      <c r="F3" s="6"/>
      <c r="H3" s="3"/>
    </row>
    <row r="4" spans="1:8" x14ac:dyDescent="0.25">
      <c r="B4" s="2" t="s">
        <v>1</v>
      </c>
      <c r="C4" s="3" t="s">
        <v>5</v>
      </c>
      <c r="D4" s="3" t="s">
        <v>6</v>
      </c>
      <c r="E4" s="3" t="s">
        <v>5</v>
      </c>
      <c r="F4" s="3" t="s">
        <v>6</v>
      </c>
      <c r="H4" s="3"/>
    </row>
    <row r="5" spans="1:8" x14ac:dyDescent="0.25">
      <c r="C5" s="4">
        <v>-0.439470905442299</v>
      </c>
      <c r="D5" s="4">
        <v>-0.68994144539606705</v>
      </c>
      <c r="E5" s="4">
        <v>0.73188429113611497</v>
      </c>
      <c r="F5" s="4">
        <v>-0.10640302191942</v>
      </c>
      <c r="H5" s="4"/>
    </row>
    <row r="6" spans="1:8" x14ac:dyDescent="0.25">
      <c r="C6" s="4">
        <v>0.61795636336522297</v>
      </c>
      <c r="D6" s="4">
        <v>-8.5292151318393503E-2</v>
      </c>
      <c r="E6" s="4">
        <v>0.22007951213381899</v>
      </c>
      <c r="F6" s="4">
        <v>-0.19009767880761499</v>
      </c>
      <c r="H6" s="4"/>
    </row>
    <row r="7" spans="1:8" x14ac:dyDescent="0.25">
      <c r="C7" s="4">
        <v>-1.39107033479892E-2</v>
      </c>
      <c r="D7" s="4">
        <v>-0.17475941224840899</v>
      </c>
      <c r="E7" s="4">
        <v>0.37568214923661197</v>
      </c>
      <c r="F7" s="4">
        <v>-0.37430601463576202</v>
      </c>
      <c r="H7" s="4"/>
    </row>
    <row r="8" spans="1:8" x14ac:dyDescent="0.25">
      <c r="C8" s="4">
        <v>-9.2033658898687296E-2</v>
      </c>
      <c r="D8" s="4">
        <v>-0.35939015559778098</v>
      </c>
      <c r="E8" s="4">
        <v>0.66277427530970401</v>
      </c>
      <c r="F8" s="4">
        <v>-0.291110554133789</v>
      </c>
      <c r="H8" s="4"/>
    </row>
    <row r="9" spans="1:8" x14ac:dyDescent="0.25">
      <c r="C9" s="4">
        <v>0.33618983390387702</v>
      </c>
      <c r="D9" s="4">
        <v>0.58770102320866102</v>
      </c>
      <c r="E9" s="4">
        <v>-0.32207730072470397</v>
      </c>
      <c r="F9" s="4">
        <v>-0.41073348664199399</v>
      </c>
      <c r="H9" s="4"/>
    </row>
    <row r="10" spans="1:8" x14ac:dyDescent="0.25">
      <c r="C10" s="4">
        <v>-0.173490350911056</v>
      </c>
      <c r="D10" s="4">
        <v>-0.27628801724101199</v>
      </c>
      <c r="E10" s="4">
        <v>-0.11326004058420799</v>
      </c>
      <c r="F10" s="4">
        <v>0.22823519805606199</v>
      </c>
      <c r="H10" s="4"/>
    </row>
    <row r="11" spans="1:8" x14ac:dyDescent="0.25">
      <c r="C11" s="4">
        <v>3.5897350255913903E-2</v>
      </c>
      <c r="D11" s="4">
        <v>-0.53199947884635201</v>
      </c>
      <c r="E11" s="4">
        <v>0.69503941846935602</v>
      </c>
      <c r="F11" s="4">
        <v>-0.47949909726391599</v>
      </c>
      <c r="H11" s="4"/>
    </row>
    <row r="12" spans="1:8" x14ac:dyDescent="0.25">
      <c r="C12" s="4">
        <v>0.43405497868526699</v>
      </c>
      <c r="D12" s="4">
        <v>-1.17997528565349</v>
      </c>
      <c r="E12" s="4">
        <v>0.51267757701565198</v>
      </c>
      <c r="F12" s="4">
        <v>0.12628928299765599</v>
      </c>
      <c r="H12" s="4"/>
    </row>
    <row r="13" spans="1:8" x14ac:dyDescent="0.25">
      <c r="C13" s="4">
        <v>0.19190964179195599</v>
      </c>
      <c r="D13" s="4">
        <v>0.17841510608170999</v>
      </c>
      <c r="E13" s="4">
        <v>0.839856116406686</v>
      </c>
      <c r="F13" s="4">
        <v>-0.55891566685753202</v>
      </c>
      <c r="H13" s="4"/>
    </row>
    <row r="14" spans="1:8" x14ac:dyDescent="0.25">
      <c r="C14" s="4">
        <v>0.70996681633592795</v>
      </c>
      <c r="D14" s="4">
        <v>-0.32890397978043201</v>
      </c>
      <c r="E14" s="4">
        <v>-0.62105067929011604</v>
      </c>
      <c r="F14" s="4">
        <v>-7.6454850892788306E-2</v>
      </c>
      <c r="H14" s="4"/>
    </row>
    <row r="15" spans="1:8" x14ac:dyDescent="0.25">
      <c r="C15" s="4">
        <v>-1.43114248388781E-2</v>
      </c>
      <c r="D15" s="4">
        <v>-4.7215883758626002E-2</v>
      </c>
      <c r="E15" s="4">
        <v>0.16167470827973901</v>
      </c>
      <c r="F15" s="4">
        <v>-0.35556654519291903</v>
      </c>
      <c r="H15" s="4"/>
    </row>
    <row r="16" spans="1:8" x14ac:dyDescent="0.25">
      <c r="C16" s="4">
        <v>0.94287437127616203</v>
      </c>
      <c r="D16" s="4">
        <v>-0.115673434347039</v>
      </c>
      <c r="E16" s="4">
        <v>0.60582649310080405</v>
      </c>
      <c r="F16" s="4">
        <v>2.5711250200589501E-2</v>
      </c>
      <c r="H16" s="4"/>
    </row>
    <row r="17" spans="1:8" x14ac:dyDescent="0.25">
      <c r="C17" s="4">
        <v>0.71008017050744698</v>
      </c>
      <c r="D17" s="4">
        <v>-0.17014488861058799</v>
      </c>
      <c r="E17" s="4">
        <v>0.41304890819932899</v>
      </c>
      <c r="F17" s="4">
        <v>-0.54399050736549803</v>
      </c>
      <c r="H17" s="4"/>
    </row>
    <row r="18" spans="1:8" x14ac:dyDescent="0.25">
      <c r="C18" s="4">
        <v>0.66695744119564904</v>
      </c>
      <c r="D18" s="4">
        <v>0.57515327163395402</v>
      </c>
      <c r="E18" s="4">
        <v>-0.88684174731542598</v>
      </c>
      <c r="F18" s="4">
        <v>-3.3170298962813302E-2</v>
      </c>
      <c r="H18" s="4"/>
    </row>
    <row r="19" spans="1:8" x14ac:dyDescent="0.25">
      <c r="C19" s="4">
        <v>0.45888964539668597</v>
      </c>
      <c r="D19" s="4">
        <v>0.542846441109466</v>
      </c>
      <c r="E19" s="4">
        <v>-0.16178521891599401</v>
      </c>
      <c r="F19" s="4">
        <v>-0.26870861676664998</v>
      </c>
      <c r="H19" s="4"/>
    </row>
    <row r="20" spans="1:8" x14ac:dyDescent="0.25">
      <c r="C20" s="4">
        <v>0.27386769226386298</v>
      </c>
      <c r="D20" s="4">
        <v>-0.32181975384501899</v>
      </c>
      <c r="E20" s="4">
        <v>0.49656747712426003</v>
      </c>
      <c r="F20" s="4">
        <v>-0.33169990863014398</v>
      </c>
      <c r="H20" s="4"/>
    </row>
    <row r="21" spans="1:8" x14ac:dyDescent="0.25">
      <c r="C21" s="4">
        <v>-0.23387318195446599</v>
      </c>
      <c r="D21" s="4">
        <v>-1.36505063805226</v>
      </c>
      <c r="E21" s="4">
        <v>1.20652873894822</v>
      </c>
      <c r="F21" s="4">
        <v>0.16486742107628699</v>
      </c>
      <c r="H21" s="4"/>
    </row>
    <row r="22" spans="1:8" x14ac:dyDescent="0.25">
      <c r="C22" s="4">
        <v>-0.17367655505124299</v>
      </c>
      <c r="D22" s="4">
        <v>-0.80613053161827597</v>
      </c>
      <c r="E22" s="4">
        <v>0.73807884825690995</v>
      </c>
      <c r="F22" s="4">
        <v>-9.3539790520809393E-2</v>
      </c>
      <c r="H22" s="4"/>
    </row>
    <row r="23" spans="1:8" x14ac:dyDescent="0.25">
      <c r="C23" s="4">
        <v>0.74366772264141701</v>
      </c>
      <c r="D23" s="4">
        <v>0.65471982989049005</v>
      </c>
      <c r="E23" s="4">
        <v>0.367986583601281</v>
      </c>
      <c r="F23" s="4">
        <v>0.119544363061732</v>
      </c>
      <c r="H23" s="4"/>
    </row>
    <row r="24" spans="1:8" x14ac:dyDescent="0.25">
      <c r="C24" s="4">
        <v>-0.10232784632645001</v>
      </c>
      <c r="D24" s="4">
        <v>-3.49212727541727E-2</v>
      </c>
      <c r="E24" s="4">
        <v>-0.31036679261733002</v>
      </c>
      <c r="F24" s="4">
        <v>6.1963915649549204E-3</v>
      </c>
      <c r="H24" s="4"/>
    </row>
    <row r="25" spans="1:8" x14ac:dyDescent="0.25">
      <c r="C25" s="4">
        <v>-2.5901051330701998E-2</v>
      </c>
      <c r="D25" s="4">
        <v>-0.33369756103028603</v>
      </c>
      <c r="E25" s="4">
        <v>5.9142136092681097E-2</v>
      </c>
      <c r="F25" s="4">
        <v>-0.12794197638282401</v>
      </c>
      <c r="H25" s="4"/>
    </row>
    <row r="26" spans="1:8" x14ac:dyDescent="0.25">
      <c r="C26" s="4">
        <v>-0.16817865311923999</v>
      </c>
      <c r="D26" s="4">
        <v>0.74604709658250901</v>
      </c>
      <c r="E26" s="4">
        <v>0.27394475006956298</v>
      </c>
      <c r="F26" s="4">
        <v>-0.606522363562781</v>
      </c>
      <c r="H26" s="4"/>
    </row>
    <row r="27" spans="1:8" ht="15.75" thickBot="1" x14ac:dyDescent="0.3">
      <c r="C27" s="5"/>
      <c r="D27" s="5"/>
      <c r="E27" s="5"/>
      <c r="F27" s="5"/>
    </row>
    <row r="28" spans="1:8" x14ac:dyDescent="0.25">
      <c r="C28" s="4"/>
      <c r="D28" s="4"/>
      <c r="E28" s="4"/>
      <c r="F28" s="4"/>
    </row>
    <row r="29" spans="1:8" x14ac:dyDescent="0.25">
      <c r="A29" s="1" t="s">
        <v>2</v>
      </c>
      <c r="C29" s="4">
        <f>AVERAGE(C5:C26)</f>
        <v>0.21296080438174456</v>
      </c>
      <c r="D29" s="4">
        <f t="shared" ref="D29:F29" si="0">AVERAGE(D5:D26)</f>
        <v>-0.16074186916324598</v>
      </c>
      <c r="E29" s="4">
        <f t="shared" si="0"/>
        <v>0.27024591836058875</v>
      </c>
      <c r="F29" s="4">
        <f t="shared" si="0"/>
        <v>-0.18990074870818061</v>
      </c>
      <c r="H29" s="4"/>
    </row>
    <row r="30" spans="1:8" x14ac:dyDescent="0.25">
      <c r="A30" s="1" t="s">
        <v>3</v>
      </c>
      <c r="C30" s="4">
        <f>_xlfn.STDEV.S(C5:C26)</f>
        <v>0.39405032267387174</v>
      </c>
      <c r="D30" s="4">
        <f t="shared" ref="D30:F30" si="1">_xlfn.STDEV.S(D5:D26)</f>
        <v>0.56468709009985629</v>
      </c>
      <c r="E30" s="4">
        <f t="shared" si="1"/>
        <v>0.5092051962222548</v>
      </c>
      <c r="F30" s="4">
        <f t="shared" si="1"/>
        <v>0.24925362890547006</v>
      </c>
      <c r="H30" s="4"/>
    </row>
    <row r="31" spans="1:8" x14ac:dyDescent="0.25">
      <c r="A31" s="1" t="s">
        <v>4</v>
      </c>
      <c r="C31" s="4">
        <f>C30/SQRT(COUNT(C5:C26))</f>
        <v>8.4011811074228893E-2</v>
      </c>
      <c r="D31" s="4">
        <f t="shared" ref="D31:F31" si="2">D30/SQRT(COUNT(D5:D26))</f>
        <v>0.12039169212605449</v>
      </c>
      <c r="E31" s="4">
        <f t="shared" si="2"/>
        <v>0.10856291260658389</v>
      </c>
      <c r="F31" s="4">
        <f t="shared" si="2"/>
        <v>5.3141052236881703E-2</v>
      </c>
      <c r="H31" s="4"/>
    </row>
  </sheetData>
  <mergeCells count="2"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2022-08-25T20:43:41Z</dcterms:modified>
</cp:coreProperties>
</file>