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l-1lab/Desktop/"/>
    </mc:Choice>
  </mc:AlternateContent>
  <xr:revisionPtr revIDLastSave="0" documentId="8_{5812062A-A88B-7B44-815B-99CE250DBD77}" xr6:coauthVersionLast="47" xr6:coauthVersionMax="47" xr10:uidLastSave="{00000000-0000-0000-0000-000000000000}"/>
  <bookViews>
    <workbookView xWindow="11980" yWindow="5960" windowWidth="27640" windowHeight="16940" xr2:uid="{F274939A-57CE-8140-948E-83F0727062E0}"/>
  </bookViews>
  <sheets>
    <sheet name="Shee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2" i="1" l="1"/>
  <c r="D41" i="1" s="1"/>
  <c r="E41" i="1" s="1"/>
  <c r="C40" i="1"/>
  <c r="C36" i="1"/>
  <c r="C23" i="1"/>
  <c r="C9" i="1"/>
  <c r="D40" i="1" l="1"/>
  <c r="E40" i="1" s="1"/>
</calcChain>
</file>

<file path=xl/sharedStrings.xml><?xml version="1.0" encoding="utf-8"?>
<sst xmlns="http://schemas.openxmlformats.org/spreadsheetml/2006/main" count="41" uniqueCount="31">
  <si>
    <t>Figure 2c: Pie chart</t>
  </si>
  <si>
    <t xml:space="preserve">Change </t>
  </si>
  <si>
    <t>SNPs/variants</t>
  </si>
  <si>
    <t xml:space="preserve">Synonymous change </t>
  </si>
  <si>
    <t>Non-synonymous change</t>
  </si>
  <si>
    <t>Upstream gene variant</t>
  </si>
  <si>
    <t>Stop/frameshift mutations</t>
  </si>
  <si>
    <t xml:space="preserve">Total </t>
  </si>
  <si>
    <t>Figure 2d: Pie chart</t>
  </si>
  <si>
    <t>Category</t>
  </si>
  <si>
    <t>Non-synonymous variants</t>
  </si>
  <si>
    <t>Conserved proteins</t>
  </si>
  <si>
    <t>Regulatory proteins</t>
  </si>
  <si>
    <t>Membrane associated proteins</t>
  </si>
  <si>
    <t>Intermediary metabolism</t>
  </si>
  <si>
    <t>Transporters</t>
  </si>
  <si>
    <t>Lipid Metabolism</t>
  </si>
  <si>
    <t>Virulence</t>
  </si>
  <si>
    <t>Cell division</t>
  </si>
  <si>
    <t>DNA repair</t>
  </si>
  <si>
    <t>Total</t>
  </si>
  <si>
    <t>Figure 2e: Pie chart</t>
  </si>
  <si>
    <t>Synonymous variants</t>
  </si>
  <si>
    <t>Figure 2f</t>
  </si>
  <si>
    <t>Codon change</t>
  </si>
  <si>
    <t>No. of codons</t>
  </si>
  <si>
    <t>Ratio</t>
  </si>
  <si>
    <t>Percent change</t>
  </si>
  <si>
    <t xml:space="preserve">Abundant/moderate to rare codon </t>
  </si>
  <si>
    <t xml:space="preserve">Rare to abundant/moderate </t>
  </si>
  <si>
    <t xml:space="preserve">Total synonumous changes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</si>
</sst>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Segoe UI Historic"/>
      <family val="2"/>
    </font>
    <font>
      <b/>
      <sz val="12"/>
      <color theme="1"/>
      <name val="Segoe UI Histor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741FE-F0C4-DB4B-AA4B-109514BFAB30}">
  <dimension ref="B3:E42"/>
  <sheetViews>
    <sheetView tabSelected="1" workbookViewId="0">
      <selection sqref="A1:XFD1048576"/>
    </sheetView>
  </sheetViews>
  <sheetFormatPr baseColWidth="10" defaultRowHeight="18" x14ac:dyDescent="0.25"/>
  <cols>
    <col min="1" max="1" width="10.83203125" style="3"/>
    <col min="2" max="2" width="40.5" style="3" customWidth="1"/>
    <col min="3" max="3" width="26.5" style="3" customWidth="1"/>
    <col min="4" max="4" width="10.83203125" style="3"/>
    <col min="5" max="5" width="16.33203125" style="3" customWidth="1"/>
    <col min="6" max="16384" width="10.83203125" style="3"/>
  </cols>
  <sheetData>
    <row r="3" spans="2:5" x14ac:dyDescent="0.25">
      <c r="B3" s="1" t="s">
        <v>0</v>
      </c>
      <c r="C3" s="2"/>
      <c r="D3" s="2"/>
      <c r="E3" s="2"/>
    </row>
    <row r="4" spans="2:5" x14ac:dyDescent="0.25">
      <c r="B4" s="4" t="s">
        <v>1</v>
      </c>
      <c r="C4" s="4" t="s">
        <v>2</v>
      </c>
      <c r="D4" s="2"/>
      <c r="E4" s="2"/>
    </row>
    <row r="5" spans="2:5" x14ac:dyDescent="0.25">
      <c r="B5" s="4" t="s">
        <v>3</v>
      </c>
      <c r="C5" s="4">
        <v>62</v>
      </c>
      <c r="D5" s="2"/>
      <c r="E5" s="2"/>
    </row>
    <row r="6" spans="2:5" x14ac:dyDescent="0.25">
      <c r="B6" s="4" t="s">
        <v>4</v>
      </c>
      <c r="C6" s="4">
        <v>85</v>
      </c>
      <c r="D6" s="2"/>
      <c r="E6" s="2"/>
    </row>
    <row r="7" spans="2:5" x14ac:dyDescent="0.25">
      <c r="B7" s="4" t="s">
        <v>5</v>
      </c>
      <c r="C7" s="4">
        <v>27</v>
      </c>
      <c r="D7" s="2"/>
      <c r="E7" s="2"/>
    </row>
    <row r="8" spans="2:5" x14ac:dyDescent="0.25">
      <c r="B8" s="4" t="s">
        <v>6</v>
      </c>
      <c r="C8" s="4">
        <v>14</v>
      </c>
      <c r="D8" s="2"/>
      <c r="E8" s="2"/>
    </row>
    <row r="9" spans="2:5" x14ac:dyDescent="0.25">
      <c r="B9" s="4" t="s">
        <v>7</v>
      </c>
      <c r="C9" s="4">
        <f>SUM(C5:C8)</f>
        <v>188</v>
      </c>
      <c r="D9" s="2"/>
      <c r="E9" s="2"/>
    </row>
    <row r="10" spans="2:5" x14ac:dyDescent="0.25">
      <c r="B10" s="2"/>
      <c r="C10" s="2"/>
      <c r="D10" s="2"/>
      <c r="E10" s="2"/>
    </row>
    <row r="11" spans="2:5" x14ac:dyDescent="0.25">
      <c r="B11" s="2"/>
      <c r="C11" s="2"/>
      <c r="D11" s="2"/>
      <c r="E11" s="2"/>
    </row>
    <row r="12" spans="2:5" x14ac:dyDescent="0.25">
      <c r="B12" s="5" t="s">
        <v>8</v>
      </c>
      <c r="C12" s="2"/>
      <c r="D12" s="2"/>
      <c r="E12" s="2"/>
    </row>
    <row r="13" spans="2:5" x14ac:dyDescent="0.25">
      <c r="B13" s="4" t="s">
        <v>9</v>
      </c>
      <c r="C13" s="4" t="s">
        <v>10</v>
      </c>
      <c r="D13" s="2"/>
      <c r="E13" s="2"/>
    </row>
    <row r="14" spans="2:5" x14ac:dyDescent="0.25">
      <c r="B14" s="4" t="s">
        <v>11</v>
      </c>
      <c r="C14" s="4">
        <v>18</v>
      </c>
      <c r="D14" s="2"/>
      <c r="E14" s="2"/>
    </row>
    <row r="15" spans="2:5" x14ac:dyDescent="0.25">
      <c r="B15" s="4" t="s">
        <v>12</v>
      </c>
      <c r="C15" s="4">
        <v>7</v>
      </c>
      <c r="D15" s="2"/>
      <c r="E15" s="2"/>
    </row>
    <row r="16" spans="2:5" x14ac:dyDescent="0.25">
      <c r="B16" s="4" t="s">
        <v>13</v>
      </c>
      <c r="C16" s="4">
        <v>7</v>
      </c>
      <c r="D16" s="2"/>
      <c r="E16" s="2"/>
    </row>
    <row r="17" spans="2:5" x14ac:dyDescent="0.25">
      <c r="B17" s="4" t="s">
        <v>14</v>
      </c>
      <c r="C17" s="4">
        <v>24</v>
      </c>
      <c r="D17" s="2"/>
      <c r="E17" s="2"/>
    </row>
    <row r="18" spans="2:5" x14ac:dyDescent="0.25">
      <c r="B18" s="4" t="s">
        <v>15</v>
      </c>
      <c r="C18" s="4">
        <v>7</v>
      </c>
      <c r="D18" s="2"/>
      <c r="E18" s="2"/>
    </row>
    <row r="19" spans="2:5" x14ac:dyDescent="0.25">
      <c r="B19" s="4" t="s">
        <v>16</v>
      </c>
      <c r="C19" s="4">
        <v>8</v>
      </c>
      <c r="D19" s="2"/>
      <c r="E19" s="2"/>
    </row>
    <row r="20" spans="2:5" x14ac:dyDescent="0.25">
      <c r="B20" s="4" t="s">
        <v>17</v>
      </c>
      <c r="C20" s="4">
        <v>5</v>
      </c>
      <c r="D20" s="2"/>
      <c r="E20" s="2"/>
    </row>
    <row r="21" spans="2:5" x14ac:dyDescent="0.25">
      <c r="B21" s="4" t="s">
        <v>18</v>
      </c>
      <c r="C21" s="4">
        <v>3</v>
      </c>
      <c r="D21" s="2"/>
      <c r="E21" s="2"/>
    </row>
    <row r="22" spans="2:5" x14ac:dyDescent="0.25">
      <c r="B22" s="4" t="s">
        <v>19</v>
      </c>
      <c r="C22" s="4">
        <v>6</v>
      </c>
      <c r="D22" s="2"/>
      <c r="E22" s="2"/>
    </row>
    <row r="23" spans="2:5" x14ac:dyDescent="0.25">
      <c r="B23" s="4" t="s">
        <v>20</v>
      </c>
      <c r="C23" s="4">
        <f>SUM(C14:C22)</f>
        <v>85</v>
      </c>
      <c r="D23" s="2"/>
      <c r="E23" s="2"/>
    </row>
    <row r="24" spans="2:5" x14ac:dyDescent="0.25">
      <c r="B24" s="2"/>
      <c r="C24" s="2"/>
      <c r="D24" s="2"/>
      <c r="E24" s="2"/>
    </row>
    <row r="25" spans="2:5" x14ac:dyDescent="0.25">
      <c r="B25" s="2"/>
      <c r="C25" s="2"/>
      <c r="D25" s="2"/>
      <c r="E25" s="2"/>
    </row>
    <row r="26" spans="2:5" x14ac:dyDescent="0.25">
      <c r="B26" s="5" t="s">
        <v>21</v>
      </c>
      <c r="C26" s="2"/>
      <c r="D26" s="2"/>
      <c r="E26" s="2"/>
    </row>
    <row r="27" spans="2:5" x14ac:dyDescent="0.25">
      <c r="B27" s="4" t="s">
        <v>9</v>
      </c>
      <c r="C27" s="4" t="s">
        <v>22</v>
      </c>
      <c r="D27" s="2"/>
      <c r="E27" s="2"/>
    </row>
    <row r="28" spans="2:5" x14ac:dyDescent="0.25">
      <c r="B28" s="4" t="s">
        <v>11</v>
      </c>
      <c r="C28" s="4">
        <v>12</v>
      </c>
      <c r="D28" s="2"/>
      <c r="E28" s="2"/>
    </row>
    <row r="29" spans="2:5" x14ac:dyDescent="0.25">
      <c r="B29" s="4" t="s">
        <v>12</v>
      </c>
      <c r="C29" s="4">
        <v>3</v>
      </c>
      <c r="D29" s="2"/>
      <c r="E29" s="2"/>
    </row>
    <row r="30" spans="2:5" x14ac:dyDescent="0.25">
      <c r="B30" s="4" t="s">
        <v>13</v>
      </c>
      <c r="C30" s="4">
        <v>13</v>
      </c>
      <c r="D30" s="2"/>
      <c r="E30" s="2"/>
    </row>
    <row r="31" spans="2:5" x14ac:dyDescent="0.25">
      <c r="B31" s="4" t="s">
        <v>14</v>
      </c>
      <c r="C31" s="4">
        <v>25</v>
      </c>
      <c r="D31" s="2"/>
      <c r="E31" s="2"/>
    </row>
    <row r="32" spans="2:5" x14ac:dyDescent="0.25">
      <c r="B32" s="4" t="s">
        <v>15</v>
      </c>
      <c r="C32" s="4">
        <v>2</v>
      </c>
      <c r="D32" s="2"/>
      <c r="E32" s="2"/>
    </row>
    <row r="33" spans="2:5" x14ac:dyDescent="0.25">
      <c r="B33" s="4" t="s">
        <v>16</v>
      </c>
      <c r="C33" s="4">
        <v>5</v>
      </c>
      <c r="D33" s="2"/>
      <c r="E33" s="2"/>
    </row>
    <row r="34" spans="2:5" x14ac:dyDescent="0.25">
      <c r="B34" s="4" t="s">
        <v>17</v>
      </c>
      <c r="C34" s="4">
        <v>1</v>
      </c>
      <c r="D34" s="2"/>
      <c r="E34" s="2"/>
    </row>
    <row r="35" spans="2:5" x14ac:dyDescent="0.25">
      <c r="B35" s="4" t="s">
        <v>19</v>
      </c>
      <c r="C35" s="4">
        <v>1</v>
      </c>
      <c r="D35" s="2"/>
      <c r="E35" s="2"/>
    </row>
    <row r="36" spans="2:5" x14ac:dyDescent="0.25">
      <c r="B36" s="4" t="s">
        <v>20</v>
      </c>
      <c r="C36" s="4">
        <f>SUM(C28:C35)</f>
        <v>62</v>
      </c>
      <c r="D36" s="2"/>
      <c r="E36" s="2"/>
    </row>
    <row r="37" spans="2:5" x14ac:dyDescent="0.25">
      <c r="B37" s="2"/>
      <c r="C37" s="2"/>
      <c r="D37" s="2"/>
      <c r="E37" s="2"/>
    </row>
    <row r="38" spans="2:5" x14ac:dyDescent="0.25">
      <c r="B38" s="5" t="s">
        <v>23</v>
      </c>
      <c r="C38" s="2"/>
      <c r="D38" s="2"/>
      <c r="E38" s="2"/>
    </row>
    <row r="39" spans="2:5" x14ac:dyDescent="0.25">
      <c r="B39" s="4" t="s">
        <v>24</v>
      </c>
      <c r="C39" s="4" t="s">
        <v>25</v>
      </c>
      <c r="D39" s="4" t="s">
        <v>26</v>
      </c>
      <c r="E39" s="4" t="s">
        <v>27</v>
      </c>
    </row>
    <row r="40" spans="2:5" x14ac:dyDescent="0.25">
      <c r="B40" s="4" t="s">
        <v>28</v>
      </c>
      <c r="C40" s="4">
        <f>62-15</f>
        <v>47</v>
      </c>
      <c r="D40" s="4">
        <f>C40/C42</f>
        <v>0.75806451612903225</v>
      </c>
      <c r="E40" s="4">
        <f>D40*100</f>
        <v>75.806451612903231</v>
      </c>
    </row>
    <row r="41" spans="2:5" x14ac:dyDescent="0.25">
      <c r="B41" s="4" t="s">
        <v>29</v>
      </c>
      <c r="C41" s="4">
        <v>15</v>
      </c>
      <c r="D41" s="4">
        <f>C41/C42</f>
        <v>0.24193548387096775</v>
      </c>
      <c r="E41" s="4">
        <f>D41*100</f>
        <v>24.193548387096776</v>
      </c>
    </row>
    <row r="42" spans="2:5" x14ac:dyDescent="0.25">
      <c r="B42" s="4" t="s">
        <v>30</v>
      </c>
      <c r="C42" s="4">
        <f>SUM(C40:C41)</f>
        <v>62</v>
      </c>
      <c r="D42" s="4"/>
      <c r="E4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2022-10-06T10:55:14Z</dcterms:created>
  <dcterms:modified xsi:type="dcterms:W3CDTF">2022-10-06T10:55:29Z</dcterms:modified>
</cp:coreProperties>
</file>