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retta62\Dropbox\Bretta\000-Atlas\Atlas Submission\Supp Tables\"/>
    </mc:Choice>
  </mc:AlternateContent>
  <xr:revisionPtr revIDLastSave="0" documentId="13_ncr:1_{369F90BD-154B-4A3A-B208-3EC21B1E5B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pheles Midgut" sheetId="14" r:id="rId1"/>
    <sheet name="Body" sheetId="9" r:id="rId2"/>
    <sheet name="Gut Regions" sheetId="10" r:id="rId3"/>
    <sheet name="BF Kinetic" sheetId="11" r:id="rId4"/>
    <sheet name="BF Regions" sheetId="12" r:id="rId5"/>
  </sheets>
  <externalReferences>
    <externalReference r:id="rId6"/>
  </externalReferences>
  <definedNames>
    <definedName name="_xlnm._FilterDatabase" localSheetId="0" hidden="1">'Anopheles Midgut'!$A$3:$R$606</definedName>
    <definedName name="_xlnm._FilterDatabase" localSheetId="3" hidden="1">'BF Kinetic'!$A$3:$S$606</definedName>
    <definedName name="_xlnm._FilterDatabase" localSheetId="4" hidden="1">'BF Regions'!$A$3:$S$606</definedName>
    <definedName name="_xlnm._FilterDatabase" localSheetId="1" hidden="1">Body!$A$3:$W$606</definedName>
    <definedName name="_xlnm._FilterDatabase" localSheetId="2" hidden="1">'Gut Regions'!$A$3:$U$606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1" i="14" l="1"/>
  <c r="I544" i="14"/>
  <c r="I551" i="14"/>
  <c r="I457" i="14"/>
  <c r="I554" i="14"/>
  <c r="I458" i="14"/>
  <c r="I553" i="14"/>
  <c r="I203" i="14"/>
  <c r="I207" i="14"/>
  <c r="I573" i="14"/>
  <c r="I543" i="14"/>
  <c r="I164" i="14"/>
  <c r="I206" i="14"/>
  <c r="I459" i="14"/>
  <c r="I40" i="14"/>
  <c r="I41" i="14"/>
  <c r="I45" i="14"/>
  <c r="I48" i="14"/>
  <c r="I49" i="14"/>
  <c r="I50" i="14"/>
  <c r="I51" i="14"/>
  <c r="I52" i="14"/>
  <c r="I53" i="14"/>
  <c r="I54" i="14"/>
  <c r="I55" i="14"/>
  <c r="I56" i="14"/>
  <c r="I57" i="14"/>
  <c r="I58" i="14"/>
  <c r="I61" i="14"/>
  <c r="I65" i="14"/>
  <c r="I67" i="14"/>
  <c r="I69" i="14"/>
  <c r="I72" i="14"/>
  <c r="I75" i="14"/>
  <c r="I62" i="14"/>
  <c r="I63" i="14"/>
  <c r="I77" i="14"/>
  <c r="I96" i="14"/>
  <c r="I101" i="14"/>
  <c r="I103" i="14"/>
  <c r="I83" i="14"/>
  <c r="I104" i="14"/>
  <c r="I84" i="14"/>
  <c r="I90" i="14"/>
  <c r="I109" i="14"/>
  <c r="I111" i="14"/>
  <c r="I115" i="14"/>
  <c r="I112" i="14"/>
  <c r="I113" i="14"/>
  <c r="I114" i="14"/>
  <c r="I120" i="14"/>
  <c r="I121" i="14"/>
  <c r="I124" i="14"/>
  <c r="I125" i="14"/>
  <c r="I126" i="14"/>
  <c r="I127" i="14"/>
  <c r="I131" i="14"/>
  <c r="I128" i="14"/>
  <c r="I132" i="14"/>
  <c r="I135" i="14"/>
  <c r="I136" i="14"/>
  <c r="I129" i="14"/>
  <c r="I156" i="14"/>
  <c r="I157" i="14"/>
  <c r="I151" i="14"/>
  <c r="I152" i="14"/>
  <c r="I159" i="14"/>
  <c r="I160" i="14"/>
  <c r="I161" i="14"/>
  <c r="I169" i="14"/>
  <c r="I170" i="14"/>
  <c r="I171" i="14"/>
  <c r="I173" i="14"/>
  <c r="I179" i="14"/>
  <c r="I181" i="14"/>
  <c r="I186" i="14"/>
  <c r="I188" i="14"/>
  <c r="I193" i="14"/>
  <c r="I194" i="14"/>
  <c r="I197" i="14"/>
  <c r="I199" i="14"/>
  <c r="I200" i="14"/>
  <c r="I236" i="14"/>
  <c r="I230" i="14"/>
  <c r="I231" i="14"/>
  <c r="I232" i="14"/>
  <c r="I237" i="14"/>
  <c r="I240" i="14"/>
  <c r="I242" i="14"/>
  <c r="I234" i="14"/>
  <c r="I243" i="14"/>
  <c r="I246" i="14"/>
  <c r="I244" i="14"/>
  <c r="I248" i="14"/>
  <c r="I257" i="14"/>
  <c r="I259" i="14"/>
  <c r="I260" i="14"/>
  <c r="I274" i="14"/>
  <c r="I277" i="14"/>
  <c r="I286" i="14"/>
  <c r="I287" i="14"/>
  <c r="I289" i="14"/>
  <c r="I300" i="14"/>
  <c r="I305" i="14"/>
  <c r="I306" i="14"/>
  <c r="I356" i="14"/>
  <c r="I357" i="14"/>
  <c r="I359" i="14"/>
  <c r="I363" i="14"/>
  <c r="I368" i="14"/>
  <c r="I369" i="14"/>
  <c r="I375" i="14"/>
  <c r="I378" i="14"/>
  <c r="I380" i="14"/>
  <c r="I381" i="14"/>
  <c r="I382" i="14"/>
  <c r="I395" i="14"/>
  <c r="I396" i="14"/>
  <c r="I397" i="14"/>
  <c r="I398" i="14"/>
  <c r="I413" i="14"/>
  <c r="I414" i="14"/>
  <c r="I415" i="14"/>
  <c r="I416" i="14"/>
  <c r="I437" i="14"/>
  <c r="I438" i="14"/>
  <c r="I451" i="14"/>
  <c r="I452" i="14"/>
  <c r="I456" i="14"/>
  <c r="I499" i="14"/>
  <c r="I8" i="14"/>
  <c r="I18" i="14"/>
  <c r="I503" i="14"/>
  <c r="I496" i="14"/>
  <c r="I497" i="14"/>
  <c r="I504" i="14"/>
  <c r="I498" i="14"/>
  <c r="I505" i="14"/>
  <c r="I473" i="14"/>
  <c r="I474" i="14"/>
  <c r="I513" i="14"/>
  <c r="I517" i="14"/>
  <c r="I519" i="14"/>
  <c r="I522" i="14"/>
  <c r="I523" i="14"/>
  <c r="I525" i="14"/>
  <c r="I530" i="14"/>
  <c r="I59" i="14"/>
  <c r="I60" i="14"/>
  <c r="I574" i="14"/>
  <c r="I577" i="14"/>
  <c r="I580" i="14"/>
  <c r="I581" i="14"/>
  <c r="I583" i="14"/>
  <c r="I591" i="14"/>
  <c r="I592" i="14"/>
  <c r="I593" i="14"/>
  <c r="I594" i="14"/>
  <c r="I595" i="14"/>
  <c r="I550" i="14"/>
  <c r="I476" i="14"/>
  <c r="I556" i="14"/>
  <c r="I560" i="14"/>
  <c r="I562" i="14"/>
  <c r="I564" i="14"/>
  <c r="I568" i="14"/>
  <c r="I561" i="14"/>
  <c r="I559" i="14"/>
  <c r="I570" i="14"/>
  <c r="I549" i="14"/>
  <c r="I548" i="14"/>
  <c r="I545" i="14"/>
  <c r="I567" i="14"/>
  <c r="I572" i="14"/>
  <c r="I571" i="14"/>
  <c r="I547" i="14"/>
  <c r="I514" i="14"/>
  <c r="I526" i="14"/>
  <c r="I529" i="14"/>
  <c r="I528" i="14"/>
  <c r="I518" i="14"/>
  <c r="I515" i="14"/>
  <c r="I520" i="14"/>
  <c r="I527" i="14"/>
  <c r="I521" i="14"/>
  <c r="I531" i="14"/>
  <c r="I524" i="14"/>
  <c r="I516" i="14"/>
  <c r="I187" i="14"/>
  <c r="I185" i="14"/>
  <c r="I190" i="14"/>
  <c r="I189" i="14"/>
  <c r="I192" i="14"/>
  <c r="I191" i="14"/>
  <c r="I184" i="14"/>
  <c r="I540" i="14"/>
  <c r="I535" i="14"/>
  <c r="I534" i="14"/>
  <c r="I536" i="14"/>
  <c r="I539" i="14"/>
  <c r="I512" i="14"/>
  <c r="I39" i="14"/>
  <c r="I42" i="14"/>
  <c r="I43" i="14"/>
  <c r="I44" i="14"/>
  <c r="I47" i="14"/>
  <c r="I555" i="14"/>
  <c r="I569" i="14"/>
  <c r="I566" i="14"/>
  <c r="I552" i="14"/>
  <c r="I546" i="14"/>
  <c r="I565" i="14"/>
  <c r="I576" i="14"/>
  <c r="I575" i="14"/>
  <c r="I597" i="14"/>
  <c r="I600" i="14"/>
  <c r="I601" i="14"/>
  <c r="I598" i="14"/>
  <c r="I602" i="14"/>
  <c r="I599" i="14"/>
  <c r="I582" i="14"/>
  <c r="I590" i="14"/>
  <c r="I596" i="14"/>
  <c r="I603" i="14"/>
  <c r="I605" i="14"/>
  <c r="I604" i="14"/>
  <c r="I606" i="14"/>
  <c r="I425" i="14"/>
  <c r="I423" i="14"/>
  <c r="I439" i="14"/>
  <c r="I440" i="14"/>
  <c r="I426" i="14"/>
  <c r="I435" i="14"/>
  <c r="I427" i="14"/>
  <c r="I441" i="14"/>
  <c r="I417" i="14"/>
  <c r="I431" i="14"/>
  <c r="I428" i="14"/>
  <c r="I432" i="14"/>
  <c r="I442" i="14"/>
  <c r="I450" i="14"/>
  <c r="I429" i="14"/>
  <c r="I453" i="14"/>
  <c r="I443" i="14"/>
  <c r="I444" i="14"/>
  <c r="I445" i="14"/>
  <c r="I434" i="14"/>
  <c r="I433" i="14"/>
  <c r="I446" i="14"/>
  <c r="I447" i="14"/>
  <c r="I418" i="14"/>
  <c r="I436" i="14"/>
  <c r="I419" i="14"/>
  <c r="I424" i="14"/>
  <c r="I420" i="14"/>
  <c r="I421" i="14"/>
  <c r="I422" i="14"/>
  <c r="I448" i="14"/>
  <c r="I430" i="14"/>
  <c r="I449" i="14"/>
  <c r="I403" i="14"/>
  <c r="I404" i="14"/>
  <c r="I406" i="14"/>
  <c r="I399" i="14"/>
  <c r="I394" i="14"/>
  <c r="I383" i="14"/>
  <c r="I384" i="14"/>
  <c r="I385" i="14"/>
  <c r="I386" i="14"/>
  <c r="I387" i="14"/>
  <c r="I388" i="14"/>
  <c r="I390" i="14"/>
  <c r="I393" i="14"/>
  <c r="I354" i="14"/>
  <c r="I360" i="14"/>
  <c r="I362" i="14"/>
  <c r="I364" i="14"/>
  <c r="I365" i="14"/>
  <c r="I367" i="14"/>
  <c r="I371" i="14"/>
  <c r="I372" i="14"/>
  <c r="I373" i="14"/>
  <c r="I374" i="14"/>
  <c r="I376" i="14"/>
  <c r="I361" i="14"/>
  <c r="I355" i="14"/>
  <c r="I352" i="14"/>
  <c r="I370" i="14"/>
  <c r="I353" i="14"/>
  <c r="I377" i="14"/>
  <c r="I308" i="14"/>
  <c r="I310" i="14"/>
  <c r="I311" i="14"/>
  <c r="I312" i="14"/>
  <c r="I313" i="14"/>
  <c r="I314" i="14"/>
  <c r="I315" i="14"/>
  <c r="I239" i="14"/>
  <c r="I245" i="14"/>
  <c r="I252" i="14"/>
  <c r="I247" i="14"/>
  <c r="I241" i="14"/>
  <c r="I196" i="14"/>
  <c r="I198" i="14"/>
  <c r="I195" i="14"/>
  <c r="I208" i="14"/>
  <c r="I477" i="14"/>
  <c r="I470" i="14"/>
  <c r="I475" i="14"/>
  <c r="I471" i="14"/>
  <c r="I507" i="14"/>
  <c r="I506" i="14"/>
  <c r="I508" i="14"/>
  <c r="I509" i="14"/>
  <c r="I9" i="14"/>
  <c r="I15" i="14"/>
  <c r="I7" i="14"/>
  <c r="I16" i="14"/>
  <c r="I22" i="14"/>
  <c r="I27" i="14"/>
  <c r="I23" i="14"/>
  <c r="I10" i="14"/>
  <c r="I20" i="14"/>
  <c r="I19" i="14"/>
  <c r="I4" i="14"/>
  <c r="I11" i="14"/>
  <c r="I12" i="14"/>
  <c r="I17" i="14"/>
  <c r="I6" i="14"/>
  <c r="I5" i="14"/>
  <c r="I13" i="14"/>
  <c r="I14" i="14"/>
  <c r="I21" i="14"/>
  <c r="I26" i="14"/>
  <c r="I25" i="14"/>
  <c r="I24" i="14"/>
  <c r="I29" i="14"/>
  <c r="I28" i="14"/>
  <c r="I31" i="14"/>
  <c r="I33" i="14"/>
  <c r="I38" i="14"/>
  <c r="I221" i="14"/>
  <c r="I212" i="14"/>
  <c r="I214" i="14"/>
  <c r="I220" i="14"/>
  <c r="I222" i="14"/>
  <c r="I223" i="14"/>
  <c r="I224" i="14"/>
  <c r="I210" i="14"/>
  <c r="I227" i="14"/>
  <c r="I215" i="14"/>
  <c r="I226" i="14"/>
  <c r="I105" i="14"/>
  <c r="I134" i="14"/>
  <c r="I64" i="14"/>
  <c r="I66" i="14"/>
  <c r="I68" i="14"/>
  <c r="I70" i="14"/>
  <c r="I71" i="14"/>
  <c r="I73" i="14"/>
  <c r="I74" i="14"/>
  <c r="I76" i="14"/>
  <c r="I78" i="14"/>
  <c r="I80" i="14"/>
  <c r="I81" i="14"/>
  <c r="I82" i="14"/>
  <c r="I92" i="14"/>
  <c r="I91" i="14"/>
  <c r="I95" i="14"/>
  <c r="I97" i="14"/>
  <c r="I99" i="14"/>
  <c r="I102" i="14"/>
  <c r="I106" i="14"/>
  <c r="I107" i="14"/>
  <c r="I116" i="14"/>
  <c r="I118" i="14"/>
  <c r="I119" i="14"/>
  <c r="I130" i="14"/>
  <c r="I158" i="14"/>
  <c r="I79" i="14"/>
  <c r="I98" i="14"/>
  <c r="I122" i="14"/>
  <c r="I110" i="14"/>
  <c r="I108" i="14"/>
  <c r="I176" i="14"/>
  <c r="I166" i="14"/>
  <c r="I172" i="14"/>
  <c r="I177" i="14"/>
  <c r="I178" i="14"/>
  <c r="I182" i="14"/>
  <c r="I183" i="14"/>
  <c r="I168" i="14"/>
  <c r="I180" i="14"/>
  <c r="I167" i="14"/>
  <c r="I175" i="14"/>
  <c r="I455" i="14"/>
  <c r="I489" i="14"/>
  <c r="I492" i="14"/>
  <c r="I490" i="14"/>
  <c r="I469" i="14"/>
  <c r="I466" i="14"/>
  <c r="I467" i="14"/>
  <c r="I468" i="14"/>
  <c r="I480" i="14"/>
  <c r="I479" i="14"/>
  <c r="I488" i="14"/>
  <c r="I162" i="14"/>
  <c r="I205" i="14"/>
  <c r="I484" i="14"/>
  <c r="I483" i="14"/>
  <c r="I481" i="14"/>
  <c r="I204" i="14"/>
  <c r="I478" i="14"/>
  <c r="I482" i="14"/>
  <c r="I486" i="14"/>
  <c r="I485" i="14"/>
  <c r="I462" i="14"/>
  <c r="I465" i="14"/>
  <c r="I464" i="14"/>
  <c r="I461" i="14"/>
  <c r="I163" i="14"/>
  <c r="I209" i="14"/>
  <c r="I463" i="14"/>
  <c r="I460" i="14"/>
  <c r="I225" i="14"/>
  <c r="I219" i="14"/>
  <c r="I218" i="14"/>
  <c r="I217" i="14"/>
  <c r="I216" i="14"/>
  <c r="I213" i="14"/>
  <c r="I211" i="14"/>
  <c r="I318" i="14"/>
  <c r="I319" i="14"/>
  <c r="I321" i="14"/>
  <c r="I322" i="14"/>
  <c r="I323" i="14"/>
  <c r="I324" i="14"/>
  <c r="I325" i="14"/>
  <c r="I327" i="14"/>
  <c r="I328" i="14"/>
  <c r="I229" i="14"/>
  <c r="I336" i="14"/>
  <c r="I337" i="14"/>
  <c r="I344" i="14"/>
  <c r="I345" i="14"/>
  <c r="I346" i="14"/>
  <c r="I348" i="14"/>
  <c r="I349" i="14"/>
  <c r="I46" i="14"/>
</calcChain>
</file>

<file path=xl/sharedStrings.xml><?xml version="1.0" encoding="utf-8"?>
<sst xmlns="http://schemas.openxmlformats.org/spreadsheetml/2006/main" count="27981" uniqueCount="2164">
  <si>
    <t>Gene ID</t>
  </si>
  <si>
    <t>VB Symbol</t>
  </si>
  <si>
    <t>Dmel Ortholog</t>
  </si>
  <si>
    <t>Crop</t>
  </si>
  <si>
    <t>Prov</t>
  </si>
  <si>
    <t>Ant</t>
  </si>
  <si>
    <t>Post</t>
  </si>
  <si>
    <t>Hind</t>
  </si>
  <si>
    <t>6 hr</t>
  </si>
  <si>
    <t>UC</t>
  </si>
  <si>
    <t>BF Ant</t>
  </si>
  <si>
    <t>BF Post</t>
  </si>
  <si>
    <t xml:space="preserve">24 hr </t>
  </si>
  <si>
    <t xml:space="preserve">48 hr </t>
  </si>
  <si>
    <t>Head</t>
  </si>
  <si>
    <t>Thorax</t>
  </si>
  <si>
    <t>Abdomen</t>
  </si>
  <si>
    <t>Gut</t>
  </si>
  <si>
    <t>Ovaries</t>
  </si>
  <si>
    <t>AAEL013407</t>
  </si>
  <si>
    <t>AAEL024885</t>
  </si>
  <si>
    <t>AAEL007017</t>
  </si>
  <si>
    <t>AAEL007026</t>
  </si>
  <si>
    <t>AAEL025173</t>
  </si>
  <si>
    <t>AAEL027519</t>
  </si>
  <si>
    <t>AAEL020409</t>
  </si>
  <si>
    <t>AAEL022511</t>
  </si>
  <si>
    <t>AAEL023692</t>
  </si>
  <si>
    <t>AAEL024134</t>
  </si>
  <si>
    <t>AAEL027003</t>
  </si>
  <si>
    <t>AAEL026530</t>
  </si>
  <si>
    <t>AAEL025929</t>
  </si>
  <si>
    <t>AAEL001061</t>
  </si>
  <si>
    <t>AAEL010582</t>
  </si>
  <si>
    <t>AAEL001059</t>
  </si>
  <si>
    <t>AAEL001054</t>
  </si>
  <si>
    <t>AAEL001071</t>
  </si>
  <si>
    <t>AAEL010591</t>
  </si>
  <si>
    <t>AAEL001090</t>
  </si>
  <si>
    <t>AAEL007954</t>
  </si>
  <si>
    <t>AAEL007951</t>
  </si>
  <si>
    <t>AAEL007947</t>
  </si>
  <si>
    <t>AAEL007962</t>
  </si>
  <si>
    <t>AAEL007964</t>
  </si>
  <si>
    <t>AAEL007946</t>
  </si>
  <si>
    <t>AAEL007948</t>
  </si>
  <si>
    <t>AAEL007955</t>
  </si>
  <si>
    <t>AAEL011752</t>
  </si>
  <si>
    <t>AAEL017085</t>
  </si>
  <si>
    <t>AAEL011741</t>
  </si>
  <si>
    <t>AAEL009017</t>
  </si>
  <si>
    <t>AAEL009016</t>
  </si>
  <si>
    <t>AAEL004229</t>
  </si>
  <si>
    <t>AAEL000092</t>
  </si>
  <si>
    <t>AAEL010500</t>
  </si>
  <si>
    <t>AAEL011934</t>
  </si>
  <si>
    <t>AAEL012069</t>
  </si>
  <si>
    <t>AAEL008397</t>
  </si>
  <si>
    <t>AAEL000495</t>
  </si>
  <si>
    <t>AAEL000342</t>
  </si>
  <si>
    <t>AAEL011941</t>
  </si>
  <si>
    <t>AAEL017467</t>
  </si>
  <si>
    <t>AAEL019639</t>
  </si>
  <si>
    <t>AAEL020747</t>
  </si>
  <si>
    <t>AAEL026038</t>
  </si>
  <si>
    <t>AAEL000507</t>
  </si>
  <si>
    <t>AAEL000496</t>
  </si>
  <si>
    <t>AAEL006014</t>
  </si>
  <si>
    <t>AAEL013171</t>
  </si>
  <si>
    <t>AAEL002354</t>
  </si>
  <si>
    <t>AAEL004388</t>
  </si>
  <si>
    <t>AAEL004390</t>
  </si>
  <si>
    <t>AAEL004386</t>
  </si>
  <si>
    <t>AAEL007135</t>
  </si>
  <si>
    <t>AAEL019408</t>
  </si>
  <si>
    <t>AAEL025567</t>
  </si>
  <si>
    <t>AAEL013528</t>
  </si>
  <si>
    <t>AAEL002309</t>
  </si>
  <si>
    <t>AAEL009051</t>
  </si>
  <si>
    <t>AAEL019759</t>
  </si>
  <si>
    <t>AAEL019761</t>
  </si>
  <si>
    <t>AAEL019937</t>
  </si>
  <si>
    <t>AAEL006271</t>
  </si>
  <si>
    <t>AAEL019938</t>
  </si>
  <si>
    <t>AAEL025388</t>
  </si>
  <si>
    <t>AAEL004823</t>
  </si>
  <si>
    <t>AAEL005108</t>
  </si>
  <si>
    <t>AAEL026744</t>
  </si>
  <si>
    <t>AAEL014148</t>
  </si>
  <si>
    <t>AAEL011562</t>
  </si>
  <si>
    <t>AAEL005956</t>
  </si>
  <si>
    <t>AAEL005955</t>
  </si>
  <si>
    <t>AAEL003439</t>
  </si>
  <si>
    <t>AAEL003444</t>
  </si>
  <si>
    <t>AAEL017498</t>
  </si>
  <si>
    <t>AAEL012143</t>
  </si>
  <si>
    <t>AAEL014348</t>
  </si>
  <si>
    <t>AAEL000874</t>
  </si>
  <si>
    <t>AAEL001501</t>
  </si>
  <si>
    <t>AAEL009074</t>
  </si>
  <si>
    <t>AAEL006633</t>
  </si>
  <si>
    <t>AAEL014251</t>
  </si>
  <si>
    <t>AAEL012446</t>
  </si>
  <si>
    <t>AAEL004392</t>
  </si>
  <si>
    <t>AAEL014196</t>
  </si>
  <si>
    <t>AAEL020638</t>
  </si>
  <si>
    <t>Autophagy</t>
  </si>
  <si>
    <t>AutoPha</t>
  </si>
  <si>
    <t>APHAG</t>
  </si>
  <si>
    <t>Aphag_other</t>
  </si>
  <si>
    <t>AAEL022443</t>
  </si>
  <si>
    <t>AAEL010641</t>
  </si>
  <si>
    <t>AAEL012306</t>
  </si>
  <si>
    <t>AAEL021581</t>
  </si>
  <si>
    <t>AAEL001515</t>
  </si>
  <si>
    <t>AAEL005985</t>
  </si>
  <si>
    <t>Atg</t>
  </si>
  <si>
    <t>AAEL009814</t>
  </si>
  <si>
    <t>AAEL018348</t>
  </si>
  <si>
    <t>AAEL019779</t>
  </si>
  <si>
    <t>AAEL019922</t>
  </si>
  <si>
    <t>AAEL021061</t>
  </si>
  <si>
    <t>AAEL023227</t>
  </si>
  <si>
    <t>AAEL027731</t>
  </si>
  <si>
    <t>AAEL003777</t>
  </si>
  <si>
    <t>AAEL009089</t>
  </si>
  <si>
    <t>AAEL013063</t>
  </si>
  <si>
    <t>AAEL013995</t>
  </si>
  <si>
    <t>AAEL000955</t>
  </si>
  <si>
    <t>AAEL010516</t>
  </si>
  <si>
    <t>AAEL007228</t>
  </si>
  <si>
    <t>AAEL002286</t>
  </si>
  <si>
    <t>AAEL010427</t>
  </si>
  <si>
    <t>AAEL007162</t>
  </si>
  <si>
    <t>AAEL009105</t>
  </si>
  <si>
    <t>AAEL027281</t>
  </si>
  <si>
    <t>Effector Molecules</t>
  </si>
  <si>
    <t>AntiMic</t>
  </si>
  <si>
    <t>AMP</t>
  </si>
  <si>
    <t>Attacin</t>
  </si>
  <si>
    <t>AAEL003389</t>
  </si>
  <si>
    <t>AAEL004833</t>
  </si>
  <si>
    <t>AAEL012805</t>
  </si>
  <si>
    <t>Cathelicidin</t>
  </si>
  <si>
    <t>AAEL024595</t>
  </si>
  <si>
    <t>AAEL029038</t>
  </si>
  <si>
    <t>Cecropin</t>
  </si>
  <si>
    <t>AAEL029041</t>
  </si>
  <si>
    <t>AAEL029046</t>
  </si>
  <si>
    <t>AAEL029044</t>
  </si>
  <si>
    <t>AAEL029047</t>
  </si>
  <si>
    <t>AAEL003841</t>
  </si>
  <si>
    <t>Defensin</t>
  </si>
  <si>
    <t>AAEL003832</t>
  </si>
  <si>
    <t>AAEL003857</t>
  </si>
  <si>
    <t>AAEL004522</t>
  </si>
  <si>
    <t>Gambicin</t>
  </si>
  <si>
    <t>AAEL017536</t>
  </si>
  <si>
    <t>Holotricin</t>
  </si>
  <si>
    <t>AAEL003712</t>
  </si>
  <si>
    <t>LYS</t>
  </si>
  <si>
    <t>LYSC</t>
  </si>
  <si>
    <t>AAEL003723</t>
  </si>
  <si>
    <t>AAEL017132</t>
  </si>
  <si>
    <t>AAEL015404</t>
  </si>
  <si>
    <t>AAEL025888</t>
  </si>
  <si>
    <t>LYSI</t>
  </si>
  <si>
    <t>AAEL001485</t>
  </si>
  <si>
    <t>AAEL019435</t>
  </si>
  <si>
    <t>LYSlong</t>
  </si>
  <si>
    <t>AAEL009745</t>
  </si>
  <si>
    <t>EffEnzy</t>
  </si>
  <si>
    <t>NO</t>
  </si>
  <si>
    <t>NOS</t>
  </si>
  <si>
    <t>AAEL015116</t>
  </si>
  <si>
    <t>PPO</t>
  </si>
  <si>
    <t>AAEL015113</t>
  </si>
  <si>
    <t>AAEL020579</t>
  </si>
  <si>
    <t>AAEL011764</t>
  </si>
  <si>
    <t>AAEL011763</t>
  </si>
  <si>
    <t>AAEL013501</t>
  </si>
  <si>
    <t>AAEL013492</t>
  </si>
  <si>
    <t>AAEL014544</t>
  </si>
  <si>
    <t>AAEL013493</t>
  </si>
  <si>
    <t>AAEL013496</t>
  </si>
  <si>
    <t>AAEL007563</t>
  </si>
  <si>
    <t>PRDX</t>
  </si>
  <si>
    <t>DUOX</t>
  </si>
  <si>
    <t>AAEL002039</t>
  </si>
  <si>
    <t>NOX</t>
  </si>
  <si>
    <t>AAEL027984</t>
  </si>
  <si>
    <t>Modulation</t>
  </si>
  <si>
    <t>CascMod</t>
  </si>
  <si>
    <t>CLIP</t>
  </si>
  <si>
    <t>atypicalCLIP</t>
  </si>
  <si>
    <t>AAEL002128</t>
  </si>
  <si>
    <t>CLIP_other</t>
  </si>
  <si>
    <t>AAEL002288</t>
  </si>
  <si>
    <t>AAEL002577</t>
  </si>
  <si>
    <t>AAEL002593</t>
  </si>
  <si>
    <t>AAEL002595</t>
  </si>
  <si>
    <t>AAEL002600</t>
  </si>
  <si>
    <t>AAEL002629</t>
  </si>
  <si>
    <t>AAEL018159</t>
  </si>
  <si>
    <t>AAEL019768</t>
  </si>
  <si>
    <t>AAEL019853</t>
  </si>
  <si>
    <t>AAEL022578</t>
  </si>
  <si>
    <t>AAEL024669</t>
  </si>
  <si>
    <t>AAEL026876</t>
  </si>
  <si>
    <t>AAEL015465</t>
  </si>
  <si>
    <t>AAEL026937</t>
  </si>
  <si>
    <t>AAEL015637</t>
  </si>
  <si>
    <t>AAEL017003</t>
  </si>
  <si>
    <t>AAEL019781</t>
  </si>
  <si>
    <t>AAEL019767</t>
  </si>
  <si>
    <t>AAEL025028</t>
  </si>
  <si>
    <t>AAEL002632</t>
  </si>
  <si>
    <t>AAEL003279</t>
  </si>
  <si>
    <t>AAEL002590</t>
  </si>
  <si>
    <t>CLIPA</t>
  </si>
  <si>
    <t>AAEL002301</t>
  </si>
  <si>
    <t>AAEL002580</t>
  </si>
  <si>
    <t>AAEL022775</t>
  </si>
  <si>
    <t>AAEL002601</t>
  </si>
  <si>
    <t>AAEL001675</t>
  </si>
  <si>
    <t>AAEL002126</t>
  </si>
  <si>
    <t>AAEL008404</t>
  </si>
  <si>
    <t>AAEL007006</t>
  </si>
  <si>
    <t>AAEL005718</t>
  </si>
  <si>
    <t>AAEL020706</t>
  </si>
  <si>
    <t>AAEL002624</t>
  </si>
  <si>
    <t>AAEL007992</t>
  </si>
  <si>
    <t>CLIPB</t>
  </si>
  <si>
    <t>AAEL000074</t>
  </si>
  <si>
    <t>AAEL003243</t>
  </si>
  <si>
    <t>AAEL003253</t>
  </si>
  <si>
    <t>AAEL014349</t>
  </si>
  <si>
    <t>AAEL005648</t>
  </si>
  <si>
    <t>AAEL015430</t>
  </si>
  <si>
    <t>AAEL001084</t>
  </si>
  <si>
    <t>AAEL008668</t>
  </si>
  <si>
    <t>AAEL014137</t>
  </si>
  <si>
    <t>AAEL007993</t>
  </si>
  <si>
    <t>AAEL013245</t>
  </si>
  <si>
    <t>AAEL006674</t>
  </si>
  <si>
    <t>AAEL000760</t>
  </si>
  <si>
    <t>AAEL006161</t>
  </si>
  <si>
    <t>AAEL000099</t>
  </si>
  <si>
    <t>AAEL000028</t>
  </si>
  <si>
    <t>AAEL000037</t>
  </si>
  <si>
    <t>AAEL005431</t>
  </si>
  <si>
    <t>AAEL003628</t>
  </si>
  <si>
    <t>AAEL003632</t>
  </si>
  <si>
    <t>AAEL003631</t>
  </si>
  <si>
    <t>AAEL006168</t>
  </si>
  <si>
    <t>AAEL014354</t>
  </si>
  <si>
    <t>AAEL005060</t>
  </si>
  <si>
    <t>AAEL001077</t>
  </si>
  <si>
    <t>AAEL005093</t>
  </si>
  <si>
    <t>AAEL005064</t>
  </si>
  <si>
    <t>AAEL000038</t>
  </si>
  <si>
    <t>AAEL014139</t>
  </si>
  <si>
    <t>AAEL011991</t>
  </si>
  <si>
    <t>CLIPC</t>
  </si>
  <si>
    <t>AAEL011593</t>
  </si>
  <si>
    <t>AAEL012711</t>
  </si>
  <si>
    <t>AAEL012712</t>
  </si>
  <si>
    <t>AAEL012713</t>
  </si>
  <si>
    <t>AAEL007593</t>
  </si>
  <si>
    <t>AAEL007597</t>
  </si>
  <si>
    <t>AAEL004524</t>
  </si>
  <si>
    <t>AAEL014350</t>
  </si>
  <si>
    <t>AAEL019590</t>
  </si>
  <si>
    <t>CLIPD</t>
  </si>
  <si>
    <t>AAEL025309</t>
  </si>
  <si>
    <t>AAEL007796</t>
  </si>
  <si>
    <t>AAEL015109</t>
  </si>
  <si>
    <t>AAEL011375</t>
  </si>
  <si>
    <t>AAEL004979</t>
  </si>
  <si>
    <t>AAEL002997</t>
  </si>
  <si>
    <t>AAEL002124</t>
  </si>
  <si>
    <t>AAEL000224</t>
  </si>
  <si>
    <t>AAEL005906</t>
  </si>
  <si>
    <t>AAEL000238</t>
  </si>
  <si>
    <t>AAEL018347</t>
  </si>
  <si>
    <t>CLIPE</t>
  </si>
  <si>
    <t>AAEL005792</t>
  </si>
  <si>
    <t>AAEL001233</t>
  </si>
  <si>
    <t>AAEL004995</t>
  </si>
  <si>
    <t>DREP</t>
  </si>
  <si>
    <t>AAEL006265</t>
  </si>
  <si>
    <t>AAEL014825</t>
  </si>
  <si>
    <t>AAEL023229</t>
  </si>
  <si>
    <t>initiator SP</t>
  </si>
  <si>
    <t>ModSP</t>
  </si>
  <si>
    <t>AAEL024006</t>
  </si>
  <si>
    <t>SRPN</t>
  </si>
  <si>
    <t>AAEL014078</t>
  </si>
  <si>
    <t>AAEL014079</t>
  </si>
  <si>
    <t>AAEL020823</t>
  </si>
  <si>
    <t>AAEL027145</t>
  </si>
  <si>
    <t>AAEL028034</t>
  </si>
  <si>
    <t>AAEL007765</t>
  </si>
  <si>
    <t>AAEL003653</t>
  </si>
  <si>
    <t>AAEL002731</t>
  </si>
  <si>
    <t>AAEL014138</t>
  </si>
  <si>
    <t>AAEL003697</t>
  </si>
  <si>
    <t>AAEL006137</t>
  </si>
  <si>
    <t>AAEL002720</t>
  </si>
  <si>
    <t>AAEL002730</t>
  </si>
  <si>
    <t>AAEL002704</t>
  </si>
  <si>
    <t>AAEL017249</t>
  </si>
  <si>
    <t>AAEL007420</t>
  </si>
  <si>
    <t>AAEL003182</t>
  </si>
  <si>
    <t>AAEL005665</t>
  </si>
  <si>
    <t>AAEL013936</t>
  </si>
  <si>
    <t>AAEL014141</t>
  </si>
  <si>
    <t>AAEL010769</t>
  </si>
  <si>
    <t>AAEL002699</t>
  </si>
  <si>
    <t>AAEL011777</t>
  </si>
  <si>
    <t>AAEL008364</t>
  </si>
  <si>
    <t>AAEL026564</t>
  </si>
  <si>
    <t>Recognition</t>
  </si>
  <si>
    <t>ClasRec</t>
  </si>
  <si>
    <t>GALE</t>
  </si>
  <si>
    <t>AAEL003541</t>
  </si>
  <si>
    <t>AAEL003840</t>
  </si>
  <si>
    <t>AAEL009842</t>
  </si>
  <si>
    <t>AAEL009850</t>
  </si>
  <si>
    <t>AAEL012135</t>
  </si>
  <si>
    <t>AAEL004196</t>
  </si>
  <si>
    <t>AAEL003844</t>
  </si>
  <si>
    <t>AAEL012003</t>
  </si>
  <si>
    <t>AAEL005293</t>
  </si>
  <si>
    <t>AAEL007626</t>
  </si>
  <si>
    <t>GNBP</t>
  </si>
  <si>
    <t>GNBPA</t>
  </si>
  <si>
    <t>AAEL000652</t>
  </si>
  <si>
    <t>AAEL022879</t>
  </si>
  <si>
    <t>GNBPB</t>
  </si>
  <si>
    <t>AAEL003889</t>
  </si>
  <si>
    <t>AAEL009176</t>
  </si>
  <si>
    <t>AAEL009178</t>
  </si>
  <si>
    <t>AAEL003894</t>
  </si>
  <si>
    <t>AAEL007064</t>
  </si>
  <si>
    <t>AAEL010270</t>
  </si>
  <si>
    <t>AAEL012007</t>
  </si>
  <si>
    <t>PGRP</t>
  </si>
  <si>
    <t>atypicalPGRP</t>
  </si>
  <si>
    <t>AAEL019745</t>
  </si>
  <si>
    <t>PGRPL</t>
  </si>
  <si>
    <t>AAEL021026</t>
  </si>
  <si>
    <t>AAEL027982</t>
  </si>
  <si>
    <t>AAEL012380</t>
  </si>
  <si>
    <t>AAEL010171</t>
  </si>
  <si>
    <t>AAEL014640</t>
  </si>
  <si>
    <t>AAEL011551</t>
  </si>
  <si>
    <t>PGRPS</t>
  </si>
  <si>
    <t>AAEL007039</t>
  </si>
  <si>
    <t>AAEL009474</t>
  </si>
  <si>
    <t>AAEL017056</t>
  </si>
  <si>
    <t>AAEL019858</t>
  </si>
  <si>
    <t>SCR</t>
  </si>
  <si>
    <t>SCR_other</t>
  </si>
  <si>
    <t>AAEL001914</t>
  </si>
  <si>
    <t>SCRA</t>
  </si>
  <si>
    <t>AAEL022263</t>
  </si>
  <si>
    <t>AAEL023587</t>
  </si>
  <si>
    <t>AAEL027694</t>
  </si>
  <si>
    <t>AAEL009192</t>
  </si>
  <si>
    <t>AAEL010655</t>
  </si>
  <si>
    <t>AAEL019436</t>
  </si>
  <si>
    <t>SCRB</t>
  </si>
  <si>
    <t>AAEL027927</t>
  </si>
  <si>
    <t>AAEL005374</t>
  </si>
  <si>
    <t>AAEL008370</t>
  </si>
  <si>
    <t>AAEL005979</t>
  </si>
  <si>
    <t>AAEL011222</t>
  </si>
  <si>
    <t>AAEL002741</t>
  </si>
  <si>
    <t>AAEL000234</t>
  </si>
  <si>
    <t>AAEL000227</t>
  </si>
  <si>
    <t>AAEL000256</t>
  </si>
  <si>
    <t>AAEL009420</t>
  </si>
  <si>
    <t>AAEL009423</t>
  </si>
  <si>
    <t>AAEL009432</t>
  </si>
  <si>
    <t>AAEL006355</t>
  </si>
  <si>
    <t>SCRC</t>
  </si>
  <si>
    <t>AAEL006361</t>
  </si>
  <si>
    <t>AAEL025598</t>
  </si>
  <si>
    <t>OtheRec</t>
  </si>
  <si>
    <t>CTL</t>
  </si>
  <si>
    <t>atypicalLECTIN</t>
  </si>
  <si>
    <t>AAEL019726</t>
  </si>
  <si>
    <t>AAEL011622</t>
  </si>
  <si>
    <t>AAEL006825</t>
  </si>
  <si>
    <t>AAEL022136</t>
  </si>
  <si>
    <t>AAEL029068</t>
  </si>
  <si>
    <t>AAEL026955</t>
  </si>
  <si>
    <t>AAEL014384</t>
  </si>
  <si>
    <t>AAEL009338</t>
  </si>
  <si>
    <t>AAEL008299</t>
  </si>
  <si>
    <t>AAEL005482</t>
  </si>
  <si>
    <t>AAEL019633</t>
  </si>
  <si>
    <t>AAEL018207</t>
  </si>
  <si>
    <t>AAEL018265</t>
  </si>
  <si>
    <t>AAEL014382</t>
  </si>
  <si>
    <t>AAEL008681</t>
  </si>
  <si>
    <t>CTLGA</t>
  </si>
  <si>
    <t>AAEL011078</t>
  </si>
  <si>
    <t>AAEL013853</t>
  </si>
  <si>
    <t>AAEL011070</t>
  </si>
  <si>
    <t>AAEL022823</t>
  </si>
  <si>
    <t>CTLMA</t>
  </si>
  <si>
    <t>AAEL029020</t>
  </si>
  <si>
    <t>AAEL029053</t>
  </si>
  <si>
    <t>AAEL023353</t>
  </si>
  <si>
    <t>AAEL025802</t>
  </si>
  <si>
    <t>AAEL027215</t>
  </si>
  <si>
    <t>AAEL027443</t>
  </si>
  <si>
    <t>AAEL029039</t>
  </si>
  <si>
    <t>AAEL029058</t>
  </si>
  <si>
    <t>AAEL011453</t>
  </si>
  <si>
    <t>AAEL012353</t>
  </si>
  <si>
    <t>AAEL000533</t>
  </si>
  <si>
    <t>AAEL011404</t>
  </si>
  <si>
    <t>AAEL011407</t>
  </si>
  <si>
    <t>AAEL011408</t>
  </si>
  <si>
    <t>AAEL002524</t>
  </si>
  <si>
    <t>AAEL000556</t>
  </si>
  <si>
    <t>AAEL005641</t>
  </si>
  <si>
    <t>AAEL009209</t>
  </si>
  <si>
    <t>AAEL011079</t>
  </si>
  <si>
    <t>AAEL000543</t>
  </si>
  <si>
    <t>AAEL011455</t>
  </si>
  <si>
    <t>AAEL011621</t>
  </si>
  <si>
    <t>AAEL000283</t>
  </si>
  <si>
    <t>AAEL011612</t>
  </si>
  <si>
    <t>AAEL000563</t>
  </si>
  <si>
    <t>AAEL014357</t>
  </si>
  <si>
    <t>CTLSE</t>
  </si>
  <si>
    <t>AAEL021200</t>
  </si>
  <si>
    <t>AAEL000508</t>
  </si>
  <si>
    <t>FREP</t>
  </si>
  <si>
    <t>AAEL003294</t>
  </si>
  <si>
    <t>AAEL006702</t>
  </si>
  <si>
    <t>AAEL009384</t>
  </si>
  <si>
    <t>AAEL009723</t>
  </si>
  <si>
    <t>AAEL011007</t>
  </si>
  <si>
    <t>AAEL014773</t>
  </si>
  <si>
    <t>AAEL019868</t>
  </si>
  <si>
    <t>AAEL025744</t>
  </si>
  <si>
    <t>AAEL028145</t>
  </si>
  <si>
    <t>AAEL006691</t>
  </si>
  <si>
    <t>AAEL006699</t>
  </si>
  <si>
    <t>AAEL014432</t>
  </si>
  <si>
    <t>AAEL021180</t>
  </si>
  <si>
    <t>AAEL025451</t>
  </si>
  <si>
    <t>AAEL023956</t>
  </si>
  <si>
    <t>AAEL011634</t>
  </si>
  <si>
    <t>AAEL011009</t>
  </si>
  <si>
    <t>AAEL007942</t>
  </si>
  <si>
    <t>AAEL011633</t>
  </si>
  <si>
    <t>AAEL006704</t>
  </si>
  <si>
    <t>AAEL001713</t>
  </si>
  <si>
    <t>AAEL000726</t>
  </si>
  <si>
    <t>AAEL000749</t>
  </si>
  <si>
    <t>AAEL008104</t>
  </si>
  <si>
    <t>AAEL013417</t>
  </si>
  <si>
    <t>AAEL013506</t>
  </si>
  <si>
    <t>AAEL002713</t>
  </si>
  <si>
    <t>AAEL010117</t>
  </si>
  <si>
    <t>AAEL008398</t>
  </si>
  <si>
    <t>LRIM</t>
  </si>
  <si>
    <t>atypicalLRR</t>
  </si>
  <si>
    <t>AAEL024346</t>
  </si>
  <si>
    <t>AAEL025368</t>
  </si>
  <si>
    <t>AAEL003111</t>
  </si>
  <si>
    <t>AAEL003115</t>
  </si>
  <si>
    <t>AAEL001766</t>
  </si>
  <si>
    <t>AAEL003331</t>
  </si>
  <si>
    <t>AAEL015019</t>
  </si>
  <si>
    <t>AAEL008365</t>
  </si>
  <si>
    <t>AAEL012722</t>
  </si>
  <si>
    <t>AAEL012724</t>
  </si>
  <si>
    <t>AAEL024539</t>
  </si>
  <si>
    <t>AAEL024654</t>
  </si>
  <si>
    <t>AAEL027836</t>
  </si>
  <si>
    <t>AAEL027849</t>
  </si>
  <si>
    <t>AAEL002819</t>
  </si>
  <si>
    <t>AAEL003408</t>
  </si>
  <si>
    <t>AAEL005221</t>
  </si>
  <si>
    <t>AAEL005762</t>
  </si>
  <si>
    <t>AAEL007127</t>
  </si>
  <si>
    <t>AAEL007778</t>
  </si>
  <si>
    <t>AAEL007785</t>
  </si>
  <si>
    <t>AAEL010232</t>
  </si>
  <si>
    <t>AAEL010808</t>
  </si>
  <si>
    <t>AAEL012412</t>
  </si>
  <si>
    <t>AAEL012726</t>
  </si>
  <si>
    <t>AAEL014027</t>
  </si>
  <si>
    <t>AAEL021071</t>
  </si>
  <si>
    <t>AAEL027361</t>
  </si>
  <si>
    <t>AAEL000387</t>
  </si>
  <si>
    <t>AAEL000650</t>
  </si>
  <si>
    <t>AAEL000668</t>
  </si>
  <si>
    <t>AAEL012634</t>
  </si>
  <si>
    <t>AAEL021586</t>
  </si>
  <si>
    <t>AAEL023577</t>
  </si>
  <si>
    <t>AAEL023798</t>
  </si>
  <si>
    <t>AAEL024532</t>
  </si>
  <si>
    <t>AAEL026478</t>
  </si>
  <si>
    <t>AAEL027202</t>
  </si>
  <si>
    <t>AAEL027960</t>
  </si>
  <si>
    <t>AAEL012255</t>
  </si>
  <si>
    <t>LRIM_other</t>
  </si>
  <si>
    <t>AAEL007224</t>
  </si>
  <si>
    <t>AAEL009792</t>
  </si>
  <si>
    <t>AAEL010125</t>
  </si>
  <si>
    <t>LRIMCL</t>
  </si>
  <si>
    <t>AAEL012911</t>
  </si>
  <si>
    <t>AAEL000762</t>
  </si>
  <si>
    <t>AAEL006920</t>
  </si>
  <si>
    <t>AAEL009894</t>
  </si>
  <si>
    <t>AAEL024406</t>
  </si>
  <si>
    <t>LRIML</t>
  </si>
  <si>
    <t>AAEL012086</t>
  </si>
  <si>
    <t>AAEL010132</t>
  </si>
  <si>
    <t>AAEL010128</t>
  </si>
  <si>
    <t>AAEL027236</t>
  </si>
  <si>
    <t>LRIMS</t>
  </si>
  <si>
    <t>AAEL001401</t>
  </si>
  <si>
    <t>AAEL001402</t>
  </si>
  <si>
    <t>AAEL010656</t>
  </si>
  <si>
    <t>AAEL004466</t>
  </si>
  <si>
    <t>AAEL012763</t>
  </si>
  <si>
    <t>AAEL012767</t>
  </si>
  <si>
    <t>AAEL012538</t>
  </si>
  <si>
    <t>AAEL001417</t>
  </si>
  <si>
    <t>AAEL001420</t>
  </si>
  <si>
    <t>AAEL001414</t>
  </si>
  <si>
    <t>AAEL007103</t>
  </si>
  <si>
    <t>LRIMTM</t>
  </si>
  <si>
    <t>AAEL008658</t>
  </si>
  <si>
    <t>AAEL026650</t>
  </si>
  <si>
    <t>LRR-Toll</t>
  </si>
  <si>
    <t>AAEL001650</t>
  </si>
  <si>
    <t>ML</t>
  </si>
  <si>
    <t>AAEL004120</t>
  </si>
  <si>
    <t>AAEL009956</t>
  </si>
  <si>
    <t>AAEL012064</t>
  </si>
  <si>
    <t>AAEL015140</t>
  </si>
  <si>
    <t>AAEL020314</t>
  </si>
  <si>
    <t>AAEL025109</t>
  </si>
  <si>
    <t>AAEL026174</t>
  </si>
  <si>
    <t>AAEL001634</t>
  </si>
  <si>
    <t>AAEL001654</t>
  </si>
  <si>
    <t>AAEL006854</t>
  </si>
  <si>
    <t>AAEL007591</t>
  </si>
  <si>
    <t>AAEL007592</t>
  </si>
  <si>
    <t>AAEL015137</t>
  </si>
  <si>
    <t>AAEL009553</t>
  </si>
  <si>
    <t>AAEL009555</t>
  </si>
  <si>
    <t>AAEL009556</t>
  </si>
  <si>
    <t>AAEL015139</t>
  </si>
  <si>
    <t>AAEL009760</t>
  </si>
  <si>
    <t>AAEL015136</t>
  </si>
  <si>
    <t>AAEL027949</t>
  </si>
  <si>
    <t>NIMROD</t>
  </si>
  <si>
    <t>DRAPER</t>
  </si>
  <si>
    <t>AAEL019649</t>
  </si>
  <si>
    <t>EATER</t>
  </si>
  <si>
    <t>AAEL026517</t>
  </si>
  <si>
    <t>NIMA</t>
  </si>
  <si>
    <t>AAEL000636</t>
  </si>
  <si>
    <t>NIMC</t>
  </si>
  <si>
    <t>AAEL019650</t>
  </si>
  <si>
    <t>AAEL021410</t>
  </si>
  <si>
    <t>AAEL012267</t>
  </si>
  <si>
    <t>TEP</t>
  </si>
  <si>
    <t>AAEL025055</t>
  </si>
  <si>
    <t>AAEL001163</t>
  </si>
  <si>
    <t>AAEL017023</t>
  </si>
  <si>
    <t>AAEL025334</t>
  </si>
  <si>
    <t>AAEL008607</t>
  </si>
  <si>
    <t>AAEL001794</t>
  </si>
  <si>
    <t>AAEL019958</t>
  </si>
  <si>
    <t>AAEL019959</t>
  </si>
  <si>
    <t>AAEL000087</t>
  </si>
  <si>
    <t>AAEL000289</t>
  </si>
  <si>
    <t>RNAinterference</t>
  </si>
  <si>
    <t>piRNA</t>
  </si>
  <si>
    <t>AAEL001939</t>
  </si>
  <si>
    <t>AAEL010029</t>
  </si>
  <si>
    <t>AAEL013072</t>
  </si>
  <si>
    <t>AAEL012437</t>
  </si>
  <si>
    <t>AAEL009326</t>
  </si>
  <si>
    <t>AAEL000293</t>
  </si>
  <si>
    <t>SRRP</t>
  </si>
  <si>
    <t>TSN</t>
  </si>
  <si>
    <t>AAEL021382</t>
  </si>
  <si>
    <t>RNAi</t>
  </si>
  <si>
    <t>AAEL021734</t>
  </si>
  <si>
    <t>AAEL027589</t>
  </si>
  <si>
    <t>AAEL007080</t>
  </si>
  <si>
    <t>AAEL013721</t>
  </si>
  <si>
    <t>AAEL019460</t>
  </si>
  <si>
    <t>Armitage</t>
  </si>
  <si>
    <t>AAEL001612</t>
  </si>
  <si>
    <t>DSRNA</t>
  </si>
  <si>
    <t>AAEL006794</t>
  </si>
  <si>
    <t>AAEL008592</t>
  </si>
  <si>
    <t>AAEL011753</t>
  </si>
  <si>
    <t>AAEL021519</t>
  </si>
  <si>
    <t>AAEL026022</t>
  </si>
  <si>
    <t>AAEL008687</t>
  </si>
  <si>
    <t>AAEL007823</t>
  </si>
  <si>
    <t>PAZPIWI</t>
  </si>
  <si>
    <t>AAEL021425</t>
  </si>
  <si>
    <t>AAEL012410</t>
  </si>
  <si>
    <t>AAEL017251</t>
  </si>
  <si>
    <t>AAEL008098</t>
  </si>
  <si>
    <t>AAEL013692</t>
  </si>
  <si>
    <t>AAEL007698</t>
  </si>
  <si>
    <t>AAEL013233</t>
  </si>
  <si>
    <t>AAEL013227</t>
  </si>
  <si>
    <t>AAEL006287</t>
  </si>
  <si>
    <t>AAEL009287</t>
  </si>
  <si>
    <t>Ran</t>
  </si>
  <si>
    <t>AAEL009392</t>
  </si>
  <si>
    <t>RanBP21</t>
  </si>
  <si>
    <t>AAEL001317</t>
  </si>
  <si>
    <t>Rm62</t>
  </si>
  <si>
    <t>AAEL001657</t>
  </si>
  <si>
    <t>AAEL001769</t>
  </si>
  <si>
    <t>AAEL002083</t>
  </si>
  <si>
    <t>AAEL002351</t>
  </si>
  <si>
    <t>AAEL004472</t>
  </si>
  <si>
    <t>AAEL004978</t>
  </si>
  <si>
    <t>AAEL008738</t>
  </si>
  <si>
    <t>AAEL010402</t>
  </si>
  <si>
    <t>AAEL010787</t>
  </si>
  <si>
    <t>AAEL012962</t>
  </si>
  <si>
    <t>AAEL013985</t>
  </si>
  <si>
    <t>AAEL023716</t>
  </si>
  <si>
    <t>Spindle_E</t>
  </si>
  <si>
    <t>AAEL008073</t>
  </si>
  <si>
    <t>VIG</t>
  </si>
  <si>
    <t>AAEL020359</t>
  </si>
  <si>
    <t>AAEL013434</t>
  </si>
  <si>
    <t>Signal Transduction</t>
  </si>
  <si>
    <t>Cytokin</t>
  </si>
  <si>
    <t>SPZ</t>
  </si>
  <si>
    <t>AAEL013433</t>
  </si>
  <si>
    <t>AAEL001435</t>
  </si>
  <si>
    <t>AAEL008596</t>
  </si>
  <si>
    <t>AAEL007897</t>
  </si>
  <si>
    <t>AAEL001929</t>
  </si>
  <si>
    <t>AAEL012164</t>
  </si>
  <si>
    <t>AAEL021557</t>
  </si>
  <si>
    <t>PathMod</t>
  </si>
  <si>
    <t>IMDMOD</t>
  </si>
  <si>
    <t>PIRK</t>
  </si>
  <si>
    <t>AAEL013253</t>
  </si>
  <si>
    <t>UBIQUI</t>
  </si>
  <si>
    <t>AAEL021793</t>
  </si>
  <si>
    <t>AAEL023060</t>
  </si>
  <si>
    <t>AAEL014642</t>
  </si>
  <si>
    <t>AAEL003103</t>
  </si>
  <si>
    <t>AAEL011873</t>
  </si>
  <si>
    <t>AAEL015099</t>
  </si>
  <si>
    <t>JASTMOD</t>
  </si>
  <si>
    <t>PIAS</t>
  </si>
  <si>
    <t>AAEL026694</t>
  </si>
  <si>
    <t>AAEL001919</t>
  </si>
  <si>
    <t>PTP61F</t>
  </si>
  <si>
    <t>AAEL000255</t>
  </si>
  <si>
    <t>SOCS</t>
  </si>
  <si>
    <t>AAEL019728</t>
  </si>
  <si>
    <t>AAEL000709</t>
  </si>
  <si>
    <t>TOLLMOD</t>
  </si>
  <si>
    <t>CACT</t>
  </si>
  <si>
    <t>AAEL013167</t>
  </si>
  <si>
    <t>CACTIN</t>
  </si>
  <si>
    <t>AAEL005339</t>
  </si>
  <si>
    <t>HRS</t>
  </si>
  <si>
    <t>AAEL018205</t>
  </si>
  <si>
    <t>MOP</t>
  </si>
  <si>
    <t>AAEL021839</t>
  </si>
  <si>
    <t>PELLINO</t>
  </si>
  <si>
    <t>AAEL003371</t>
  </si>
  <si>
    <t>AAEL027903</t>
  </si>
  <si>
    <t>AAEL025779</t>
  </si>
  <si>
    <t>AAEL022729</t>
  </si>
  <si>
    <t>PathSig</t>
  </si>
  <si>
    <t>IMDSIG</t>
  </si>
  <si>
    <t>AKIRIN</t>
  </si>
  <si>
    <t>AAEL027860</t>
  </si>
  <si>
    <t>CASPAR</t>
  </si>
  <si>
    <t>AAEL001932</t>
  </si>
  <si>
    <t>DEATH</t>
  </si>
  <si>
    <t>AAEL010083</t>
  </si>
  <si>
    <t>AAEL000590</t>
  </si>
  <si>
    <t>DNR1</t>
  </si>
  <si>
    <t>AAEL014557</t>
  </si>
  <si>
    <t>HOMEOBOX</t>
  </si>
  <si>
    <t>AAEL005073</t>
  </si>
  <si>
    <t>IKK</t>
  </si>
  <si>
    <t>AAEL023627</t>
  </si>
  <si>
    <t>AAEL005079</t>
  </si>
  <si>
    <t>AAEL003245</t>
  </si>
  <si>
    <t>AAEL012510</t>
  </si>
  <si>
    <t>AAEL018130</t>
  </si>
  <si>
    <t>KINASE</t>
  </si>
  <si>
    <t>AAEL007624</t>
  </si>
  <si>
    <t>REL</t>
  </si>
  <si>
    <t>AAEL026170</t>
  </si>
  <si>
    <t>TAB2</t>
  </si>
  <si>
    <t>AAEL012471</t>
  </si>
  <si>
    <t>JASTSIG</t>
  </si>
  <si>
    <t>DOME</t>
  </si>
  <si>
    <t>AAEL012553</t>
  </si>
  <si>
    <t>HOP</t>
  </si>
  <si>
    <t>AAEL020559</t>
  </si>
  <si>
    <t>STAT</t>
  </si>
  <si>
    <t>AAEL000200</t>
  </si>
  <si>
    <t>VAGO</t>
  </si>
  <si>
    <t>AAEL026297</t>
  </si>
  <si>
    <t>TOLL</t>
  </si>
  <si>
    <t>AAEL027951</t>
  </si>
  <si>
    <t>AAEL014896</t>
  </si>
  <si>
    <t>AAEL004000</t>
  </si>
  <si>
    <t>AAEL009551</t>
  </si>
  <si>
    <t>AAEL007619</t>
  </si>
  <si>
    <t>AAEL000057</t>
  </si>
  <si>
    <t>AAEL000671</t>
  </si>
  <si>
    <t>AAEL002583</t>
  </si>
  <si>
    <t>AAEL000633</t>
  </si>
  <si>
    <t>AAEL013441</t>
  </si>
  <si>
    <t>AAEL007768</t>
  </si>
  <si>
    <t>TOLLSIG</t>
  </si>
  <si>
    <t>AAEL006571</t>
  </si>
  <si>
    <t>AAEL007642</t>
  </si>
  <si>
    <t>AAEL027765</t>
  </si>
  <si>
    <t>AAEL007696</t>
  </si>
  <si>
    <t>AAEL006930</t>
  </si>
  <si>
    <t>AAEL028236</t>
  </si>
  <si>
    <t>TRAF</t>
  </si>
  <si>
    <t>Stress</t>
  </si>
  <si>
    <t>CaspaseSig</t>
  </si>
  <si>
    <t>CASP</t>
  </si>
  <si>
    <t>Caspase</t>
  </si>
  <si>
    <t>CASPL</t>
  </si>
  <si>
    <t>CASPS</t>
  </si>
  <si>
    <t>CASPA</t>
  </si>
  <si>
    <t>ARK</t>
  </si>
  <si>
    <t>IAP</t>
  </si>
  <si>
    <t>IAP ANTAGONIST</t>
  </si>
  <si>
    <t>anti-IAP</t>
  </si>
  <si>
    <t>Ox-Stress</t>
  </si>
  <si>
    <t>CAT</t>
  </si>
  <si>
    <t>GST</t>
  </si>
  <si>
    <t>GST_other</t>
  </si>
  <si>
    <t>GSTD</t>
  </si>
  <si>
    <t>GSTE</t>
  </si>
  <si>
    <t>GSTI</t>
  </si>
  <si>
    <t>GSTO</t>
  </si>
  <si>
    <t>GSTS</t>
  </si>
  <si>
    <t>GSTT</t>
  </si>
  <si>
    <t>GSTX</t>
  </si>
  <si>
    <t>GSTZ</t>
  </si>
  <si>
    <t>GPX</t>
  </si>
  <si>
    <t>HPX</t>
  </si>
  <si>
    <t>TPX</t>
  </si>
  <si>
    <t>SOD</t>
  </si>
  <si>
    <t>SODCuZn</t>
  </si>
  <si>
    <t>SODMnFe</t>
  </si>
  <si>
    <t>SubClass</t>
  </si>
  <si>
    <t>Superfamily</t>
  </si>
  <si>
    <t>Family</t>
  </si>
  <si>
    <t>Subfamily</t>
  </si>
  <si>
    <t>Confidence</t>
  </si>
  <si>
    <t>high</t>
  </si>
  <si>
    <t>low</t>
  </si>
  <si>
    <t>SF Ant</t>
  </si>
  <si>
    <t>SF Post</t>
  </si>
  <si>
    <t>x</t>
  </si>
  <si>
    <t>MTs</t>
  </si>
  <si>
    <t>BCL2</t>
  </si>
  <si>
    <t>Bcl2</t>
  </si>
  <si>
    <t>AGAP000098</t>
  </si>
  <si>
    <t>AGAP008637</t>
  </si>
  <si>
    <t>AGAP005102</t>
  </si>
  <si>
    <t>AGAP011552</t>
  </si>
  <si>
    <t>AGAP007873</t>
  </si>
  <si>
    <t>AGAP012847</t>
  </si>
  <si>
    <t>AGAP005715</t>
  </si>
  <si>
    <t>AGAP012246</t>
  </si>
  <si>
    <t>AGAP008873</t>
  </si>
  <si>
    <t>AGAP012793</t>
  </si>
  <si>
    <t>AGAP029513</t>
  </si>
  <si>
    <t>AGAP000933</t>
  </si>
  <si>
    <t>AGAP007296</t>
  </si>
  <si>
    <t>AGAP002315</t>
  </si>
  <si>
    <t>AGAP007970</t>
  </si>
  <si>
    <t>AGAP005910</t>
  </si>
  <si>
    <t>AGAP004092</t>
  </si>
  <si>
    <t>AGAP011582</t>
  </si>
  <si>
    <t>AGAP004023</t>
  </si>
  <si>
    <t>AGAP008497</t>
  </si>
  <si>
    <t>AGAP010939</t>
  </si>
  <si>
    <t>AGAP003858</t>
  </si>
  <si>
    <t>AGAP010303</t>
  </si>
  <si>
    <t>AGAP002685</t>
  </si>
  <si>
    <t>AGAP001762</t>
  </si>
  <si>
    <t>AGAP005620</t>
  </si>
  <si>
    <t>AGAP000693</t>
  </si>
  <si>
    <t>AGAP000692</t>
  </si>
  <si>
    <t>AGAP000694</t>
  </si>
  <si>
    <t>AGAP006722</t>
  </si>
  <si>
    <t>AGAP011294</t>
  </si>
  <si>
    <t>AGAP004632</t>
  </si>
  <si>
    <t>AGAP007199</t>
  </si>
  <si>
    <t>AGAP005416</t>
  </si>
  <si>
    <t>AGAP007200</t>
  </si>
  <si>
    <t>AGAP008645</t>
  </si>
  <si>
    <t>AGAP011119</t>
  </si>
  <si>
    <t>AGAP007347</t>
  </si>
  <si>
    <t>AGAP007343</t>
  </si>
  <si>
    <t>AGAP007345</t>
  </si>
  <si>
    <t>AGAP007385</t>
  </si>
  <si>
    <t>AGAP007346</t>
  </si>
  <si>
    <t>AGAP007386</t>
  </si>
  <si>
    <t>AGAP007344</t>
  </si>
  <si>
    <t>AGAP000274</t>
  </si>
  <si>
    <t>AGAP005717</t>
  </si>
  <si>
    <t>AGAP029502</t>
  </si>
  <si>
    <t>AGAP002825</t>
  </si>
  <si>
    <t>AGAP006258</t>
  </si>
  <si>
    <t>AGAP004975</t>
  </si>
  <si>
    <t>AGAP004981</t>
  </si>
  <si>
    <t>AGAP012616</t>
  </si>
  <si>
    <t>AGAP004977</t>
  </si>
  <si>
    <t>AGAP004980</t>
  </si>
  <si>
    <t>AGAP004976</t>
  </si>
  <si>
    <t>AGAP004978</t>
  </si>
  <si>
    <t>AGAP009978</t>
  </si>
  <si>
    <t>AGAP008072</t>
  </si>
  <si>
    <t>AGAP003248</t>
  </si>
  <si>
    <t>AGAP011791</t>
  </si>
  <si>
    <t>AGAP006954</t>
  </si>
  <si>
    <t>AGAP011781</t>
  </si>
  <si>
    <t>AGAP011783</t>
  </si>
  <si>
    <t>AGAP011788</t>
  </si>
  <si>
    <t>AGAP002815</t>
  </si>
  <si>
    <t>AGAP003245</t>
  </si>
  <si>
    <t>AGAP011790</t>
  </si>
  <si>
    <t>AGAP001964</t>
  </si>
  <si>
    <t>AGAP000290</t>
  </si>
  <si>
    <t>AGAP010730</t>
  </si>
  <si>
    <t>AGAP012591</t>
  </si>
  <si>
    <t>AGAP011793</t>
  </si>
  <si>
    <t>AGAP011794</t>
  </si>
  <si>
    <t>AGAP011780</t>
  </si>
  <si>
    <t>AGAP011787</t>
  </si>
  <si>
    <t>AGAP011789</t>
  </si>
  <si>
    <t>AGAP011792</t>
  </si>
  <si>
    <t>AGAP010731</t>
  </si>
  <si>
    <t>AGAP010968</t>
  </si>
  <si>
    <t>AGAP028725</t>
  </si>
  <si>
    <t>AGAP003251</t>
  </si>
  <si>
    <t>AGAP029770</t>
  </si>
  <si>
    <t>AGAP009214</t>
  </si>
  <si>
    <t>AGAP009217</t>
  </si>
  <si>
    <t>AGAP004855</t>
  </si>
  <si>
    <t>AGAP010833</t>
  </si>
  <si>
    <t>AGAP009844</t>
  </si>
  <si>
    <t>AGAP009263</t>
  </si>
  <si>
    <t>AGAP001648</t>
  </si>
  <si>
    <t>AGAP009215</t>
  </si>
  <si>
    <t>AGAP003247</t>
  </si>
  <si>
    <t>AGAP003246</t>
  </si>
  <si>
    <t>AGAP012037</t>
  </si>
  <si>
    <t>AGAP013184</t>
  </si>
  <si>
    <t>AGAP013487</t>
  </si>
  <si>
    <t>AGAP003249</t>
  </si>
  <si>
    <t>AGAP003250</t>
  </si>
  <si>
    <t>AGAP004149</t>
  </si>
  <si>
    <t>AGAP009211</t>
  </si>
  <si>
    <t>AGAP009216</t>
  </si>
  <si>
    <t>AGAP009220</t>
  </si>
  <si>
    <t>AGAP011325</t>
  </si>
  <si>
    <t>AGAP009849</t>
  </si>
  <si>
    <t>AGAP003686</t>
  </si>
  <si>
    <t>AGAP004148</t>
  </si>
  <si>
    <t>AGAP003252</t>
  </si>
  <si>
    <t>AGAP002270</t>
  </si>
  <si>
    <t>AGAP003057</t>
  </si>
  <si>
    <t>AGAP029769</t>
  </si>
  <si>
    <t>AGAP008835</t>
  </si>
  <si>
    <t>AGAP000572</t>
  </si>
  <si>
    <t>AGAP012034</t>
  </si>
  <si>
    <t>AGAP028007</t>
  </si>
  <si>
    <t>AGAP028167</t>
  </si>
  <si>
    <t>AGAP004317</t>
  </si>
  <si>
    <t>AGAP004318</t>
  </si>
  <si>
    <t>AGAP000573</t>
  </si>
  <si>
    <t>AGAP000571</t>
  </si>
  <si>
    <t>AGAP000315</t>
  </si>
  <si>
    <t>AGAP003689</t>
  </si>
  <si>
    <t>AGAP004719</t>
  </si>
  <si>
    <t>AGAP002422</t>
  </si>
  <si>
    <t>AGAP029106</t>
  </si>
  <si>
    <t>AGAP008995</t>
  </si>
  <si>
    <t>AGAP009000</t>
  </si>
  <si>
    <t>AGAP009006</t>
  </si>
  <si>
    <t>AGAP008183</t>
  </si>
  <si>
    <t>AGAP013089</t>
  </si>
  <si>
    <t>AGAP001433</t>
  </si>
  <si>
    <t>AGAP002811</t>
  </si>
  <si>
    <t>AGAP002813</t>
  </si>
  <si>
    <t>AGAP008998</t>
  </si>
  <si>
    <t>AGAP002784</t>
  </si>
  <si>
    <t>AGAP008997</t>
  </si>
  <si>
    <t>AGAP008091</t>
  </si>
  <si>
    <t>AGAP010545</t>
  </si>
  <si>
    <t>AGAP029126</t>
  </si>
  <si>
    <t>AGAP003691</t>
  </si>
  <si>
    <t>AGAP029093</t>
  </si>
  <si>
    <t>AGAP009249</t>
  </si>
  <si>
    <t>AGAP009251</t>
  </si>
  <si>
    <t>AGAP009252</t>
  </si>
  <si>
    <t>AGAP009273</t>
  </si>
  <si>
    <t>AGAP011040</t>
  </si>
  <si>
    <t>AGAP011782</t>
  </si>
  <si>
    <t>AGAP029100</t>
  </si>
  <si>
    <t>AGAP012020</t>
  </si>
  <si>
    <t>AGAP012021</t>
  </si>
  <si>
    <t>AGAP012022</t>
  </si>
  <si>
    <t>AGAP012502</t>
  </si>
  <si>
    <t>AGAP028069</t>
  </si>
  <si>
    <t>AGAP028183</t>
  </si>
  <si>
    <t>AGAP028229</t>
  </si>
  <si>
    <t>AGAP010530</t>
  </si>
  <si>
    <t>AGAP028728</t>
  </si>
  <si>
    <t>AGAP011785</t>
  </si>
  <si>
    <t>AGAP011786</t>
  </si>
  <si>
    <t>AGAP029077</t>
  </si>
  <si>
    <t>AGAP028075</t>
  </si>
  <si>
    <t>AGAP010585</t>
  </si>
  <si>
    <t>AGAP005254</t>
  </si>
  <si>
    <t>AGAP009681</t>
  </si>
  <si>
    <t>AGAP001798</t>
  </si>
  <si>
    <t>AGAP006909</t>
  </si>
  <si>
    <t>AGAP005246</t>
  </si>
  <si>
    <t>AGAP001377</t>
  </si>
  <si>
    <t>AGAP001375</t>
  </si>
  <si>
    <t>AGAP028210</t>
  </si>
  <si>
    <t>AGAP007692</t>
  </si>
  <si>
    <t>AGAP009213</t>
  </si>
  <si>
    <t>AGAP001376</t>
  </si>
  <si>
    <t>AGAP007691</t>
  </si>
  <si>
    <t>AGAP004198</t>
  </si>
  <si>
    <t>AGAP006911</t>
  </si>
  <si>
    <t>AGAP006910</t>
  </si>
  <si>
    <t>AGAP009670</t>
  </si>
  <si>
    <t>AGAP009221</t>
  </si>
  <si>
    <t>AGAP009212</t>
  </si>
  <si>
    <t>AGAP007693</t>
  </si>
  <si>
    <t>AGAP003194</t>
  </si>
  <si>
    <t>AGAP003139</t>
  </si>
  <si>
    <t>AGAP008844</t>
  </si>
  <si>
    <t>AGAP001197</t>
  </si>
  <si>
    <t>AGAP000341</t>
  </si>
  <si>
    <t>AGAP004934</t>
  </si>
  <si>
    <t>AGAP011278</t>
  </si>
  <si>
    <t>AGAP011287</t>
  </si>
  <si>
    <t>AGAP004806</t>
  </si>
  <si>
    <t>AGAP004807</t>
  </si>
  <si>
    <t>AGAP012529</t>
  </si>
  <si>
    <t>AGAP013132</t>
  </si>
  <si>
    <t>AGAP006761</t>
  </si>
  <si>
    <t>AGAP012409</t>
  </si>
  <si>
    <t>AGAP004455</t>
  </si>
  <si>
    <t>AGAP002798</t>
  </si>
  <si>
    <t>AGAP002799</t>
  </si>
  <si>
    <t>AGAP002796</t>
  </si>
  <si>
    <t>AGAP004456</t>
  </si>
  <si>
    <t>AGAP011476</t>
  </si>
  <si>
    <t>AGAP011359</t>
  </si>
  <si>
    <t>AGAP005205</t>
  </si>
  <si>
    <t>AGAP001212</t>
  </si>
  <si>
    <t>AGAP005203</t>
  </si>
  <si>
    <t>AGAP005552</t>
  </si>
  <si>
    <t>AGAP000536</t>
  </si>
  <si>
    <t>AGAP006343</t>
  </si>
  <si>
    <t>AGAP006342</t>
  </si>
  <si>
    <t>AGAP009143</t>
  </si>
  <si>
    <t>AGAP004118</t>
  </si>
  <si>
    <t>AGAP005625</t>
  </si>
  <si>
    <t>AGAP006631</t>
  </si>
  <si>
    <t>AGAP001979</t>
  </si>
  <si>
    <t>AGAP002451</t>
  </si>
  <si>
    <t>AGAP000016</t>
  </si>
  <si>
    <t>AGAP005716</t>
  </si>
  <si>
    <t>AGAP003373</t>
  </si>
  <si>
    <t>AGAP005725</t>
  </si>
  <si>
    <t>AGAP002738</t>
  </si>
  <si>
    <t>AGAP004643</t>
  </si>
  <si>
    <t>AGAP004847</t>
  </si>
  <si>
    <t>AGAP004845</t>
  </si>
  <si>
    <t>AGAP004846</t>
  </si>
  <si>
    <t>AGAP010132</t>
  </si>
  <si>
    <t>AGAP010133</t>
  </si>
  <si>
    <t>AGAP008179</t>
  </si>
  <si>
    <t>AGAP011974</t>
  </si>
  <si>
    <t>AGAP006516</t>
  </si>
  <si>
    <t>AGAP004811</t>
  </si>
  <si>
    <t>AGAP009316</t>
  </si>
  <si>
    <t>AGAP013382</t>
  </si>
  <si>
    <t>AGAP010707</t>
  </si>
  <si>
    <t>AGAP002910</t>
  </si>
  <si>
    <t>AGAP012666</t>
  </si>
  <si>
    <t>AGAP010709</t>
  </si>
  <si>
    <t>AGAP004810</t>
  </si>
  <si>
    <t>AGAP005335</t>
  </si>
  <si>
    <t>AGAP029047</t>
  </si>
  <si>
    <t>AGAP006267</t>
  </si>
  <si>
    <t>AGAP000940</t>
  </si>
  <si>
    <t>AGAP029110</t>
  </si>
  <si>
    <t>AGAP002625</t>
  </si>
  <si>
    <t>AGAP010196</t>
  </si>
  <si>
    <t>AGAP006430</t>
  </si>
  <si>
    <t>AGAP010193</t>
  </si>
  <si>
    <t>AGAP002912</t>
  </si>
  <si>
    <t>AGAP002911</t>
  </si>
  <si>
    <t>AGAP007411</t>
  </si>
  <si>
    <t>AGAP000871</t>
  </si>
  <si>
    <t>AGAP007409</t>
  </si>
  <si>
    <t>AGAP005334</t>
  </si>
  <si>
    <t>AGAP007412</t>
  </si>
  <si>
    <t>AGAP007407</t>
  </si>
  <si>
    <t>AGAP007410</t>
  </si>
  <si>
    <t>AGAP029559</t>
  </si>
  <si>
    <t>AGAP010708</t>
  </si>
  <si>
    <t>AGAP007408</t>
  </si>
  <si>
    <t>AGAP000929</t>
  </si>
  <si>
    <t>AGAP000123</t>
  </si>
  <si>
    <t>AGAP012651</t>
  </si>
  <si>
    <t>AGAP028439</t>
  </si>
  <si>
    <t>AGAP029325</t>
  </si>
  <si>
    <t>AGAP029722</t>
  </si>
  <si>
    <t>AGAP029326</t>
  </si>
  <si>
    <t>AGAP029314</t>
  </si>
  <si>
    <t>AGAP029721</t>
  </si>
  <si>
    <t>AGAP011231</t>
  </si>
  <si>
    <t>AGAP029319</t>
  </si>
  <si>
    <t>AGAP011230</t>
  </si>
  <si>
    <t>AGAP029831</t>
  </si>
  <si>
    <t>AGAP029830</t>
  </si>
  <si>
    <t>AGAP010763</t>
  </si>
  <si>
    <t>AGAP010773</t>
  </si>
  <si>
    <t>AGAP011226</t>
  </si>
  <si>
    <t>AGAP012446</t>
  </si>
  <si>
    <t>AGAP007031</t>
  </si>
  <si>
    <t>AGAP004916</t>
  </si>
  <si>
    <t>AGAP004917</t>
  </si>
  <si>
    <t>AGAP011197</t>
  </si>
  <si>
    <t>AGAP012650</t>
  </si>
  <si>
    <t>AGAP012539</t>
  </si>
  <si>
    <t>AGAP001554</t>
  </si>
  <si>
    <t>AGAP010761</t>
  </si>
  <si>
    <t>AGAP010811</t>
  </si>
  <si>
    <t>AGAP010531</t>
  </si>
  <si>
    <t>AGAP010772</t>
  </si>
  <si>
    <t>AGAP011228</t>
  </si>
  <si>
    <t>AGAP010775</t>
  </si>
  <si>
    <t>AGAP010774</t>
  </si>
  <si>
    <t>AGAP011225</t>
  </si>
  <si>
    <t>AGAP011276</t>
  </si>
  <si>
    <t>AGAP011307</t>
  </si>
  <si>
    <t>AGAP010869</t>
  </si>
  <si>
    <t>AGAP010759</t>
  </si>
  <si>
    <t>AGAP006790</t>
  </si>
  <si>
    <t>AGAP004999</t>
  </si>
  <si>
    <t>AGAP007041</t>
  </si>
  <si>
    <t>AGAP000806</t>
  </si>
  <si>
    <t>AGAP009728</t>
  </si>
  <si>
    <t>AGAP004996</t>
  </si>
  <si>
    <t>AGAP005848</t>
  </si>
  <si>
    <t>AGAP012000</t>
  </si>
  <si>
    <t>AGAP002005</t>
  </si>
  <si>
    <t>AGAP004998</t>
  </si>
  <si>
    <t>AGAP009556</t>
  </si>
  <si>
    <t>AGAP011277</t>
  </si>
  <si>
    <t>AGAP004918</t>
  </si>
  <si>
    <t>AGAP004997</t>
  </si>
  <si>
    <t>AGAP006743</t>
  </si>
  <si>
    <t>AGAP010760</t>
  </si>
  <si>
    <t>AGAP009184</t>
  </si>
  <si>
    <t>AGAP011223</t>
  </si>
  <si>
    <t>AGAP012916</t>
  </si>
  <si>
    <t>AGAP009042</t>
  </si>
  <si>
    <t>AGAP011224</t>
  </si>
  <si>
    <t>AGAP006914</t>
  </si>
  <si>
    <t>AGAP007048</t>
  </si>
  <si>
    <t>AGAP007090</t>
  </si>
  <si>
    <t>AGAP007442</t>
  </si>
  <si>
    <t>AGAP007446</t>
  </si>
  <si>
    <t>AGAP007462</t>
  </si>
  <si>
    <t>AGAP007463</t>
  </si>
  <si>
    <t>AGAP007464</t>
  </si>
  <si>
    <t>AGAP002013</t>
  </si>
  <si>
    <t>AGAP003591</t>
  </si>
  <si>
    <t>AGAP013059</t>
  </si>
  <si>
    <t>AGAP003878</t>
  </si>
  <si>
    <t>AGAP013186</t>
  </si>
  <si>
    <t>AGAP001470</t>
  </si>
  <si>
    <t>AGAP001491</t>
  </si>
  <si>
    <t>AGAP004458</t>
  </si>
  <si>
    <t>AGAP010637</t>
  </si>
  <si>
    <t>AGAP011472</t>
  </si>
  <si>
    <t>AGAP011649</t>
  </si>
  <si>
    <t>AGAP009228</t>
  </si>
  <si>
    <t>AGAP008173</t>
  </si>
  <si>
    <t>AGAP008170</t>
  </si>
  <si>
    <t>AGAP008815</t>
  </si>
  <si>
    <t>AGAP008593</t>
  </si>
  <si>
    <t>AGAP002007</t>
  </si>
  <si>
    <t>AGAP011947</t>
  </si>
  <si>
    <t>AGAP029166</t>
  </si>
  <si>
    <t>AGAP006183</t>
  </si>
  <si>
    <t>AGAP007443</t>
  </si>
  <si>
    <t>AGAP011394</t>
  </si>
  <si>
    <t>AGAP006408</t>
  </si>
  <si>
    <t>AGAP011229</t>
  </si>
  <si>
    <t>AGAP011227</t>
  </si>
  <si>
    <t>AGAP009775</t>
  </si>
  <si>
    <t>AGAP004841</t>
  </si>
  <si>
    <t>AGAP000810</t>
  </si>
  <si>
    <t>AGAP007060</t>
  </si>
  <si>
    <t>AGAP005693</t>
  </si>
  <si>
    <t>AGAP010675</t>
  </si>
  <si>
    <t>AGAP011117</t>
  </si>
  <si>
    <t>AGAP002542</t>
  </si>
  <si>
    <t>AGAP005744</t>
  </si>
  <si>
    <t>AGAP007036</t>
  </si>
  <si>
    <t>AGAP007035</t>
  </si>
  <si>
    <t>AGAP007033</t>
  </si>
  <si>
    <t>AGAP006348</t>
  </si>
  <si>
    <t>AGAP007037</t>
  </si>
  <si>
    <t>AGAP007039</t>
  </si>
  <si>
    <t>AGAP007455</t>
  </si>
  <si>
    <t>AGAP007034</t>
  </si>
  <si>
    <t>AGAP005496</t>
  </si>
  <si>
    <t>AGAP013290</t>
  </si>
  <si>
    <t>AGAP027997</t>
  </si>
  <si>
    <t>AGAP006327</t>
  </si>
  <si>
    <t>AGAP007457</t>
  </si>
  <si>
    <t>AGAP007454</t>
  </si>
  <si>
    <t>AGAP007456</t>
  </si>
  <si>
    <t>AGAP007453</t>
  </si>
  <si>
    <t>AGAP007045</t>
  </si>
  <si>
    <t>AGAP028028</t>
  </si>
  <si>
    <t>AGAP028064</t>
  </si>
  <si>
    <t>AGAP012352</t>
  </si>
  <si>
    <t>AGAP013388</t>
  </si>
  <si>
    <t>AGAP007197</t>
  </si>
  <si>
    <t>AGAP007415</t>
  </si>
  <si>
    <t>AGAP028108</t>
  </si>
  <si>
    <t>AGAP028157</t>
  </si>
  <si>
    <t>AGAP002857</t>
  </si>
  <si>
    <t>AGAP001956</t>
  </si>
  <si>
    <t>AGAP013106</t>
  </si>
  <si>
    <t>AGAP002847</t>
  </si>
  <si>
    <t>AGAP002804</t>
  </si>
  <si>
    <t>AGAP002850</t>
  </si>
  <si>
    <t>AGAP002851</t>
  </si>
  <si>
    <t>AGAP002849</t>
  </si>
  <si>
    <t>AGAP002852</t>
  </si>
  <si>
    <t>AGAP002848</t>
  </si>
  <si>
    <t>AGAP007256</t>
  </si>
  <si>
    <t>AGAP029049</t>
  </si>
  <si>
    <t>AGAP029054</t>
  </si>
  <si>
    <t>AGAP009763</t>
  </si>
  <si>
    <t>AGAP012386</t>
  </si>
  <si>
    <t>AGAP029055</t>
  </si>
  <si>
    <t>AGAP010815</t>
  </si>
  <si>
    <t>AGAP010819</t>
  </si>
  <si>
    <t>AGAP010818</t>
  </si>
  <si>
    <t>AGAP008654</t>
  </si>
  <si>
    <t>AGAP008407</t>
  </si>
  <si>
    <t>AGAP008368</t>
  </si>
  <si>
    <t>AGAP008364</t>
  </si>
  <si>
    <t>AGAP010813</t>
  </si>
  <si>
    <t>AGAP008366</t>
  </si>
  <si>
    <t>AGAP010816</t>
  </si>
  <si>
    <t>AGAP010812</t>
  </si>
  <si>
    <t>AGAP010814</t>
  </si>
  <si>
    <t>AGAP010830</t>
  </si>
  <si>
    <t>AGAP011520</t>
  </si>
  <si>
    <t>AGAP012340</t>
  </si>
  <si>
    <t>AGAP003687</t>
  </si>
  <si>
    <t>AGAP000628</t>
  </si>
  <si>
    <t>AGAP013360</t>
  </si>
  <si>
    <t>AGAP010482</t>
  </si>
  <si>
    <t>AGAP005646</t>
  </si>
  <si>
    <t>AGAP010171</t>
  </si>
  <si>
    <t>AGAP004243</t>
  </si>
  <si>
    <t>AGAP012952</t>
  </si>
  <si>
    <t>AGAP010722</t>
  </si>
  <si>
    <t>AGAP006939</t>
  </si>
  <si>
    <t>AGAP002836</t>
  </si>
  <si>
    <t>AGAP012289</t>
  </si>
  <si>
    <t>AGAP008087</t>
  </si>
  <si>
    <t>AGAP009781</t>
  </si>
  <si>
    <t>AGAP002554</t>
  </si>
  <si>
    <t>AGAP009887</t>
  </si>
  <si>
    <t>AGAP011717</t>
  </si>
  <si>
    <t>AGAP029751</t>
  </si>
  <si>
    <t>AGAP008862</t>
  </si>
  <si>
    <t>AGAP011204</t>
  </si>
  <si>
    <t>AGAP009509</t>
  </si>
  <si>
    <t>AGAP007699</t>
  </si>
  <si>
    <t>AGAP011888</t>
  </si>
  <si>
    <t>AGAP007825</t>
  </si>
  <si>
    <t>AGAP012523</t>
  </si>
  <si>
    <t>AGAP004912</t>
  </si>
  <si>
    <t>AGAP005652</t>
  </si>
  <si>
    <t>AGAP004351</t>
  </si>
  <si>
    <t>AGAP003663</t>
  </si>
  <si>
    <t>AGAP008578</t>
  </si>
  <si>
    <t>AGAP012358</t>
  </si>
  <si>
    <t>AGAP003047</t>
  </si>
  <si>
    <t>AGAP010656</t>
  </si>
  <si>
    <t>AGAP012045</t>
  </si>
  <si>
    <t>AGAP005351</t>
  </si>
  <si>
    <t>AGAP002829</t>
  </si>
  <si>
    <t>AGAP012831</t>
  </si>
  <si>
    <t>AGAP005672</t>
  </si>
  <si>
    <t>AGAP013112</t>
  </si>
  <si>
    <t>AGAP000346</t>
  </si>
  <si>
    <t>AGAP029552</t>
  </si>
  <si>
    <t>AGAP008360</t>
  </si>
  <si>
    <t>AGAP007866</t>
  </si>
  <si>
    <t>AGAP007177</t>
  </si>
  <si>
    <t>AGAP005126</t>
  </si>
  <si>
    <t>AGAP005197</t>
  </si>
  <si>
    <t>AGAP008412</t>
  </si>
  <si>
    <t>AGAP000145</t>
  </si>
  <si>
    <t>AGAP011487</t>
  </si>
  <si>
    <t>AGAP007521</t>
  </si>
  <si>
    <t>AGAP006937</t>
  </si>
  <si>
    <t>AGAP005031</t>
  </si>
  <si>
    <t>AGAP005352</t>
  </si>
  <si>
    <t>AGAP029624</t>
  </si>
  <si>
    <t>AGAP004844</t>
  </si>
  <si>
    <t>AGAP007938</t>
  </si>
  <si>
    <t>AGAP006542</t>
  </si>
  <si>
    <t>AGAP004117</t>
  </si>
  <si>
    <t>AGAP008887</t>
  </si>
  <si>
    <t>AGAP011586</t>
  </si>
  <si>
    <t>AGAP004232</t>
  </si>
  <si>
    <t>AGAP011076</t>
  </si>
  <si>
    <t>AGAP001944</t>
  </si>
  <si>
    <t>AGAP006809</t>
  </si>
  <si>
    <t>AGAP006473</t>
  </si>
  <si>
    <t>AGAP007173</t>
  </si>
  <si>
    <t>AGAP004959</t>
  </si>
  <si>
    <t>AGAP001609</t>
  </si>
  <si>
    <t>AGAP009166</t>
  </si>
  <si>
    <t>AGAP005933</t>
  </si>
  <si>
    <t>AGAP006747</t>
  </si>
  <si>
    <t>AGAP011779</t>
  </si>
  <si>
    <t>AGAP013516</t>
  </si>
  <si>
    <t>AGAP009646</t>
  </si>
  <si>
    <t>AGAP029053</t>
  </si>
  <si>
    <t>AGAP008354</t>
  </si>
  <si>
    <t>AGAP010423</t>
  </si>
  <si>
    <t>AGAP000099</t>
  </si>
  <si>
    <t>AGAP013506</t>
  </si>
  <si>
    <t>AGAP011187</t>
  </si>
  <si>
    <t>AGAP011186</t>
  </si>
  <si>
    <t>AGAP001004</t>
  </si>
  <si>
    <t>AGAP010636</t>
  </si>
  <si>
    <t>AGAP000999</t>
  </si>
  <si>
    <t>AGAP010669</t>
  </si>
  <si>
    <t>AGAP001002</t>
  </si>
  <si>
    <t>AGAP013027</t>
  </si>
  <si>
    <t>AGAP012387</t>
  </si>
  <si>
    <t>AGAP012326</t>
  </si>
  <si>
    <t>AGAP012385</t>
  </si>
  <si>
    <t>AGAP006974</t>
  </si>
  <si>
    <t>AGAP005252</t>
  </si>
  <si>
    <t>AGAP002966</t>
  </si>
  <si>
    <t>AGAP003062</t>
  </si>
  <si>
    <t>AGAP009515</t>
  </si>
  <si>
    <t>AGAP003004</t>
  </si>
  <si>
    <t>AGAP010827</t>
  </si>
  <si>
    <t>AGAP029817</t>
  </si>
  <si>
    <t>AGAP012945</t>
  </si>
  <si>
    <t>AGAP029816</t>
  </si>
  <si>
    <t>AGAP011693</t>
  </si>
  <si>
    <t>AGAP004754</t>
  </si>
  <si>
    <t>AGAP011949</t>
  </si>
  <si>
    <t>AGAP010829</t>
  </si>
  <si>
    <t>AGAP010826</t>
  </si>
  <si>
    <t>AGAP012544</t>
  </si>
  <si>
    <t>AGAP011950</t>
  </si>
  <si>
    <t>AGAP011952</t>
  </si>
  <si>
    <t>AGAP011951</t>
  </si>
  <si>
    <t>AGAP004921</t>
  </si>
  <si>
    <t>AGAP004920</t>
  </si>
  <si>
    <t>AGAP000830</t>
  </si>
  <si>
    <t>AGAP009832</t>
  </si>
  <si>
    <t>AGAP010828</t>
  </si>
  <si>
    <t>AGAP010737</t>
  </si>
  <si>
    <t>AGAP001014</t>
  </si>
  <si>
    <t>AGAP008883</t>
  </si>
  <si>
    <t>AGAP012677</t>
  </si>
  <si>
    <t>AGAP007294</t>
  </si>
  <si>
    <t>AGAP011326</t>
  </si>
  <si>
    <t>AGAP007292</t>
  </si>
  <si>
    <t>AGAP007291</t>
  </si>
  <si>
    <t>AGAP008420</t>
  </si>
  <si>
    <t>AGAP002651</t>
  </si>
  <si>
    <t>AGAP007293</t>
  </si>
  <si>
    <t>AGAP013034</t>
  </si>
  <si>
    <t>AGAP004904</t>
  </si>
  <si>
    <t>AGAP012702</t>
  </si>
  <si>
    <t>AGAP012838</t>
  </si>
  <si>
    <t>AGAP008668</t>
  </si>
  <si>
    <t>AGAP004164</t>
  </si>
  <si>
    <t>AGAP004165</t>
  </si>
  <si>
    <t>AGAP004163</t>
  </si>
  <si>
    <t>AGAP004173</t>
  </si>
  <si>
    <t>AGAP004171</t>
  </si>
  <si>
    <t>AGAP004172</t>
  </si>
  <si>
    <t>AGAP004378</t>
  </si>
  <si>
    <t>AGAP004383</t>
  </si>
  <si>
    <t>AGAP004382</t>
  </si>
  <si>
    <t>AGAP004380</t>
  </si>
  <si>
    <t>AGAP004381</t>
  </si>
  <si>
    <t>AGAP004379</t>
  </si>
  <si>
    <t>AGAP009191</t>
  </si>
  <si>
    <t>AGAP009197</t>
  </si>
  <si>
    <t>AGAP009193</t>
  </si>
  <si>
    <t>AGAP009195</t>
  </si>
  <si>
    <t>AGAP009192</t>
  </si>
  <si>
    <t>AGAP009194</t>
  </si>
  <si>
    <t>AGAP009190</t>
  </si>
  <si>
    <t>AGAP009196</t>
  </si>
  <si>
    <t>AGAP005749</t>
  </si>
  <si>
    <t>AGAP010404</t>
  </si>
  <si>
    <t>AGAP000761</t>
  </si>
  <si>
    <t>AGAP000888</t>
  </si>
  <si>
    <t>AGAP003257</t>
  </si>
  <si>
    <t>AGAP000947</t>
  </si>
  <si>
    <t>AGAP009342</t>
  </si>
  <si>
    <t>AGAP002898</t>
  </si>
  <si>
    <t>AGAP004247</t>
  </si>
  <si>
    <t>AGAP000804</t>
  </si>
  <si>
    <t>AGAP004248</t>
  </si>
  <si>
    <t>AGAP029194</t>
  </si>
  <si>
    <t>AGAP029167</t>
  </si>
  <si>
    <t>AGAP003233</t>
  </si>
  <si>
    <t>AGAP013304</t>
  </si>
  <si>
    <t>AGAP008350</t>
  </si>
  <si>
    <t>AGAP010734</t>
  </si>
  <si>
    <t>AGAP013282</t>
  </si>
  <si>
    <t>AGAP010899</t>
  </si>
  <si>
    <t>AGAP029195</t>
  </si>
  <si>
    <t>AGAP010810</t>
  </si>
  <si>
    <t>AGAP013327</t>
  </si>
  <si>
    <t>AGAP011216</t>
  </si>
  <si>
    <t>AGAP009033</t>
  </si>
  <si>
    <t>AGAP003714</t>
  </si>
  <si>
    <t>AGAP007237</t>
  </si>
  <si>
    <t>AGAP000051</t>
  </si>
  <si>
    <t>AGAP003502</t>
  </si>
  <si>
    <t>AGAP004036</t>
  </si>
  <si>
    <t>AGAP004038</t>
  </si>
  <si>
    <t>AGAP001325</t>
  </si>
  <si>
    <t>AGAP000396</t>
  </si>
  <si>
    <t>AGAP011054</t>
  </si>
  <si>
    <t>AGAP007543</t>
  </si>
  <si>
    <t>AGAP011824</t>
  </si>
  <si>
    <t>AGAP007020</t>
  </si>
  <si>
    <t>AGAP007497</t>
  </si>
  <si>
    <t>AGAP005234</t>
  </si>
  <si>
    <t>AGAP010347</t>
  </si>
  <si>
    <t>AGAP010517</t>
  </si>
  <si>
    <t>AGAP028526</t>
  </si>
  <si>
    <t>LYS-I</t>
  </si>
  <si>
    <t>GPRK2</t>
  </si>
  <si>
    <t>TAK1</t>
  </si>
  <si>
    <t>TF</t>
  </si>
  <si>
    <t>UPD</t>
  </si>
  <si>
    <t>TRAF6</t>
  </si>
  <si>
    <t>MichelobX</t>
  </si>
  <si>
    <t>GSTU</t>
  </si>
  <si>
    <t>Aduk</t>
  </si>
  <si>
    <t>Uba2</t>
  </si>
  <si>
    <t>Uba3</t>
  </si>
  <si>
    <t>Debcl</t>
  </si>
  <si>
    <t>Tor</t>
  </si>
  <si>
    <t>Atg12</t>
  </si>
  <si>
    <t>Atg13</t>
  </si>
  <si>
    <t>Atg14</t>
  </si>
  <si>
    <t>Atg17</t>
  </si>
  <si>
    <t>Atg6</t>
  </si>
  <si>
    <t>Atg1</t>
  </si>
  <si>
    <t>Atg10</t>
  </si>
  <si>
    <t>Atg16</t>
  </si>
  <si>
    <t>Atg18b</t>
  </si>
  <si>
    <t>Atg18a</t>
  </si>
  <si>
    <t>Atg2</t>
  </si>
  <si>
    <t>Atg3</t>
  </si>
  <si>
    <t>Atg4b</t>
  </si>
  <si>
    <t>Atg4a</t>
  </si>
  <si>
    <t>Atg5</t>
  </si>
  <si>
    <t>Atg7</t>
  </si>
  <si>
    <t>Atg8a</t>
  </si>
  <si>
    <t>Atg9</t>
  </si>
  <si>
    <t>Def</t>
  </si>
  <si>
    <t>CG6435</t>
  </si>
  <si>
    <t>CG16756</t>
  </si>
  <si>
    <t>CG8492</t>
  </si>
  <si>
    <t>Nos</t>
  </si>
  <si>
    <t>PPO2</t>
  </si>
  <si>
    <t>PPO1</t>
  </si>
  <si>
    <t>Duox</t>
  </si>
  <si>
    <t>Nox</t>
  </si>
  <si>
    <t>CG9377</t>
  </si>
  <si>
    <t>CG4998</t>
  </si>
  <si>
    <t>CG5390</t>
  </si>
  <si>
    <t>mas</t>
  </si>
  <si>
    <t>CG18478</t>
  </si>
  <si>
    <t>CG13318</t>
  </si>
  <si>
    <t>CG40160</t>
  </si>
  <si>
    <t>CG9733</t>
  </si>
  <si>
    <t>grass</t>
  </si>
  <si>
    <t>CG17572</t>
  </si>
  <si>
    <t>CG34409</t>
  </si>
  <si>
    <t>MP1</t>
  </si>
  <si>
    <t>CG9737</t>
  </si>
  <si>
    <t>CG11843</t>
  </si>
  <si>
    <t>psh</t>
  </si>
  <si>
    <t>snk</t>
  </si>
  <si>
    <t>CG9372</t>
  </si>
  <si>
    <t>l(2)k05911</t>
  </si>
  <si>
    <t>CG32260</t>
  </si>
  <si>
    <t>CG7432</t>
  </si>
  <si>
    <t>CG1299</t>
  </si>
  <si>
    <t>CG13744</t>
  </si>
  <si>
    <t>Sb</t>
  </si>
  <si>
    <t>CG8172</t>
  </si>
  <si>
    <t>Drep1</t>
  </si>
  <si>
    <t>Drep2</t>
  </si>
  <si>
    <t>Drep4</t>
  </si>
  <si>
    <t>Spn27A</t>
  </si>
  <si>
    <t>Spn42Db</t>
  </si>
  <si>
    <t>Spn100A</t>
  </si>
  <si>
    <t>CG43366</t>
  </si>
  <si>
    <t>Spn28Dc</t>
  </si>
  <si>
    <t>Spn85F</t>
  </si>
  <si>
    <t>Spn77Ba</t>
  </si>
  <si>
    <t>Spn88Ea</t>
  </si>
  <si>
    <t>galectin</t>
  </si>
  <si>
    <t>CG5335</t>
  </si>
  <si>
    <t>Pex23</t>
  </si>
  <si>
    <t>GNBP1</t>
  </si>
  <si>
    <t>GNBP3</t>
  </si>
  <si>
    <t>CG9380</t>
  </si>
  <si>
    <t>PGRP-LA</t>
  </si>
  <si>
    <t>PGRP-LB</t>
  </si>
  <si>
    <t>PGRP-LC</t>
  </si>
  <si>
    <t>PGRP-LD</t>
  </si>
  <si>
    <t>PGRP-SA</t>
  </si>
  <si>
    <t>PGRP-SB1</t>
  </si>
  <si>
    <t>bark</t>
  </si>
  <si>
    <t>Loxl2</t>
  </si>
  <si>
    <t>Corin</t>
  </si>
  <si>
    <t>Snmp1</t>
  </si>
  <si>
    <t>Snmp2</t>
  </si>
  <si>
    <t>CG7227</t>
  </si>
  <si>
    <t>dsb</t>
  </si>
  <si>
    <t>CG40006</t>
  </si>
  <si>
    <t>CG10345</t>
  </si>
  <si>
    <t>CG2736</t>
  </si>
  <si>
    <t>CG3829</t>
  </si>
  <si>
    <t>emp</t>
  </si>
  <si>
    <t>CG31741</t>
  </si>
  <si>
    <t>CG13587</t>
  </si>
  <si>
    <t>CG6055</t>
  </si>
  <si>
    <t>rgn</t>
  </si>
  <si>
    <t>CG15765</t>
  </si>
  <si>
    <t>nw</t>
  </si>
  <si>
    <t>CG14866</t>
  </si>
  <si>
    <t>CG4115</t>
  </si>
  <si>
    <t>Lectin-galC1</t>
  </si>
  <si>
    <t>lectin-37Db</t>
  </si>
  <si>
    <t>CG33978</t>
  </si>
  <si>
    <t>fw</t>
  </si>
  <si>
    <t>CG9095</t>
  </si>
  <si>
    <t>sca</t>
  </si>
  <si>
    <t>CG9593</t>
  </si>
  <si>
    <t>CG7668</t>
  </si>
  <si>
    <t>CG41520</t>
  </si>
  <si>
    <t>CG7509</t>
  </si>
  <si>
    <t>CG13708</t>
  </si>
  <si>
    <t>Lrr47</t>
  </si>
  <si>
    <t>alrm</t>
  </si>
  <si>
    <t>CG3040</t>
  </si>
  <si>
    <t>CG32687</t>
  </si>
  <si>
    <t>CG18095</t>
  </si>
  <si>
    <t>CG14762</t>
  </si>
  <si>
    <t>CG11807</t>
  </si>
  <si>
    <t>Fili</t>
  </si>
  <si>
    <t>CG32055</t>
  </si>
  <si>
    <t>LRR</t>
  </si>
  <si>
    <t>Lrrk</t>
  </si>
  <si>
    <t>rdo</t>
  </si>
  <si>
    <t>cDIP</t>
  </si>
  <si>
    <t>Npc2g</t>
  </si>
  <si>
    <t>Npc2e</t>
  </si>
  <si>
    <t>Npc2a</t>
  </si>
  <si>
    <t>Npc2b</t>
  </si>
  <si>
    <t>Npc2f</t>
  </si>
  <si>
    <t>drpr</t>
  </si>
  <si>
    <t>NimA</t>
  </si>
  <si>
    <t>NimB2</t>
  </si>
  <si>
    <t>NimC1</t>
  </si>
  <si>
    <t>Mcr</t>
  </si>
  <si>
    <t>Tep1</t>
  </si>
  <si>
    <t>fs(1)Yb</t>
  </si>
  <si>
    <t>qin</t>
  </si>
  <si>
    <t>mino</t>
  </si>
  <si>
    <t>Gasz</t>
  </si>
  <si>
    <t>Hen1</t>
  </si>
  <si>
    <t>papi</t>
  </si>
  <si>
    <t>vret</t>
  </si>
  <si>
    <t>armi</t>
  </si>
  <si>
    <t>Dcr-1</t>
  </si>
  <si>
    <t>Dcr-2</t>
  </si>
  <si>
    <t>drosha</t>
  </si>
  <si>
    <t>loqs</t>
  </si>
  <si>
    <t>pasha</t>
  </si>
  <si>
    <t>r2d2</t>
  </si>
  <si>
    <t>AGO1</t>
  </si>
  <si>
    <t>AGO2</t>
  </si>
  <si>
    <t>AGO3</t>
  </si>
  <si>
    <t>aub</t>
  </si>
  <si>
    <t>Ranbp21</t>
  </si>
  <si>
    <t>CG10333</t>
  </si>
  <si>
    <t>CG6418</t>
  </si>
  <si>
    <t>CG10077</t>
  </si>
  <si>
    <t>CG7878</t>
  </si>
  <si>
    <t>vas</t>
  </si>
  <si>
    <t>CG5589</t>
  </si>
  <si>
    <t>bel</t>
  </si>
  <si>
    <t>CG6227</t>
  </si>
  <si>
    <t>mahe</t>
  </si>
  <si>
    <t>spn-E</t>
  </si>
  <si>
    <t>Tudor-SN</t>
  </si>
  <si>
    <t>PPYR1</t>
  </si>
  <si>
    <t>NT1</t>
  </si>
  <si>
    <t>spz3</t>
  </si>
  <si>
    <t>spz4</t>
  </si>
  <si>
    <t>spz5</t>
  </si>
  <si>
    <t>spz6</t>
  </si>
  <si>
    <t>ben</t>
  </si>
  <si>
    <t>CYLD</t>
  </si>
  <si>
    <t>eff</t>
  </si>
  <si>
    <t>POSH</t>
  </si>
  <si>
    <t>scny</t>
  </si>
  <si>
    <t>Uev1A</t>
  </si>
  <si>
    <t>Su(var)2-10</t>
  </si>
  <si>
    <t>Ptp61F</t>
  </si>
  <si>
    <t>Socs36E</t>
  </si>
  <si>
    <t>Socs44A</t>
  </si>
  <si>
    <t>cact</t>
  </si>
  <si>
    <t>cactin</t>
  </si>
  <si>
    <t>Hrs</t>
  </si>
  <si>
    <t>mop</t>
  </si>
  <si>
    <t>Pli</t>
  </si>
  <si>
    <t>lwr</t>
  </si>
  <si>
    <t>slmb</t>
  </si>
  <si>
    <t>akirin</t>
  </si>
  <si>
    <t>casp</t>
  </si>
  <si>
    <t>Fadd</t>
  </si>
  <si>
    <t>imd</t>
  </si>
  <si>
    <t>dnr1</t>
  </si>
  <si>
    <t>IKKbeta</t>
  </si>
  <si>
    <t>key</t>
  </si>
  <si>
    <t>Rel</t>
  </si>
  <si>
    <t>Tab2</t>
  </si>
  <si>
    <t>dome</t>
  </si>
  <si>
    <t>hop</t>
  </si>
  <si>
    <t>Stat92E</t>
  </si>
  <si>
    <t>Tl</t>
  </si>
  <si>
    <t>Toll-6</t>
  </si>
  <si>
    <t>Toll-7</t>
  </si>
  <si>
    <t>Tollo</t>
  </si>
  <si>
    <t>Toll-9</t>
  </si>
  <si>
    <t>Myd88</t>
  </si>
  <si>
    <t>pll</t>
  </si>
  <si>
    <t>dl</t>
  </si>
  <si>
    <t>Traf6</t>
  </si>
  <si>
    <t>Damm</t>
  </si>
  <si>
    <t>Decay</t>
  </si>
  <si>
    <t>Dredd</t>
  </si>
  <si>
    <t>Dronc</t>
  </si>
  <si>
    <t>Dcp-1</t>
  </si>
  <si>
    <t>Dark</t>
  </si>
  <si>
    <t>CIAPIN1</t>
  </si>
  <si>
    <t>Diap1</t>
  </si>
  <si>
    <t>Diap2</t>
  </si>
  <si>
    <t>Det</t>
  </si>
  <si>
    <t>Bruce</t>
  </si>
  <si>
    <t>CG9314</t>
  </si>
  <si>
    <t>CG10428</t>
  </si>
  <si>
    <t>GstD7</t>
  </si>
  <si>
    <t>GstD11</t>
  </si>
  <si>
    <t>GstE12</t>
  </si>
  <si>
    <t>GstE14</t>
  </si>
  <si>
    <t>GstO1</t>
  </si>
  <si>
    <t>GstS1</t>
  </si>
  <si>
    <t>GstT4</t>
  </si>
  <si>
    <t>gfzf</t>
  </si>
  <si>
    <t>GstZ2</t>
  </si>
  <si>
    <t>PHGPx</t>
  </si>
  <si>
    <t>CG10211</t>
  </si>
  <si>
    <t>Pxd</t>
  </si>
  <si>
    <t>CG4009</t>
  </si>
  <si>
    <t>Irc</t>
  </si>
  <si>
    <t>CG42331</t>
  </si>
  <si>
    <t>cysu</t>
  </si>
  <si>
    <t>cd</t>
  </si>
  <si>
    <t>Pxt</t>
  </si>
  <si>
    <t>Prx5</t>
  </si>
  <si>
    <t>Prx3</t>
  </si>
  <si>
    <t>Jafrac1</t>
  </si>
  <si>
    <t>Jafrac2</t>
  </si>
  <si>
    <t>Prx2540-1</t>
  </si>
  <si>
    <t>Prx6005</t>
  </si>
  <si>
    <t>CG5948</t>
  </si>
  <si>
    <t>Sod3</t>
  </si>
  <si>
    <t>Sod1</t>
  </si>
  <si>
    <t>Sod2</t>
  </si>
  <si>
    <t>Buffy</t>
  </si>
  <si>
    <t>-</t>
  </si>
  <si>
    <t>APG7A</t>
  </si>
  <si>
    <t>APG7B</t>
  </si>
  <si>
    <t>DEBCL</t>
  </si>
  <si>
    <t>APG12</t>
  </si>
  <si>
    <t>APG6</t>
  </si>
  <si>
    <t>APG18A</t>
  </si>
  <si>
    <t>APG18B</t>
  </si>
  <si>
    <t>APG3</t>
  </si>
  <si>
    <t>APG4A</t>
  </si>
  <si>
    <t>APG5</t>
  </si>
  <si>
    <t>APG8</t>
  </si>
  <si>
    <t>APG9</t>
  </si>
  <si>
    <t>DPT1</t>
  </si>
  <si>
    <t>CECA</t>
  </si>
  <si>
    <t>CECN</t>
  </si>
  <si>
    <t>DEFA</t>
  </si>
  <si>
    <t>GAM1</t>
  </si>
  <si>
    <t>LYSC10</t>
  </si>
  <si>
    <t>LYSC4</t>
  </si>
  <si>
    <t>LYSC7B</t>
  </si>
  <si>
    <t>LYSC6</t>
  </si>
  <si>
    <t>PPO6</t>
  </si>
  <si>
    <t>PPO10</t>
  </si>
  <si>
    <t>PPO4</t>
  </si>
  <si>
    <t>PPO7</t>
  </si>
  <si>
    <t>PPO5</t>
  </si>
  <si>
    <t>CLIPB19</t>
  </si>
  <si>
    <t>CLIPA1</t>
  </si>
  <si>
    <t>CLIPA10</t>
  </si>
  <si>
    <t>CLIPA15</t>
  </si>
  <si>
    <t>CLIPB33</t>
  </si>
  <si>
    <t>CLIPA17</t>
  </si>
  <si>
    <t>CLIPA16</t>
  </si>
  <si>
    <t>CLIPA3</t>
  </si>
  <si>
    <t>CLIPB1</t>
  </si>
  <si>
    <t>CLIPB13A</t>
  </si>
  <si>
    <t>CLIPB46</t>
  </si>
  <si>
    <t>CLIPB15</t>
  </si>
  <si>
    <t>CLIPB16</t>
  </si>
  <si>
    <t>CLIPB27</t>
  </si>
  <si>
    <t>CLIPB31</t>
  </si>
  <si>
    <t>CLIPB44</t>
  </si>
  <si>
    <t>CLIPB28</t>
  </si>
  <si>
    <t>CLIPB5</t>
  </si>
  <si>
    <t>CLIPB6</t>
  </si>
  <si>
    <t>CLIPC1</t>
  </si>
  <si>
    <t>CLIPC3</t>
  </si>
  <si>
    <t>CLIPC13</t>
  </si>
  <si>
    <t>CLIPC5B</t>
  </si>
  <si>
    <t>CLIPE8</t>
  </si>
  <si>
    <t>CLIPD1</t>
  </si>
  <si>
    <t>CLIPD10</t>
  </si>
  <si>
    <t>CLIPE9</t>
  </si>
  <si>
    <t>CLIPD2</t>
  </si>
  <si>
    <t>CLIPD3</t>
  </si>
  <si>
    <t>CLIPD6</t>
  </si>
  <si>
    <t>CLIPD9</t>
  </si>
  <si>
    <t>SRPN10</t>
  </si>
  <si>
    <t>SRPN12</t>
  </si>
  <si>
    <t>SRPN14</t>
  </si>
  <si>
    <t>SRPN16</t>
  </si>
  <si>
    <t>SRPN17</t>
  </si>
  <si>
    <t>SRPN19</t>
  </si>
  <si>
    <t>SRPN3</t>
  </si>
  <si>
    <t>SRPN4</t>
  </si>
  <si>
    <t>SRPN5</t>
  </si>
  <si>
    <t>SRPN6</t>
  </si>
  <si>
    <t>SRPN7</t>
  </si>
  <si>
    <t>SRPN9</t>
  </si>
  <si>
    <t>GALE14</t>
  </si>
  <si>
    <t>GALE2</t>
  </si>
  <si>
    <t>GALE3</t>
  </si>
  <si>
    <t>GALE11</t>
  </si>
  <si>
    <t>GALE5</t>
  </si>
  <si>
    <t>GALE6B</t>
  </si>
  <si>
    <t>GALE8A</t>
  </si>
  <si>
    <t>GNBPA1</t>
  </si>
  <si>
    <t>GNBPA2</t>
  </si>
  <si>
    <t>GNBPB1</t>
  </si>
  <si>
    <t>GNBPB4</t>
  </si>
  <si>
    <t>GNBPB5</t>
  </si>
  <si>
    <t>PGRPLB</t>
  </si>
  <si>
    <t>PGRPLC</t>
  </si>
  <si>
    <t>PGRPS1</t>
  </si>
  <si>
    <t>SCRASP2</t>
  </si>
  <si>
    <t>SCRB1</t>
  </si>
  <si>
    <t>SCRB17</t>
  </si>
  <si>
    <t>SCRB3</t>
  </si>
  <si>
    <t>SCRB5</t>
  </si>
  <si>
    <t>SCRB6</t>
  </si>
  <si>
    <t>SCRB7</t>
  </si>
  <si>
    <t>SCRB8</t>
  </si>
  <si>
    <t>SCRB9</t>
  </si>
  <si>
    <t>SCRBQ1</t>
  </si>
  <si>
    <t>SCRBQ2</t>
  </si>
  <si>
    <t>SCRBQ3</t>
  </si>
  <si>
    <t>CTL10</t>
  </si>
  <si>
    <t>CTL11</t>
  </si>
  <si>
    <t>CTL12</t>
  </si>
  <si>
    <t>CTLMA14</t>
  </si>
  <si>
    <t>CTL8</t>
  </si>
  <si>
    <t>CTL9</t>
  </si>
  <si>
    <t>CTLGA1</t>
  </si>
  <si>
    <t>CTLGA2</t>
  </si>
  <si>
    <t>CTLGA3</t>
  </si>
  <si>
    <t>CTLGA6</t>
  </si>
  <si>
    <t>LRIM17</t>
  </si>
  <si>
    <t>LRIM21</t>
  </si>
  <si>
    <t>LRIM19</t>
  </si>
  <si>
    <t>LRIM20</t>
  </si>
  <si>
    <t>LRIM1</t>
  </si>
  <si>
    <t>LRIM3</t>
  </si>
  <si>
    <t>LRIM4</t>
  </si>
  <si>
    <t>LRIM10B</t>
  </si>
  <si>
    <t>LRIM12</t>
  </si>
  <si>
    <t>LRIM24</t>
  </si>
  <si>
    <t>LRIM5</t>
  </si>
  <si>
    <t>LRIM6</t>
  </si>
  <si>
    <t>LRIM7</t>
  </si>
  <si>
    <t>LRIM8</t>
  </si>
  <si>
    <t>LRIM9</t>
  </si>
  <si>
    <t>LRIM15</t>
  </si>
  <si>
    <t>LRIM16</t>
  </si>
  <si>
    <t>AGO1b</t>
  </si>
  <si>
    <t>PIWI6</t>
  </si>
  <si>
    <t>PIWI3</t>
  </si>
  <si>
    <t>SPZ2</t>
  </si>
  <si>
    <t>SPZ3A</t>
  </si>
  <si>
    <t>SPZ4</t>
  </si>
  <si>
    <t>SPZ5</t>
  </si>
  <si>
    <t>SPZ6</t>
  </si>
  <si>
    <t>PIAS2</t>
  </si>
  <si>
    <t>FADD</t>
  </si>
  <si>
    <t>IMD</t>
  </si>
  <si>
    <t>IKK1</t>
  </si>
  <si>
    <t>IKK2</t>
  </si>
  <si>
    <t>REL2</t>
  </si>
  <si>
    <t>tab2</t>
  </si>
  <si>
    <t>cad</t>
  </si>
  <si>
    <t>TOLL10</t>
  </si>
  <si>
    <t>TOLL11</t>
  </si>
  <si>
    <t>TOLL5A</t>
  </si>
  <si>
    <t>TOLL6</t>
  </si>
  <si>
    <t>TOLL7</t>
  </si>
  <si>
    <t>TOLL8</t>
  </si>
  <si>
    <t>TOLL9A</t>
  </si>
  <si>
    <t>MYD</t>
  </si>
  <si>
    <t>PELLE</t>
  </si>
  <si>
    <t>TUBE</t>
  </si>
  <si>
    <t>REL1A</t>
  </si>
  <si>
    <t>CASPS21</t>
  </si>
  <si>
    <t>CASPS19</t>
  </si>
  <si>
    <t>CASPS7</t>
  </si>
  <si>
    <t>CASPS8</t>
  </si>
  <si>
    <t>IAP1</t>
  </si>
  <si>
    <t>IAP2</t>
  </si>
  <si>
    <t>IAP5</t>
  </si>
  <si>
    <t>IAP6</t>
  </si>
  <si>
    <t>Cat</t>
  </si>
  <si>
    <t>GSTD3</t>
  </si>
  <si>
    <t>GSTD1</t>
  </si>
  <si>
    <t>GSTD5</t>
  </si>
  <si>
    <t>GSTD7</t>
  </si>
  <si>
    <t>GSTD11</t>
  </si>
  <si>
    <t>GSTD6</t>
  </si>
  <si>
    <t>GSTE1</t>
  </si>
  <si>
    <t>GSTE4</t>
  </si>
  <si>
    <t>GSTE8</t>
  </si>
  <si>
    <t>GSTO1</t>
  </si>
  <si>
    <t>GSTS1</t>
  </si>
  <si>
    <t>GSTT1</t>
  </si>
  <si>
    <t>GSTX1</t>
  </si>
  <si>
    <t>GSTI1</t>
  </si>
  <si>
    <t>GSTX2</t>
  </si>
  <si>
    <t>GSTZ1</t>
  </si>
  <si>
    <t>GPXH1</t>
  </si>
  <si>
    <t>GPXH2</t>
  </si>
  <si>
    <t>GPXH3</t>
  </si>
  <si>
    <t>HPX1</t>
  </si>
  <si>
    <t>HPX2</t>
  </si>
  <si>
    <t>HPX5</t>
  </si>
  <si>
    <t>HPX8A</t>
  </si>
  <si>
    <t>TPX1</t>
  </si>
  <si>
    <t>TPX4</t>
  </si>
  <si>
    <t>TPX5</t>
  </si>
  <si>
    <t>CUSOD2</t>
  </si>
  <si>
    <t>CUSOD4</t>
  </si>
  <si>
    <t>APG4B</t>
  </si>
  <si>
    <t>AttA</t>
  </si>
  <si>
    <t>ATT</t>
  </si>
  <si>
    <t>DptA</t>
  </si>
  <si>
    <t>Camp</t>
  </si>
  <si>
    <t>CECD</t>
  </si>
  <si>
    <t>CECE</t>
  </si>
  <si>
    <t>DEFC</t>
  </si>
  <si>
    <t>DEFD</t>
  </si>
  <si>
    <t>GRRP</t>
  </si>
  <si>
    <t>LYSC11</t>
  </si>
  <si>
    <t>CG11159</t>
  </si>
  <si>
    <t>CG6421</t>
  </si>
  <si>
    <t>CG14823</t>
  </si>
  <si>
    <t>PPO3</t>
  </si>
  <si>
    <t>PPO8</t>
  </si>
  <si>
    <t>scaf</t>
  </si>
  <si>
    <t>CG11313</t>
  </si>
  <si>
    <t>Hayan</t>
  </si>
  <si>
    <t>Sp7</t>
  </si>
  <si>
    <t>ea</t>
  </si>
  <si>
    <t>CLIPB13B</t>
  </si>
  <si>
    <t>CLIPB21</t>
  </si>
  <si>
    <t>CLIPB22</t>
  </si>
  <si>
    <t>CLIPB25</t>
  </si>
  <si>
    <t>CLIPB29</t>
  </si>
  <si>
    <t>CLIPB30</t>
  </si>
  <si>
    <t>CLIPB34</t>
  </si>
  <si>
    <t>CLIPB35</t>
  </si>
  <si>
    <t>CLIPB37</t>
  </si>
  <si>
    <t>CLIPB38</t>
  </si>
  <si>
    <t>CLIPB39</t>
  </si>
  <si>
    <t>CLIPB41</t>
  </si>
  <si>
    <t>CLIPB42</t>
  </si>
  <si>
    <t>CLIPB43</t>
  </si>
  <si>
    <t>CLIPB45</t>
  </si>
  <si>
    <t>CG3505</t>
  </si>
  <si>
    <t>CLIPC11</t>
  </si>
  <si>
    <t>CLIPC12</t>
  </si>
  <si>
    <t>CLIPC16</t>
  </si>
  <si>
    <t>CLIPC2</t>
  </si>
  <si>
    <t>CG8170</t>
  </si>
  <si>
    <t>CLIPE12</t>
  </si>
  <si>
    <t>modSP</t>
  </si>
  <si>
    <t>Spn55B</t>
  </si>
  <si>
    <t>SRPN20</t>
  </si>
  <si>
    <t>SRPN21</t>
  </si>
  <si>
    <t>SRPN23</t>
  </si>
  <si>
    <t>SRPN24</t>
  </si>
  <si>
    <t>Spn42Da</t>
  </si>
  <si>
    <t>SRPN25</t>
  </si>
  <si>
    <t>SRPN26</t>
  </si>
  <si>
    <t>SRPN8</t>
  </si>
  <si>
    <t>GALE1</t>
  </si>
  <si>
    <t>GALE12</t>
  </si>
  <si>
    <t>GNBPB3</t>
  </si>
  <si>
    <t>GNBPB6</t>
  </si>
  <si>
    <t>PGRP-LE</t>
  </si>
  <si>
    <t>PGRPLA</t>
  </si>
  <si>
    <t>PGRP-LF</t>
  </si>
  <si>
    <t>PGRP-SC1a</t>
  </si>
  <si>
    <t>PGRPS4</t>
  </si>
  <si>
    <t>CG42339</t>
  </si>
  <si>
    <t>teq</t>
  </si>
  <si>
    <t>SCRASP1</t>
  </si>
  <si>
    <t>pes</t>
  </si>
  <si>
    <t>crq</t>
  </si>
  <si>
    <t>SCRC1</t>
  </si>
  <si>
    <t>Sr-CI</t>
  </si>
  <si>
    <t>SCRC2</t>
  </si>
  <si>
    <t>Mp</t>
  </si>
  <si>
    <t>CTL18</t>
  </si>
  <si>
    <t>Clect27</t>
  </si>
  <si>
    <t>lectin-37Da</t>
  </si>
  <si>
    <t>lectin-33A</t>
  </si>
  <si>
    <t>CTL14</t>
  </si>
  <si>
    <t>CTL15</t>
  </si>
  <si>
    <t>CTL16</t>
  </si>
  <si>
    <t>CTL19</t>
  </si>
  <si>
    <t>CTL20</t>
  </si>
  <si>
    <t>CTL21</t>
  </si>
  <si>
    <t>CTL24</t>
  </si>
  <si>
    <t>CTL25</t>
  </si>
  <si>
    <t>CTLGA5</t>
  </si>
  <si>
    <t>CTLMA10</t>
  </si>
  <si>
    <t>CTLMA11</t>
  </si>
  <si>
    <t>CTLMA12</t>
  </si>
  <si>
    <t>CTLMA13</t>
  </si>
  <si>
    <t>CTLMA16</t>
  </si>
  <si>
    <t>CTLMA6</t>
  </si>
  <si>
    <t>tfc</t>
  </si>
  <si>
    <t>mosGCTL-1</t>
  </si>
  <si>
    <t>CG30280</t>
  </si>
  <si>
    <t>CG1791</t>
  </si>
  <si>
    <t>conv</t>
  </si>
  <si>
    <t>CG9003</t>
  </si>
  <si>
    <t>atk</t>
  </si>
  <si>
    <t>CG4950</t>
  </si>
  <si>
    <t>CG8852</t>
  </si>
  <si>
    <t>LRIM13</t>
  </si>
  <si>
    <t>LRIM22</t>
  </si>
  <si>
    <t>LRIM25</t>
  </si>
  <si>
    <t>LRIM18</t>
  </si>
  <si>
    <t>igl</t>
  </si>
  <si>
    <t>LRIM10A</t>
  </si>
  <si>
    <t>LRIM23</t>
  </si>
  <si>
    <t>Npc2c</t>
  </si>
  <si>
    <t>eater</t>
  </si>
  <si>
    <t>NimC2</t>
  </si>
  <si>
    <t>Tep2</t>
  </si>
  <si>
    <t>SoYb</t>
  </si>
  <si>
    <t>Fmr1</t>
  </si>
  <si>
    <t>PIWI2</t>
  </si>
  <si>
    <t>PIWI4</t>
  </si>
  <si>
    <t>PIWI5</t>
  </si>
  <si>
    <t>PIWI7</t>
  </si>
  <si>
    <t>FDY</t>
  </si>
  <si>
    <t>spz</t>
  </si>
  <si>
    <t>SPZ1C</t>
  </si>
  <si>
    <t>pirk</t>
  </si>
  <si>
    <t>PIAS1</t>
  </si>
  <si>
    <t>Tak1</t>
  </si>
  <si>
    <t>CG14132</t>
  </si>
  <si>
    <t>TOLL5B</t>
  </si>
  <si>
    <t>REL1B</t>
  </si>
  <si>
    <t>Traf-like</t>
  </si>
  <si>
    <t>CASPS16</t>
  </si>
  <si>
    <t>CASPS17</t>
  </si>
  <si>
    <t>CASPS18</t>
  </si>
  <si>
    <t>IMP</t>
  </si>
  <si>
    <t>GstE11</t>
  </si>
  <si>
    <t>GstD1</t>
  </si>
  <si>
    <t>GstT1</t>
  </si>
  <si>
    <t>GSTD4</t>
  </si>
  <si>
    <t>GSTE2</t>
  </si>
  <si>
    <t>GSTE3</t>
  </si>
  <si>
    <t>GSTE5</t>
  </si>
  <si>
    <t>GSTE6</t>
  </si>
  <si>
    <t>GSTE7</t>
  </si>
  <si>
    <t>GSTT2</t>
  </si>
  <si>
    <t>GSTT4</t>
  </si>
  <si>
    <t>Pxn</t>
  </si>
  <si>
    <t>HPX8B</t>
  </si>
  <si>
    <t>pxt</t>
  </si>
  <si>
    <t>MNSOD1</t>
  </si>
  <si>
    <t>MNSOD2</t>
  </si>
  <si>
    <t>Aedes Ortholog</t>
  </si>
  <si>
    <t>TPM</t>
  </si>
  <si>
    <t>Max TPM</t>
  </si>
  <si>
    <t>Relative Expression</t>
  </si>
  <si>
    <t>SF</t>
  </si>
  <si>
    <t>PGRP-SC1</t>
  </si>
  <si>
    <t>loqs2</t>
  </si>
  <si>
    <t>null</t>
  </si>
  <si>
    <t>APG1</t>
  </si>
  <si>
    <t>APG16L</t>
  </si>
  <si>
    <t>APG2</t>
  </si>
  <si>
    <t>APL1A</t>
  </si>
  <si>
    <t>APL1B</t>
  </si>
  <si>
    <t>APL1C</t>
  </si>
  <si>
    <t>Cad</t>
  </si>
  <si>
    <t>CASPL1</t>
  </si>
  <si>
    <t>CASPL2</t>
  </si>
  <si>
    <t>CASPS1</t>
  </si>
  <si>
    <t>CASPS10</t>
  </si>
  <si>
    <t>CASPS12</t>
  </si>
  <si>
    <t>CASPS13</t>
  </si>
  <si>
    <t>CASPS14</t>
  </si>
  <si>
    <t>CASPS2</t>
  </si>
  <si>
    <t>CASPS3</t>
  </si>
  <si>
    <t>CASPS5</t>
  </si>
  <si>
    <t>CASPS6</t>
  </si>
  <si>
    <t>CASPS9</t>
  </si>
  <si>
    <t>CAT1</t>
  </si>
  <si>
    <t>CEC1</t>
  </si>
  <si>
    <t>CEC2</t>
  </si>
  <si>
    <t>CecB</t>
  </si>
  <si>
    <t>CLIPA12</t>
  </si>
  <si>
    <t>CLIPA13</t>
  </si>
  <si>
    <t>CLIPA14</t>
  </si>
  <si>
    <t>CLIPA2</t>
  </si>
  <si>
    <t>CLIPA26</t>
  </si>
  <si>
    <t>CLIPA27</t>
  </si>
  <si>
    <t>CLIPA4</t>
  </si>
  <si>
    <t>CLIPA5</t>
  </si>
  <si>
    <t>CLIPA6</t>
  </si>
  <si>
    <t>CLIPA7</t>
  </si>
  <si>
    <t>CLIPA8</t>
  </si>
  <si>
    <t>CLIPA9</t>
  </si>
  <si>
    <t>CLIPB11</t>
  </si>
  <si>
    <t>CLIPB12</t>
  </si>
  <si>
    <t>CLIPB13</t>
  </si>
  <si>
    <t>CLIPB14</t>
  </si>
  <si>
    <t>CLIPB17</t>
  </si>
  <si>
    <t>CLIPB18</t>
  </si>
  <si>
    <t>CLIPB2</t>
  </si>
  <si>
    <t>CLIPB20</t>
  </si>
  <si>
    <t>CLIPB3</t>
  </si>
  <si>
    <t>CLIPB36</t>
  </si>
  <si>
    <t>CLIPB4</t>
  </si>
  <si>
    <t>CLIPB7</t>
  </si>
  <si>
    <t>CLIPB8</t>
  </si>
  <si>
    <t>CLIPB9</t>
  </si>
  <si>
    <t>CLIPC10</t>
  </si>
  <si>
    <t>CLIPC4</t>
  </si>
  <si>
    <t>CLIPC5</t>
  </si>
  <si>
    <t>CLIPC6</t>
  </si>
  <si>
    <t>CLIPC7</t>
  </si>
  <si>
    <t>CLIPC9</t>
  </si>
  <si>
    <t>CLIPD4</t>
  </si>
  <si>
    <t>CLIPD7</t>
  </si>
  <si>
    <t>CLIPD8</t>
  </si>
  <si>
    <t>CLIPE1</t>
  </si>
  <si>
    <t>CLIPE2</t>
  </si>
  <si>
    <t>CLIPE4</t>
  </si>
  <si>
    <t>CLIPE5</t>
  </si>
  <si>
    <t>CLIPE6</t>
  </si>
  <si>
    <t>CLIPE7</t>
  </si>
  <si>
    <t>CTL1</t>
  </si>
  <si>
    <t>CTL2</t>
  </si>
  <si>
    <t>CTL3</t>
  </si>
  <si>
    <t>CTL4</t>
  </si>
  <si>
    <t>CTL5</t>
  </si>
  <si>
    <t>CTL6</t>
  </si>
  <si>
    <t>CTL7</t>
  </si>
  <si>
    <t>CTLMA1</t>
  </si>
  <si>
    <t>CTLMA2</t>
  </si>
  <si>
    <t>CTLMA3</t>
  </si>
  <si>
    <t>CTLMA4</t>
  </si>
  <si>
    <t>CTLMA5</t>
  </si>
  <si>
    <t>CTLMA8</t>
  </si>
  <si>
    <t>CTLMA9</t>
  </si>
  <si>
    <t>CTLSE2</t>
  </si>
  <si>
    <t>CuSOD1</t>
  </si>
  <si>
    <t>CuSOD2</t>
  </si>
  <si>
    <t>CuSOD3</t>
  </si>
  <si>
    <t>DBLOX</t>
  </si>
  <si>
    <t>DEF1</t>
  </si>
  <si>
    <t>Def3</t>
  </si>
  <si>
    <t>DEF4</t>
  </si>
  <si>
    <t>DEF5</t>
  </si>
  <si>
    <t>GALE10</t>
  </si>
  <si>
    <t>GALE4</t>
  </si>
  <si>
    <t>GALE6</t>
  </si>
  <si>
    <t>GALE7</t>
  </si>
  <si>
    <t>GALE8</t>
  </si>
  <si>
    <t>GALE9</t>
  </si>
  <si>
    <t>GNBPB2</t>
  </si>
  <si>
    <t>GSTD10</t>
  </si>
  <si>
    <t>GSTD12</t>
  </si>
  <si>
    <t>GSTD1-4</t>
  </si>
  <si>
    <t>GSTD2</t>
  </si>
  <si>
    <t>GSTD8</t>
  </si>
  <si>
    <t>GSTD9</t>
  </si>
  <si>
    <t>GSTU1</t>
  </si>
  <si>
    <t>GSTU2</t>
  </si>
  <si>
    <t>GSTU3</t>
  </si>
  <si>
    <t>HPX10</t>
  </si>
  <si>
    <t>HPX11</t>
  </si>
  <si>
    <t>HPX12</t>
  </si>
  <si>
    <t>HPX14</t>
  </si>
  <si>
    <t>HPX15</t>
  </si>
  <si>
    <t>HPX3</t>
  </si>
  <si>
    <t>HPX6</t>
  </si>
  <si>
    <t>HPX7</t>
  </si>
  <si>
    <t>HPX8</t>
  </si>
  <si>
    <t>IAP3</t>
  </si>
  <si>
    <t>IAP4</t>
  </si>
  <si>
    <t>IAP7</t>
  </si>
  <si>
    <t>IAP8</t>
  </si>
  <si>
    <t>ikk2</t>
  </si>
  <si>
    <t>LRIM10</t>
  </si>
  <si>
    <t>LRIM11</t>
  </si>
  <si>
    <t>LRIM16A</t>
  </si>
  <si>
    <t>LRIM16B</t>
  </si>
  <si>
    <t>LRIM26</t>
  </si>
  <si>
    <t>LRIM27</t>
  </si>
  <si>
    <t>LRIM8A</t>
  </si>
  <si>
    <t>LRIM8B</t>
  </si>
  <si>
    <t>LYSC1</t>
  </si>
  <si>
    <t>LYSC2</t>
  </si>
  <si>
    <t>LYSC3</t>
  </si>
  <si>
    <t>LYSC5</t>
  </si>
  <si>
    <t>LYSC7</t>
  </si>
  <si>
    <t>LYSC8</t>
  </si>
  <si>
    <t>MnSOD1</t>
  </si>
  <si>
    <t>PGRPLD</t>
  </si>
  <si>
    <t>PGRPS2</t>
  </si>
  <si>
    <t>PGRPS3</t>
  </si>
  <si>
    <t>piwi</t>
  </si>
  <si>
    <t>PPO9</t>
  </si>
  <si>
    <t>REL1</t>
  </si>
  <si>
    <t>SCRAC1</t>
  </si>
  <si>
    <t>SCRAL1</t>
  </si>
  <si>
    <t>SCRASP3</t>
  </si>
  <si>
    <t>SCRB10</t>
  </si>
  <si>
    <t>SCRB16</t>
  </si>
  <si>
    <t>SCRPQ2</t>
  </si>
  <si>
    <t>SPCLIP1</t>
  </si>
  <si>
    <t>SPN-E</t>
  </si>
  <si>
    <t>SPZ1</t>
  </si>
  <si>
    <t>SPZ3</t>
  </si>
  <si>
    <t>SRPN1</t>
  </si>
  <si>
    <t>SRPN11</t>
  </si>
  <si>
    <t>SRPN13</t>
  </si>
  <si>
    <t>SRPN18</t>
  </si>
  <si>
    <t>SRPN2</t>
  </si>
  <si>
    <t>STAT2</t>
  </si>
  <si>
    <t>TEP1</t>
  </si>
  <si>
    <t>TEP10</t>
  </si>
  <si>
    <t>TEP12</t>
  </si>
  <si>
    <t>TEP13</t>
  </si>
  <si>
    <t>TEP14</t>
  </si>
  <si>
    <t>TEP15</t>
  </si>
  <si>
    <t>TEP18</t>
  </si>
  <si>
    <t>TEP2</t>
  </si>
  <si>
    <t>TEP3</t>
  </si>
  <si>
    <t>TEP4</t>
  </si>
  <si>
    <t>TEP6</t>
  </si>
  <si>
    <t>TEP9</t>
  </si>
  <si>
    <t>TOLL1A</t>
  </si>
  <si>
    <t>TOLL9</t>
  </si>
  <si>
    <t>TOR</t>
  </si>
  <si>
    <t>TPX2</t>
  </si>
  <si>
    <t>TPX3</t>
  </si>
  <si>
    <t>UPD3A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</si>
</sst>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2" borderId="0" xfId="0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2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FF9933"/>
      <color rgb="FFCCFF33"/>
      <color rgb="FF3399FF"/>
      <color rgb="FF00FFFF"/>
      <color rgb="FF6600FF"/>
      <color rgb="FFCCECFF"/>
      <color rgb="FF00FF00"/>
      <color rgb="FFFF33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tta62/Dropbox/Mosquito%20Defense%20Genes/Defense%20Ge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des"/>
      <sheetName val="Anopheles"/>
      <sheetName val="legend"/>
      <sheetName val="Drosophila"/>
    </sheetNames>
    <sheetDataSet>
      <sheetData sheetId="0" refreshError="1"/>
      <sheetData sheetId="1">
        <row r="1">
          <cell r="H1" t="str">
            <v>AgamP4.11</v>
          </cell>
          <cell r="I1" t="str">
            <v>VBname</v>
          </cell>
          <cell r="J1" t="str">
            <v>Dmel Ortho</v>
          </cell>
          <cell r="K1" t="str">
            <v>Aedes Ortho</v>
          </cell>
          <cell r="L1" t="str">
            <v>Aedes Name</v>
          </cell>
        </row>
        <row r="2">
          <cell r="H2" t="str">
            <v>AGAP000098</v>
          </cell>
          <cell r="I2" t="str">
            <v>APG1</v>
          </cell>
          <cell r="J2" t="str">
            <v>Aduk</v>
          </cell>
          <cell r="K2" t="str">
            <v>AAEL022443</v>
          </cell>
          <cell r="L2" t="str">
            <v>-</v>
          </cell>
        </row>
        <row r="3">
          <cell r="H3" t="str">
            <v>AGAP008637</v>
          </cell>
          <cell r="I3" t="str">
            <v>APG7A</v>
          </cell>
          <cell r="J3" t="str">
            <v>Uba2</v>
          </cell>
          <cell r="K3" t="str">
            <v>AAEL010641</v>
          </cell>
          <cell r="L3" t="str">
            <v>APG7A</v>
          </cell>
        </row>
        <row r="4">
          <cell r="H4" t="str">
            <v>AGAP005102</v>
          </cell>
          <cell r="I4" t="str">
            <v>APG7B</v>
          </cell>
          <cell r="J4" t="str">
            <v>Uba3</v>
          </cell>
          <cell r="K4" t="str">
            <v>AAEL012306</v>
          </cell>
          <cell r="L4" t="str">
            <v>APG7B</v>
          </cell>
        </row>
        <row r="5">
          <cell r="H5" t="str">
            <v>AGAP011552</v>
          </cell>
          <cell r="I5" t="str">
            <v>DEBCL</v>
          </cell>
          <cell r="J5" t="str">
            <v>Debcl</v>
          </cell>
          <cell r="K5" t="str">
            <v>AAEL001515</v>
          </cell>
          <cell r="L5" t="str">
            <v>DEBCL</v>
          </cell>
        </row>
        <row r="6">
          <cell r="H6" t="str">
            <v>AGAP007873</v>
          </cell>
          <cell r="I6" t="str">
            <v>TOR</v>
          </cell>
          <cell r="J6" t="str">
            <v>Tor</v>
          </cell>
          <cell r="K6" t="str">
            <v>AAEL020638</v>
          </cell>
          <cell r="L6" t="str">
            <v>-</v>
          </cell>
        </row>
        <row r="7">
          <cell r="H7" t="str">
            <v>AGAP012847</v>
          </cell>
          <cell r="J7" t="str">
            <v>Atg12</v>
          </cell>
          <cell r="K7" t="str">
            <v>AAEL009089</v>
          </cell>
          <cell r="L7" t="str">
            <v>APG12</v>
          </cell>
        </row>
        <row r="8">
          <cell r="H8" t="str">
            <v>AGAP005715</v>
          </cell>
          <cell r="J8" t="str">
            <v>Atg13</v>
          </cell>
          <cell r="K8" t="str">
            <v>AAEL005985</v>
          </cell>
          <cell r="L8" t="str">
            <v>-</v>
          </cell>
        </row>
        <row r="9">
          <cell r="H9" t="str">
            <v>AGAP012246</v>
          </cell>
          <cell r="J9" t="str">
            <v>Atg14</v>
          </cell>
          <cell r="K9" t="str">
            <v>AAEL027731</v>
          </cell>
          <cell r="L9" t="str">
            <v>-</v>
          </cell>
        </row>
        <row r="10">
          <cell r="H10" t="str">
            <v>AGAP008873</v>
          </cell>
          <cell r="J10" t="str">
            <v>Atg17</v>
          </cell>
          <cell r="K10" t="str">
            <v>AAEL018348</v>
          </cell>
          <cell r="L10" t="str">
            <v>-</v>
          </cell>
        </row>
        <row r="11">
          <cell r="H11" t="str">
            <v>AGAP012793</v>
          </cell>
          <cell r="J11" t="str">
            <v>Atg6</v>
          </cell>
          <cell r="K11" t="str">
            <v>AAEL010427</v>
          </cell>
          <cell r="L11" t="str">
            <v>APG6</v>
          </cell>
        </row>
        <row r="12">
          <cell r="H12" t="str">
            <v>AGAP029513</v>
          </cell>
          <cell r="J12" t="str">
            <v>Atg1</v>
          </cell>
          <cell r="K12" t="str">
            <v>AAEL019922</v>
          </cell>
          <cell r="L12" t="str">
            <v>-</v>
          </cell>
        </row>
        <row r="13">
          <cell r="H13" t="str">
            <v>AGAP000933</v>
          </cell>
          <cell r="I13" t="str">
            <v>APG10</v>
          </cell>
          <cell r="J13" t="str">
            <v>Atg10</v>
          </cell>
          <cell r="K13" t="str">
            <v>AAEL021061</v>
          </cell>
          <cell r="L13" t="str">
            <v>-</v>
          </cell>
        </row>
        <row r="14">
          <cell r="H14" t="str">
            <v>AGAP007296</v>
          </cell>
          <cell r="I14" t="str">
            <v>APG12</v>
          </cell>
          <cell r="J14" t="str">
            <v>Atg12</v>
          </cell>
          <cell r="K14" t="str">
            <v>AAEL009089</v>
          </cell>
          <cell r="L14" t="str">
            <v>APG12</v>
          </cell>
        </row>
        <row r="15">
          <cell r="H15" t="str">
            <v>AGAP002315</v>
          </cell>
          <cell r="I15" t="str">
            <v>APG16L</v>
          </cell>
          <cell r="J15" t="str">
            <v>Atg16</v>
          </cell>
          <cell r="K15" t="str">
            <v>AAEL019779</v>
          </cell>
          <cell r="L15" t="str">
            <v>-</v>
          </cell>
        </row>
        <row r="16">
          <cell r="H16" t="str">
            <v>AGAP007970</v>
          </cell>
          <cell r="I16" t="str">
            <v>APG18A</v>
          </cell>
          <cell r="J16" t="str">
            <v>Atg18b</v>
          </cell>
          <cell r="K16" t="str">
            <v>AAEL013063</v>
          </cell>
          <cell r="L16" t="str">
            <v>APG18A</v>
          </cell>
        </row>
        <row r="17">
          <cell r="H17" t="str">
            <v>AGAP005910</v>
          </cell>
          <cell r="I17" t="str">
            <v>APG18B</v>
          </cell>
          <cell r="J17" t="str">
            <v>Atg18a</v>
          </cell>
          <cell r="K17" t="str">
            <v>AAEL013995</v>
          </cell>
          <cell r="L17" t="str">
            <v>APG18B</v>
          </cell>
        </row>
        <row r="18">
          <cell r="H18" t="str">
            <v>AGAP004092</v>
          </cell>
          <cell r="I18" t="str">
            <v>APG2</v>
          </cell>
          <cell r="J18" t="str">
            <v>Atg2</v>
          </cell>
          <cell r="K18" t="str">
            <v>AAEL003777</v>
          </cell>
          <cell r="L18" t="str">
            <v>-</v>
          </cell>
        </row>
        <row r="19">
          <cell r="H19" t="str">
            <v>AGAP011582</v>
          </cell>
          <cell r="I19" t="str">
            <v>APG3</v>
          </cell>
          <cell r="J19" t="str">
            <v>Atg3</v>
          </cell>
          <cell r="K19" t="str">
            <v>AAEL000955</v>
          </cell>
          <cell r="L19" t="str">
            <v>APG3</v>
          </cell>
        </row>
        <row r="20">
          <cell r="H20" t="str">
            <v>AGAP004023</v>
          </cell>
          <cell r="I20" t="str">
            <v>APG4A</v>
          </cell>
          <cell r="J20" t="str">
            <v>Atg4b</v>
          </cell>
          <cell r="K20" t="str">
            <v>AAEL010516</v>
          </cell>
          <cell r="L20" t="str">
            <v>APG4A</v>
          </cell>
        </row>
        <row r="21">
          <cell r="H21" t="str">
            <v>AGAP008497</v>
          </cell>
          <cell r="I21" t="str">
            <v>APG4B</v>
          </cell>
          <cell r="J21" t="str">
            <v>Atg4a</v>
          </cell>
          <cell r="K21" t="str">
            <v>AAEL023227</v>
          </cell>
          <cell r="L21" t="str">
            <v>-</v>
          </cell>
        </row>
        <row r="22">
          <cell r="H22" t="str">
            <v>AGAP010939</v>
          </cell>
          <cell r="I22" t="str">
            <v>APG5</v>
          </cell>
          <cell r="J22" t="str">
            <v>Atg5</v>
          </cell>
          <cell r="K22" t="str">
            <v>AAEL002286</v>
          </cell>
          <cell r="L22" t="str">
            <v>APG5</v>
          </cell>
        </row>
        <row r="23">
          <cell r="H23" t="str">
            <v>AGAP003858</v>
          </cell>
          <cell r="I23" t="str">
            <v>APG6</v>
          </cell>
          <cell r="J23" t="str">
            <v>Atg6</v>
          </cell>
          <cell r="K23" t="str">
            <v>AAEL010427</v>
          </cell>
          <cell r="L23" t="str">
            <v>APG6</v>
          </cell>
        </row>
        <row r="24">
          <cell r="H24" t="str">
            <v>AGAP010303</v>
          </cell>
          <cell r="J24" t="str">
            <v>Atg7</v>
          </cell>
          <cell r="K24" t="str">
            <v>AAEL009814</v>
          </cell>
          <cell r="L24" t="str">
            <v>-</v>
          </cell>
        </row>
        <row r="25">
          <cell r="H25" t="str">
            <v>AGAP002685</v>
          </cell>
          <cell r="I25" t="str">
            <v>APG8</v>
          </cell>
          <cell r="J25" t="str">
            <v>Atg8a</v>
          </cell>
          <cell r="K25" t="str">
            <v>AAEL007162</v>
          </cell>
          <cell r="L25" t="str">
            <v>APG8</v>
          </cell>
        </row>
        <row r="26">
          <cell r="H26" t="str">
            <v>AGAP001762</v>
          </cell>
          <cell r="I26" t="str">
            <v>APG9</v>
          </cell>
          <cell r="J26" t="str">
            <v>Atg9</v>
          </cell>
          <cell r="K26" t="str">
            <v>AAEL009105</v>
          </cell>
          <cell r="L26" t="str">
            <v>APG9</v>
          </cell>
        </row>
        <row r="27">
          <cell r="H27" t="str">
            <v>AGAP005620</v>
          </cell>
          <cell r="I27" t="str">
            <v>ATT</v>
          </cell>
          <cell r="K27" t="str">
            <v>AAEL004833</v>
          </cell>
          <cell r="L27" t="str">
            <v>DPT1</v>
          </cell>
        </row>
        <row r="28">
          <cell r="H28" t="str">
            <v>AGAP000693</v>
          </cell>
          <cell r="I28" t="str">
            <v>CEC1</v>
          </cell>
          <cell r="K28" t="str">
            <v>AAEL029038</v>
          </cell>
          <cell r="L28" t="str">
            <v>CECA</v>
          </cell>
        </row>
        <row r="29">
          <cell r="H29" t="str">
            <v>AGAP000692</v>
          </cell>
          <cell r="I29" t="str">
            <v>CEC2</v>
          </cell>
        </row>
        <row r="30">
          <cell r="H30" t="str">
            <v>AGAP000694</v>
          </cell>
          <cell r="I30" t="str">
            <v>CEC3</v>
          </cell>
          <cell r="K30" t="str">
            <v>AAEL029047</v>
          </cell>
          <cell r="L30" t="str">
            <v>CECN</v>
          </cell>
        </row>
        <row r="31">
          <cell r="H31" t="str">
            <v>AGAP006722</v>
          </cell>
          <cell r="I31" t="str">
            <v>CEC4</v>
          </cell>
        </row>
        <row r="32">
          <cell r="H32" t="str">
            <v>AGAP011294</v>
          </cell>
          <cell r="I32" t="str">
            <v>DEF1</v>
          </cell>
          <cell r="J32" t="str">
            <v>Def</v>
          </cell>
          <cell r="K32" t="str">
            <v>AAEL003841</v>
          </cell>
          <cell r="L32" t="str">
            <v>DEFA</v>
          </cell>
        </row>
        <row r="33">
          <cell r="H33" t="str">
            <v>AGAP004632</v>
          </cell>
          <cell r="I33" t="str">
            <v>DEF2</v>
          </cell>
        </row>
        <row r="34">
          <cell r="H34" t="str">
            <v>AGAP007199</v>
          </cell>
          <cell r="I34" t="str">
            <v>DEF3</v>
          </cell>
        </row>
        <row r="35">
          <cell r="H35" t="str">
            <v>AGAP005416</v>
          </cell>
          <cell r="I35" t="str">
            <v>DEF4</v>
          </cell>
        </row>
        <row r="36">
          <cell r="H36" t="str">
            <v>AGAP007200</v>
          </cell>
          <cell r="I36" t="str">
            <v>DEF5</v>
          </cell>
        </row>
        <row r="37">
          <cell r="H37" t="str">
            <v>AGAP008645</v>
          </cell>
          <cell r="I37" t="str">
            <v>GAM1</v>
          </cell>
          <cell r="K37" t="str">
            <v>AAEL004522</v>
          </cell>
          <cell r="L37" t="str">
            <v>GAM1</v>
          </cell>
        </row>
        <row r="38">
          <cell r="H38" t="str">
            <v>AGAP011119</v>
          </cell>
          <cell r="J38" t="str">
            <v>CG6435</v>
          </cell>
          <cell r="K38" t="str">
            <v>AAEL025888</v>
          </cell>
          <cell r="L38" t="str">
            <v>-</v>
          </cell>
        </row>
        <row r="39">
          <cell r="H39" t="str">
            <v>AGAP007347</v>
          </cell>
          <cell r="I39" t="str">
            <v>LYSC1</v>
          </cell>
          <cell r="K39" t="str">
            <v>AAEL003712</v>
          </cell>
          <cell r="L39" t="str">
            <v>LYSC10</v>
          </cell>
        </row>
        <row r="40">
          <cell r="H40" t="str">
            <v>AGAP007343</v>
          </cell>
          <cell r="I40" t="str">
            <v>LYSC2</v>
          </cell>
          <cell r="K40" t="str">
            <v>AAEL003712</v>
          </cell>
          <cell r="L40" t="str">
            <v>LYSC10</v>
          </cell>
        </row>
        <row r="41">
          <cell r="H41" t="str">
            <v>AGAP007345</v>
          </cell>
          <cell r="I41" t="str">
            <v>LYSC3</v>
          </cell>
          <cell r="K41" t="str">
            <v>AAEL003712</v>
          </cell>
          <cell r="L41" t="str">
            <v>LYSC10</v>
          </cell>
        </row>
        <row r="42">
          <cell r="H42" t="str">
            <v>AGAP007385</v>
          </cell>
          <cell r="I42" t="str">
            <v>LYSC4</v>
          </cell>
          <cell r="J42" t="str">
            <v>CG16756</v>
          </cell>
          <cell r="K42" t="str">
            <v>AAEL017132</v>
          </cell>
          <cell r="L42" t="str">
            <v>LYSC4</v>
          </cell>
        </row>
        <row r="43">
          <cell r="H43" t="str">
            <v>AGAP007346</v>
          </cell>
          <cell r="I43" t="str">
            <v>LYSC5</v>
          </cell>
          <cell r="K43" t="str">
            <v>AAEL003712</v>
          </cell>
          <cell r="L43" t="str">
            <v>LYSC10</v>
          </cell>
        </row>
        <row r="44">
          <cell r="H44" t="str">
            <v>AGAP007386</v>
          </cell>
          <cell r="I44" t="str">
            <v>LYSC7</v>
          </cell>
          <cell r="J44" t="str">
            <v>CG16756</v>
          </cell>
          <cell r="K44" t="str">
            <v>AAEL015404</v>
          </cell>
          <cell r="L44" t="str">
            <v>LYSC7B</v>
          </cell>
        </row>
        <row r="45">
          <cell r="H45" t="str">
            <v>AGAP007344</v>
          </cell>
          <cell r="I45" t="str">
            <v>LYSC8</v>
          </cell>
          <cell r="K45" t="str">
            <v>AAEL003712</v>
          </cell>
          <cell r="L45" t="str">
            <v>LYSC10</v>
          </cell>
        </row>
        <row r="46">
          <cell r="H46" t="str">
            <v>AGAP000274</v>
          </cell>
          <cell r="K46" t="str">
            <v>AAEL001485</v>
          </cell>
          <cell r="L46" t="str">
            <v>-</v>
          </cell>
        </row>
        <row r="47">
          <cell r="H47" t="str">
            <v>AGAP005717</v>
          </cell>
          <cell r="I47" t="str">
            <v>LYSC6</v>
          </cell>
          <cell r="J47" t="str">
            <v>CG8492</v>
          </cell>
          <cell r="K47" t="str">
            <v>AAEL019435</v>
          </cell>
          <cell r="L47" t="str">
            <v>LYSC6</v>
          </cell>
        </row>
        <row r="48">
          <cell r="H48" t="str">
            <v>AGAP029502</v>
          </cell>
          <cell r="J48" t="str">
            <v>Nos</v>
          </cell>
          <cell r="K48" t="str">
            <v>AAEL009745</v>
          </cell>
          <cell r="L48" t="str">
            <v>-</v>
          </cell>
        </row>
        <row r="49">
          <cell r="H49" t="str">
            <v>AGAP002825</v>
          </cell>
          <cell r="I49" t="str">
            <v>PPO1</v>
          </cell>
          <cell r="J49" t="str">
            <v>PPO2</v>
          </cell>
          <cell r="K49" t="str">
            <v>AAEL014544</v>
          </cell>
          <cell r="L49" t="str">
            <v>PPO6</v>
          </cell>
        </row>
        <row r="50">
          <cell r="H50" t="str">
            <v>AGAP006258</v>
          </cell>
          <cell r="I50" t="str">
            <v>PPO2</v>
          </cell>
          <cell r="J50" t="str">
            <v>PPO1</v>
          </cell>
          <cell r="K50" t="str">
            <v>AAEL011764</v>
          </cell>
          <cell r="L50" t="str">
            <v>PPO10</v>
          </cell>
        </row>
        <row r="51">
          <cell r="H51" t="str">
            <v>AGAP004975</v>
          </cell>
          <cell r="I51" t="str">
            <v>PPO3</v>
          </cell>
          <cell r="J51" t="str">
            <v>PPO1</v>
          </cell>
          <cell r="K51" t="str">
            <v>AAEL015116</v>
          </cell>
          <cell r="L51" t="str">
            <v>-</v>
          </cell>
        </row>
        <row r="52">
          <cell r="H52" t="str">
            <v>AGAP004981</v>
          </cell>
          <cell r="I52" t="str">
            <v>PPO4</v>
          </cell>
          <cell r="J52" t="str">
            <v>PPO1</v>
          </cell>
          <cell r="K52" t="str">
            <v>AAEL013501</v>
          </cell>
          <cell r="L52" t="str">
            <v>PPO4</v>
          </cell>
        </row>
        <row r="53">
          <cell r="H53" t="str">
            <v>AGAP012616</v>
          </cell>
          <cell r="I53" t="str">
            <v>PPO5</v>
          </cell>
          <cell r="J53" t="str">
            <v>PPO1</v>
          </cell>
          <cell r="K53" t="str">
            <v>AAEL013501</v>
          </cell>
          <cell r="L53" t="str">
            <v>PPO4</v>
          </cell>
        </row>
        <row r="54">
          <cell r="H54" t="str">
            <v>AGAP004977</v>
          </cell>
          <cell r="I54" t="str">
            <v>PPO6</v>
          </cell>
          <cell r="J54" t="str">
            <v>PPO1</v>
          </cell>
          <cell r="K54" t="str">
            <v>AAEL015116</v>
          </cell>
          <cell r="L54" t="str">
            <v>-</v>
          </cell>
        </row>
        <row r="55">
          <cell r="H55" t="str">
            <v>AGAP004980</v>
          </cell>
          <cell r="I55" t="str">
            <v>PPO7</v>
          </cell>
          <cell r="J55" t="str">
            <v>PPO1</v>
          </cell>
          <cell r="K55" t="str">
            <v>AAEL013493</v>
          </cell>
          <cell r="L55" t="str">
            <v>PPO7</v>
          </cell>
        </row>
        <row r="56">
          <cell r="H56" t="str">
            <v>AGAP004976</v>
          </cell>
          <cell r="I56" t="str">
            <v>PPO8</v>
          </cell>
          <cell r="J56" t="str">
            <v>PPO1</v>
          </cell>
          <cell r="K56" t="str">
            <v>AAEL013493</v>
          </cell>
          <cell r="L56" t="str">
            <v>PPO7</v>
          </cell>
        </row>
        <row r="57">
          <cell r="H57" t="str">
            <v>AGAP004978</v>
          </cell>
          <cell r="I57" t="str">
            <v>PPO9</v>
          </cell>
          <cell r="J57" t="str">
            <v>PPO1</v>
          </cell>
          <cell r="K57" t="str">
            <v>AAEL013492</v>
          </cell>
          <cell r="L57" t="str">
            <v>PPO5</v>
          </cell>
        </row>
        <row r="58">
          <cell r="H58" t="str">
            <v>AGAP009978</v>
          </cell>
          <cell r="I58" t="str">
            <v>DUOX</v>
          </cell>
          <cell r="J58" t="str">
            <v>Duox</v>
          </cell>
          <cell r="K58" t="str">
            <v>AAEL007563</v>
          </cell>
          <cell r="L58" t="str">
            <v>DUOX</v>
          </cell>
        </row>
        <row r="59">
          <cell r="H59" t="str">
            <v>AGAP008072</v>
          </cell>
          <cell r="J59" t="str">
            <v>Nox</v>
          </cell>
          <cell r="K59" t="str">
            <v>AAEL002039</v>
          </cell>
          <cell r="L59" t="str">
            <v>-</v>
          </cell>
        </row>
        <row r="60">
          <cell r="H60" t="str">
            <v>AGAP003248</v>
          </cell>
          <cell r="K60" t="str">
            <v>AAEL015430</v>
          </cell>
          <cell r="L60" t="str">
            <v>CLIPB19</v>
          </cell>
        </row>
        <row r="61">
          <cell r="H61" t="str">
            <v>AGAP011791</v>
          </cell>
          <cell r="I61" t="str">
            <v>CLIPA1</v>
          </cell>
          <cell r="J61" t="str">
            <v>CG9377</v>
          </cell>
          <cell r="K61" t="str">
            <v>AAEL002601</v>
          </cell>
          <cell r="L61" t="str">
            <v>CLIPA1</v>
          </cell>
        </row>
        <row r="62">
          <cell r="H62" t="str">
            <v>AGAP006954</v>
          </cell>
          <cell r="I62" t="str">
            <v>CLIPA10</v>
          </cell>
          <cell r="J62" t="str">
            <v>CG4998</v>
          </cell>
          <cell r="K62" t="str">
            <v>AAEL001675</v>
          </cell>
          <cell r="L62" t="str">
            <v>CLIPA10</v>
          </cell>
        </row>
        <row r="63">
          <cell r="H63" t="str">
            <v>AGAP011781</v>
          </cell>
          <cell r="I63" t="str">
            <v>CLIPA12</v>
          </cell>
          <cell r="K63" t="str">
            <v>AAEL002590</v>
          </cell>
          <cell r="L63" t="str">
            <v>-</v>
          </cell>
        </row>
        <row r="64">
          <cell r="H64" t="str">
            <v>AGAP011783</v>
          </cell>
          <cell r="I64" t="str">
            <v>CLIPA13</v>
          </cell>
          <cell r="J64" t="str">
            <v>CG5390</v>
          </cell>
          <cell r="K64" t="str">
            <v>AAEL002595</v>
          </cell>
          <cell r="L64" t="str">
            <v>-</v>
          </cell>
        </row>
        <row r="65">
          <cell r="H65" t="str">
            <v>AGAP011788</v>
          </cell>
          <cell r="I65" t="str">
            <v>CLIPA14</v>
          </cell>
          <cell r="J65" t="str">
            <v>CG5390</v>
          </cell>
          <cell r="K65" t="str">
            <v>AAEL002595</v>
          </cell>
          <cell r="L65" t="str">
            <v>-</v>
          </cell>
        </row>
        <row r="66">
          <cell r="H66" t="str">
            <v>AGAP002815</v>
          </cell>
          <cell r="I66" t="str">
            <v>CLIPA15</v>
          </cell>
          <cell r="J66" t="str">
            <v>mas</v>
          </cell>
          <cell r="K66" t="str">
            <v>AAEL002126</v>
          </cell>
          <cell r="L66" t="str">
            <v>CLIPA15</v>
          </cell>
        </row>
        <row r="67">
          <cell r="H67" t="str">
            <v>AGAP003245</v>
          </cell>
          <cell r="I67" t="str">
            <v>CLIPA19</v>
          </cell>
          <cell r="K67" t="str">
            <v>AAEL000099</v>
          </cell>
          <cell r="L67" t="str">
            <v>CLIPB33</v>
          </cell>
        </row>
        <row r="68">
          <cell r="H68" t="str">
            <v>AGAP011790</v>
          </cell>
          <cell r="I68" t="str">
            <v>CLIPA2</v>
          </cell>
          <cell r="J68" t="str">
            <v>CG9377</v>
          </cell>
          <cell r="K68" t="str">
            <v>AAEL002601</v>
          </cell>
          <cell r="L68" t="str">
            <v>CLIPA1</v>
          </cell>
        </row>
        <row r="69">
          <cell r="H69" t="str">
            <v>AGAP001964</v>
          </cell>
          <cell r="I69" t="str">
            <v>CLIPA26</v>
          </cell>
          <cell r="J69" t="str">
            <v>CG9377</v>
          </cell>
          <cell r="K69" t="str">
            <v>AAEL007006</v>
          </cell>
          <cell r="L69" t="str">
            <v>CLIPA17</v>
          </cell>
        </row>
        <row r="70">
          <cell r="H70" t="str">
            <v>AGAP000290</v>
          </cell>
          <cell r="I70" t="str">
            <v>CLIPA27</v>
          </cell>
          <cell r="K70" t="str">
            <v>AAEL008404</v>
          </cell>
          <cell r="L70" t="str">
            <v>CLIPA16</v>
          </cell>
        </row>
        <row r="71">
          <cell r="H71" t="str">
            <v>AGAP010730</v>
          </cell>
          <cell r="I71" t="str">
            <v>CLIPA28</v>
          </cell>
          <cell r="J71" t="str">
            <v>CG18478</v>
          </cell>
          <cell r="K71" t="str">
            <v>AAEL002288</v>
          </cell>
          <cell r="L71" t="str">
            <v>-</v>
          </cell>
        </row>
        <row r="72">
          <cell r="H72" t="str">
            <v>AGAP012591</v>
          </cell>
          <cell r="I72" t="str">
            <v>CLIPA3</v>
          </cell>
          <cell r="J72" t="str">
            <v>CG13318</v>
          </cell>
          <cell r="K72" t="str">
            <v>AAEL005718</v>
          </cell>
          <cell r="L72" t="str">
            <v>CLIPA3</v>
          </cell>
        </row>
        <row r="73">
          <cell r="H73" t="str">
            <v>AGAP011793</v>
          </cell>
          <cell r="K73" t="str">
            <v>AAEL002600</v>
          </cell>
          <cell r="L73" t="str">
            <v>-</v>
          </cell>
        </row>
        <row r="74">
          <cell r="H74" t="str">
            <v>AGAP011794</v>
          </cell>
          <cell r="K74" t="str">
            <v>AAEL002600</v>
          </cell>
          <cell r="L74" t="str">
            <v>-</v>
          </cell>
        </row>
        <row r="75">
          <cell r="H75" t="str">
            <v>AGAP011780</v>
          </cell>
          <cell r="I75" t="str">
            <v>CLIPA4</v>
          </cell>
          <cell r="J75" t="str">
            <v>CG40160</v>
          </cell>
          <cell r="K75" t="str">
            <v>AAEL002593</v>
          </cell>
          <cell r="L75" t="str">
            <v>-</v>
          </cell>
        </row>
        <row r="76">
          <cell r="H76" t="str">
            <v>AGAP011787</v>
          </cell>
          <cell r="I76" t="str">
            <v>CLIPA5</v>
          </cell>
          <cell r="J76" t="str">
            <v>CG5390</v>
          </cell>
          <cell r="K76" t="str">
            <v>AAEL002595</v>
          </cell>
          <cell r="L76" t="str">
            <v>-</v>
          </cell>
        </row>
        <row r="77">
          <cell r="H77" t="str">
            <v>AGAP011789</v>
          </cell>
          <cell r="I77" t="str">
            <v>CLIPA6</v>
          </cell>
          <cell r="K77" t="str">
            <v>AAEL002629</v>
          </cell>
          <cell r="L77" t="str">
            <v>-</v>
          </cell>
        </row>
        <row r="78">
          <cell r="H78" t="str">
            <v>AGAP011792</v>
          </cell>
          <cell r="I78" t="str">
            <v>CLIPA7</v>
          </cell>
          <cell r="K78" t="str">
            <v>AAEL002600</v>
          </cell>
          <cell r="L78" t="str">
            <v>-</v>
          </cell>
        </row>
        <row r="79">
          <cell r="H79" t="str">
            <v>AGAP010731</v>
          </cell>
          <cell r="I79" t="str">
            <v>CLIPA8</v>
          </cell>
          <cell r="J79" t="str">
            <v>CG18478</v>
          </cell>
          <cell r="K79" t="str">
            <v>AAEL002288</v>
          </cell>
          <cell r="L79" t="str">
            <v>-</v>
          </cell>
        </row>
        <row r="80">
          <cell r="H80" t="str">
            <v>AGAP010968</v>
          </cell>
          <cell r="I80" t="str">
            <v>CLIPA9</v>
          </cell>
          <cell r="J80" t="str">
            <v>CG18478</v>
          </cell>
          <cell r="K80" t="str">
            <v>AAEL002288</v>
          </cell>
          <cell r="L80" t="str">
            <v>-</v>
          </cell>
        </row>
        <row r="81">
          <cell r="H81" t="str">
            <v>AGAP028725</v>
          </cell>
          <cell r="I81" t="str">
            <v>SPCLIP1</v>
          </cell>
          <cell r="K81" t="str">
            <v>AAEL020706</v>
          </cell>
          <cell r="L81" t="str">
            <v>-</v>
          </cell>
        </row>
        <row r="82">
          <cell r="H82" t="str">
            <v>AGAP003251</v>
          </cell>
          <cell r="I82" t="str">
            <v>CLIPB1</v>
          </cell>
          <cell r="K82" t="str">
            <v>AAEL000074</v>
          </cell>
          <cell r="L82" t="str">
            <v>CLIPB1</v>
          </cell>
        </row>
        <row r="83">
          <cell r="H83" t="str">
            <v>AGAP029770</v>
          </cell>
          <cell r="J83" t="str">
            <v>CG9733</v>
          </cell>
          <cell r="K83" t="str">
            <v>AAEL019768</v>
          </cell>
          <cell r="L83" t="str">
            <v>-</v>
          </cell>
        </row>
        <row r="84">
          <cell r="H84" t="str">
            <v>AGAP009214</v>
          </cell>
          <cell r="I84" t="str">
            <v>CLIPB11</v>
          </cell>
        </row>
        <row r="85">
          <cell r="H85" t="str">
            <v>AGAP009217</v>
          </cell>
          <cell r="I85" t="str">
            <v>CLIPB12</v>
          </cell>
        </row>
        <row r="86">
          <cell r="H86" t="str">
            <v>AGAP004855</v>
          </cell>
          <cell r="I86" t="str">
            <v>CLIPB13</v>
          </cell>
          <cell r="J86" t="str">
            <v>grass</v>
          </cell>
          <cell r="K86" t="str">
            <v>AAEL003243</v>
          </cell>
          <cell r="L86" t="str">
            <v>CLIPB13A</v>
          </cell>
        </row>
        <row r="87">
          <cell r="H87" t="str">
            <v>AGAP010833</v>
          </cell>
          <cell r="I87" t="str">
            <v>CLIPB14</v>
          </cell>
          <cell r="K87" t="str">
            <v>AAEL005093</v>
          </cell>
          <cell r="L87" t="str">
            <v>CLIPB46</v>
          </cell>
        </row>
        <row r="88">
          <cell r="H88" t="str">
            <v>AGAP009844</v>
          </cell>
          <cell r="I88" t="str">
            <v>CLIPB15</v>
          </cell>
          <cell r="K88" t="str">
            <v>AAEL014349</v>
          </cell>
          <cell r="L88" t="str">
            <v>CLIPB15</v>
          </cell>
        </row>
        <row r="89">
          <cell r="H89" t="str">
            <v>AGAP009263</v>
          </cell>
          <cell r="I89" t="str">
            <v>CLIPB16</v>
          </cell>
          <cell r="J89" t="str">
            <v>CG17572</v>
          </cell>
          <cell r="K89" t="str">
            <v>AAEL005648</v>
          </cell>
          <cell r="L89" t="str">
            <v>CLIPB16</v>
          </cell>
        </row>
        <row r="90">
          <cell r="H90" t="str">
            <v>AGAP001648</v>
          </cell>
          <cell r="I90" t="str">
            <v>CLIPB17</v>
          </cell>
          <cell r="J90" t="str">
            <v>grass</v>
          </cell>
          <cell r="K90" t="str">
            <v>AAEL007993</v>
          </cell>
          <cell r="L90" t="str">
            <v>CLIPB27</v>
          </cell>
        </row>
        <row r="91">
          <cell r="H91" t="str">
            <v>AGAP009215</v>
          </cell>
          <cell r="I91" t="str">
            <v>CLIPB18</v>
          </cell>
        </row>
        <row r="92">
          <cell r="H92" t="str">
            <v>AGAP003247</v>
          </cell>
          <cell r="I92" t="str">
            <v>CLIPB19</v>
          </cell>
          <cell r="K92" t="str">
            <v>AAEL000099</v>
          </cell>
          <cell r="L92" t="str">
            <v>CLIPB33</v>
          </cell>
        </row>
        <row r="93">
          <cell r="H93" t="str">
            <v>AGAP003246</v>
          </cell>
          <cell r="I93" t="str">
            <v>CLIPB2</v>
          </cell>
          <cell r="K93" t="str">
            <v>AAEL000099</v>
          </cell>
          <cell r="L93" t="str">
            <v>CLIPB33</v>
          </cell>
        </row>
        <row r="94">
          <cell r="H94" t="str">
            <v>AGAP012037</v>
          </cell>
          <cell r="I94" t="str">
            <v>CLIPB20</v>
          </cell>
          <cell r="K94" t="str">
            <v>AAEL006161</v>
          </cell>
          <cell r="L94" t="str">
            <v>CLIPB31</v>
          </cell>
        </row>
        <row r="95">
          <cell r="H95" t="str">
            <v>AGAP013184</v>
          </cell>
          <cell r="I95" t="str">
            <v>CLIPB36</v>
          </cell>
          <cell r="K95" t="str">
            <v>AAEL024669</v>
          </cell>
          <cell r="L95" t="str">
            <v>-</v>
          </cell>
        </row>
        <row r="96">
          <cell r="H96" t="str">
            <v>AGAP013487</v>
          </cell>
          <cell r="K96" t="str">
            <v>AAEL000099</v>
          </cell>
          <cell r="L96" t="str">
            <v>CLIPB33</v>
          </cell>
        </row>
        <row r="97">
          <cell r="H97" t="str">
            <v>AGAP003249</v>
          </cell>
          <cell r="I97" t="str">
            <v>CLIPB3</v>
          </cell>
          <cell r="K97" t="str">
            <v>AAEL000099</v>
          </cell>
          <cell r="L97" t="str">
            <v>CLIPB33</v>
          </cell>
        </row>
        <row r="98">
          <cell r="H98" t="str">
            <v>AGAP003250</v>
          </cell>
          <cell r="I98" t="str">
            <v>CLIPB4</v>
          </cell>
          <cell r="K98" t="str">
            <v>AAEL000099</v>
          </cell>
          <cell r="L98" t="str">
            <v>CLIPB33</v>
          </cell>
        </row>
        <row r="99">
          <cell r="H99" t="str">
            <v>AGAP004149</v>
          </cell>
          <cell r="J99" t="str">
            <v>CG34409</v>
          </cell>
          <cell r="K99" t="str">
            <v>AAEL005060</v>
          </cell>
          <cell r="L99" t="str">
            <v>CLIPB44</v>
          </cell>
        </row>
        <row r="100">
          <cell r="H100" t="str">
            <v>AGAP009211</v>
          </cell>
          <cell r="J100" t="str">
            <v>grass</v>
          </cell>
        </row>
        <row r="101">
          <cell r="H101" t="str">
            <v>AGAP009216</v>
          </cell>
        </row>
        <row r="102">
          <cell r="H102" t="str">
            <v>AGAP009220</v>
          </cell>
        </row>
        <row r="103">
          <cell r="H103" t="str">
            <v>AGAP011325</v>
          </cell>
        </row>
        <row r="104">
          <cell r="H104" t="str">
            <v>AGAP009849</v>
          </cell>
        </row>
        <row r="105">
          <cell r="H105" t="str">
            <v>AGAP003686</v>
          </cell>
          <cell r="J105" t="str">
            <v>grass</v>
          </cell>
          <cell r="K105" t="str">
            <v>AAEL013245</v>
          </cell>
          <cell r="L105" t="str">
            <v>CLIPB28</v>
          </cell>
        </row>
        <row r="106">
          <cell r="H106" t="str">
            <v>AGAP004148</v>
          </cell>
          <cell r="I106" t="str">
            <v>CLIPB5</v>
          </cell>
          <cell r="J106" t="str">
            <v>MP1</v>
          </cell>
          <cell r="K106" t="str">
            <v>AAEL005064</v>
          </cell>
          <cell r="L106" t="str">
            <v>CLIPB5</v>
          </cell>
        </row>
        <row r="107">
          <cell r="H107" t="str">
            <v>AGAP003252</v>
          </cell>
          <cell r="I107" t="str">
            <v>CLIPB6</v>
          </cell>
          <cell r="K107" t="str">
            <v>AAEL000038</v>
          </cell>
          <cell r="L107" t="str">
            <v>CLIPB6</v>
          </cell>
        </row>
        <row r="108">
          <cell r="H108" t="str">
            <v>AGAP002270</v>
          </cell>
          <cell r="I108" t="str">
            <v>CLIPB7</v>
          </cell>
          <cell r="K108" t="str">
            <v>AAEL000038</v>
          </cell>
          <cell r="L108" t="str">
            <v>CLIPB6</v>
          </cell>
        </row>
        <row r="109">
          <cell r="H109" t="str">
            <v>AGAP003057</v>
          </cell>
          <cell r="I109" t="str">
            <v>CLIPB8</v>
          </cell>
          <cell r="J109" t="str">
            <v>CG9737</v>
          </cell>
          <cell r="K109" t="str">
            <v>AAEL022578</v>
          </cell>
          <cell r="L109" t="str">
            <v>-</v>
          </cell>
        </row>
        <row r="110">
          <cell r="H110" t="str">
            <v>AGAP029769</v>
          </cell>
          <cell r="I110" t="str">
            <v>CLIPB9</v>
          </cell>
          <cell r="J110" t="str">
            <v>CG9733</v>
          </cell>
          <cell r="K110" t="str">
            <v>AAEL019768</v>
          </cell>
          <cell r="L110" t="str">
            <v>-</v>
          </cell>
        </row>
        <row r="111">
          <cell r="H111" t="str">
            <v>AGAP008835</v>
          </cell>
          <cell r="I111" t="str">
            <v>CLIPC1</v>
          </cell>
          <cell r="J111" t="str">
            <v>CG11843</v>
          </cell>
          <cell r="K111" t="str">
            <v>AAEL011991</v>
          </cell>
          <cell r="L111" t="str">
            <v>CLIPC1</v>
          </cell>
        </row>
        <row r="112">
          <cell r="H112" t="str">
            <v>AGAP000572</v>
          </cell>
          <cell r="I112" t="str">
            <v>CLIPC10</v>
          </cell>
          <cell r="J112" t="str">
            <v>psh</v>
          </cell>
          <cell r="K112" t="str">
            <v>AAEL026876</v>
          </cell>
          <cell r="L112" t="str">
            <v>-</v>
          </cell>
        </row>
        <row r="113">
          <cell r="H113" t="str">
            <v>AGAP012034</v>
          </cell>
          <cell r="K113" t="str">
            <v>AAEL006161</v>
          </cell>
          <cell r="L113" t="str">
            <v>CLIPB31</v>
          </cell>
        </row>
        <row r="114">
          <cell r="H114" t="str">
            <v>AGAP028007</v>
          </cell>
          <cell r="K114" t="str">
            <v>AAEL006161</v>
          </cell>
          <cell r="L114" t="str">
            <v>CLIPB31</v>
          </cell>
        </row>
        <row r="115">
          <cell r="H115" t="str">
            <v>AGAP028167</v>
          </cell>
          <cell r="K115" t="str">
            <v>AAEL006161</v>
          </cell>
          <cell r="L115" t="str">
            <v>CLIPB31</v>
          </cell>
        </row>
        <row r="116">
          <cell r="H116" t="str">
            <v>AGAP004317</v>
          </cell>
          <cell r="I116" t="str">
            <v>CLIPC2</v>
          </cell>
        </row>
        <row r="117">
          <cell r="H117" t="str">
            <v>AGAP004318</v>
          </cell>
          <cell r="I117" t="str">
            <v>CLIPC3</v>
          </cell>
          <cell r="J117" t="str">
            <v>snk</v>
          </cell>
          <cell r="K117" t="str">
            <v>AAEL007597</v>
          </cell>
          <cell r="L117" t="str">
            <v>CLIPC3</v>
          </cell>
        </row>
        <row r="118">
          <cell r="H118" t="str">
            <v>AGAP000573</v>
          </cell>
          <cell r="I118" t="str">
            <v>CLIPC4</v>
          </cell>
          <cell r="J118" t="str">
            <v>psh</v>
          </cell>
          <cell r="K118" t="str">
            <v>AAEL012712</v>
          </cell>
          <cell r="L118" t="str">
            <v>CLIPC13</v>
          </cell>
        </row>
        <row r="119">
          <cell r="H119" t="str">
            <v>AGAP000571</v>
          </cell>
          <cell r="I119" t="str">
            <v>CLIPC5</v>
          </cell>
          <cell r="J119" t="str">
            <v>psh</v>
          </cell>
          <cell r="K119" t="str">
            <v>AAEL004524</v>
          </cell>
          <cell r="L119" t="str">
            <v>CLIPC5B</v>
          </cell>
        </row>
        <row r="120">
          <cell r="H120" t="str">
            <v>AGAP000315</v>
          </cell>
          <cell r="I120" t="str">
            <v>CLIPC6</v>
          </cell>
          <cell r="J120" t="str">
            <v>psh</v>
          </cell>
          <cell r="K120" t="str">
            <v>AAEL019853</v>
          </cell>
          <cell r="L120" t="str">
            <v>-</v>
          </cell>
        </row>
        <row r="121">
          <cell r="H121" t="str">
            <v>AGAP003689</v>
          </cell>
          <cell r="I121" t="str">
            <v>CLIPC7</v>
          </cell>
          <cell r="K121" t="str">
            <v>AAEL005792</v>
          </cell>
          <cell r="L121" t="str">
            <v>CLIPE8</v>
          </cell>
        </row>
        <row r="122">
          <cell r="H122" t="str">
            <v>AGAP004719</v>
          </cell>
          <cell r="I122" t="str">
            <v>CLIPC9</v>
          </cell>
          <cell r="J122" t="str">
            <v>psh</v>
          </cell>
        </row>
        <row r="123">
          <cell r="H123" t="str">
            <v>AGAP002422</v>
          </cell>
          <cell r="I123" t="str">
            <v>CLIPD1</v>
          </cell>
          <cell r="J123" t="str">
            <v>CG9372</v>
          </cell>
          <cell r="K123" t="str">
            <v>AAEL007796</v>
          </cell>
          <cell r="L123" t="str">
            <v>CLIPD1</v>
          </cell>
        </row>
        <row r="124">
          <cell r="H124" t="str">
            <v>AGAP029106</v>
          </cell>
          <cell r="K124" t="str">
            <v>AAEL019590</v>
          </cell>
          <cell r="L124" t="str">
            <v>-</v>
          </cell>
        </row>
        <row r="125">
          <cell r="H125" t="str">
            <v>AGAP008995</v>
          </cell>
          <cell r="K125" t="str">
            <v>AAEL025309</v>
          </cell>
          <cell r="L125" t="str">
            <v>-</v>
          </cell>
        </row>
        <row r="126">
          <cell r="H126" t="str">
            <v>AGAP009000</v>
          </cell>
          <cell r="K126" t="str">
            <v>AAEL015109</v>
          </cell>
          <cell r="L126" t="str">
            <v>CLIPD10</v>
          </cell>
        </row>
        <row r="127">
          <cell r="H127" t="str">
            <v>AGAP009006</v>
          </cell>
          <cell r="K127" t="str">
            <v>AAEL001233</v>
          </cell>
          <cell r="L127" t="str">
            <v>CLIPE9</v>
          </cell>
        </row>
        <row r="128">
          <cell r="H128" t="str">
            <v>AGAP008183</v>
          </cell>
          <cell r="I128" t="str">
            <v>CLIPD2</v>
          </cell>
          <cell r="J128" t="str">
            <v>l(2)k05911</v>
          </cell>
          <cell r="K128" t="str">
            <v>AAEL004979</v>
          </cell>
          <cell r="L128" t="str">
            <v>CLIPD2</v>
          </cell>
        </row>
        <row r="129">
          <cell r="H129" t="str">
            <v>AGAP013089</v>
          </cell>
          <cell r="J129" t="str">
            <v>CG32260</v>
          </cell>
          <cell r="K129" t="str">
            <v>AAEL002128</v>
          </cell>
          <cell r="L129" t="str">
            <v>-</v>
          </cell>
        </row>
        <row r="130">
          <cell r="H130" t="str">
            <v>AGAP001433</v>
          </cell>
          <cell r="I130" t="str">
            <v>CLIPD3</v>
          </cell>
          <cell r="J130" t="str">
            <v>CG7432</v>
          </cell>
          <cell r="K130" t="str">
            <v>AAEL002997</v>
          </cell>
          <cell r="L130" t="str">
            <v>CLIPD3</v>
          </cell>
        </row>
        <row r="131">
          <cell r="H131" t="str">
            <v>AGAP002811</v>
          </cell>
          <cell r="I131" t="str">
            <v>CLIPD4</v>
          </cell>
          <cell r="J131" t="str">
            <v>CG1299</v>
          </cell>
        </row>
        <row r="132">
          <cell r="H132" t="str">
            <v>AGAP002813</v>
          </cell>
          <cell r="I132" t="str">
            <v>CLIPD6</v>
          </cell>
          <cell r="J132" t="str">
            <v>CG1299</v>
          </cell>
          <cell r="K132" t="str">
            <v>AAEL002124</v>
          </cell>
          <cell r="L132" t="str">
            <v>CLIPD6</v>
          </cell>
        </row>
        <row r="133">
          <cell r="H133" t="str">
            <v>AGAP008998</v>
          </cell>
          <cell r="I133" t="str">
            <v>CLIPD7</v>
          </cell>
          <cell r="J133" t="str">
            <v>CG13744</v>
          </cell>
          <cell r="K133" t="str">
            <v>AAEL000224</v>
          </cell>
          <cell r="L133" t="str">
            <v>-</v>
          </cell>
        </row>
        <row r="134">
          <cell r="H134" t="str">
            <v>AGAP002784</v>
          </cell>
          <cell r="I134" t="str">
            <v>CLIPD8</v>
          </cell>
          <cell r="J134" t="str">
            <v>Sb</v>
          </cell>
          <cell r="K134" t="str">
            <v>AAEL005906</v>
          </cell>
          <cell r="L134" t="str">
            <v>-</v>
          </cell>
        </row>
        <row r="135">
          <cell r="H135" t="str">
            <v>AGAP008997</v>
          </cell>
          <cell r="J135" t="str">
            <v>CG8172</v>
          </cell>
          <cell r="K135" t="str">
            <v>AAEL000238</v>
          </cell>
          <cell r="L135" t="str">
            <v>CLIPD9</v>
          </cell>
        </row>
        <row r="136">
          <cell r="H136" t="str">
            <v>AGAP008091</v>
          </cell>
          <cell r="I136" t="str">
            <v>CLIPE1</v>
          </cell>
          <cell r="K136" t="str">
            <v>AAEL018159</v>
          </cell>
          <cell r="L136" t="str">
            <v>-</v>
          </cell>
        </row>
        <row r="137">
          <cell r="H137" t="str">
            <v>AGAP010545</v>
          </cell>
        </row>
        <row r="138">
          <cell r="H138" t="str">
            <v>AGAP029126</v>
          </cell>
        </row>
        <row r="139">
          <cell r="H139" t="str">
            <v>AGAP003691</v>
          </cell>
        </row>
        <row r="140">
          <cell r="H140" t="str">
            <v>AGAP029093</v>
          </cell>
        </row>
        <row r="141">
          <cell r="H141" t="str">
            <v>AGAP009249</v>
          </cell>
        </row>
        <row r="142">
          <cell r="H142" t="str">
            <v>AGAP009251</v>
          </cell>
        </row>
        <row r="143">
          <cell r="H143" t="str">
            <v>AGAP009252</v>
          </cell>
        </row>
        <row r="144">
          <cell r="H144" t="str">
            <v>AGAP009273</v>
          </cell>
          <cell r="K144" t="str">
            <v>AAEL010270</v>
          </cell>
        </row>
        <row r="145">
          <cell r="H145" t="str">
            <v>AGAP011040</v>
          </cell>
        </row>
        <row r="146">
          <cell r="H146" t="str">
            <v>AGAP011782</v>
          </cell>
          <cell r="I146" t="str">
            <v>CLIPE2</v>
          </cell>
          <cell r="K146" t="str">
            <v>AAEL002577</v>
          </cell>
          <cell r="L146" t="str">
            <v>-</v>
          </cell>
        </row>
        <row r="147">
          <cell r="H147" t="str">
            <v>AGAP029100</v>
          </cell>
        </row>
        <row r="148">
          <cell r="H148" t="str">
            <v>AGAP012020</v>
          </cell>
        </row>
        <row r="149">
          <cell r="H149" t="str">
            <v>AGAP012021</v>
          </cell>
        </row>
        <row r="150">
          <cell r="H150" t="str">
            <v>AGAP012022</v>
          </cell>
        </row>
        <row r="151">
          <cell r="H151" t="str">
            <v>AGAP012502</v>
          </cell>
        </row>
        <row r="152">
          <cell r="H152" t="str">
            <v>AGAP028069</v>
          </cell>
        </row>
        <row r="153">
          <cell r="H153" t="str">
            <v>AGAP028183</v>
          </cell>
          <cell r="K153" t="str">
            <v>AAEL027984</v>
          </cell>
          <cell r="L153" t="str">
            <v>-</v>
          </cell>
        </row>
        <row r="154">
          <cell r="H154" t="str">
            <v>AGAP028229</v>
          </cell>
          <cell r="K154" t="str">
            <v>AAEL027984</v>
          </cell>
          <cell r="L154" t="str">
            <v>-</v>
          </cell>
        </row>
        <row r="155">
          <cell r="H155" t="str">
            <v>AGAP010530</v>
          </cell>
          <cell r="I155" t="str">
            <v>CLIPE4</v>
          </cell>
          <cell r="K155" t="str">
            <v>AAEL027984</v>
          </cell>
          <cell r="L155" t="str">
            <v>-</v>
          </cell>
        </row>
        <row r="156">
          <cell r="H156" t="str">
            <v>AGAP028728</v>
          </cell>
          <cell r="I156" t="str">
            <v>CLIPE5</v>
          </cell>
          <cell r="K156" t="str">
            <v>AAEL027984</v>
          </cell>
          <cell r="L156" t="str">
            <v>-</v>
          </cell>
        </row>
        <row r="157">
          <cell r="H157" t="str">
            <v>AGAP011785</v>
          </cell>
          <cell r="I157" t="str">
            <v>CLIPE6</v>
          </cell>
          <cell r="J157" t="str">
            <v>CG5390</v>
          </cell>
          <cell r="K157" t="str">
            <v>AAEL002595</v>
          </cell>
          <cell r="L157" t="str">
            <v>-</v>
          </cell>
        </row>
        <row r="158">
          <cell r="H158" t="str">
            <v>AGAP011786</v>
          </cell>
          <cell r="I158" t="str">
            <v>CLIPE7</v>
          </cell>
          <cell r="J158" t="str">
            <v>CG5390</v>
          </cell>
          <cell r="K158" t="str">
            <v>AAEL002595</v>
          </cell>
          <cell r="L158" t="str">
            <v>-</v>
          </cell>
        </row>
        <row r="159">
          <cell r="H159" t="str">
            <v>AGAP029077</v>
          </cell>
        </row>
        <row r="160">
          <cell r="H160" t="str">
            <v>AGAP028075</v>
          </cell>
        </row>
        <row r="161">
          <cell r="H161" t="str">
            <v>AGAP010585</v>
          </cell>
          <cell r="I161" t="str">
            <v>Drep1</v>
          </cell>
          <cell r="J161" t="str">
            <v>Drep1</v>
          </cell>
          <cell r="K161" t="str">
            <v>AAEL014825</v>
          </cell>
          <cell r="L161" t="str">
            <v>-</v>
          </cell>
        </row>
        <row r="162">
          <cell r="H162" t="str">
            <v>AGAP005254</v>
          </cell>
          <cell r="I162" t="str">
            <v>Drep2</v>
          </cell>
          <cell r="J162" t="str">
            <v>Drep2</v>
          </cell>
          <cell r="K162" t="str">
            <v>AAEL006265</v>
          </cell>
          <cell r="L162" t="str">
            <v>-</v>
          </cell>
        </row>
        <row r="163">
          <cell r="H163" t="str">
            <v>AGAP009681</v>
          </cell>
          <cell r="I163" t="str">
            <v>Drep4</v>
          </cell>
          <cell r="J163" t="str">
            <v>Drep4</v>
          </cell>
          <cell r="K163" t="str">
            <v>AAEL004995</v>
          </cell>
          <cell r="L163" t="str">
            <v>-</v>
          </cell>
        </row>
        <row r="164">
          <cell r="H164" t="str">
            <v>AGAP001798</v>
          </cell>
          <cell r="K164" t="str">
            <v>AAEL023229</v>
          </cell>
        </row>
        <row r="165">
          <cell r="H165" t="str">
            <v>AGAP006909</v>
          </cell>
          <cell r="I165" t="str">
            <v>SRPN1</v>
          </cell>
          <cell r="J165" t="str">
            <v>Spn27A</v>
          </cell>
          <cell r="K165" t="str">
            <v>AAEL014079</v>
          </cell>
          <cell r="L165" t="str">
            <v>-</v>
          </cell>
        </row>
        <row r="166">
          <cell r="H166" t="str">
            <v>AGAP005246</v>
          </cell>
          <cell r="I166" t="str">
            <v>SRPN10</v>
          </cell>
          <cell r="J166" t="str">
            <v>Spn42Db</v>
          </cell>
          <cell r="K166" t="str">
            <v>AAEL007765</v>
          </cell>
          <cell r="L166" t="str">
            <v>SRPN10</v>
          </cell>
        </row>
        <row r="167">
          <cell r="H167" t="str">
            <v>AGAP001377</v>
          </cell>
          <cell r="I167" t="str">
            <v>SRPN11</v>
          </cell>
          <cell r="K167" t="str">
            <v>AAEL020823</v>
          </cell>
          <cell r="L167" t="str">
            <v>-</v>
          </cell>
        </row>
        <row r="168">
          <cell r="H168" t="str">
            <v>AGAP001375</v>
          </cell>
          <cell r="I168" t="str">
            <v>SRPN12</v>
          </cell>
          <cell r="J168" t="str">
            <v>Spn100A</v>
          </cell>
          <cell r="K168" t="str">
            <v>AAEL003653</v>
          </cell>
          <cell r="L168" t="str">
            <v>SRPN12</v>
          </cell>
        </row>
        <row r="169">
          <cell r="H169" t="str">
            <v>AGAP028210</v>
          </cell>
          <cell r="I169" t="str">
            <v>SRPN13</v>
          </cell>
          <cell r="J169" t="str">
            <v>CG43366</v>
          </cell>
          <cell r="K169" t="str">
            <v>AAEL027145</v>
          </cell>
          <cell r="L169" t="str">
            <v>-</v>
          </cell>
        </row>
        <row r="170">
          <cell r="H170" t="str">
            <v>AGAP007692</v>
          </cell>
          <cell r="I170" t="str">
            <v>SRPN14</v>
          </cell>
          <cell r="K170" t="str">
            <v>AAEL002731</v>
          </cell>
          <cell r="L170" t="str">
            <v>SRPN14</v>
          </cell>
        </row>
        <row r="171">
          <cell r="H171" t="str">
            <v>AGAP009213</v>
          </cell>
          <cell r="I171" t="str">
            <v>SRPN16</v>
          </cell>
          <cell r="J171" t="str">
            <v>Spn28Dc</v>
          </cell>
          <cell r="K171" t="str">
            <v>AAEL014138</v>
          </cell>
          <cell r="L171" t="str">
            <v>SRPN16</v>
          </cell>
        </row>
        <row r="172">
          <cell r="H172" t="str">
            <v>AGAP001376</v>
          </cell>
          <cell r="I172" t="str">
            <v>SRPN17</v>
          </cell>
          <cell r="K172" t="str">
            <v>AAEL003697</v>
          </cell>
          <cell r="L172" t="str">
            <v>SRPN17</v>
          </cell>
        </row>
        <row r="173">
          <cell r="H173" t="str">
            <v>AGAP007691</v>
          </cell>
          <cell r="I173" t="str">
            <v>SRPN18</v>
          </cell>
        </row>
        <row r="174">
          <cell r="H174" t="str">
            <v>AGAP004198</v>
          </cell>
          <cell r="I174" t="str">
            <v>SRPN19</v>
          </cell>
          <cell r="J174" t="str">
            <v>Spn85F</v>
          </cell>
          <cell r="K174" t="str">
            <v>AAEL006137</v>
          </cell>
          <cell r="L174" t="str">
            <v>SRPN19</v>
          </cell>
        </row>
        <row r="175">
          <cell r="H175" t="str">
            <v>AGAP006911</v>
          </cell>
          <cell r="I175" t="str">
            <v>SRPN2</v>
          </cell>
          <cell r="K175" t="str">
            <v>AAEL014078</v>
          </cell>
          <cell r="L175" t="str">
            <v>-</v>
          </cell>
        </row>
        <row r="176">
          <cell r="H176" t="str">
            <v>AGAP006910</v>
          </cell>
          <cell r="I176" t="str">
            <v>SRPN3</v>
          </cell>
          <cell r="K176" t="str">
            <v>AAEL005665</v>
          </cell>
          <cell r="L176" t="str">
            <v>SRPN3</v>
          </cell>
        </row>
        <row r="177">
          <cell r="H177" t="str">
            <v>AGAP009670</v>
          </cell>
          <cell r="I177" t="str">
            <v>SRPN4</v>
          </cell>
          <cell r="J177" t="str">
            <v>Spn28Dc</v>
          </cell>
          <cell r="K177" t="str">
            <v>AAEL013936</v>
          </cell>
          <cell r="L177" t="str">
            <v>SRPN4</v>
          </cell>
        </row>
        <row r="178">
          <cell r="H178" t="str">
            <v>AGAP009221</v>
          </cell>
          <cell r="I178" t="str">
            <v>SRPN5</v>
          </cell>
          <cell r="J178" t="str">
            <v>Spn28Dc</v>
          </cell>
          <cell r="K178" t="str">
            <v>AAEL014141</v>
          </cell>
          <cell r="L178" t="str">
            <v>SRPN5</v>
          </cell>
        </row>
        <row r="179">
          <cell r="H179" t="str">
            <v>AGAP009212</v>
          </cell>
          <cell r="I179" t="str">
            <v>SRPN6</v>
          </cell>
          <cell r="J179" t="str">
            <v>Spn28Dc</v>
          </cell>
          <cell r="K179" t="str">
            <v>AAEL010769</v>
          </cell>
          <cell r="L179" t="str">
            <v>SRPN6</v>
          </cell>
        </row>
        <row r="180">
          <cell r="H180" t="str">
            <v>AGAP007693</v>
          </cell>
          <cell r="I180" t="str">
            <v>SRPN7</v>
          </cell>
          <cell r="K180" t="str">
            <v>AAEL002699</v>
          </cell>
          <cell r="L180" t="str">
            <v>SRPN7</v>
          </cell>
        </row>
        <row r="181">
          <cell r="H181" t="str">
            <v>AGAP003194</v>
          </cell>
          <cell r="I181" t="str">
            <v>SRPN8</v>
          </cell>
          <cell r="J181" t="str">
            <v>Spn77Ba</v>
          </cell>
          <cell r="K181" t="str">
            <v>AAEL028034</v>
          </cell>
          <cell r="L181" t="str">
            <v>-</v>
          </cell>
        </row>
        <row r="182">
          <cell r="H182" t="str">
            <v>AGAP003139</v>
          </cell>
          <cell r="I182" t="str">
            <v>SRPN9</v>
          </cell>
          <cell r="J182" t="str">
            <v>Spn88Ea</v>
          </cell>
          <cell r="K182" t="str">
            <v>AAEL008364</v>
          </cell>
          <cell r="L182" t="str">
            <v>SRPN9</v>
          </cell>
        </row>
        <row r="183">
          <cell r="H183" t="str">
            <v>AGAP008844</v>
          </cell>
          <cell r="I183" t="str">
            <v>GALE1</v>
          </cell>
          <cell r="J183" t="str">
            <v>galectin</v>
          </cell>
          <cell r="K183" t="str">
            <v>AAEL026564</v>
          </cell>
          <cell r="L183" t="str">
            <v>-</v>
          </cell>
        </row>
        <row r="184">
          <cell r="H184" t="str">
            <v>AGAP001197</v>
          </cell>
          <cell r="I184" t="str">
            <v>GALE10</v>
          </cell>
          <cell r="K184" t="str">
            <v>AAEL009850</v>
          </cell>
          <cell r="L184" t="str">
            <v>GALE14</v>
          </cell>
        </row>
        <row r="185">
          <cell r="H185" t="str">
            <v>AGAP000341</v>
          </cell>
          <cell r="I185" t="str">
            <v>GALE2</v>
          </cell>
          <cell r="J185" t="str">
            <v>CG5335</v>
          </cell>
          <cell r="K185" t="str">
            <v>AAEL012135</v>
          </cell>
          <cell r="L185" t="str">
            <v>GALE2</v>
          </cell>
        </row>
        <row r="186">
          <cell r="H186" t="str">
            <v>AGAP004934</v>
          </cell>
          <cell r="I186" t="str">
            <v>GALE3</v>
          </cell>
          <cell r="J186" t="str">
            <v>Pex23</v>
          </cell>
          <cell r="K186" t="str">
            <v>AAEL004196</v>
          </cell>
          <cell r="L186" t="str">
            <v>GALE3</v>
          </cell>
        </row>
        <row r="187">
          <cell r="H187" t="str">
            <v>AGAP011278</v>
          </cell>
          <cell r="I187" t="str">
            <v>GALE4</v>
          </cell>
          <cell r="K187" t="str">
            <v>AAEL003840</v>
          </cell>
          <cell r="L187" t="str">
            <v>GALE11</v>
          </cell>
        </row>
        <row r="188">
          <cell r="H188" t="str">
            <v>AGAP011287</v>
          </cell>
          <cell r="I188" t="str">
            <v>GALE5</v>
          </cell>
          <cell r="K188" t="str">
            <v>AAEL003844</v>
          </cell>
          <cell r="L188" t="str">
            <v>GALE5</v>
          </cell>
        </row>
        <row r="189">
          <cell r="H189" t="str">
            <v>AGAP004806</v>
          </cell>
          <cell r="I189" t="str">
            <v>GALE6</v>
          </cell>
          <cell r="K189" t="str">
            <v>AAEL012003</v>
          </cell>
          <cell r="L189" t="str">
            <v>GALE6B</v>
          </cell>
        </row>
        <row r="190">
          <cell r="H190" t="str">
            <v>AGAP004807</v>
          </cell>
          <cell r="I190" t="str">
            <v>GALE7</v>
          </cell>
          <cell r="K190" t="str">
            <v>AAEL005293</v>
          </cell>
          <cell r="L190" t="str">
            <v>GALE8A</v>
          </cell>
        </row>
        <row r="191">
          <cell r="H191" t="str">
            <v>AGAP012529</v>
          </cell>
          <cell r="I191" t="str">
            <v>GALE8</v>
          </cell>
          <cell r="K191" t="str">
            <v>AAEL005293</v>
          </cell>
          <cell r="L191" t="str">
            <v>GALE8A</v>
          </cell>
        </row>
        <row r="192">
          <cell r="H192" t="str">
            <v>AGAP013132</v>
          </cell>
          <cell r="I192" t="str">
            <v>GALE9</v>
          </cell>
          <cell r="K192" t="str">
            <v>AAEL005293</v>
          </cell>
          <cell r="L192" t="str">
            <v>GALE8A</v>
          </cell>
        </row>
        <row r="193">
          <cell r="H193" t="str">
            <v>AGAP006761</v>
          </cell>
          <cell r="I193" t="str">
            <v>GNBPA1</v>
          </cell>
          <cell r="J193" t="str">
            <v>GNBP1</v>
          </cell>
          <cell r="K193" t="str">
            <v>AAEL007626</v>
          </cell>
          <cell r="L193" t="str">
            <v>GNBPA1</v>
          </cell>
        </row>
        <row r="194">
          <cell r="H194" t="str">
            <v>AGAP012409</v>
          </cell>
          <cell r="I194" t="str">
            <v>GNBPA2</v>
          </cell>
          <cell r="J194" t="str">
            <v>GNBP3</v>
          </cell>
          <cell r="K194" t="str">
            <v>AAEL000652</v>
          </cell>
          <cell r="L194" t="str">
            <v>GNBPA2</v>
          </cell>
        </row>
        <row r="195">
          <cell r="H195" t="str">
            <v>AGAP004455</v>
          </cell>
          <cell r="I195" t="str">
            <v>GNBPB1</v>
          </cell>
          <cell r="K195" t="str">
            <v>AAEL003889</v>
          </cell>
          <cell r="L195" t="str">
            <v>GNBPB1</v>
          </cell>
        </row>
        <row r="196">
          <cell r="H196" t="str">
            <v>AGAP002798</v>
          </cell>
          <cell r="I196" t="str">
            <v>GNBPB2</v>
          </cell>
          <cell r="K196" t="str">
            <v>AAEL022879</v>
          </cell>
          <cell r="L196" t="str">
            <v>-</v>
          </cell>
        </row>
        <row r="197">
          <cell r="H197" t="str">
            <v>AGAP002799</v>
          </cell>
          <cell r="I197" t="str">
            <v>GNBPB3</v>
          </cell>
          <cell r="K197" t="str">
            <v>AAEL022879</v>
          </cell>
          <cell r="L197" t="str">
            <v>-</v>
          </cell>
        </row>
        <row r="198">
          <cell r="H198" t="str">
            <v>AGAP002796</v>
          </cell>
          <cell r="I198" t="str">
            <v>GNBPB4</v>
          </cell>
          <cell r="K198" t="str">
            <v>AAEL009178</v>
          </cell>
          <cell r="L198" t="str">
            <v>GNBPB4</v>
          </cell>
        </row>
        <row r="199">
          <cell r="H199" t="str">
            <v>AGAP004456</v>
          </cell>
          <cell r="I199" t="str">
            <v>GNBPB5</v>
          </cell>
          <cell r="K199" t="str">
            <v>AAEL003894</v>
          </cell>
          <cell r="L199" t="str">
            <v>GNBPB5</v>
          </cell>
        </row>
        <row r="200">
          <cell r="H200" t="str">
            <v>AGAP011476</v>
          </cell>
          <cell r="J200" t="str">
            <v>CG9380</v>
          </cell>
          <cell r="K200" t="str">
            <v>AAEL011551</v>
          </cell>
          <cell r="L200" t="str">
            <v>-</v>
          </cell>
        </row>
        <row r="201">
          <cell r="H201" t="str">
            <v>AGAP011359</v>
          </cell>
          <cell r="K201" t="str">
            <v>AAEL012007</v>
          </cell>
        </row>
        <row r="202">
          <cell r="H202" t="str">
            <v>AGAP005205</v>
          </cell>
          <cell r="I202" t="str">
            <v>PGRPLA</v>
          </cell>
          <cell r="J202" t="str">
            <v>PGRP-LA</v>
          </cell>
          <cell r="K202" t="str">
            <v>AAEL021026</v>
          </cell>
          <cell r="L202" t="str">
            <v>-</v>
          </cell>
        </row>
        <row r="203">
          <cell r="H203" t="str">
            <v>AGAP001212</v>
          </cell>
          <cell r="I203" t="str">
            <v>PGRPLB</v>
          </cell>
          <cell r="J203" t="str">
            <v>PGRP-LB</v>
          </cell>
          <cell r="K203" t="str">
            <v>AAEL010171</v>
          </cell>
          <cell r="L203" t="str">
            <v>PGRPLB</v>
          </cell>
        </row>
        <row r="204">
          <cell r="H204" t="str">
            <v>AGAP005203</v>
          </cell>
          <cell r="I204" t="str">
            <v>PGRPLC</v>
          </cell>
          <cell r="J204" t="str">
            <v>PGRP-LC</v>
          </cell>
          <cell r="K204" t="str">
            <v>AAEL014640</v>
          </cell>
          <cell r="L204" t="str">
            <v>PGRPLC</v>
          </cell>
        </row>
        <row r="205">
          <cell r="H205" t="str">
            <v>AGAP005552</v>
          </cell>
          <cell r="I205" t="str">
            <v>PGRPLD</v>
          </cell>
          <cell r="J205" t="str">
            <v>PGRP-LD</v>
          </cell>
          <cell r="K205" t="str">
            <v>AAEL019745</v>
          </cell>
          <cell r="L205" t="str">
            <v>-</v>
          </cell>
        </row>
        <row r="206">
          <cell r="H206" t="str">
            <v>AGAP000536</v>
          </cell>
          <cell r="I206" t="str">
            <v>PGRPS1</v>
          </cell>
          <cell r="J206" t="str">
            <v>PGRP-SA</v>
          </cell>
          <cell r="K206" t="str">
            <v>AAEL009474</v>
          </cell>
          <cell r="L206" t="str">
            <v>PGRPS1</v>
          </cell>
        </row>
        <row r="207">
          <cell r="H207" t="str">
            <v>AGAP006343</v>
          </cell>
          <cell r="I207" t="str">
            <v>PGRPS2</v>
          </cell>
          <cell r="J207" t="str">
            <v>PGRP-SB1</v>
          </cell>
          <cell r="K207" t="str">
            <v>AAEL007039</v>
          </cell>
          <cell r="L207" t="str">
            <v>-</v>
          </cell>
        </row>
        <row r="208">
          <cell r="H208" t="str">
            <v>AGAP006342</v>
          </cell>
          <cell r="I208" t="str">
            <v>PGRPS3</v>
          </cell>
          <cell r="J208" t="str">
            <v>PGRP-SB1</v>
          </cell>
          <cell r="K208" t="str">
            <v>AAEL007039</v>
          </cell>
          <cell r="L208" t="str">
            <v>-</v>
          </cell>
        </row>
        <row r="209">
          <cell r="H209" t="str">
            <v>AGAP009143</v>
          </cell>
          <cell r="I209" t="str">
            <v>SCRAC1</v>
          </cell>
          <cell r="J209" t="str">
            <v>bark</v>
          </cell>
          <cell r="K209" t="str">
            <v>AAEL001914</v>
          </cell>
          <cell r="L209" t="str">
            <v>-</v>
          </cell>
        </row>
        <row r="210">
          <cell r="H210" t="str">
            <v>AGAP004118</v>
          </cell>
          <cell r="I210" t="str">
            <v>SCRAL1</v>
          </cell>
          <cell r="J210" t="str">
            <v>Loxl2</v>
          </cell>
          <cell r="K210" t="str">
            <v>AAEL022263</v>
          </cell>
          <cell r="L210" t="str">
            <v>-</v>
          </cell>
        </row>
        <row r="211">
          <cell r="H211" t="str">
            <v>AGAP005625</v>
          </cell>
          <cell r="I211" t="str">
            <v>SCRASP1</v>
          </cell>
          <cell r="K211" t="str">
            <v>AAEL023587</v>
          </cell>
          <cell r="L211" t="str">
            <v>-</v>
          </cell>
        </row>
        <row r="212">
          <cell r="H212" t="str">
            <v>AGAP006631</v>
          </cell>
          <cell r="I212" t="str">
            <v>SCRASP2</v>
          </cell>
          <cell r="J212" t="str">
            <v>Corin</v>
          </cell>
          <cell r="K212" t="str">
            <v>AAEL010655</v>
          </cell>
          <cell r="L212" t="str">
            <v>SCRASP2</v>
          </cell>
        </row>
        <row r="213">
          <cell r="H213" t="str">
            <v>AGAP001979</v>
          </cell>
          <cell r="I213" t="str">
            <v>SCRASP3</v>
          </cell>
          <cell r="K213" t="str">
            <v>AAEL027694</v>
          </cell>
          <cell r="L213" t="str">
            <v>-</v>
          </cell>
        </row>
        <row r="214">
          <cell r="H214" t="str">
            <v>AGAP002451</v>
          </cell>
          <cell r="I214" t="str">
            <v>SCRB1</v>
          </cell>
          <cell r="J214" t="str">
            <v>Snmp1</v>
          </cell>
          <cell r="K214" t="str">
            <v>AAEL005374</v>
          </cell>
          <cell r="L214" t="str">
            <v>SCRB1</v>
          </cell>
        </row>
        <row r="215">
          <cell r="H215" t="str">
            <v>AGAP000016</v>
          </cell>
          <cell r="I215" t="str">
            <v>SCRB10</v>
          </cell>
          <cell r="K215" t="str">
            <v>AAEL027927</v>
          </cell>
          <cell r="L215" t="str">
            <v>-</v>
          </cell>
        </row>
        <row r="216">
          <cell r="H216" t="str">
            <v>AGAP005716</v>
          </cell>
          <cell r="I216" t="str">
            <v>SCRB16</v>
          </cell>
          <cell r="J216" t="str">
            <v>Snmp2</v>
          </cell>
          <cell r="K216" t="str">
            <v>AAEL019436</v>
          </cell>
          <cell r="L216" t="str">
            <v>-</v>
          </cell>
        </row>
        <row r="217">
          <cell r="H217" t="str">
            <v>AGAP003373</v>
          </cell>
          <cell r="I217" t="str">
            <v>SCRB17</v>
          </cell>
          <cell r="J217" t="str">
            <v>CG7227</v>
          </cell>
          <cell r="K217" t="str">
            <v>AAEL008370</v>
          </cell>
          <cell r="L217" t="str">
            <v>SCRB17</v>
          </cell>
        </row>
        <row r="218">
          <cell r="H218" t="str">
            <v>AGAP005725</v>
          </cell>
          <cell r="I218" t="str">
            <v>SCRB3</v>
          </cell>
          <cell r="J218" t="str">
            <v>dsb</v>
          </cell>
          <cell r="K218" t="str">
            <v>AAEL005979</v>
          </cell>
          <cell r="L218" t="str">
            <v>SCRB3</v>
          </cell>
        </row>
        <row r="219">
          <cell r="H219" t="str">
            <v>AGAP002738</v>
          </cell>
          <cell r="I219" t="str">
            <v>SCRB5</v>
          </cell>
          <cell r="J219" t="str">
            <v>CG40006</v>
          </cell>
          <cell r="K219" t="str">
            <v>AAEL011222</v>
          </cell>
          <cell r="L219" t="str">
            <v>SCRB5</v>
          </cell>
        </row>
        <row r="220">
          <cell r="H220" t="str">
            <v>AGAP004643</v>
          </cell>
          <cell r="I220" t="str">
            <v>SCRB6</v>
          </cell>
          <cell r="J220" t="str">
            <v>CG10345</v>
          </cell>
          <cell r="K220" t="str">
            <v>AAEL002741</v>
          </cell>
          <cell r="L220" t="str">
            <v>SCRB6</v>
          </cell>
        </row>
        <row r="221">
          <cell r="H221" t="str">
            <v>AGAP004847</v>
          </cell>
          <cell r="I221" t="str">
            <v>SCRB7</v>
          </cell>
          <cell r="J221" t="str">
            <v>CG2736</v>
          </cell>
          <cell r="K221" t="str">
            <v>AAEL000234</v>
          </cell>
          <cell r="L221" t="str">
            <v>SCRB7</v>
          </cell>
        </row>
        <row r="222">
          <cell r="H222" t="str">
            <v>AGAP004845</v>
          </cell>
          <cell r="J222" t="str">
            <v>CG3829</v>
          </cell>
          <cell r="K222" t="str">
            <v>AAEL000227</v>
          </cell>
          <cell r="L222" t="str">
            <v>SCRB8</v>
          </cell>
        </row>
        <row r="223">
          <cell r="H223" t="str">
            <v>AGAP004846</v>
          </cell>
          <cell r="I223" t="str">
            <v>SCRB9</v>
          </cell>
          <cell r="J223" t="str">
            <v>emp</v>
          </cell>
          <cell r="K223" t="str">
            <v>AAEL000256</v>
          </cell>
          <cell r="L223" t="str">
            <v>SCRB9</v>
          </cell>
        </row>
        <row r="224">
          <cell r="H224" t="str">
            <v>AGAP010132</v>
          </cell>
          <cell r="I224" t="str">
            <v>SCRBQ1</v>
          </cell>
          <cell r="J224" t="str">
            <v>CG31741</v>
          </cell>
          <cell r="K224" t="str">
            <v>AAEL009420</v>
          </cell>
          <cell r="L224" t="str">
            <v>SCRBQ1</v>
          </cell>
        </row>
        <row r="225">
          <cell r="H225" t="str">
            <v>AGAP010133</v>
          </cell>
          <cell r="I225" t="str">
            <v>SCRPQ2</v>
          </cell>
          <cell r="J225" t="str">
            <v>CG31741</v>
          </cell>
          <cell r="K225" t="str">
            <v>AAEL009423</v>
          </cell>
          <cell r="L225" t="str">
            <v>SCRBQ2</v>
          </cell>
        </row>
        <row r="226">
          <cell r="H226" t="str">
            <v>AGAP008179</v>
          </cell>
          <cell r="I226" t="str">
            <v>SCRBQ3</v>
          </cell>
          <cell r="J226" t="str">
            <v>CG31741</v>
          </cell>
          <cell r="K226" t="str">
            <v>AAEL009432</v>
          </cell>
          <cell r="L226" t="str">
            <v>SCRBQ3</v>
          </cell>
        </row>
        <row r="227">
          <cell r="H227" t="str">
            <v>AGAP011974</v>
          </cell>
          <cell r="I227" t="str">
            <v>SCRC1</v>
          </cell>
        </row>
        <row r="228">
          <cell r="H228" t="str">
            <v>AGAP006516</v>
          </cell>
          <cell r="K228" t="str">
            <v>AAEL019726</v>
          </cell>
          <cell r="L228" t="str">
            <v>-</v>
          </cell>
        </row>
        <row r="229">
          <cell r="H229" t="str">
            <v>AGAP004811</v>
          </cell>
          <cell r="I229" t="str">
            <v>CTL1</v>
          </cell>
        </row>
        <row r="230">
          <cell r="H230" t="str">
            <v>AGAP009316</v>
          </cell>
          <cell r="I230" t="str">
            <v>CTL10</v>
          </cell>
          <cell r="J230" t="str">
            <v>CG13587</v>
          </cell>
          <cell r="K230" t="str">
            <v>AAEL009338</v>
          </cell>
          <cell r="L230" t="str">
            <v>CTL10</v>
          </cell>
        </row>
        <row r="231">
          <cell r="H231" t="str">
            <v>AGAP013382</v>
          </cell>
          <cell r="K231" t="str">
            <v>AAEL008299</v>
          </cell>
          <cell r="L231" t="str">
            <v>CTL11</v>
          </cell>
        </row>
        <row r="232">
          <cell r="H232" t="str">
            <v>AGAP010707</v>
          </cell>
          <cell r="K232" t="str">
            <v>AAEL008681</v>
          </cell>
          <cell r="L232" t="str">
            <v>CTL12</v>
          </cell>
        </row>
        <row r="233">
          <cell r="H233" t="str">
            <v>AGAP002910</v>
          </cell>
          <cell r="K233" t="str">
            <v>AAEL008681</v>
          </cell>
          <cell r="L233" t="str">
            <v>CTL12</v>
          </cell>
        </row>
        <row r="234">
          <cell r="H234" t="str">
            <v>AGAP012666</v>
          </cell>
          <cell r="J234" t="str">
            <v>CG6055</v>
          </cell>
        </row>
        <row r="235">
          <cell r="H235" t="str">
            <v>AGAP010709</v>
          </cell>
          <cell r="I235" t="str">
            <v>CTL2</v>
          </cell>
          <cell r="K235" t="str">
            <v>AAEL008681</v>
          </cell>
          <cell r="L235" t="str">
            <v>CTL12</v>
          </cell>
        </row>
        <row r="236">
          <cell r="H236" t="str">
            <v>AGAP004810</v>
          </cell>
          <cell r="I236" t="str">
            <v>CTL3</v>
          </cell>
        </row>
        <row r="237">
          <cell r="H237" t="str">
            <v>AGAP005335</v>
          </cell>
          <cell r="I237" t="str">
            <v>CTL4</v>
          </cell>
          <cell r="K237" t="str">
            <v>AAEL014382</v>
          </cell>
          <cell r="L237" t="str">
            <v>CTLMA14</v>
          </cell>
        </row>
        <row r="238">
          <cell r="H238" t="str">
            <v>AGAP029047</v>
          </cell>
          <cell r="I238" t="str">
            <v>CTL5</v>
          </cell>
          <cell r="K238" t="str">
            <v>AAEL029068</v>
          </cell>
          <cell r="L238" t="str">
            <v>-</v>
          </cell>
        </row>
        <row r="239">
          <cell r="H239" t="str">
            <v>AGAP006267</v>
          </cell>
          <cell r="I239" t="str">
            <v>CTL6</v>
          </cell>
          <cell r="J239" t="str">
            <v>rgn</v>
          </cell>
          <cell r="K239" t="str">
            <v>AAEL022136</v>
          </cell>
          <cell r="L239" t="str">
            <v>-</v>
          </cell>
        </row>
        <row r="240">
          <cell r="H240" t="str">
            <v>AGAP000940</v>
          </cell>
          <cell r="I240" t="str">
            <v>CTL7</v>
          </cell>
          <cell r="J240" t="str">
            <v>CG15765</v>
          </cell>
          <cell r="K240" t="str">
            <v>AAEL006825</v>
          </cell>
          <cell r="L240" t="str">
            <v>-</v>
          </cell>
        </row>
        <row r="241">
          <cell r="H241" t="str">
            <v>AGAP029110</v>
          </cell>
          <cell r="J241" t="str">
            <v>nw</v>
          </cell>
          <cell r="K241" t="str">
            <v>AAEL018207</v>
          </cell>
          <cell r="L241" t="str">
            <v>CTL8</v>
          </cell>
        </row>
        <row r="242">
          <cell r="H242" t="str">
            <v>AGAP002625</v>
          </cell>
          <cell r="I242" t="str">
            <v>CTL9</v>
          </cell>
          <cell r="J242" t="str">
            <v>CG14866</v>
          </cell>
          <cell r="K242" t="str">
            <v>AAEL018265</v>
          </cell>
          <cell r="L242" t="str">
            <v>CTL9</v>
          </cell>
        </row>
        <row r="243">
          <cell r="H243" t="str">
            <v>AGAP010196</v>
          </cell>
          <cell r="I243" t="str">
            <v>CTLGA1</v>
          </cell>
          <cell r="J243" t="str">
            <v>CG6055</v>
          </cell>
          <cell r="K243" t="str">
            <v>AAEL011078</v>
          </cell>
          <cell r="L243" t="str">
            <v>CTLGA1</v>
          </cell>
        </row>
        <row r="244">
          <cell r="H244" t="str">
            <v>AGAP006430</v>
          </cell>
          <cell r="I244" t="str">
            <v>CTLGA2</v>
          </cell>
          <cell r="J244" t="str">
            <v>CG4115</v>
          </cell>
          <cell r="K244" t="str">
            <v>AAEL013853</v>
          </cell>
          <cell r="L244" t="str">
            <v>CTLGA2</v>
          </cell>
        </row>
        <row r="245">
          <cell r="H245" t="str">
            <v>AGAP010193</v>
          </cell>
          <cell r="I245" t="str">
            <v>CTLGA3</v>
          </cell>
          <cell r="K245" t="str">
            <v>AAEL011070</v>
          </cell>
          <cell r="L245" t="str">
            <v>CTLGA3</v>
          </cell>
        </row>
        <row r="246">
          <cell r="H246" t="str">
            <v>AGAP002912</v>
          </cell>
          <cell r="K246" t="str">
            <v>AAEL008681</v>
          </cell>
          <cell r="L246" t="str">
            <v>CTL12</v>
          </cell>
        </row>
        <row r="247">
          <cell r="H247" t="str">
            <v>AGAP002911</v>
          </cell>
          <cell r="I247" t="str">
            <v>CTLMA9</v>
          </cell>
          <cell r="K247" t="str">
            <v>AAEL008681</v>
          </cell>
          <cell r="L247" t="str">
            <v>CTL12</v>
          </cell>
        </row>
        <row r="248">
          <cell r="H248" t="str">
            <v>AGAP007411</v>
          </cell>
          <cell r="I248" t="str">
            <v>CTLMA1</v>
          </cell>
          <cell r="J248" t="str">
            <v>Lectin-galC1</v>
          </cell>
        </row>
        <row r="249">
          <cell r="H249" t="str">
            <v>AGAP000871</v>
          </cell>
          <cell r="J249" t="str">
            <v>Lectin-galC1</v>
          </cell>
        </row>
        <row r="250">
          <cell r="H250" t="str">
            <v>AGAP007409</v>
          </cell>
          <cell r="J250" t="str">
            <v>Lectin-galC1</v>
          </cell>
        </row>
        <row r="251">
          <cell r="H251" t="str">
            <v>AGAP005334</v>
          </cell>
          <cell r="I251" t="str">
            <v>CTLMA2</v>
          </cell>
          <cell r="J251" t="str">
            <v>lectin-37Db</v>
          </cell>
          <cell r="K251" t="str">
            <v>AAEL009209</v>
          </cell>
          <cell r="L251" t="str">
            <v>CTLGA6</v>
          </cell>
        </row>
        <row r="252">
          <cell r="H252" t="str">
            <v>AGAP007412</v>
          </cell>
          <cell r="I252" t="str">
            <v>CTLMA3</v>
          </cell>
          <cell r="J252" t="str">
            <v>Lectin-galC1</v>
          </cell>
        </row>
        <row r="253">
          <cell r="H253" t="str">
            <v>AGAP007407</v>
          </cell>
          <cell r="I253" t="str">
            <v>CTLMA4</v>
          </cell>
          <cell r="J253" t="str">
            <v>Lectin-galC1</v>
          </cell>
        </row>
        <row r="254">
          <cell r="H254" t="str">
            <v>AGAP007410</v>
          </cell>
          <cell r="I254" t="str">
            <v>CTLMA5</v>
          </cell>
          <cell r="J254" t="str">
            <v>Lectin-galC1</v>
          </cell>
        </row>
        <row r="255">
          <cell r="H255" t="str">
            <v>AGAP029559</v>
          </cell>
          <cell r="I255" t="str">
            <v>CTLMA6</v>
          </cell>
          <cell r="J255" t="str">
            <v>CG33978</v>
          </cell>
        </row>
        <row r="256">
          <cell r="H256" t="str">
            <v>AGAP010708</v>
          </cell>
          <cell r="I256" t="str">
            <v>CTLMA7</v>
          </cell>
          <cell r="K256" t="str">
            <v>AAEL008681</v>
          </cell>
          <cell r="L256" t="str">
            <v>CTL12</v>
          </cell>
        </row>
        <row r="257">
          <cell r="H257" t="str">
            <v>AGAP007408</v>
          </cell>
          <cell r="I257" t="str">
            <v>CTLMA8</v>
          </cell>
          <cell r="J257" t="str">
            <v>Lectin-galC1</v>
          </cell>
        </row>
        <row r="258">
          <cell r="H258" t="str">
            <v>AGAP000929</v>
          </cell>
          <cell r="I258" t="str">
            <v>CTLSE1</v>
          </cell>
          <cell r="J258" t="str">
            <v>fw</v>
          </cell>
          <cell r="K258" t="str">
            <v>AAEL021200</v>
          </cell>
          <cell r="L258" t="str">
            <v>-</v>
          </cell>
        </row>
        <row r="259">
          <cell r="H259" t="str">
            <v>AGAP000123</v>
          </cell>
          <cell r="I259" t="str">
            <v>CTLSE2</v>
          </cell>
          <cell r="J259" t="str">
            <v>CG9095</v>
          </cell>
          <cell r="K259" t="str">
            <v>AAEL014357</v>
          </cell>
          <cell r="L259" t="str">
            <v>-</v>
          </cell>
        </row>
        <row r="260">
          <cell r="H260" t="str">
            <v>AGAP012651</v>
          </cell>
        </row>
        <row r="261">
          <cell r="H261" t="str">
            <v>AGAP028439</v>
          </cell>
          <cell r="K261" t="str">
            <v>AAEL011007</v>
          </cell>
          <cell r="L261" t="str">
            <v>-</v>
          </cell>
        </row>
        <row r="262">
          <cell r="H262" t="str">
            <v>AGAP029325</v>
          </cell>
        </row>
        <row r="263">
          <cell r="H263" t="str">
            <v>AGAP029722</v>
          </cell>
        </row>
        <row r="264">
          <cell r="H264" t="str">
            <v>AGAP029326</v>
          </cell>
        </row>
        <row r="265">
          <cell r="H265" t="str">
            <v>AGAP029314</v>
          </cell>
        </row>
        <row r="266">
          <cell r="H266" t="str">
            <v>AGAP029721</v>
          </cell>
        </row>
        <row r="267">
          <cell r="H267" t="str">
            <v>AGAP011231</v>
          </cell>
        </row>
        <row r="268">
          <cell r="H268" t="str">
            <v>AGAP029319</v>
          </cell>
        </row>
        <row r="269">
          <cell r="H269" t="str">
            <v>AGAP011230</v>
          </cell>
        </row>
        <row r="270">
          <cell r="H270" t="str">
            <v>AGAP029831</v>
          </cell>
        </row>
        <row r="271">
          <cell r="H271" t="str">
            <v>AGAP029830</v>
          </cell>
        </row>
        <row r="272">
          <cell r="H272" t="str">
            <v>AGAP010763</v>
          </cell>
        </row>
        <row r="273">
          <cell r="H273" t="str">
            <v>AGAP010773</v>
          </cell>
        </row>
        <row r="274">
          <cell r="H274" t="str">
            <v>AGAP011226</v>
          </cell>
        </row>
        <row r="275">
          <cell r="H275" t="str">
            <v>AGAP012446</v>
          </cell>
        </row>
        <row r="276">
          <cell r="H276" t="str">
            <v>AGAP007031</v>
          </cell>
          <cell r="J276" t="str">
            <v>sca</v>
          </cell>
          <cell r="K276" t="str">
            <v>AAEL014773</v>
          </cell>
          <cell r="L276" t="str">
            <v>-</v>
          </cell>
        </row>
        <row r="277">
          <cell r="H277" t="str">
            <v>AGAP004916</v>
          </cell>
          <cell r="K277" t="str">
            <v>AAEL011007</v>
          </cell>
          <cell r="L277" t="str">
            <v>-</v>
          </cell>
        </row>
        <row r="278">
          <cell r="H278" t="str">
            <v>AGAP004917</v>
          </cell>
          <cell r="K278" t="str">
            <v>AAEL011007</v>
          </cell>
          <cell r="L278" t="str">
            <v>-</v>
          </cell>
        </row>
        <row r="279">
          <cell r="H279" t="str">
            <v>AGAP011197</v>
          </cell>
          <cell r="K279" t="str">
            <v>AAEL019868</v>
          </cell>
          <cell r="L279" t="str">
            <v>-</v>
          </cell>
        </row>
        <row r="280">
          <cell r="H280" t="str">
            <v>AGAP012650</v>
          </cell>
        </row>
        <row r="281">
          <cell r="H281" t="str">
            <v>AGAP012539</v>
          </cell>
        </row>
        <row r="282">
          <cell r="H282" t="str">
            <v>AGAP001554</v>
          </cell>
          <cell r="J282" t="str">
            <v>CG9593</v>
          </cell>
          <cell r="K282" t="str">
            <v>AAEL000508</v>
          </cell>
          <cell r="L282" t="str">
            <v>-</v>
          </cell>
        </row>
        <row r="283">
          <cell r="H283" t="str">
            <v>AGAP010761</v>
          </cell>
        </row>
        <row r="284">
          <cell r="H284" t="str">
            <v>AGAP010811</v>
          </cell>
        </row>
        <row r="285">
          <cell r="H285" t="str">
            <v>AGAP010531</v>
          </cell>
          <cell r="J285" t="str">
            <v>CG7668</v>
          </cell>
        </row>
        <row r="286">
          <cell r="H286" t="str">
            <v>AGAP010772</v>
          </cell>
        </row>
        <row r="287">
          <cell r="H287" t="str">
            <v>AGAP011228</v>
          </cell>
        </row>
        <row r="288">
          <cell r="H288" t="str">
            <v>AGAP010775</v>
          </cell>
        </row>
        <row r="289">
          <cell r="H289" t="str">
            <v>AGAP010774</v>
          </cell>
        </row>
        <row r="290">
          <cell r="H290" t="str">
            <v>AGAP011225</v>
          </cell>
        </row>
        <row r="291">
          <cell r="H291" t="str">
            <v>AGAP011276</v>
          </cell>
        </row>
        <row r="292">
          <cell r="H292" t="str">
            <v>AGAP011307</v>
          </cell>
          <cell r="K292" t="str">
            <v>AAEL003294</v>
          </cell>
          <cell r="L292" t="str">
            <v>-</v>
          </cell>
        </row>
        <row r="293">
          <cell r="H293" t="str">
            <v>AGAP010869</v>
          </cell>
          <cell r="K293" t="str">
            <v>AAEL006702</v>
          </cell>
          <cell r="L293" t="str">
            <v>-</v>
          </cell>
        </row>
        <row r="294">
          <cell r="H294" t="str">
            <v>AGAP010759</v>
          </cell>
        </row>
        <row r="295">
          <cell r="H295" t="str">
            <v>AGAP006790</v>
          </cell>
          <cell r="K295" t="str">
            <v>AAEL025744</v>
          </cell>
          <cell r="L295" t="str">
            <v>-</v>
          </cell>
        </row>
        <row r="296">
          <cell r="H296" t="str">
            <v>AGAP004999</v>
          </cell>
        </row>
        <row r="297">
          <cell r="H297" t="str">
            <v>AGAP007041</v>
          </cell>
          <cell r="J297" t="str">
            <v>CG7668</v>
          </cell>
        </row>
        <row r="298">
          <cell r="H298" t="str">
            <v>AGAP000806</v>
          </cell>
          <cell r="K298" t="str">
            <v>AAEL028145</v>
          </cell>
          <cell r="L298" t="str">
            <v>-</v>
          </cell>
        </row>
        <row r="299">
          <cell r="H299" t="str">
            <v>AGAP009728</v>
          </cell>
        </row>
        <row r="300">
          <cell r="H300" t="str">
            <v>AGAP004996</v>
          </cell>
        </row>
        <row r="301">
          <cell r="H301" t="str">
            <v>AGAP005848</v>
          </cell>
          <cell r="K301" t="str">
            <v>AAEL009384</v>
          </cell>
          <cell r="L301" t="str">
            <v>-</v>
          </cell>
        </row>
        <row r="302">
          <cell r="H302" t="str">
            <v>AGAP012000</v>
          </cell>
          <cell r="J302" t="str">
            <v>CG7668</v>
          </cell>
        </row>
        <row r="303">
          <cell r="H303" t="str">
            <v>AGAP002005</v>
          </cell>
        </row>
        <row r="304">
          <cell r="H304" t="str">
            <v>AGAP004998</v>
          </cell>
        </row>
        <row r="305">
          <cell r="H305" t="str">
            <v>AGAP009556</v>
          </cell>
        </row>
        <row r="306">
          <cell r="H306" t="str">
            <v>AGAP011277</v>
          </cell>
        </row>
        <row r="307">
          <cell r="H307" t="str">
            <v>AGAP004918</v>
          </cell>
          <cell r="K307" t="str">
            <v>AAEL011007</v>
          </cell>
          <cell r="L307" t="str">
            <v>-</v>
          </cell>
        </row>
        <row r="308">
          <cell r="H308" t="str">
            <v>AGAP004997</v>
          </cell>
        </row>
        <row r="309">
          <cell r="H309" t="str">
            <v>AGAP006743</v>
          </cell>
          <cell r="K309" t="str">
            <v>AAEL011007</v>
          </cell>
          <cell r="L309" t="str">
            <v>-</v>
          </cell>
        </row>
        <row r="310">
          <cell r="H310" t="str">
            <v>AGAP010760</v>
          </cell>
        </row>
        <row r="311">
          <cell r="H311" t="str">
            <v>AGAP009184</v>
          </cell>
        </row>
        <row r="312">
          <cell r="H312" t="str">
            <v>AGAP011223</v>
          </cell>
        </row>
        <row r="313">
          <cell r="H313" t="str">
            <v>AGAP012916</v>
          </cell>
        </row>
        <row r="314">
          <cell r="H314" t="str">
            <v>AGAP009042</v>
          </cell>
          <cell r="J314" t="str">
            <v>CG41520</v>
          </cell>
          <cell r="K314" t="str">
            <v>AAEL009723</v>
          </cell>
          <cell r="L314" t="str">
            <v>-</v>
          </cell>
        </row>
        <row r="315">
          <cell r="H315" t="str">
            <v>AGAP011224</v>
          </cell>
          <cell r="K315" t="str">
            <v>AAEL006702</v>
          </cell>
          <cell r="L315" t="str">
            <v>-</v>
          </cell>
        </row>
        <row r="316">
          <cell r="H316" t="str">
            <v>AGAP006914</v>
          </cell>
          <cell r="J316" t="str">
            <v>CG7668</v>
          </cell>
        </row>
        <row r="317">
          <cell r="H317" t="str">
            <v>AGAP007048</v>
          </cell>
          <cell r="J317" t="str">
            <v>CG7509</v>
          </cell>
        </row>
        <row r="318">
          <cell r="H318" t="str">
            <v>AGAP007090</v>
          </cell>
        </row>
        <row r="319">
          <cell r="H319" t="str">
            <v>AGAP007442</v>
          </cell>
        </row>
        <row r="320">
          <cell r="H320" t="str">
            <v>AGAP007446</v>
          </cell>
        </row>
        <row r="321">
          <cell r="H321" t="str">
            <v>AGAP007462</v>
          </cell>
        </row>
        <row r="322">
          <cell r="H322" t="str">
            <v>AGAP007463</v>
          </cell>
        </row>
        <row r="323">
          <cell r="H323" t="str">
            <v>AGAP007464</v>
          </cell>
        </row>
        <row r="324">
          <cell r="H324" t="str">
            <v>AGAP002013</v>
          </cell>
          <cell r="J324" t="str">
            <v>CG13708</v>
          </cell>
          <cell r="K324" t="str">
            <v>AAEL007127</v>
          </cell>
          <cell r="L324" t="str">
            <v>-</v>
          </cell>
        </row>
        <row r="325">
          <cell r="H325" t="str">
            <v>AGAP003591</v>
          </cell>
          <cell r="J325" t="str">
            <v>Lrr47</v>
          </cell>
          <cell r="K325" t="str">
            <v>AAEL010808</v>
          </cell>
          <cell r="L325" t="str">
            <v>-</v>
          </cell>
        </row>
        <row r="326">
          <cell r="H326" t="str">
            <v>AGAP013059</v>
          </cell>
          <cell r="J326" t="str">
            <v>alrm</v>
          </cell>
          <cell r="K326" t="str">
            <v>AAEL007785</v>
          </cell>
          <cell r="L326" t="str">
            <v>-</v>
          </cell>
        </row>
        <row r="327">
          <cell r="H327" t="str">
            <v>AGAP003878</v>
          </cell>
          <cell r="J327" t="str">
            <v>alrm</v>
          </cell>
          <cell r="K327" t="str">
            <v>AAEL007778</v>
          </cell>
          <cell r="L327" t="str">
            <v>-</v>
          </cell>
        </row>
        <row r="328">
          <cell r="H328" t="str">
            <v>AGAP013186</v>
          </cell>
          <cell r="K328" t="str">
            <v>AAEL012726</v>
          </cell>
          <cell r="L328" t="str">
            <v>-</v>
          </cell>
        </row>
        <row r="329">
          <cell r="H329" t="str">
            <v>AGAP001470</v>
          </cell>
        </row>
        <row r="330">
          <cell r="H330" t="str">
            <v>AGAP001491</v>
          </cell>
          <cell r="J330" t="str">
            <v>CG3040</v>
          </cell>
          <cell r="K330" t="str">
            <v>AAEL027361</v>
          </cell>
          <cell r="L330" t="str">
            <v>-</v>
          </cell>
        </row>
        <row r="331">
          <cell r="H331" t="str">
            <v>AGAP004458</v>
          </cell>
          <cell r="J331" t="str">
            <v>CG32687</v>
          </cell>
          <cell r="K331" t="str">
            <v>AAEL005221</v>
          </cell>
          <cell r="L331" t="str">
            <v>-</v>
          </cell>
        </row>
        <row r="332">
          <cell r="H332" t="str">
            <v>AGAP010637</v>
          </cell>
        </row>
        <row r="333">
          <cell r="H333" t="str">
            <v>AGAP011472</v>
          </cell>
          <cell r="K333" t="str">
            <v>AAEL021071</v>
          </cell>
          <cell r="L333" t="str">
            <v>-</v>
          </cell>
        </row>
        <row r="334">
          <cell r="H334" t="str">
            <v>AGAP011649</v>
          </cell>
        </row>
        <row r="335">
          <cell r="H335" t="str">
            <v>AGAP009228</v>
          </cell>
        </row>
        <row r="336">
          <cell r="H336" t="str">
            <v>AGAP008173</v>
          </cell>
        </row>
        <row r="337">
          <cell r="H337" t="str">
            <v>AGAP008170</v>
          </cell>
        </row>
        <row r="338">
          <cell r="H338" t="str">
            <v>AGAP008815</v>
          </cell>
          <cell r="K338" t="str">
            <v>AAEL010232</v>
          </cell>
          <cell r="L338" t="str">
            <v>-</v>
          </cell>
        </row>
        <row r="339">
          <cell r="H339" t="str">
            <v>AGAP008593</v>
          </cell>
          <cell r="J339" t="str">
            <v>CG18095</v>
          </cell>
          <cell r="K339" t="str">
            <v>AAEL005762</v>
          </cell>
          <cell r="L339" t="str">
            <v>-</v>
          </cell>
        </row>
        <row r="340">
          <cell r="H340" t="str">
            <v>AGAP002007</v>
          </cell>
        </row>
        <row r="341">
          <cell r="H341" t="str">
            <v>AGAP011947</v>
          </cell>
          <cell r="K341" t="str">
            <v>AAEL003408</v>
          </cell>
          <cell r="L341" t="str">
            <v>-</v>
          </cell>
        </row>
        <row r="342">
          <cell r="H342" t="str">
            <v>AGAP029166</v>
          </cell>
        </row>
        <row r="343">
          <cell r="H343" t="str">
            <v>AGAP006183</v>
          </cell>
          <cell r="J343" t="str">
            <v>CG14762</v>
          </cell>
          <cell r="K343" t="str">
            <v>AAEL012412</v>
          </cell>
          <cell r="L343" t="str">
            <v>-</v>
          </cell>
        </row>
        <row r="344">
          <cell r="H344" t="str">
            <v>AGAP007443</v>
          </cell>
        </row>
        <row r="345">
          <cell r="H345" t="str">
            <v>AGAP011394</v>
          </cell>
          <cell r="J345" t="str">
            <v>CG11807</v>
          </cell>
          <cell r="K345" t="str">
            <v>AAEL002819</v>
          </cell>
          <cell r="L345" t="str">
            <v>-</v>
          </cell>
        </row>
        <row r="346">
          <cell r="H346" t="str">
            <v>AGAP006408</v>
          </cell>
          <cell r="K346" t="str">
            <v>AAEL014027</v>
          </cell>
          <cell r="L346" t="str">
            <v>-</v>
          </cell>
        </row>
        <row r="347">
          <cell r="H347" t="str">
            <v>AGAP011229</v>
          </cell>
          <cell r="J347" t="str">
            <v>Fili</v>
          </cell>
          <cell r="K347" t="str">
            <v>AAEL003111</v>
          </cell>
          <cell r="L347" t="str">
            <v>-</v>
          </cell>
        </row>
        <row r="348">
          <cell r="H348" t="str">
            <v>AGAP011227</v>
          </cell>
          <cell r="J348" t="str">
            <v>Fili</v>
          </cell>
          <cell r="K348" t="str">
            <v>AAEL003115</v>
          </cell>
          <cell r="L348" t="str">
            <v>-</v>
          </cell>
        </row>
        <row r="349">
          <cell r="H349" t="str">
            <v>AGAP009775</v>
          </cell>
          <cell r="J349" t="str">
            <v>CG32055</v>
          </cell>
        </row>
        <row r="350">
          <cell r="H350" t="str">
            <v>AGAP004841</v>
          </cell>
          <cell r="J350" t="str">
            <v>LRR</v>
          </cell>
          <cell r="K350" t="str">
            <v>AAEL024346</v>
          </cell>
          <cell r="L350" t="str">
            <v>-</v>
          </cell>
        </row>
        <row r="351">
          <cell r="H351" t="str">
            <v>AGAP000810</v>
          </cell>
          <cell r="J351" t="str">
            <v>Lrrk</v>
          </cell>
          <cell r="K351" t="str">
            <v>AAEL008398</v>
          </cell>
          <cell r="L351" t="str">
            <v>-</v>
          </cell>
        </row>
        <row r="352">
          <cell r="H352" t="str">
            <v>AGAP007060</v>
          </cell>
          <cell r="J352" t="str">
            <v>rdo</v>
          </cell>
        </row>
        <row r="353">
          <cell r="H353" t="str">
            <v>AGAP005693</v>
          </cell>
          <cell r="I353" t="str">
            <v>LRIM17</v>
          </cell>
          <cell r="J353" t="str">
            <v>cDIP</v>
          </cell>
          <cell r="K353" t="str">
            <v>AAEL010125</v>
          </cell>
          <cell r="L353" t="str">
            <v>LRIM17</v>
          </cell>
        </row>
        <row r="354">
          <cell r="H354" t="str">
            <v>AGAP010675</v>
          </cell>
          <cell r="I354" t="str">
            <v>LRIM18</v>
          </cell>
          <cell r="K354" t="str">
            <v>AAEL009894</v>
          </cell>
          <cell r="L354" t="str">
            <v>LRIM21</v>
          </cell>
        </row>
        <row r="355">
          <cell r="H355" t="str">
            <v>AGAP011117</v>
          </cell>
          <cell r="I355" t="str">
            <v>LRIM19</v>
          </cell>
          <cell r="K355" t="str">
            <v>AAEL000762</v>
          </cell>
          <cell r="L355" t="str">
            <v>LRIM19</v>
          </cell>
        </row>
        <row r="356">
          <cell r="H356" t="str">
            <v>AGAP002542</v>
          </cell>
          <cell r="I356" t="str">
            <v>LRIM20</v>
          </cell>
          <cell r="K356" t="str">
            <v>AAEL006920</v>
          </cell>
          <cell r="L356" t="str">
            <v>LRIM20</v>
          </cell>
        </row>
        <row r="357">
          <cell r="H357" t="str">
            <v>AGAP005744</v>
          </cell>
          <cell r="I357" t="str">
            <v>LRIM26</v>
          </cell>
        </row>
        <row r="358">
          <cell r="H358" t="str">
            <v>AGAP007036</v>
          </cell>
          <cell r="I358" t="str">
            <v>APL1A</v>
          </cell>
          <cell r="J358" t="str">
            <v>cDIP</v>
          </cell>
          <cell r="K358" t="str">
            <v>AAEL024406</v>
          </cell>
          <cell r="L358" t="str">
            <v>-</v>
          </cell>
        </row>
        <row r="359">
          <cell r="H359" t="str">
            <v>AGAP007035</v>
          </cell>
          <cell r="I359" t="str">
            <v>APL1B</v>
          </cell>
          <cell r="J359" t="str">
            <v>cDIP</v>
          </cell>
          <cell r="K359" t="str">
            <v>AAEL024406</v>
          </cell>
          <cell r="L359" t="str">
            <v>-</v>
          </cell>
        </row>
        <row r="360">
          <cell r="H360" t="str">
            <v>AGAP007033</v>
          </cell>
          <cell r="I360" t="str">
            <v>APL1C</v>
          </cell>
          <cell r="J360" t="str">
            <v>cDIP</v>
          </cell>
          <cell r="K360" t="str">
            <v>AAEL024406</v>
          </cell>
          <cell r="L360" t="str">
            <v>-</v>
          </cell>
        </row>
        <row r="361">
          <cell r="H361" t="str">
            <v>AGAP006348</v>
          </cell>
          <cell r="I361" t="str">
            <v>LRIM1</v>
          </cell>
          <cell r="K361" t="str">
            <v>AAEL012086</v>
          </cell>
          <cell r="L361" t="str">
            <v>LRIM1</v>
          </cell>
        </row>
        <row r="362">
          <cell r="H362" t="str">
            <v>AGAP007037</v>
          </cell>
          <cell r="I362" t="str">
            <v>LRIM3</v>
          </cell>
          <cell r="J362" t="str">
            <v>cDIP</v>
          </cell>
          <cell r="K362" t="str">
            <v>AAEL010132</v>
          </cell>
          <cell r="L362" t="str">
            <v>LRIM3</v>
          </cell>
        </row>
        <row r="363">
          <cell r="H363" t="str">
            <v>AGAP007039</v>
          </cell>
          <cell r="I363" t="str">
            <v>LRIM4</v>
          </cell>
          <cell r="J363" t="str">
            <v>cDIP</v>
          </cell>
          <cell r="K363" t="str">
            <v>AAEL010128</v>
          </cell>
          <cell r="L363" t="str">
            <v>LRIM4</v>
          </cell>
        </row>
        <row r="364">
          <cell r="H364" t="str">
            <v>AGAP007455</v>
          </cell>
          <cell r="I364" t="str">
            <v>LRIM10</v>
          </cell>
          <cell r="K364" t="str">
            <v>AAEL001402</v>
          </cell>
          <cell r="L364" t="str">
            <v>LRIM10B</v>
          </cell>
        </row>
        <row r="365">
          <cell r="H365" t="str">
            <v>AGAP007034</v>
          </cell>
          <cell r="I365" t="str">
            <v>LRIM11</v>
          </cell>
        </row>
        <row r="366">
          <cell r="H366" t="str">
            <v>AGAP005496</v>
          </cell>
          <cell r="I366" t="str">
            <v>LRIM12</v>
          </cell>
          <cell r="K366" t="str">
            <v>AAEL010656</v>
          </cell>
          <cell r="L366" t="str">
            <v>LRIM12</v>
          </cell>
        </row>
        <row r="367">
          <cell r="H367" t="str">
            <v>AGAP013290</v>
          </cell>
          <cell r="I367" t="str">
            <v>LRIM27</v>
          </cell>
          <cell r="K367" t="str">
            <v>AAEL012763</v>
          </cell>
          <cell r="L367" t="str">
            <v>LRIM24</v>
          </cell>
        </row>
        <row r="368">
          <cell r="H368" t="str">
            <v>AGAP027997</v>
          </cell>
          <cell r="I368" t="str">
            <v>LRIM5</v>
          </cell>
          <cell r="K368" t="str">
            <v>AAEL012767</v>
          </cell>
          <cell r="L368" t="str">
            <v>LRIM5</v>
          </cell>
        </row>
        <row r="369">
          <cell r="H369" t="str">
            <v>AGAP006327</v>
          </cell>
          <cell r="I369" t="str">
            <v>LRIM6</v>
          </cell>
          <cell r="K369" t="str">
            <v>AAEL012538</v>
          </cell>
          <cell r="L369" t="str">
            <v>LRIM6</v>
          </cell>
        </row>
        <row r="370">
          <cell r="H370" t="str">
            <v>AGAP007457</v>
          </cell>
          <cell r="I370" t="str">
            <v>LRIM7</v>
          </cell>
          <cell r="K370" t="str">
            <v>AAEL001417</v>
          </cell>
          <cell r="L370" t="str">
            <v>LRIM7</v>
          </cell>
        </row>
        <row r="371">
          <cell r="H371" t="str">
            <v>AGAP007454</v>
          </cell>
          <cell r="I371" t="str">
            <v>LRIM8A</v>
          </cell>
          <cell r="K371" t="str">
            <v>AAEL001420</v>
          </cell>
          <cell r="L371" t="str">
            <v>LRIM8</v>
          </cell>
        </row>
        <row r="372">
          <cell r="H372" t="str">
            <v>AGAP007456</v>
          </cell>
          <cell r="I372" t="str">
            <v>LRIM8B</v>
          </cell>
          <cell r="K372" t="str">
            <v>AAEL001420</v>
          </cell>
          <cell r="L372" t="str">
            <v>LRIM8</v>
          </cell>
        </row>
        <row r="373">
          <cell r="H373" t="str">
            <v>AGAP007453</v>
          </cell>
          <cell r="I373" t="str">
            <v>LRIM9</v>
          </cell>
          <cell r="K373" t="str">
            <v>AAEL001414</v>
          </cell>
          <cell r="L373" t="str">
            <v>LRIM9</v>
          </cell>
        </row>
        <row r="374">
          <cell r="H374" t="str">
            <v>AGAP007045</v>
          </cell>
          <cell r="I374" t="str">
            <v>LRIM15</v>
          </cell>
          <cell r="J374" t="str">
            <v>alrm</v>
          </cell>
          <cell r="K374" t="str">
            <v>AAEL007103</v>
          </cell>
          <cell r="L374" t="str">
            <v>LRIM15</v>
          </cell>
        </row>
        <row r="375">
          <cell r="H375" t="str">
            <v>AGAP028028</v>
          </cell>
          <cell r="I375" t="str">
            <v>LRIM16A</v>
          </cell>
          <cell r="J375" t="str">
            <v>alrm</v>
          </cell>
          <cell r="K375" t="str">
            <v>AAEL008658</v>
          </cell>
          <cell r="L375" t="str">
            <v>LRIM16</v>
          </cell>
        </row>
        <row r="376">
          <cell r="H376" t="str">
            <v>AGAP028064</v>
          </cell>
          <cell r="I376" t="str">
            <v>LRIM16B</v>
          </cell>
          <cell r="J376" t="str">
            <v>alrm</v>
          </cell>
          <cell r="K376" t="str">
            <v>AAEL008658</v>
          </cell>
          <cell r="L376" t="str">
            <v>LRIM16</v>
          </cell>
        </row>
        <row r="377">
          <cell r="H377" t="str">
            <v>AGAP012352</v>
          </cell>
          <cell r="J377" t="str">
            <v>Npc2g</v>
          </cell>
          <cell r="K377" t="str">
            <v>AAEL004120</v>
          </cell>
          <cell r="L377" t="str">
            <v>-</v>
          </cell>
        </row>
        <row r="378">
          <cell r="H378" t="str">
            <v>AGAP013388</v>
          </cell>
          <cell r="J378" t="str">
            <v>Npc2e</v>
          </cell>
          <cell r="K378" t="str">
            <v>AAEL009956</v>
          </cell>
          <cell r="L378" t="str">
            <v>-</v>
          </cell>
        </row>
        <row r="379">
          <cell r="H379" t="str">
            <v>AGAP007197</v>
          </cell>
          <cell r="J379" t="str">
            <v>Npc2e</v>
          </cell>
        </row>
        <row r="380">
          <cell r="H380" t="str">
            <v>AGAP007415</v>
          </cell>
          <cell r="J380" t="str">
            <v>Npc2e</v>
          </cell>
          <cell r="K380" t="str">
            <v>AAEL015140</v>
          </cell>
          <cell r="L380" t="str">
            <v>-</v>
          </cell>
        </row>
        <row r="381">
          <cell r="H381" t="str">
            <v>AGAP028108</v>
          </cell>
          <cell r="J381" t="str">
            <v>Npc2a</v>
          </cell>
          <cell r="K381" t="str">
            <v>AAEL020314</v>
          </cell>
          <cell r="L381" t="str">
            <v>-</v>
          </cell>
        </row>
        <row r="382">
          <cell r="H382" t="str">
            <v>AGAP028157</v>
          </cell>
          <cell r="J382" t="str">
            <v>Npc2a</v>
          </cell>
          <cell r="K382" t="str">
            <v>AAEL020314</v>
          </cell>
          <cell r="L382" t="str">
            <v>-</v>
          </cell>
        </row>
        <row r="383">
          <cell r="H383" t="str">
            <v>AGAP002857</v>
          </cell>
          <cell r="J383" t="str">
            <v>Npc2b</v>
          </cell>
          <cell r="K383" t="str">
            <v>AAEL012064</v>
          </cell>
          <cell r="L383" t="str">
            <v>-</v>
          </cell>
        </row>
        <row r="384">
          <cell r="H384" t="str">
            <v>AGAP001956</v>
          </cell>
          <cell r="J384" t="str">
            <v>Npc2e</v>
          </cell>
          <cell r="K384" t="str">
            <v>AAEL001650</v>
          </cell>
          <cell r="L384" t="str">
            <v>-</v>
          </cell>
        </row>
        <row r="385">
          <cell r="H385" t="str">
            <v>AGAP013106</v>
          </cell>
          <cell r="J385" t="str">
            <v>Npc2e</v>
          </cell>
          <cell r="K385" t="str">
            <v>AAEL001650</v>
          </cell>
          <cell r="L385" t="str">
            <v>-</v>
          </cell>
        </row>
        <row r="386">
          <cell r="H386" t="str">
            <v>AGAP002847</v>
          </cell>
          <cell r="J386" t="str">
            <v>Npc2e</v>
          </cell>
          <cell r="K386" t="str">
            <v>AAEL009956</v>
          </cell>
          <cell r="L386" t="str">
            <v>-</v>
          </cell>
        </row>
        <row r="387">
          <cell r="H387" t="str">
            <v>AGAP002804</v>
          </cell>
          <cell r="J387" t="str">
            <v>Npc2e</v>
          </cell>
        </row>
        <row r="388">
          <cell r="H388" t="str">
            <v>AGAP002850</v>
          </cell>
          <cell r="J388" t="str">
            <v>Npc2e</v>
          </cell>
        </row>
        <row r="389">
          <cell r="H389" t="str">
            <v>AGAP002851</v>
          </cell>
          <cell r="J389" t="str">
            <v>Npc2f</v>
          </cell>
        </row>
        <row r="390">
          <cell r="H390" t="str">
            <v>AGAP002849</v>
          </cell>
          <cell r="J390" t="str">
            <v>Npc2e</v>
          </cell>
          <cell r="K390" t="str">
            <v>AAEL015140</v>
          </cell>
          <cell r="L390" t="str">
            <v>-</v>
          </cell>
        </row>
        <row r="391">
          <cell r="H391" t="str">
            <v>AGAP002852</v>
          </cell>
          <cell r="J391" t="str">
            <v>Npc2f</v>
          </cell>
          <cell r="K391" t="str">
            <v>AAEL025109</v>
          </cell>
          <cell r="L391" t="str">
            <v>-</v>
          </cell>
        </row>
        <row r="392">
          <cell r="H392" t="str">
            <v>AGAP002848</v>
          </cell>
          <cell r="J392" t="str">
            <v>Npc2e</v>
          </cell>
          <cell r="K392" t="str">
            <v>AAEL026174</v>
          </cell>
          <cell r="L392" t="str">
            <v>-</v>
          </cell>
        </row>
        <row r="393">
          <cell r="H393" t="str">
            <v>AGAP007256</v>
          </cell>
          <cell r="J393" t="str">
            <v>drpr</v>
          </cell>
          <cell r="K393" t="str">
            <v>AAEL027949</v>
          </cell>
          <cell r="L393" t="str">
            <v>-</v>
          </cell>
        </row>
        <row r="394">
          <cell r="H394" t="str">
            <v>AGAP029049</v>
          </cell>
          <cell r="J394" t="str">
            <v>NimA</v>
          </cell>
          <cell r="K394" t="str">
            <v>AAEL026517</v>
          </cell>
          <cell r="L394" t="str">
            <v>-</v>
          </cell>
        </row>
        <row r="395">
          <cell r="H395" t="str">
            <v>AGAP029054</v>
          </cell>
          <cell r="I395" t="str">
            <v>NimB2</v>
          </cell>
          <cell r="J395" t="str">
            <v>NimB2</v>
          </cell>
          <cell r="K395" t="str">
            <v>AAEL019650</v>
          </cell>
          <cell r="L395" t="str">
            <v>-</v>
          </cell>
        </row>
        <row r="396">
          <cell r="H396" t="str">
            <v>AGAP009763</v>
          </cell>
          <cell r="K396" t="str">
            <v>AAEL021410</v>
          </cell>
          <cell r="L396" t="str">
            <v>-</v>
          </cell>
        </row>
        <row r="397">
          <cell r="H397" t="str">
            <v>AGAP012386</v>
          </cell>
          <cell r="K397" t="str">
            <v>AAEL000636</v>
          </cell>
          <cell r="L397" t="str">
            <v>-</v>
          </cell>
        </row>
        <row r="398">
          <cell r="H398" t="str">
            <v>AGAP029055</v>
          </cell>
          <cell r="J398" t="str">
            <v>NimC1</v>
          </cell>
          <cell r="K398" t="str">
            <v>AAEL019649</v>
          </cell>
          <cell r="L398" t="str">
            <v>-</v>
          </cell>
        </row>
        <row r="399">
          <cell r="H399" t="str">
            <v>AGAP010815</v>
          </cell>
          <cell r="I399" t="str">
            <v>TEP1</v>
          </cell>
        </row>
        <row r="400">
          <cell r="H400" t="str">
            <v>AGAP010819</v>
          </cell>
          <cell r="I400" t="str">
            <v>TEP10</v>
          </cell>
        </row>
        <row r="401">
          <cell r="H401" t="str">
            <v>AGAP010818</v>
          </cell>
          <cell r="I401" t="str">
            <v>TEP11</v>
          </cell>
        </row>
        <row r="402">
          <cell r="H402" t="str">
            <v>AGAP008654</v>
          </cell>
          <cell r="I402" t="str">
            <v>TEP12</v>
          </cell>
          <cell r="K402" t="str">
            <v>AAEL025055</v>
          </cell>
          <cell r="L402" t="str">
            <v>-</v>
          </cell>
        </row>
        <row r="403">
          <cell r="H403" t="str">
            <v>AGAP008407</v>
          </cell>
          <cell r="I403" t="str">
            <v>TEP13</v>
          </cell>
          <cell r="J403" t="str">
            <v>Mcr</v>
          </cell>
          <cell r="K403" t="str">
            <v>AAEL012267</v>
          </cell>
          <cell r="L403" t="str">
            <v>-</v>
          </cell>
        </row>
        <row r="404">
          <cell r="H404" t="str">
            <v>AGAP008368</v>
          </cell>
          <cell r="I404" t="str">
            <v>TEP14</v>
          </cell>
        </row>
        <row r="405">
          <cell r="H405" t="str">
            <v>AGAP008364</v>
          </cell>
          <cell r="I405" t="str">
            <v>TEP15</v>
          </cell>
          <cell r="J405" t="str">
            <v>Tep1</v>
          </cell>
          <cell r="K405" t="str">
            <v>AAEL008607</v>
          </cell>
          <cell r="L405" t="str">
            <v>-</v>
          </cell>
        </row>
        <row r="406">
          <cell r="H406" t="str">
            <v>AGAP010813</v>
          </cell>
          <cell r="I406" t="str">
            <v>TEP18</v>
          </cell>
        </row>
        <row r="407">
          <cell r="H407" t="str">
            <v>AGAP008366</v>
          </cell>
          <cell r="I407" t="str">
            <v>TEP2</v>
          </cell>
          <cell r="J407" t="str">
            <v>Tep1</v>
          </cell>
        </row>
        <row r="408">
          <cell r="H408" t="str">
            <v>AGAP010816</v>
          </cell>
          <cell r="I408" t="str">
            <v>TEP3</v>
          </cell>
        </row>
        <row r="409">
          <cell r="H409" t="str">
            <v>AGAP010812</v>
          </cell>
          <cell r="I409" t="str">
            <v>TEP4</v>
          </cell>
        </row>
        <row r="410">
          <cell r="H410" t="str">
            <v>AGAP010814</v>
          </cell>
          <cell r="I410" t="str">
            <v>TEP6</v>
          </cell>
        </row>
        <row r="411">
          <cell r="H411" t="str">
            <v>AGAP010830</v>
          </cell>
          <cell r="I411" t="str">
            <v>TEP9</v>
          </cell>
        </row>
        <row r="412">
          <cell r="H412" t="str">
            <v>AGAP011520</v>
          </cell>
          <cell r="J412" t="str">
            <v>fs(1)Yb</v>
          </cell>
          <cell r="K412" t="str">
            <v>AAEL001939</v>
          </cell>
          <cell r="L412" t="str">
            <v>-</v>
          </cell>
        </row>
        <row r="413">
          <cell r="H413" t="str">
            <v>AGAP012340</v>
          </cell>
          <cell r="J413" t="str">
            <v>qin</v>
          </cell>
          <cell r="K413" t="str">
            <v>AAEL027589</v>
          </cell>
          <cell r="L413" t="str">
            <v>-</v>
          </cell>
        </row>
        <row r="414">
          <cell r="H414" t="str">
            <v>AGAP003687</v>
          </cell>
          <cell r="J414" t="str">
            <v>mino</v>
          </cell>
          <cell r="K414" t="str">
            <v>AAEL021734</v>
          </cell>
          <cell r="L414" t="str">
            <v>-</v>
          </cell>
        </row>
        <row r="415">
          <cell r="H415" t="str">
            <v>AGAP000628</v>
          </cell>
          <cell r="J415" t="str">
            <v>qin</v>
          </cell>
          <cell r="K415" t="str">
            <v>AAEL027589</v>
          </cell>
          <cell r="L415" t="str">
            <v>-</v>
          </cell>
        </row>
        <row r="416">
          <cell r="H416" t="str">
            <v>AGAP013360</v>
          </cell>
          <cell r="J416" t="str">
            <v>qin</v>
          </cell>
          <cell r="K416" t="str">
            <v>AAEL027589</v>
          </cell>
          <cell r="L416" t="str">
            <v>-</v>
          </cell>
        </row>
        <row r="417">
          <cell r="H417" t="str">
            <v>AGAP010482</v>
          </cell>
          <cell r="J417" t="str">
            <v>Gasz</v>
          </cell>
          <cell r="K417" t="str">
            <v>AAEL000289</v>
          </cell>
          <cell r="L417" t="str">
            <v>-</v>
          </cell>
        </row>
        <row r="418">
          <cell r="H418" t="str">
            <v>AGAP005646</v>
          </cell>
          <cell r="J418" t="str">
            <v>Hen1</v>
          </cell>
          <cell r="K418" t="str">
            <v>AAEL010029</v>
          </cell>
          <cell r="L418" t="str">
            <v>-</v>
          </cell>
        </row>
        <row r="419">
          <cell r="H419" t="str">
            <v>AGAP010171</v>
          </cell>
          <cell r="I419" t="str">
            <v>papi</v>
          </cell>
          <cell r="J419" t="str">
            <v>papi</v>
          </cell>
          <cell r="K419" t="str">
            <v>AAEL013072</v>
          </cell>
          <cell r="L419" t="str">
            <v>-</v>
          </cell>
        </row>
        <row r="420">
          <cell r="H420" t="str">
            <v>AGAP004243</v>
          </cell>
          <cell r="K420" t="str">
            <v>AAEL012437</v>
          </cell>
          <cell r="L420" t="str">
            <v>-</v>
          </cell>
        </row>
        <row r="421">
          <cell r="H421" t="str">
            <v>AGAP012952</v>
          </cell>
          <cell r="K421" t="str">
            <v>AAEL012437</v>
          </cell>
          <cell r="L421" t="str">
            <v>-</v>
          </cell>
        </row>
        <row r="422">
          <cell r="H422" t="str">
            <v>AGAP010722</v>
          </cell>
          <cell r="J422" t="str">
            <v>vret</v>
          </cell>
          <cell r="K422" t="str">
            <v>AAEL020359</v>
          </cell>
          <cell r="L422" t="str">
            <v>-</v>
          </cell>
        </row>
        <row r="423">
          <cell r="H423" t="str">
            <v>AGAP006939</v>
          </cell>
          <cell r="J423" t="str">
            <v>armi</v>
          </cell>
          <cell r="K423" t="str">
            <v>AAEL019460</v>
          </cell>
          <cell r="L423" t="str">
            <v>-</v>
          </cell>
        </row>
        <row r="424">
          <cell r="H424" t="str">
            <v>AGAP002836</v>
          </cell>
          <cell r="J424" t="str">
            <v>Dcr-1</v>
          </cell>
          <cell r="K424" t="str">
            <v>AAEL001612</v>
          </cell>
          <cell r="L424" t="str">
            <v>-</v>
          </cell>
        </row>
        <row r="425">
          <cell r="H425" t="str">
            <v>AGAP012289</v>
          </cell>
          <cell r="J425" t="str">
            <v>Dcr-2</v>
          </cell>
          <cell r="K425" t="str">
            <v>AAEL006794</v>
          </cell>
          <cell r="L425" t="str">
            <v>-</v>
          </cell>
        </row>
        <row r="426">
          <cell r="H426" t="str">
            <v>AGAP008087</v>
          </cell>
          <cell r="J426" t="str">
            <v>drosha</v>
          </cell>
          <cell r="K426" t="str">
            <v>AAEL008592</v>
          </cell>
          <cell r="L426" t="str">
            <v>-</v>
          </cell>
        </row>
        <row r="427">
          <cell r="H427" t="str">
            <v>AGAP009781</v>
          </cell>
          <cell r="I427" t="str">
            <v>loqs</v>
          </cell>
          <cell r="J427" t="str">
            <v>loqs</v>
          </cell>
          <cell r="K427" t="str">
            <v>AAEL008687</v>
          </cell>
          <cell r="L427" t="str">
            <v>loqs</v>
          </cell>
        </row>
        <row r="428">
          <cell r="H428" t="str">
            <v>AGAP002554</v>
          </cell>
          <cell r="J428" t="str">
            <v>pasha</v>
          </cell>
          <cell r="K428" t="str">
            <v>AAEL021519</v>
          </cell>
          <cell r="L428" t="str">
            <v>-</v>
          </cell>
        </row>
        <row r="429">
          <cell r="H429" t="str">
            <v>AGAP009887</v>
          </cell>
          <cell r="J429" t="str">
            <v>r2d2</v>
          </cell>
          <cell r="K429" t="str">
            <v>AAEL011753</v>
          </cell>
          <cell r="L429" t="str">
            <v>-</v>
          </cell>
        </row>
        <row r="430">
          <cell r="H430" t="str">
            <v>AGAP011717</v>
          </cell>
          <cell r="I430" t="str">
            <v>AGO1</v>
          </cell>
          <cell r="J430" t="str">
            <v>AGO1</v>
          </cell>
          <cell r="K430" t="str">
            <v>AAEL012410</v>
          </cell>
          <cell r="L430" t="str">
            <v>AGO1b</v>
          </cell>
        </row>
        <row r="431">
          <cell r="H431" t="str">
            <v>AGAP029751</v>
          </cell>
          <cell r="I431" t="str">
            <v>AGO2</v>
          </cell>
          <cell r="J431" t="str">
            <v>AGO2</v>
          </cell>
          <cell r="K431" t="str">
            <v>AAEL017251</v>
          </cell>
          <cell r="L431" t="str">
            <v>AGO2</v>
          </cell>
        </row>
        <row r="432">
          <cell r="H432" t="str">
            <v>AGAP008862</v>
          </cell>
          <cell r="I432" t="str">
            <v>AGO3</v>
          </cell>
          <cell r="J432" t="str">
            <v>AGO3</v>
          </cell>
          <cell r="K432" t="str">
            <v>AAEL007823</v>
          </cell>
          <cell r="L432" t="str">
            <v>-</v>
          </cell>
        </row>
        <row r="433">
          <cell r="H433" t="str">
            <v>AGAP011204</v>
          </cell>
          <cell r="I433" t="str">
            <v>aubergine</v>
          </cell>
          <cell r="J433" t="str">
            <v>aub</v>
          </cell>
          <cell r="K433" t="str">
            <v>AAEL013227</v>
          </cell>
          <cell r="L433" t="str">
            <v>PIWI6</v>
          </cell>
        </row>
        <row r="434">
          <cell r="H434" t="str">
            <v>AGAP009509</v>
          </cell>
          <cell r="I434" t="str">
            <v>piwi</v>
          </cell>
          <cell r="J434" t="str">
            <v>aub</v>
          </cell>
          <cell r="K434" t="str">
            <v>AAEL013692</v>
          </cell>
          <cell r="L434" t="str">
            <v>PIWI3</v>
          </cell>
        </row>
        <row r="435">
          <cell r="H435" t="str">
            <v>AGAP007699</v>
          </cell>
          <cell r="J435" t="str">
            <v>Ran</v>
          </cell>
          <cell r="K435" t="str">
            <v>AAEL009287</v>
          </cell>
          <cell r="L435" t="str">
            <v>-</v>
          </cell>
        </row>
        <row r="436">
          <cell r="H436" t="str">
            <v>AGAP011888</v>
          </cell>
          <cell r="J436" t="str">
            <v>Ranbp21</v>
          </cell>
          <cell r="K436" t="str">
            <v>AAEL009392</v>
          </cell>
          <cell r="L436" t="str">
            <v>-</v>
          </cell>
        </row>
        <row r="437">
          <cell r="H437" t="str">
            <v>AGAP007825</v>
          </cell>
          <cell r="J437" t="str">
            <v>CG10333</v>
          </cell>
          <cell r="K437" t="str">
            <v>AAEL001657</v>
          </cell>
          <cell r="L437" t="str">
            <v>-</v>
          </cell>
        </row>
        <row r="438">
          <cell r="H438" t="str">
            <v>AGAP012523</v>
          </cell>
          <cell r="J438" t="str">
            <v>CG6418</v>
          </cell>
          <cell r="K438" t="str">
            <v>AAEL001317</v>
          </cell>
          <cell r="L438" t="str">
            <v>-</v>
          </cell>
        </row>
        <row r="439">
          <cell r="H439" t="str">
            <v>AGAP004912</v>
          </cell>
          <cell r="K439" t="str">
            <v>AAEL001769</v>
          </cell>
          <cell r="L439" t="str">
            <v>-</v>
          </cell>
        </row>
        <row r="440">
          <cell r="H440" t="str">
            <v>AGAP005652</v>
          </cell>
          <cell r="J440" t="str">
            <v>CG10077</v>
          </cell>
          <cell r="K440" t="str">
            <v>AAEL002083</v>
          </cell>
          <cell r="L440" t="str">
            <v>-</v>
          </cell>
        </row>
        <row r="441">
          <cell r="H441" t="str">
            <v>AGAP004351</v>
          </cell>
          <cell r="J441" t="str">
            <v>CG7878</v>
          </cell>
          <cell r="K441" t="str">
            <v>AAEL010402</v>
          </cell>
          <cell r="L441" t="str">
            <v>-</v>
          </cell>
        </row>
        <row r="442">
          <cell r="H442" t="str">
            <v>AGAP003663</v>
          </cell>
          <cell r="K442" t="str">
            <v>AAEL010787</v>
          </cell>
          <cell r="L442" t="str">
            <v>-</v>
          </cell>
        </row>
        <row r="443">
          <cell r="H443" t="str">
            <v>AGAP008578</v>
          </cell>
          <cell r="J443" t="str">
            <v>vas</v>
          </cell>
          <cell r="K443" t="str">
            <v>AAEL004978</v>
          </cell>
          <cell r="L443" t="str">
            <v>-</v>
          </cell>
        </row>
        <row r="444">
          <cell r="H444" t="str">
            <v>AGAP012358</v>
          </cell>
          <cell r="J444" t="str">
            <v>CG5589</v>
          </cell>
          <cell r="K444" t="str">
            <v>AAEL012962</v>
          </cell>
          <cell r="L444" t="str">
            <v>-</v>
          </cell>
        </row>
        <row r="445">
          <cell r="H445" t="str">
            <v>AGAP003047</v>
          </cell>
          <cell r="J445" t="str">
            <v>bel</v>
          </cell>
          <cell r="K445" t="str">
            <v>AAEL004472</v>
          </cell>
          <cell r="L445" t="str">
            <v>-</v>
          </cell>
        </row>
        <row r="446">
          <cell r="H446" t="str">
            <v>AGAP010656</v>
          </cell>
          <cell r="J446" t="str">
            <v>CG6227</v>
          </cell>
          <cell r="K446" t="str">
            <v>AAEL013985</v>
          </cell>
          <cell r="L446" t="str">
            <v>-</v>
          </cell>
        </row>
        <row r="447">
          <cell r="H447" t="str">
            <v>AGAP012045</v>
          </cell>
          <cell r="J447" t="str">
            <v>mahe</v>
          </cell>
          <cell r="K447" t="str">
            <v>AAEL008738</v>
          </cell>
          <cell r="L447" t="str">
            <v>-</v>
          </cell>
        </row>
        <row r="448">
          <cell r="H448" t="str">
            <v>AGAP005351</v>
          </cell>
          <cell r="K448" t="str">
            <v>AAEL002351</v>
          </cell>
          <cell r="L448" t="str">
            <v>-</v>
          </cell>
        </row>
        <row r="449">
          <cell r="H449" t="str">
            <v>AGAP002829</v>
          </cell>
          <cell r="I449" t="str">
            <v>SPN-E</v>
          </cell>
          <cell r="J449" t="str">
            <v>spn-E</v>
          </cell>
          <cell r="K449" t="str">
            <v>AAEL023716</v>
          </cell>
          <cell r="L449" t="str">
            <v>-</v>
          </cell>
        </row>
        <row r="450">
          <cell r="H450" t="str">
            <v>AGAP012831</v>
          </cell>
          <cell r="J450" t="str">
            <v>Tudor-SN</v>
          </cell>
          <cell r="K450" t="str">
            <v>AAEL000293</v>
          </cell>
          <cell r="L450" t="str">
            <v>-</v>
          </cell>
        </row>
        <row r="451">
          <cell r="H451" t="str">
            <v>AGAP005672</v>
          </cell>
          <cell r="J451" t="str">
            <v>Tudor-SN</v>
          </cell>
          <cell r="K451" t="str">
            <v>AAEL000293</v>
          </cell>
          <cell r="L451" t="str">
            <v>-</v>
          </cell>
        </row>
        <row r="452">
          <cell r="H452" t="str">
            <v>AGAP013112</v>
          </cell>
          <cell r="J452" t="str">
            <v>PPYR1</v>
          </cell>
          <cell r="K452" t="str">
            <v>AAEL008073</v>
          </cell>
          <cell r="L452" t="str">
            <v>-</v>
          </cell>
        </row>
        <row r="453">
          <cell r="H453" t="str">
            <v>AGAP000346</v>
          </cell>
          <cell r="I453" t="str">
            <v>SPZ1</v>
          </cell>
        </row>
        <row r="454">
          <cell r="H454" t="str">
            <v>AGAP029552</v>
          </cell>
          <cell r="I454" t="str">
            <v>SPZ2</v>
          </cell>
          <cell r="J454" t="str">
            <v>NT1</v>
          </cell>
          <cell r="K454" t="str">
            <v>AAEL001435</v>
          </cell>
          <cell r="L454" t="str">
            <v>SPZ2</v>
          </cell>
        </row>
        <row r="455">
          <cell r="H455" t="str">
            <v>AGAP008360</v>
          </cell>
          <cell r="I455" t="str">
            <v>SPZ3</v>
          </cell>
          <cell r="J455" t="str">
            <v>spz3</v>
          </cell>
          <cell r="K455" t="str">
            <v>AAEL008596</v>
          </cell>
          <cell r="L455" t="str">
            <v>SPZ3A</v>
          </cell>
        </row>
        <row r="456">
          <cell r="H456" t="str">
            <v>AGAP007866</v>
          </cell>
          <cell r="I456" t="str">
            <v>SPZ4</v>
          </cell>
          <cell r="J456" t="str">
            <v>spz4</v>
          </cell>
          <cell r="K456" t="str">
            <v>AAEL007897</v>
          </cell>
          <cell r="L456" t="str">
            <v>SPZ4</v>
          </cell>
        </row>
        <row r="457">
          <cell r="H457" t="str">
            <v>AGAP007177</v>
          </cell>
          <cell r="I457" t="str">
            <v>SPZ5</v>
          </cell>
          <cell r="J457" t="str">
            <v>spz5</v>
          </cell>
          <cell r="K457" t="str">
            <v>AAEL001929</v>
          </cell>
          <cell r="L457" t="str">
            <v>SPZ5</v>
          </cell>
        </row>
        <row r="458">
          <cell r="H458" t="str">
            <v>AGAP005126</v>
          </cell>
          <cell r="I458" t="str">
            <v>SPZ6</v>
          </cell>
          <cell r="J458" t="str">
            <v>spz6</v>
          </cell>
          <cell r="K458" t="str">
            <v>AAEL012164</v>
          </cell>
          <cell r="L458" t="str">
            <v>SPZ6</v>
          </cell>
        </row>
        <row r="459">
          <cell r="H459" t="str">
            <v>AGAP005197</v>
          </cell>
          <cell r="I459" t="str">
            <v>ben</v>
          </cell>
          <cell r="J459" t="str">
            <v>ben</v>
          </cell>
          <cell r="K459" t="str">
            <v>AAEL014642</v>
          </cell>
          <cell r="L459" t="str">
            <v>ben</v>
          </cell>
        </row>
        <row r="460">
          <cell r="H460" t="str">
            <v>AGAP008412</v>
          </cell>
          <cell r="J460" t="str">
            <v>CYLD</v>
          </cell>
          <cell r="K460" t="str">
            <v>AAEL013253</v>
          </cell>
          <cell r="L460" t="str">
            <v>-</v>
          </cell>
        </row>
        <row r="461">
          <cell r="H461" t="str">
            <v>AGAP000145</v>
          </cell>
          <cell r="I461" t="str">
            <v>eff</v>
          </cell>
          <cell r="J461" t="str">
            <v>eff</v>
          </cell>
          <cell r="K461" t="str">
            <v>AAEL003103</v>
          </cell>
          <cell r="L461" t="str">
            <v>eff</v>
          </cell>
        </row>
        <row r="462">
          <cell r="H462" t="str">
            <v>AGAP011487</v>
          </cell>
          <cell r="J462" t="str">
            <v>POSH</v>
          </cell>
          <cell r="K462" t="str">
            <v>AAEL021793</v>
          </cell>
          <cell r="L462" t="str">
            <v>-</v>
          </cell>
        </row>
        <row r="463">
          <cell r="H463" t="str">
            <v>AGAP007521</v>
          </cell>
          <cell r="J463" t="str">
            <v>scny</v>
          </cell>
          <cell r="K463" t="str">
            <v>AAEL023060</v>
          </cell>
          <cell r="L463" t="str">
            <v>-</v>
          </cell>
        </row>
        <row r="464">
          <cell r="H464" t="str">
            <v>AGAP006937</v>
          </cell>
          <cell r="I464" t="str">
            <v>Uev1A</v>
          </cell>
          <cell r="J464" t="str">
            <v>Uev1A</v>
          </cell>
          <cell r="K464" t="str">
            <v>AAEL011873</v>
          </cell>
          <cell r="L464" t="str">
            <v>Uev1A</v>
          </cell>
        </row>
        <row r="465">
          <cell r="H465" t="str">
            <v>AGAP005031</v>
          </cell>
          <cell r="I465" t="str">
            <v>PIAS</v>
          </cell>
          <cell r="J465" t="str">
            <v>Su(var)2-10</v>
          </cell>
          <cell r="K465" t="str">
            <v>AAEL026694</v>
          </cell>
          <cell r="L465" t="str">
            <v>PIAS2</v>
          </cell>
        </row>
        <row r="466">
          <cell r="H466" t="str">
            <v>AGAP005352</v>
          </cell>
          <cell r="J466" t="str">
            <v>Ptp61F</v>
          </cell>
          <cell r="K466" t="str">
            <v>AAEL001919</v>
          </cell>
          <cell r="L466" t="str">
            <v>-</v>
          </cell>
        </row>
        <row r="467">
          <cell r="H467" t="str">
            <v>AGAP029624</v>
          </cell>
          <cell r="I467" t="str">
            <v>SOCS</v>
          </cell>
          <cell r="J467" t="str">
            <v>Socs36E</v>
          </cell>
          <cell r="K467" t="str">
            <v>AAEL019728</v>
          </cell>
          <cell r="L467" t="str">
            <v>SOCS</v>
          </cell>
        </row>
        <row r="468">
          <cell r="H468" t="str">
            <v>AGAP004844</v>
          </cell>
          <cell r="J468" t="str">
            <v>Socs44A</v>
          </cell>
          <cell r="K468" t="str">
            <v>AAEL000255</v>
          </cell>
          <cell r="L468" t="str">
            <v>-</v>
          </cell>
        </row>
        <row r="469">
          <cell r="H469" t="str">
            <v>AGAP007938</v>
          </cell>
          <cell r="I469" t="str">
            <v>cact</v>
          </cell>
          <cell r="J469" t="str">
            <v>cact</v>
          </cell>
          <cell r="K469" t="str">
            <v>AAEL000709</v>
          </cell>
          <cell r="L469" t="str">
            <v>cact</v>
          </cell>
        </row>
        <row r="470">
          <cell r="H470" t="str">
            <v>AGAP006542</v>
          </cell>
          <cell r="J470" t="str">
            <v>cactin</v>
          </cell>
          <cell r="K470" t="str">
            <v>AAEL013167</v>
          </cell>
          <cell r="L470" t="str">
            <v>-</v>
          </cell>
        </row>
        <row r="471">
          <cell r="H471" t="str">
            <v>AGAP004117</v>
          </cell>
        </row>
        <row r="472">
          <cell r="H472" t="str">
            <v>AGAP008887</v>
          </cell>
          <cell r="J472" t="str">
            <v>Hrs</v>
          </cell>
          <cell r="K472" t="str">
            <v>AAEL005339</v>
          </cell>
          <cell r="L472" t="str">
            <v>-</v>
          </cell>
        </row>
        <row r="473">
          <cell r="H473" t="str">
            <v>AGAP011586</v>
          </cell>
          <cell r="J473" t="str">
            <v>mop</v>
          </cell>
          <cell r="K473" t="str">
            <v>AAEL018205</v>
          </cell>
          <cell r="L473" t="str">
            <v>-</v>
          </cell>
        </row>
        <row r="474">
          <cell r="H474" t="str">
            <v>AGAP004232</v>
          </cell>
          <cell r="J474" t="str">
            <v>Pli</v>
          </cell>
          <cell r="K474" t="str">
            <v>AAEL021839</v>
          </cell>
          <cell r="L474" t="str">
            <v>-</v>
          </cell>
        </row>
        <row r="475">
          <cell r="H475" t="str">
            <v>AGAP011076</v>
          </cell>
          <cell r="J475" t="str">
            <v>lwr</v>
          </cell>
          <cell r="K475" t="str">
            <v>AAEL027903</v>
          </cell>
          <cell r="L475" t="str">
            <v>-</v>
          </cell>
        </row>
        <row r="476">
          <cell r="H476" t="str">
            <v>AGAP001944</v>
          </cell>
          <cell r="J476" t="str">
            <v>slmb</v>
          </cell>
          <cell r="K476" t="str">
            <v>AAEL003371</v>
          </cell>
          <cell r="L476" t="str">
            <v>-</v>
          </cell>
        </row>
        <row r="477">
          <cell r="H477" t="str">
            <v>AGAP006809</v>
          </cell>
          <cell r="I477" t="str">
            <v>akirin</v>
          </cell>
          <cell r="J477" t="str">
            <v>akirin</v>
          </cell>
          <cell r="K477" t="str">
            <v>AAEL022729</v>
          </cell>
          <cell r="L477" t="str">
            <v>-</v>
          </cell>
        </row>
        <row r="478">
          <cell r="H478" t="str">
            <v>AGAP006473</v>
          </cell>
          <cell r="I478" t="str">
            <v>casp</v>
          </cell>
          <cell r="J478" t="str">
            <v>casp</v>
          </cell>
          <cell r="K478" t="str">
            <v>AAEL027860</v>
          </cell>
          <cell r="L478" t="str">
            <v>casp</v>
          </cell>
        </row>
        <row r="479">
          <cell r="H479" t="str">
            <v>AGAP007173</v>
          </cell>
          <cell r="I479" t="str">
            <v>FADD</v>
          </cell>
          <cell r="J479" t="str">
            <v>Fadd</v>
          </cell>
          <cell r="K479" t="str">
            <v>AAEL001932</v>
          </cell>
          <cell r="L479" t="str">
            <v>FADD</v>
          </cell>
        </row>
        <row r="480">
          <cell r="H480" t="str">
            <v>AGAP004959</v>
          </cell>
          <cell r="I480" t="str">
            <v>IMD</v>
          </cell>
          <cell r="J480" t="str">
            <v>imd</v>
          </cell>
          <cell r="K480" t="str">
            <v>AAEL010083</v>
          </cell>
          <cell r="L480" t="str">
            <v>IMD</v>
          </cell>
        </row>
        <row r="481">
          <cell r="H481" t="str">
            <v>AGAP001609</v>
          </cell>
          <cell r="J481" t="str">
            <v>dnr1</v>
          </cell>
          <cell r="K481" t="str">
            <v>AAEL000590</v>
          </cell>
          <cell r="L481" t="str">
            <v>DNR1</v>
          </cell>
        </row>
        <row r="482">
          <cell r="H482" t="str">
            <v>AGAP009166</v>
          </cell>
          <cell r="I482" t="str">
            <v>IKK1</v>
          </cell>
          <cell r="J482" t="str">
            <v>IKKbeta</v>
          </cell>
          <cell r="K482" t="str">
            <v>AAEL003245</v>
          </cell>
          <cell r="L482" t="str">
            <v>IKK1</v>
          </cell>
        </row>
        <row r="483">
          <cell r="H483" t="str">
            <v>AGAP005933</v>
          </cell>
          <cell r="I483" t="str">
            <v>ikk2</v>
          </cell>
          <cell r="J483" t="str">
            <v>key</v>
          </cell>
          <cell r="K483" t="str">
            <v>AAEL012510</v>
          </cell>
          <cell r="L483" t="str">
            <v>IKK2</v>
          </cell>
        </row>
        <row r="484">
          <cell r="H484" t="str">
            <v>AGAP006747</v>
          </cell>
          <cell r="I484" t="str">
            <v>REL2</v>
          </cell>
          <cell r="J484" t="str">
            <v>Rel</v>
          </cell>
          <cell r="K484" t="str">
            <v>AAEL007624</v>
          </cell>
          <cell r="L484" t="str">
            <v>REL2</v>
          </cell>
        </row>
        <row r="485">
          <cell r="H485" t="str">
            <v>AGAP011779</v>
          </cell>
          <cell r="I485" t="str">
            <v>TAB2</v>
          </cell>
          <cell r="J485" t="str">
            <v>Tab2</v>
          </cell>
          <cell r="K485" t="str">
            <v>AAEL026170</v>
          </cell>
          <cell r="L485" t="str">
            <v>tab2</v>
          </cell>
        </row>
        <row r="486">
          <cell r="H486" t="str">
            <v>AGAP013516</v>
          </cell>
          <cell r="I486" t="str">
            <v>TAK1</v>
          </cell>
        </row>
        <row r="487">
          <cell r="H487" t="str">
            <v>AGAP009646</v>
          </cell>
          <cell r="I487" t="str">
            <v>Cad</v>
          </cell>
          <cell r="K487" t="str">
            <v>AAEL014557</v>
          </cell>
          <cell r="L487" t="str">
            <v>cad</v>
          </cell>
        </row>
        <row r="488">
          <cell r="H488" t="str">
            <v>AGAP029053</v>
          </cell>
          <cell r="I488" t="str">
            <v>DOME</v>
          </cell>
          <cell r="J488" t="str">
            <v>dome</v>
          </cell>
          <cell r="K488" t="str">
            <v>AAEL012471</v>
          </cell>
          <cell r="L488" t="str">
            <v>DOME</v>
          </cell>
        </row>
        <row r="489">
          <cell r="H489" t="str">
            <v>AGAP008354</v>
          </cell>
          <cell r="I489" t="str">
            <v>hop</v>
          </cell>
          <cell r="J489" t="str">
            <v>hop</v>
          </cell>
          <cell r="K489" t="str">
            <v>AAEL012553</v>
          </cell>
          <cell r="L489" t="str">
            <v>HOP</v>
          </cell>
        </row>
        <row r="490">
          <cell r="H490" t="str">
            <v>AGAP010423</v>
          </cell>
          <cell r="I490" t="str">
            <v>STAT</v>
          </cell>
          <cell r="J490" t="str">
            <v>Stat92E</v>
          </cell>
        </row>
        <row r="491">
          <cell r="H491" t="str">
            <v>AGAP000099</v>
          </cell>
          <cell r="I491" t="str">
            <v>STAT2</v>
          </cell>
          <cell r="J491" t="str">
            <v>Stat92E</v>
          </cell>
          <cell r="K491" t="str">
            <v>AAEL020559</v>
          </cell>
          <cell r="L491" t="str">
            <v>STAT</v>
          </cell>
        </row>
        <row r="492">
          <cell r="H492" t="str">
            <v>AGAP013506</v>
          </cell>
          <cell r="I492" t="str">
            <v>UPD3A</v>
          </cell>
        </row>
        <row r="493">
          <cell r="H493" t="str">
            <v>AGAP011187</v>
          </cell>
          <cell r="I493" t="str">
            <v>TOLL10</v>
          </cell>
          <cell r="K493" t="str">
            <v>AAEL004000</v>
          </cell>
          <cell r="L493" t="str">
            <v>TOLL10</v>
          </cell>
        </row>
        <row r="494">
          <cell r="H494" t="str">
            <v>AGAP011186</v>
          </cell>
          <cell r="I494" t="str">
            <v>TOLL11</v>
          </cell>
          <cell r="K494" t="str">
            <v>AAEL009551</v>
          </cell>
          <cell r="L494" t="str">
            <v>TOLL11</v>
          </cell>
        </row>
        <row r="495">
          <cell r="H495" t="str">
            <v>AGAP001004</v>
          </cell>
          <cell r="I495" t="str">
            <v>TOLL1A</v>
          </cell>
          <cell r="J495" t="str">
            <v>Tl</v>
          </cell>
          <cell r="K495" t="str">
            <v>AAEL007619</v>
          </cell>
          <cell r="L495" t="str">
            <v>TOLL5A</v>
          </cell>
        </row>
        <row r="496">
          <cell r="H496" t="str">
            <v>AGAP010636</v>
          </cell>
          <cell r="I496" t="str">
            <v>TOLL1B</v>
          </cell>
        </row>
        <row r="497">
          <cell r="H497" t="str">
            <v>AGAP000999</v>
          </cell>
          <cell r="I497" t="str">
            <v>TOLL5A</v>
          </cell>
        </row>
        <row r="498">
          <cell r="H498" t="str">
            <v>AGAP010669</v>
          </cell>
          <cell r="I498" t="str">
            <v>TOLL5B</v>
          </cell>
        </row>
        <row r="499">
          <cell r="H499" t="str">
            <v>AGAP001002</v>
          </cell>
        </row>
        <row r="500">
          <cell r="H500" t="str">
            <v>AGAP013027</v>
          </cell>
        </row>
        <row r="501">
          <cell r="H501" t="str">
            <v>AGAP012387</v>
          </cell>
          <cell r="I501" t="str">
            <v>TOLL6</v>
          </cell>
          <cell r="J501" t="str">
            <v>Toll-6</v>
          </cell>
          <cell r="K501" t="str">
            <v>AAEL000671</v>
          </cell>
          <cell r="L501" t="str">
            <v>TOLL6</v>
          </cell>
        </row>
        <row r="502">
          <cell r="H502" t="str">
            <v>AGAP012326</v>
          </cell>
          <cell r="I502" t="str">
            <v>TOLL7</v>
          </cell>
          <cell r="J502" t="str">
            <v>Toll-7</v>
          </cell>
          <cell r="K502" t="str">
            <v>AAEL002583</v>
          </cell>
          <cell r="L502" t="str">
            <v>TOLL7</v>
          </cell>
        </row>
        <row r="503">
          <cell r="H503" t="str">
            <v>AGAP012385</v>
          </cell>
          <cell r="J503" t="str">
            <v>Tollo</v>
          </cell>
          <cell r="K503" t="str">
            <v>AAEL000633</v>
          </cell>
          <cell r="L503" t="str">
            <v>TOLL8</v>
          </cell>
        </row>
        <row r="504">
          <cell r="H504" t="str">
            <v>AGAP006974</v>
          </cell>
          <cell r="I504" t="str">
            <v>TOLL9</v>
          </cell>
          <cell r="J504" t="str">
            <v>Toll-9</v>
          </cell>
          <cell r="K504" t="str">
            <v>AAEL013441</v>
          </cell>
          <cell r="L504" t="str">
            <v>TOLL9A</v>
          </cell>
        </row>
        <row r="505">
          <cell r="H505" t="str">
            <v>AGAP005252</v>
          </cell>
          <cell r="I505" t="str">
            <v>MYD</v>
          </cell>
          <cell r="J505" t="str">
            <v>Myd88</v>
          </cell>
          <cell r="K505" t="str">
            <v>AAEL007768</v>
          </cell>
          <cell r="L505" t="str">
            <v>MYD</v>
          </cell>
        </row>
        <row r="506">
          <cell r="H506" t="str">
            <v>AGAP002966</v>
          </cell>
          <cell r="I506" t="str">
            <v>PELLE</v>
          </cell>
          <cell r="J506" t="str">
            <v>pll</v>
          </cell>
          <cell r="K506" t="str">
            <v>AAEL006571</v>
          </cell>
          <cell r="L506" t="str">
            <v>PELLE</v>
          </cell>
        </row>
        <row r="507">
          <cell r="H507" t="str">
            <v>AGAP003062</v>
          </cell>
          <cell r="I507" t="str">
            <v>TUBE</v>
          </cell>
          <cell r="K507" t="str">
            <v>AAEL007642</v>
          </cell>
          <cell r="L507" t="str">
            <v>TUBE</v>
          </cell>
        </row>
        <row r="508">
          <cell r="H508" t="str">
            <v>AGAP009515</v>
          </cell>
          <cell r="I508" t="str">
            <v>REL1</v>
          </cell>
          <cell r="J508" t="str">
            <v>dl</v>
          </cell>
          <cell r="K508" t="str">
            <v>AAEL007696</v>
          </cell>
          <cell r="L508" t="str">
            <v>REL1A</v>
          </cell>
        </row>
        <row r="509">
          <cell r="H509" t="str">
            <v>AGAP003004</v>
          </cell>
          <cell r="J509" t="str">
            <v>Traf6</v>
          </cell>
        </row>
        <row r="510">
          <cell r="H510" t="str">
            <v>AGAP010827</v>
          </cell>
          <cell r="I510" t="str">
            <v>CASPS10</v>
          </cell>
          <cell r="J510" t="str">
            <v>Damm</v>
          </cell>
          <cell r="K510" t="str">
            <v>AAEL017498</v>
          </cell>
          <cell r="L510" t="str">
            <v>CASPS21</v>
          </cell>
        </row>
        <row r="511">
          <cell r="H511" t="str">
            <v>AGAP012945</v>
          </cell>
          <cell r="J511" t="str">
            <v>Decay</v>
          </cell>
          <cell r="K511" t="str">
            <v>AAEL003444</v>
          </cell>
          <cell r="L511" t="str">
            <v>CASPS19</v>
          </cell>
        </row>
        <row r="512">
          <cell r="H512" t="str">
            <v>AGAP029816</v>
          </cell>
          <cell r="J512" t="str">
            <v>Decay</v>
          </cell>
          <cell r="K512" t="str">
            <v>AAEL003444</v>
          </cell>
          <cell r="L512" t="str">
            <v>CASPS19</v>
          </cell>
        </row>
        <row r="513">
          <cell r="H513" t="str">
            <v>AGAP011693</v>
          </cell>
          <cell r="I513" t="str">
            <v>CASPL1</v>
          </cell>
          <cell r="J513" t="str">
            <v>Dredd</v>
          </cell>
          <cell r="K513" t="str">
            <v>AAEL014148</v>
          </cell>
          <cell r="L513" t="str">
            <v>Dredd</v>
          </cell>
        </row>
        <row r="514">
          <cell r="H514" t="str">
            <v>AGAP004754</v>
          </cell>
          <cell r="I514" t="str">
            <v>CASPL2</v>
          </cell>
          <cell r="J514" t="str">
            <v>Dronc</v>
          </cell>
          <cell r="K514" t="str">
            <v>AAEL011562</v>
          </cell>
          <cell r="L514" t="str">
            <v>Dronc</v>
          </cell>
        </row>
        <row r="515">
          <cell r="H515" t="str">
            <v>AGAP011949</v>
          </cell>
          <cell r="I515" t="str">
            <v>CASPS1</v>
          </cell>
          <cell r="J515" t="str">
            <v>Decay</v>
          </cell>
          <cell r="K515" t="str">
            <v>AAEL003444</v>
          </cell>
          <cell r="L515" t="str">
            <v>CASPS19</v>
          </cell>
        </row>
        <row r="516">
          <cell r="H516" t="str">
            <v>AGAP029817</v>
          </cell>
          <cell r="J516" t="str">
            <v>Decay</v>
          </cell>
          <cell r="K516" t="str">
            <v>AAEL003444</v>
          </cell>
          <cell r="L516" t="str">
            <v>CASPS19</v>
          </cell>
        </row>
        <row r="517">
          <cell r="H517" t="str">
            <v>AGAP010829</v>
          </cell>
          <cell r="I517" t="str">
            <v>CASPS12</v>
          </cell>
          <cell r="J517" t="str">
            <v>Damm</v>
          </cell>
          <cell r="K517" t="str">
            <v>AAEL017498</v>
          </cell>
          <cell r="L517" t="str">
            <v>CASPS21</v>
          </cell>
        </row>
        <row r="518">
          <cell r="H518" t="str">
            <v>AGAP010826</v>
          </cell>
          <cell r="I518" t="str">
            <v>CASPS13</v>
          </cell>
          <cell r="J518" t="str">
            <v>Damm</v>
          </cell>
          <cell r="K518" t="str">
            <v>AAEL017498</v>
          </cell>
          <cell r="L518" t="str">
            <v>CASPS21</v>
          </cell>
        </row>
        <row r="519">
          <cell r="H519" t="str">
            <v>AGAP012544</v>
          </cell>
          <cell r="I519" t="str">
            <v>CASPS14</v>
          </cell>
          <cell r="J519" t="str">
            <v>Decay</v>
          </cell>
          <cell r="K519" t="str">
            <v>AAEL003444</v>
          </cell>
          <cell r="L519" t="str">
            <v>CASPS19</v>
          </cell>
        </row>
        <row r="520">
          <cell r="H520" t="str">
            <v>AGAP011950</v>
          </cell>
          <cell r="I520" t="str">
            <v>CASPS2</v>
          </cell>
          <cell r="J520" t="str">
            <v>Decay</v>
          </cell>
          <cell r="K520" t="str">
            <v>AAEL003444</v>
          </cell>
          <cell r="L520" t="str">
            <v>CASPS19</v>
          </cell>
        </row>
        <row r="521">
          <cell r="H521" t="str">
            <v>AGAP011952</v>
          </cell>
          <cell r="I521" t="str">
            <v>CASPS3</v>
          </cell>
          <cell r="J521" t="str">
            <v>Decay</v>
          </cell>
          <cell r="K521" t="str">
            <v>AAEL003444</v>
          </cell>
          <cell r="L521" t="str">
            <v>CASPS19</v>
          </cell>
        </row>
        <row r="522">
          <cell r="H522" t="str">
            <v>AGAP011951</v>
          </cell>
          <cell r="I522" t="str">
            <v>CASPS4</v>
          </cell>
          <cell r="J522" t="str">
            <v>Decay</v>
          </cell>
          <cell r="K522" t="str">
            <v>AAEL003444</v>
          </cell>
          <cell r="L522" t="str">
            <v>CASPS19</v>
          </cell>
        </row>
        <row r="523">
          <cell r="H523" t="str">
            <v>AGAP004921</v>
          </cell>
          <cell r="I523" t="str">
            <v>CASPS5</v>
          </cell>
          <cell r="J523" t="str">
            <v>Decay</v>
          </cell>
          <cell r="K523" t="str">
            <v>AAEL003444</v>
          </cell>
          <cell r="L523" t="str">
            <v>CASPS19</v>
          </cell>
        </row>
        <row r="524">
          <cell r="H524" t="str">
            <v>AGAP004920</v>
          </cell>
          <cell r="I524" t="str">
            <v>CASPS6</v>
          </cell>
          <cell r="J524" t="str">
            <v>Decay</v>
          </cell>
          <cell r="K524" t="str">
            <v>AAEL003444</v>
          </cell>
          <cell r="L524" t="str">
            <v>CASPS19</v>
          </cell>
        </row>
        <row r="525">
          <cell r="H525" t="str">
            <v>AGAP000830</v>
          </cell>
          <cell r="I525" t="str">
            <v>CASPS7</v>
          </cell>
          <cell r="J525" t="str">
            <v>Dcp-1</v>
          </cell>
          <cell r="K525" t="str">
            <v>AAEL012143</v>
          </cell>
          <cell r="L525" t="str">
            <v>CASPS7</v>
          </cell>
        </row>
        <row r="526">
          <cell r="H526" t="str">
            <v>AGAP009832</v>
          </cell>
          <cell r="I526" t="str">
            <v>CASPS8</v>
          </cell>
          <cell r="K526" t="str">
            <v>AAEL014348</v>
          </cell>
          <cell r="L526" t="str">
            <v>CASPS8</v>
          </cell>
        </row>
        <row r="527">
          <cell r="H527" t="str">
            <v>AGAP010828</v>
          </cell>
          <cell r="I527" t="str">
            <v>CASPS9</v>
          </cell>
          <cell r="J527" t="str">
            <v>Damm</v>
          </cell>
          <cell r="K527" t="str">
            <v>AAEL017498</v>
          </cell>
          <cell r="L527" t="str">
            <v>CASPS21</v>
          </cell>
        </row>
        <row r="528">
          <cell r="H528" t="str">
            <v>AGAP010737</v>
          </cell>
          <cell r="J528" t="str">
            <v>Dark</v>
          </cell>
          <cell r="K528" t="str">
            <v>AAEL000874</v>
          </cell>
          <cell r="L528" t="str">
            <v>ARK</v>
          </cell>
        </row>
        <row r="529">
          <cell r="H529" t="str">
            <v>AGAP001014</v>
          </cell>
        </row>
        <row r="530">
          <cell r="H530" t="str">
            <v>AGAP008883</v>
          </cell>
          <cell r="J530" t="str">
            <v>CIAPIN1</v>
          </cell>
          <cell r="K530" t="str">
            <v>AAEL001501</v>
          </cell>
          <cell r="L530" t="str">
            <v>-</v>
          </cell>
        </row>
        <row r="531">
          <cell r="H531" t="str">
            <v>AGAP012677</v>
          </cell>
          <cell r="J531" t="str">
            <v>Diap1</v>
          </cell>
        </row>
        <row r="532">
          <cell r="H532" t="str">
            <v>AGAP007294</v>
          </cell>
          <cell r="I532" t="str">
            <v>IAP1</v>
          </cell>
          <cell r="J532" t="str">
            <v>Diap1</v>
          </cell>
          <cell r="K532" t="str">
            <v>AAEL009074</v>
          </cell>
          <cell r="L532" t="str">
            <v>IAP1</v>
          </cell>
        </row>
        <row r="533">
          <cell r="H533" t="str">
            <v>AGAP011326</v>
          </cell>
          <cell r="I533" t="str">
            <v>IAP2</v>
          </cell>
          <cell r="J533" t="str">
            <v>Diap2</v>
          </cell>
          <cell r="K533" t="str">
            <v>AAEL006633</v>
          </cell>
          <cell r="L533" t="str">
            <v>IAP2</v>
          </cell>
        </row>
        <row r="534">
          <cell r="H534" t="str">
            <v>AGAP007292</v>
          </cell>
          <cell r="I534" t="str">
            <v>IAP3</v>
          </cell>
          <cell r="J534" t="str">
            <v>Diap1</v>
          </cell>
        </row>
        <row r="535">
          <cell r="H535" t="str">
            <v>AGAP007291</v>
          </cell>
          <cell r="I535" t="str">
            <v>IAP4</v>
          </cell>
          <cell r="J535" t="str">
            <v>Diap1</v>
          </cell>
        </row>
        <row r="536">
          <cell r="H536" t="str">
            <v>AGAP008420</v>
          </cell>
          <cell r="I536" t="str">
            <v>IAP5</v>
          </cell>
          <cell r="J536" t="str">
            <v>Det</v>
          </cell>
          <cell r="K536" t="str">
            <v>AAEL014251</v>
          </cell>
          <cell r="L536" t="str">
            <v>IAP5</v>
          </cell>
        </row>
        <row r="537">
          <cell r="H537" t="str">
            <v>AGAP002651</v>
          </cell>
          <cell r="I537" t="str">
            <v>IAP6</v>
          </cell>
          <cell r="J537" t="str">
            <v>Bruce</v>
          </cell>
          <cell r="K537" t="str">
            <v>AAEL012446</v>
          </cell>
          <cell r="L537" t="str">
            <v>IAP6</v>
          </cell>
        </row>
        <row r="538">
          <cell r="H538" t="str">
            <v>AGAP007293</v>
          </cell>
          <cell r="I538" t="str">
            <v>IAP7</v>
          </cell>
          <cell r="J538" t="str">
            <v>Diap1</v>
          </cell>
        </row>
        <row r="539">
          <cell r="H539" t="str">
            <v>AGAP013034</v>
          </cell>
          <cell r="I539" t="str">
            <v>IAP8</v>
          </cell>
        </row>
        <row r="540">
          <cell r="H540" t="str">
            <v>AGAP004904</v>
          </cell>
          <cell r="I540" t="str">
            <v>CAT1</v>
          </cell>
          <cell r="J540" t="str">
            <v>CG9314</v>
          </cell>
          <cell r="K540" t="str">
            <v>AAEL013407</v>
          </cell>
          <cell r="L540" t="str">
            <v>Cat</v>
          </cell>
        </row>
        <row r="541">
          <cell r="H541" t="str">
            <v>AGAP012702</v>
          </cell>
          <cell r="K541" t="str">
            <v>AAEL001059</v>
          </cell>
          <cell r="L541" t="str">
            <v>GSTD3</v>
          </cell>
        </row>
        <row r="542">
          <cell r="H542" t="str">
            <v>AGAP012838</v>
          </cell>
          <cell r="K542" t="str">
            <v>AAEL001059</v>
          </cell>
          <cell r="L542" t="str">
            <v>GSTD3</v>
          </cell>
        </row>
        <row r="543">
          <cell r="H543" t="str">
            <v>AGAP008668</v>
          </cell>
          <cell r="J543" t="str">
            <v>CG10428</v>
          </cell>
          <cell r="K543" t="str">
            <v>AAEL007017</v>
          </cell>
          <cell r="L543" t="str">
            <v>-</v>
          </cell>
        </row>
        <row r="544">
          <cell r="H544" t="str">
            <v>AGAP004164</v>
          </cell>
          <cell r="I544" t="str">
            <v>GSTD1-4</v>
          </cell>
          <cell r="J544" t="str">
            <v>GstD7</v>
          </cell>
          <cell r="K544" t="str">
            <v>AAEL001061</v>
          </cell>
          <cell r="L544" t="str">
            <v>GSTD1</v>
          </cell>
        </row>
        <row r="545">
          <cell r="H545" t="str">
            <v>AGAP004165</v>
          </cell>
          <cell r="I545" t="str">
            <v>GSTD2</v>
          </cell>
          <cell r="J545" t="str">
            <v>GstD7</v>
          </cell>
          <cell r="K545" t="str">
            <v>AAEL001071</v>
          </cell>
          <cell r="L545" t="str">
            <v>GSTD5</v>
          </cell>
        </row>
        <row r="546">
          <cell r="H546" t="str">
            <v>AGAP004163</v>
          </cell>
          <cell r="I546" t="str">
            <v>GSTD7</v>
          </cell>
          <cell r="J546" t="str">
            <v>GstD11</v>
          </cell>
          <cell r="K546" t="str">
            <v>AAEL001090</v>
          </cell>
          <cell r="L546" t="str">
            <v>GSTD7</v>
          </cell>
        </row>
        <row r="547">
          <cell r="H547" t="str">
            <v>AGAP004173</v>
          </cell>
          <cell r="I547" t="str">
            <v>GSTD5</v>
          </cell>
          <cell r="K547" t="str">
            <v>AAEL001059</v>
          </cell>
          <cell r="L547" t="str">
            <v>GSTD3</v>
          </cell>
        </row>
        <row r="548">
          <cell r="H548" t="str">
            <v>AGAP004171</v>
          </cell>
          <cell r="I548" t="str">
            <v>GSTD8</v>
          </cell>
        </row>
        <row r="549">
          <cell r="H549" t="str">
            <v>AGAP004172</v>
          </cell>
          <cell r="I549" t="str">
            <v>GSTD9</v>
          </cell>
        </row>
        <row r="550">
          <cell r="H550" t="str">
            <v>AGAP004378</v>
          </cell>
          <cell r="I550" t="str">
            <v>GSTD11</v>
          </cell>
          <cell r="K550" t="str">
            <v>AAEL010582</v>
          </cell>
          <cell r="L550" t="str">
            <v>GSTD11</v>
          </cell>
        </row>
        <row r="551">
          <cell r="H551" t="str">
            <v>AGAP004383</v>
          </cell>
          <cell r="I551" t="str">
            <v>GSTD10</v>
          </cell>
          <cell r="K551" t="str">
            <v>AAEL001059</v>
          </cell>
          <cell r="L551" t="str">
            <v>GSTD3</v>
          </cell>
        </row>
        <row r="552">
          <cell r="H552" t="str">
            <v>AGAP004382</v>
          </cell>
          <cell r="I552" t="str">
            <v>GSTD3</v>
          </cell>
          <cell r="K552" t="str">
            <v>AAEL001059</v>
          </cell>
          <cell r="L552" t="str">
            <v>GSTD3</v>
          </cell>
        </row>
        <row r="553">
          <cell r="H553" t="str">
            <v>AGAP004380</v>
          </cell>
          <cell r="I553" t="str">
            <v>GSTD12</v>
          </cell>
          <cell r="K553" t="str">
            <v>AAEL001059</v>
          </cell>
          <cell r="L553" t="str">
            <v>GSTD3</v>
          </cell>
        </row>
        <row r="554">
          <cell r="H554" t="str">
            <v>AGAP004381</v>
          </cell>
          <cell r="I554" t="str">
            <v>GSTD4</v>
          </cell>
          <cell r="K554" t="str">
            <v>AAEL001059</v>
          </cell>
          <cell r="L554" t="str">
            <v>GSTD3</v>
          </cell>
        </row>
        <row r="555">
          <cell r="H555" t="str">
            <v>AGAP004379</v>
          </cell>
          <cell r="I555" t="str">
            <v>GSTD6</v>
          </cell>
          <cell r="K555" t="str">
            <v>AAEL010591</v>
          </cell>
          <cell r="L555" t="str">
            <v>GSTD6</v>
          </cell>
        </row>
        <row r="556">
          <cell r="H556" t="str">
            <v>AGAP009191</v>
          </cell>
          <cell r="I556" t="str">
            <v>GSTE6</v>
          </cell>
          <cell r="J556" t="str">
            <v>GstE12</v>
          </cell>
          <cell r="K556" t="str">
            <v>AAEL007954</v>
          </cell>
          <cell r="L556" t="str">
            <v>GSTE1</v>
          </cell>
        </row>
        <row r="557">
          <cell r="H557" t="str">
            <v>AGAP009197</v>
          </cell>
          <cell r="I557" t="str">
            <v>GSTE3</v>
          </cell>
          <cell r="J557" t="str">
            <v>GstE12</v>
          </cell>
          <cell r="K557" t="str">
            <v>AAEL027519</v>
          </cell>
          <cell r="L557" t="str">
            <v>-</v>
          </cell>
        </row>
        <row r="558">
          <cell r="H558" t="str">
            <v>AGAP009193</v>
          </cell>
          <cell r="I558" t="str">
            <v>GSTE4</v>
          </cell>
          <cell r="J558" t="str">
            <v>GstE12</v>
          </cell>
          <cell r="K558" t="str">
            <v>AAEL007962</v>
          </cell>
          <cell r="L558" t="str">
            <v>GSTE4</v>
          </cell>
        </row>
        <row r="559">
          <cell r="H559" t="str">
            <v>AGAP009195</v>
          </cell>
          <cell r="I559" t="str">
            <v>GSTE1</v>
          </cell>
          <cell r="J559" t="str">
            <v>GstE12</v>
          </cell>
          <cell r="K559" t="str">
            <v>AAEL025173</v>
          </cell>
          <cell r="L559" t="str">
            <v>-</v>
          </cell>
        </row>
        <row r="560">
          <cell r="H560" t="str">
            <v>AGAP009192</v>
          </cell>
          <cell r="I560" t="str">
            <v>GSTE5</v>
          </cell>
          <cell r="J560" t="str">
            <v>GstE12</v>
          </cell>
        </row>
        <row r="561">
          <cell r="H561" t="str">
            <v>AGAP009194</v>
          </cell>
          <cell r="I561" t="str">
            <v>GSTE2</v>
          </cell>
          <cell r="J561" t="str">
            <v>GstE12</v>
          </cell>
          <cell r="K561" t="str">
            <v>AAEL025173</v>
          </cell>
          <cell r="L561" t="str">
            <v>-</v>
          </cell>
        </row>
        <row r="562">
          <cell r="H562" t="str">
            <v>AGAP009190</v>
          </cell>
          <cell r="I562" t="str">
            <v>GSTE8</v>
          </cell>
          <cell r="J562" t="str">
            <v>GstE14</v>
          </cell>
          <cell r="K562" t="str">
            <v>AAEL007955</v>
          </cell>
          <cell r="L562" t="str">
            <v>GSTE8</v>
          </cell>
        </row>
        <row r="563">
          <cell r="H563" t="str">
            <v>AGAP009196</v>
          </cell>
          <cell r="I563" t="str">
            <v>GSTE7</v>
          </cell>
          <cell r="J563" t="str">
            <v>GstE12</v>
          </cell>
          <cell r="K563" t="str">
            <v>AAEL025173</v>
          </cell>
          <cell r="L563" t="str">
            <v>-</v>
          </cell>
        </row>
        <row r="564">
          <cell r="H564" t="str">
            <v>AGAP005749</v>
          </cell>
          <cell r="I564" t="str">
            <v>GSTO1</v>
          </cell>
          <cell r="J564" t="str">
            <v>GstO1</v>
          </cell>
          <cell r="K564" t="str">
            <v>AAEL017085</v>
          </cell>
          <cell r="L564" t="str">
            <v>GSTO1</v>
          </cell>
        </row>
        <row r="565">
          <cell r="H565" t="str">
            <v>AGAP010404</v>
          </cell>
          <cell r="I565" t="str">
            <v>GSTS1</v>
          </cell>
          <cell r="J565" t="str">
            <v>GstS1</v>
          </cell>
          <cell r="K565" t="str">
            <v>AAEL011741</v>
          </cell>
          <cell r="L565" t="str">
            <v>GSTS1</v>
          </cell>
        </row>
        <row r="566">
          <cell r="H566" t="str">
            <v>AGAP000761</v>
          </cell>
          <cell r="I566" t="str">
            <v>GSTT1</v>
          </cell>
          <cell r="J566" t="str">
            <v>GstT4</v>
          </cell>
          <cell r="K566" t="str">
            <v>AAEL009017</v>
          </cell>
          <cell r="L566" t="str">
            <v>GSTT1</v>
          </cell>
        </row>
        <row r="567">
          <cell r="H567" t="str">
            <v>AGAP000888</v>
          </cell>
          <cell r="I567" t="str">
            <v>GSTT2</v>
          </cell>
          <cell r="J567" t="str">
            <v>GstT4</v>
          </cell>
          <cell r="K567" t="str">
            <v>AAEL025929</v>
          </cell>
          <cell r="L567" t="str">
            <v>-</v>
          </cell>
        </row>
        <row r="568">
          <cell r="H568" t="str">
            <v>AGAP003257</v>
          </cell>
          <cell r="I568" t="str">
            <v>GSTU2</v>
          </cell>
          <cell r="K568" t="str">
            <v>AAEL000092</v>
          </cell>
          <cell r="L568" t="str">
            <v>GSTX1</v>
          </cell>
        </row>
        <row r="569">
          <cell r="H569" t="str">
            <v>AGAP000947</v>
          </cell>
          <cell r="I569" t="str">
            <v>GSTU1</v>
          </cell>
          <cell r="J569" t="str">
            <v>gfzf</v>
          </cell>
          <cell r="K569" t="str">
            <v>AAEL011752</v>
          </cell>
          <cell r="L569" t="str">
            <v>GSTI1</v>
          </cell>
        </row>
        <row r="570">
          <cell r="H570" t="str">
            <v>AGAP009342</v>
          </cell>
          <cell r="I570" t="str">
            <v>GSTU3</v>
          </cell>
          <cell r="K570" t="str">
            <v>AAEL010500</v>
          </cell>
          <cell r="L570" t="str">
            <v>GSTX2</v>
          </cell>
        </row>
        <row r="571">
          <cell r="H571" t="str">
            <v>AGAP002898</v>
          </cell>
          <cell r="I571" t="str">
            <v>GSTZ1</v>
          </cell>
          <cell r="J571" t="str">
            <v>GstZ2</v>
          </cell>
          <cell r="K571" t="str">
            <v>AAEL011934</v>
          </cell>
          <cell r="L571" t="str">
            <v>GSTZ1</v>
          </cell>
        </row>
        <row r="572">
          <cell r="H572" t="str">
            <v>AGAP004247</v>
          </cell>
          <cell r="I572" t="str">
            <v>GPXH1</v>
          </cell>
          <cell r="J572" t="str">
            <v>PHGPx</v>
          </cell>
          <cell r="K572" t="str">
            <v>AAEL012069</v>
          </cell>
          <cell r="L572" t="str">
            <v>GPXH1</v>
          </cell>
        </row>
        <row r="573">
          <cell r="H573" t="str">
            <v>AGAP000804</v>
          </cell>
          <cell r="I573" t="str">
            <v>GPXH2</v>
          </cell>
          <cell r="K573" t="str">
            <v>AAEL008397</v>
          </cell>
          <cell r="L573" t="str">
            <v>GPXH2</v>
          </cell>
        </row>
        <row r="574">
          <cell r="H574" t="str">
            <v>AGAP004248</v>
          </cell>
          <cell r="I574" t="str">
            <v>GPXH3</v>
          </cell>
          <cell r="K574" t="str">
            <v>AAEL000495</v>
          </cell>
          <cell r="L574" t="str">
            <v>GPXH3</v>
          </cell>
        </row>
        <row r="575">
          <cell r="H575" t="str">
            <v>AGAP029194</v>
          </cell>
        </row>
        <row r="576">
          <cell r="H576" t="str">
            <v>AGAP029167</v>
          </cell>
        </row>
        <row r="577">
          <cell r="H577" t="str">
            <v>AGAP003233</v>
          </cell>
          <cell r="K577" t="str">
            <v>AAEL017467</v>
          </cell>
          <cell r="L577" t="str">
            <v>-</v>
          </cell>
        </row>
        <row r="578">
          <cell r="H578" t="str">
            <v>AGAP013304</v>
          </cell>
          <cell r="K578" t="str">
            <v>AAEL017467</v>
          </cell>
          <cell r="L578" t="str">
            <v>-</v>
          </cell>
        </row>
        <row r="579">
          <cell r="H579" t="str">
            <v>AGAP008350</v>
          </cell>
          <cell r="I579" t="str">
            <v>DBLOX</v>
          </cell>
          <cell r="J579" t="str">
            <v>CG10211</v>
          </cell>
          <cell r="K579" t="str">
            <v>AAEL020747</v>
          </cell>
          <cell r="L579" t="str">
            <v>-</v>
          </cell>
        </row>
        <row r="580">
          <cell r="H580" t="str">
            <v>AGAP010734</v>
          </cell>
          <cell r="I580" t="str">
            <v>HPX1</v>
          </cell>
          <cell r="J580" t="str">
            <v>Pxd</v>
          </cell>
          <cell r="K580" t="str">
            <v>AAEL006014</v>
          </cell>
          <cell r="L580" t="str">
            <v>HPX1</v>
          </cell>
        </row>
        <row r="581">
          <cell r="H581" t="str">
            <v>AGAP013282</v>
          </cell>
          <cell r="I581" t="str">
            <v>HPX10</v>
          </cell>
        </row>
        <row r="582">
          <cell r="H582" t="str">
            <v>AGAP010899</v>
          </cell>
          <cell r="I582" t="str">
            <v>HPX11</v>
          </cell>
        </row>
        <row r="583">
          <cell r="H583" t="str">
            <v>AGAP029195</v>
          </cell>
          <cell r="I583" t="str">
            <v>HPX12</v>
          </cell>
        </row>
        <row r="584">
          <cell r="H584" t="str">
            <v>AGAP010810</v>
          </cell>
          <cell r="I584" t="str">
            <v>HPX14</v>
          </cell>
        </row>
        <row r="585">
          <cell r="H585" t="str">
            <v>AGAP013327</v>
          </cell>
          <cell r="I585" t="str">
            <v>HPX15</v>
          </cell>
        </row>
        <row r="586">
          <cell r="H586" t="str">
            <v>AGAP011216</v>
          </cell>
          <cell r="I586" t="str">
            <v>HPX16</v>
          </cell>
          <cell r="J586" t="str">
            <v>CG4009</v>
          </cell>
        </row>
        <row r="587">
          <cell r="H587" t="str">
            <v>AGAP009033</v>
          </cell>
          <cell r="I587" t="str">
            <v>HPX2</v>
          </cell>
          <cell r="J587" t="str">
            <v>Irc</v>
          </cell>
          <cell r="K587" t="str">
            <v>AAEL013171</v>
          </cell>
          <cell r="L587" t="str">
            <v>HPX2</v>
          </cell>
        </row>
        <row r="588">
          <cell r="H588" t="str">
            <v>AGAP003714</v>
          </cell>
          <cell r="I588" t="str">
            <v>HPX3</v>
          </cell>
          <cell r="J588" t="str">
            <v>CG42331</v>
          </cell>
          <cell r="K588" t="str">
            <v>AAEL019639</v>
          </cell>
          <cell r="L588" t="str">
            <v>-</v>
          </cell>
        </row>
        <row r="589">
          <cell r="H589" t="str">
            <v>AGAP007237</v>
          </cell>
          <cell r="I589" t="str">
            <v>HPX4</v>
          </cell>
          <cell r="K589" t="str">
            <v>AAEL000342</v>
          </cell>
          <cell r="L589" t="str">
            <v>-</v>
          </cell>
        </row>
        <row r="590">
          <cell r="H590" t="str">
            <v>AGAP000051</v>
          </cell>
          <cell r="I590" t="str">
            <v>HPX5</v>
          </cell>
          <cell r="J590" t="str">
            <v>cysu</v>
          </cell>
          <cell r="K590" t="str">
            <v>AAEL002354</v>
          </cell>
          <cell r="L590" t="str">
            <v>HPX5</v>
          </cell>
        </row>
        <row r="591">
          <cell r="H591" t="str">
            <v>AGAP003502</v>
          </cell>
          <cell r="I591" t="str">
            <v>HPX6</v>
          </cell>
          <cell r="J591" t="str">
            <v>cd</v>
          </cell>
          <cell r="K591" t="str">
            <v>AAEL011941</v>
          </cell>
          <cell r="L591" t="str">
            <v>-</v>
          </cell>
        </row>
        <row r="592">
          <cell r="H592" t="str">
            <v>AGAP004036</v>
          </cell>
          <cell r="I592" t="str">
            <v>HPX7</v>
          </cell>
          <cell r="J592" t="str">
            <v>Pxt</v>
          </cell>
          <cell r="K592" t="str">
            <v>AAEL026038</v>
          </cell>
          <cell r="L592" t="str">
            <v>-</v>
          </cell>
        </row>
        <row r="593">
          <cell r="H593" t="str">
            <v>AGAP004038</v>
          </cell>
          <cell r="I593" t="str">
            <v>HPX8</v>
          </cell>
          <cell r="J593" t="str">
            <v>Pxt</v>
          </cell>
          <cell r="K593" t="str">
            <v>AAEL004388</v>
          </cell>
          <cell r="L593" t="str">
            <v>HPX8A</v>
          </cell>
        </row>
        <row r="594">
          <cell r="H594" t="str">
            <v>AGAP001325</v>
          </cell>
          <cell r="J594" t="str">
            <v>Prx5</v>
          </cell>
          <cell r="K594" t="str">
            <v>AAEL007135</v>
          </cell>
          <cell r="L594" t="str">
            <v>Prx5</v>
          </cell>
        </row>
        <row r="595">
          <cell r="H595" t="str">
            <v>AGAP000396</v>
          </cell>
          <cell r="I595" t="str">
            <v>TPX1</v>
          </cell>
          <cell r="J595" t="str">
            <v>Prx3</v>
          </cell>
          <cell r="K595" t="str">
            <v>AAEL013528</v>
          </cell>
          <cell r="L595" t="str">
            <v>TPX1</v>
          </cell>
        </row>
        <row r="596">
          <cell r="H596" t="str">
            <v>AGAP011054</v>
          </cell>
          <cell r="I596" t="str">
            <v>TPX2</v>
          </cell>
          <cell r="J596" t="str">
            <v>Jafrac1</v>
          </cell>
          <cell r="K596" t="str">
            <v>AAEL019408</v>
          </cell>
          <cell r="L596" t="str">
            <v>-</v>
          </cell>
        </row>
        <row r="597">
          <cell r="H597" t="str">
            <v>AGAP007543</v>
          </cell>
          <cell r="I597" t="str">
            <v>TPX3</v>
          </cell>
          <cell r="J597" t="str">
            <v>Jafrac2</v>
          </cell>
          <cell r="K597" t="str">
            <v>AAEL025567</v>
          </cell>
          <cell r="L597" t="str">
            <v>-</v>
          </cell>
        </row>
        <row r="598">
          <cell r="H598" t="str">
            <v>AGAP011824</v>
          </cell>
          <cell r="I598" t="str">
            <v>TPX4</v>
          </cell>
          <cell r="J598" t="str">
            <v>Prx2540-1</v>
          </cell>
          <cell r="K598" t="str">
            <v>AAEL002309</v>
          </cell>
          <cell r="L598" t="str">
            <v>TPX4</v>
          </cell>
        </row>
        <row r="599">
          <cell r="H599" t="str">
            <v>AGAP007020</v>
          </cell>
          <cell r="I599" t="str">
            <v>TPX5</v>
          </cell>
          <cell r="J599" t="str">
            <v>Prx6005</v>
          </cell>
          <cell r="K599" t="str">
            <v>AAEL009051</v>
          </cell>
          <cell r="L599" t="str">
            <v>TPX5</v>
          </cell>
        </row>
        <row r="600">
          <cell r="H600" t="str">
            <v>AGAP007497</v>
          </cell>
          <cell r="I600" t="str">
            <v>CuSOD1</v>
          </cell>
          <cell r="J600" t="str">
            <v>CG5948</v>
          </cell>
          <cell r="K600" t="str">
            <v>AAEL019759</v>
          </cell>
          <cell r="L600" t="str">
            <v>-</v>
          </cell>
        </row>
        <row r="601">
          <cell r="H601" t="str">
            <v>AGAP005234</v>
          </cell>
          <cell r="I601" t="str">
            <v>CuSOD2</v>
          </cell>
          <cell r="J601" t="str">
            <v>Sod3</v>
          </cell>
          <cell r="K601" t="str">
            <v>AAEL006271</v>
          </cell>
          <cell r="L601" t="str">
            <v>CUSOD2</v>
          </cell>
        </row>
        <row r="602">
          <cell r="H602" t="str">
            <v>AGAP010347</v>
          </cell>
          <cell r="I602" t="str">
            <v>CuSOD3</v>
          </cell>
          <cell r="J602" t="str">
            <v>Sod1</v>
          </cell>
          <cell r="K602" t="str">
            <v>AAEL019938</v>
          </cell>
          <cell r="L602" t="str">
            <v>CUSOD4</v>
          </cell>
        </row>
        <row r="603">
          <cell r="H603" t="str">
            <v>AGAP010517</v>
          </cell>
          <cell r="I603" t="str">
            <v>MnSOD1</v>
          </cell>
          <cell r="J603" t="str">
            <v>Sod2</v>
          </cell>
          <cell r="K603" t="str">
            <v>AAEL025388</v>
          </cell>
          <cell r="L603" t="str">
            <v>-</v>
          </cell>
        </row>
        <row r="604">
          <cell r="H604" t="str">
            <v>AGAP028526</v>
          </cell>
          <cell r="J604" t="str">
            <v>Buffy</v>
          </cell>
          <cell r="K604" t="str">
            <v>AAEL021581</v>
          </cell>
        </row>
        <row r="605">
          <cell r="H605" t="str">
            <v>AGAP029286</v>
          </cell>
        </row>
        <row r="606">
          <cell r="H606" t="str">
            <v>AGAP011784</v>
          </cell>
        </row>
        <row r="607">
          <cell r="H607" t="str">
            <v xml:space="preserve">AGAP029335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D037-9B00-41BF-B496-CF5261D5950B}">
  <dimension ref="A1:R606"/>
  <sheetViews>
    <sheetView tabSelected="1" workbookViewId="0">
      <pane ySplit="3" topLeftCell="A4" activePane="bottomLeft" state="frozen"/>
      <selection pane="bottomLeft" activeCell="E24" sqref="E24"/>
    </sheetView>
  </sheetViews>
  <sheetFormatPr defaultRowHeight="14.4" x14ac:dyDescent="0.3"/>
  <cols>
    <col min="1" max="1" width="14" style="6" bestFit="1" customWidth="1"/>
    <col min="2" max="2" width="20.21875" style="6" bestFit="1" customWidth="1"/>
    <col min="3" max="3" width="13.77734375" style="6" bestFit="1" customWidth="1"/>
    <col min="4" max="4" width="11.77734375" style="6" bestFit="1" customWidth="1"/>
    <col min="5" max="5" width="11.6640625" style="6" bestFit="1" customWidth="1"/>
    <col min="6" max="6" width="13.21875" style="6" bestFit="1" customWidth="1"/>
    <col min="7" max="7" width="11.21875" style="6" bestFit="1" customWidth="1"/>
    <col min="8" max="8" width="13.33203125" style="6" bestFit="1" customWidth="1"/>
    <col min="9" max="9" width="14.21875" style="6" bestFit="1" customWidth="1"/>
    <col min="10" max="10" width="3.33203125" style="17" customWidth="1"/>
    <col min="11" max="14" width="8.88671875" style="6"/>
    <col min="15" max="15" width="3.33203125" style="17" customWidth="1"/>
    <col min="16" max="16" width="8.5546875" style="6" bestFit="1" customWidth="1"/>
    <col min="17" max="17" width="7.5546875" style="6" bestFit="1" customWidth="1"/>
    <col min="18" max="18" width="6.5546875" style="6" bestFit="1" customWidth="1"/>
    <col min="19" max="16384" width="8.88671875" style="6"/>
  </cols>
  <sheetData>
    <row r="1" spans="1:18" x14ac:dyDescent="0.3">
      <c r="A1" s="30" t="s">
        <v>0</v>
      </c>
      <c r="B1" s="30" t="s">
        <v>776</v>
      </c>
      <c r="C1" s="30" t="s">
        <v>777</v>
      </c>
      <c r="D1" s="30" t="s">
        <v>778</v>
      </c>
      <c r="E1" s="30" t="s">
        <v>779</v>
      </c>
      <c r="F1" s="30" t="s">
        <v>780</v>
      </c>
      <c r="G1" s="30" t="s">
        <v>1</v>
      </c>
      <c r="H1" s="30" t="s">
        <v>2</v>
      </c>
      <c r="I1" s="30" t="s">
        <v>1984</v>
      </c>
      <c r="K1" s="31" t="s">
        <v>1987</v>
      </c>
      <c r="L1" s="31"/>
      <c r="M1" s="31"/>
      <c r="N1" s="30" t="s">
        <v>1986</v>
      </c>
      <c r="P1" s="31" t="s">
        <v>1985</v>
      </c>
      <c r="Q1" s="31"/>
      <c r="R1" s="31"/>
    </row>
    <row r="2" spans="1:18" ht="1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K2" s="18" t="s">
        <v>4</v>
      </c>
      <c r="L2" s="16" t="s">
        <v>5</v>
      </c>
      <c r="M2" s="19" t="s">
        <v>6</v>
      </c>
      <c r="N2" s="30"/>
      <c r="P2" s="18" t="s">
        <v>4</v>
      </c>
      <c r="Q2" s="16" t="s">
        <v>5</v>
      </c>
      <c r="R2" s="19" t="s">
        <v>6</v>
      </c>
    </row>
    <row r="3" spans="1:18" s="17" customFormat="1" x14ac:dyDescent="0.3">
      <c r="A3" s="10"/>
      <c r="B3" s="10"/>
      <c r="C3" s="10"/>
      <c r="D3" s="10"/>
      <c r="E3" s="10"/>
      <c r="F3" s="10"/>
      <c r="G3" s="5"/>
      <c r="H3" s="5"/>
      <c r="I3" s="5"/>
    </row>
    <row r="4" spans="1:18" s="8" customFormat="1" x14ac:dyDescent="0.3">
      <c r="A4" s="28" t="s">
        <v>789</v>
      </c>
      <c r="B4" s="28" t="s">
        <v>106</v>
      </c>
      <c r="C4" s="28" t="s">
        <v>107</v>
      </c>
      <c r="D4" s="28" t="s">
        <v>108</v>
      </c>
      <c r="E4" s="28" t="s">
        <v>109</v>
      </c>
      <c r="F4" s="28" t="s">
        <v>781</v>
      </c>
      <c r="G4" s="28" t="s">
        <v>1992</v>
      </c>
      <c r="H4" s="28" t="s">
        <v>1400</v>
      </c>
      <c r="I4" s="28" t="str">
        <f>VLOOKUP(A4,[1]Anopheles!$H:$L,5,FALSE)</f>
        <v>-</v>
      </c>
      <c r="J4" s="17"/>
      <c r="K4" s="21">
        <v>58.40711493774036</v>
      </c>
      <c r="L4" s="21">
        <v>83.965706336710824</v>
      </c>
      <c r="M4" s="21">
        <v>100</v>
      </c>
      <c r="N4" s="22">
        <v>1.9168832228993111</v>
      </c>
      <c r="O4" s="17"/>
      <c r="P4" s="28">
        <v>1.1195961872210625</v>
      </c>
      <c r="Q4" s="28">
        <v>1.6095245377573135</v>
      </c>
      <c r="R4" s="28">
        <v>1.9168832228993111</v>
      </c>
    </row>
    <row r="5" spans="1:18" s="8" customFormat="1" x14ac:dyDescent="0.3">
      <c r="A5" s="28" t="s">
        <v>790</v>
      </c>
      <c r="B5" s="28" t="s">
        <v>106</v>
      </c>
      <c r="C5" s="28" t="s">
        <v>107</v>
      </c>
      <c r="D5" s="28" t="s">
        <v>108</v>
      </c>
      <c r="E5" s="28" t="s">
        <v>109</v>
      </c>
      <c r="F5" s="28" t="s">
        <v>781</v>
      </c>
      <c r="G5" s="28" t="s">
        <v>1651</v>
      </c>
      <c r="H5" s="28" t="s">
        <v>1401</v>
      </c>
      <c r="I5" s="28" t="str">
        <f>VLOOKUP(A5,[1]Anopheles!$H:$L,5,FALSE)</f>
        <v>APG7A</v>
      </c>
      <c r="J5" s="17"/>
      <c r="K5" s="21">
        <v>40.134276691051376</v>
      </c>
      <c r="L5" s="21">
        <v>76.961926217424676</v>
      </c>
      <c r="M5" s="21">
        <v>100</v>
      </c>
      <c r="N5" s="22">
        <v>24.256753342245414</v>
      </c>
      <c r="O5" s="17"/>
      <c r="P5" s="28">
        <v>9.7352725026426281</v>
      </c>
      <c r="Q5" s="28">
        <v>18.66846461000161</v>
      </c>
      <c r="R5" s="28">
        <v>24.256753342245414</v>
      </c>
    </row>
    <row r="6" spans="1:18" s="8" customFormat="1" x14ac:dyDescent="0.3">
      <c r="A6" s="28" t="s">
        <v>791</v>
      </c>
      <c r="B6" s="28" t="s">
        <v>106</v>
      </c>
      <c r="C6" s="28" t="s">
        <v>107</v>
      </c>
      <c r="D6" s="28" t="s">
        <v>108</v>
      </c>
      <c r="E6" s="28" t="s">
        <v>109</v>
      </c>
      <c r="F6" s="28" t="s">
        <v>781</v>
      </c>
      <c r="G6" s="28" t="s">
        <v>1652</v>
      </c>
      <c r="H6" s="28" t="s">
        <v>1402</v>
      </c>
      <c r="I6" s="28" t="str">
        <f>VLOOKUP(A6,[1]Anopheles!$H:$L,5,FALSE)</f>
        <v>APG7B</v>
      </c>
      <c r="J6" s="17"/>
      <c r="K6" s="21">
        <v>40.457723593517478</v>
      </c>
      <c r="L6" s="21">
        <v>77.03286498551897</v>
      </c>
      <c r="M6" s="21">
        <v>100</v>
      </c>
      <c r="N6" s="22">
        <v>24.864048918464537</v>
      </c>
      <c r="O6" s="17"/>
      <c r="P6" s="28">
        <v>10.059428185589354</v>
      </c>
      <c r="Q6" s="28">
        <v>19.153489233294177</v>
      </c>
      <c r="R6" s="28">
        <v>24.864048918464537</v>
      </c>
    </row>
    <row r="7" spans="1:18" s="8" customFormat="1" x14ac:dyDescent="0.3">
      <c r="A7" s="28" t="s">
        <v>793</v>
      </c>
      <c r="B7" s="28" t="s">
        <v>106</v>
      </c>
      <c r="C7" s="28" t="s">
        <v>107</v>
      </c>
      <c r="D7" s="28" t="s">
        <v>108</v>
      </c>
      <c r="E7" s="28" t="s">
        <v>109</v>
      </c>
      <c r="F7" s="28" t="s">
        <v>781</v>
      </c>
      <c r="G7" s="28" t="s">
        <v>2160</v>
      </c>
      <c r="H7" s="28" t="s">
        <v>1404</v>
      </c>
      <c r="I7" s="28" t="str">
        <f>VLOOKUP(A7,[1]Anopheles!$H:$L,5,FALSE)</f>
        <v>-</v>
      </c>
      <c r="J7" s="17"/>
      <c r="K7" s="21">
        <v>75.955174135297483</v>
      </c>
      <c r="L7" s="21">
        <v>100</v>
      </c>
      <c r="M7" s="21">
        <v>71.510100599883714</v>
      </c>
      <c r="N7" s="22">
        <v>15.052859264702695</v>
      </c>
      <c r="O7" s="17"/>
      <c r="P7" s="28">
        <v>11.433425466846193</v>
      </c>
      <c r="Q7" s="28">
        <v>15.052859264702695</v>
      </c>
      <c r="R7" s="28">
        <v>10.764314803347814</v>
      </c>
    </row>
    <row r="8" spans="1:18" s="8" customFormat="1" x14ac:dyDescent="0.3">
      <c r="A8" s="28" t="s">
        <v>798</v>
      </c>
      <c r="B8" s="28" t="s">
        <v>106</v>
      </c>
      <c r="C8" s="28" t="s">
        <v>107</v>
      </c>
      <c r="D8" s="28" t="s">
        <v>108</v>
      </c>
      <c r="E8" s="28" t="s">
        <v>116</v>
      </c>
      <c r="F8" s="28" t="s">
        <v>781</v>
      </c>
      <c r="G8" s="28" t="s">
        <v>1991</v>
      </c>
      <c r="H8" s="28" t="s">
        <v>1409</v>
      </c>
      <c r="I8" s="28" t="str">
        <f>VLOOKUP(A8,[1]Anopheles!$H:$L,5,FALSE)</f>
        <v>APG6</v>
      </c>
      <c r="J8" s="17"/>
      <c r="K8" s="21">
        <v>0</v>
      </c>
      <c r="L8" s="21">
        <v>0</v>
      </c>
      <c r="M8" s="21">
        <v>0</v>
      </c>
      <c r="N8" s="22">
        <v>7.0226622716037218E-2</v>
      </c>
      <c r="O8" s="17"/>
      <c r="P8" s="28">
        <v>0</v>
      </c>
      <c r="Q8" s="28">
        <v>7.0226622716037218E-2</v>
      </c>
      <c r="R8" s="28">
        <v>0</v>
      </c>
    </row>
    <row r="9" spans="1:18" s="8" customFormat="1" x14ac:dyDescent="0.3">
      <c r="A9" s="28" t="s">
        <v>794</v>
      </c>
      <c r="B9" s="28" t="s">
        <v>106</v>
      </c>
      <c r="C9" s="28" t="s">
        <v>107</v>
      </c>
      <c r="D9" s="28" t="s">
        <v>108</v>
      </c>
      <c r="E9" s="28" t="s">
        <v>116</v>
      </c>
      <c r="F9" s="28" t="s">
        <v>781</v>
      </c>
      <c r="G9" s="28" t="s">
        <v>1991</v>
      </c>
      <c r="H9" s="28" t="s">
        <v>1405</v>
      </c>
      <c r="I9" s="28" t="str">
        <f>VLOOKUP(A9,[1]Anopheles!$H:$L,5,FALSE)</f>
        <v>APG12</v>
      </c>
      <c r="J9" s="17"/>
      <c r="K9" s="21">
        <v>100</v>
      </c>
      <c r="L9" s="21">
        <v>98.802896829271873</v>
      </c>
      <c r="M9" s="21">
        <v>18.823887872068322</v>
      </c>
      <c r="N9" s="22">
        <v>1.0350847457711094</v>
      </c>
      <c r="O9" s="17"/>
      <c r="P9" s="28">
        <v>1.0350847457711094</v>
      </c>
      <c r="Q9" s="28">
        <v>1.0226937134597602</v>
      </c>
      <c r="R9" s="28">
        <v>0.19484319192483709</v>
      </c>
    </row>
    <row r="10" spans="1:18" s="8" customFormat="1" x14ac:dyDescent="0.3">
      <c r="A10" s="28" t="s">
        <v>796</v>
      </c>
      <c r="B10" s="28" t="s">
        <v>106</v>
      </c>
      <c r="C10" s="28" t="s">
        <v>107</v>
      </c>
      <c r="D10" s="28" t="s">
        <v>108</v>
      </c>
      <c r="E10" s="28" t="s">
        <v>116</v>
      </c>
      <c r="F10" s="28" t="s">
        <v>781</v>
      </c>
      <c r="G10" s="28" t="s">
        <v>1991</v>
      </c>
      <c r="H10" s="28" t="s">
        <v>1407</v>
      </c>
      <c r="I10" s="28" t="str">
        <f>VLOOKUP(A10,[1]Anopheles!$H:$L,5,FALSE)</f>
        <v>-</v>
      </c>
      <c r="J10" s="17"/>
      <c r="K10" s="21">
        <v>39.410281616941639</v>
      </c>
      <c r="L10" s="21">
        <v>100</v>
      </c>
      <c r="M10" s="21">
        <v>56.428033363349535</v>
      </c>
      <c r="N10" s="22">
        <v>1.1291509325510516</v>
      </c>
      <c r="O10" s="17"/>
      <c r="P10" s="28">
        <v>0.44500156239869221</v>
      </c>
      <c r="Q10" s="28">
        <v>1.1291509325510516</v>
      </c>
      <c r="R10" s="28">
        <v>0.63715766494247983</v>
      </c>
    </row>
    <row r="11" spans="1:18" s="8" customFormat="1" x14ac:dyDescent="0.3">
      <c r="A11" s="28" t="s">
        <v>811</v>
      </c>
      <c r="B11" s="28" t="s">
        <v>106</v>
      </c>
      <c r="C11" s="28" t="s">
        <v>107</v>
      </c>
      <c r="D11" s="28" t="s">
        <v>108</v>
      </c>
      <c r="E11" s="28" t="s">
        <v>116</v>
      </c>
      <c r="F11" s="28" t="s">
        <v>781</v>
      </c>
      <c r="G11" s="28" t="s">
        <v>1991</v>
      </c>
      <c r="H11" s="28" t="s">
        <v>1420</v>
      </c>
      <c r="I11" s="28" t="str">
        <f>VLOOKUP(A11,[1]Anopheles!$H:$L,5,FALSE)</f>
        <v>-</v>
      </c>
      <c r="J11" s="17"/>
      <c r="K11" s="21">
        <v>50.915550256795733</v>
      </c>
      <c r="L11" s="21">
        <v>83.429492211914265</v>
      </c>
      <c r="M11" s="21">
        <v>100</v>
      </c>
      <c r="N11" s="22">
        <v>18.977475713620681</v>
      </c>
      <c r="O11" s="17"/>
      <c r="P11" s="28">
        <v>9.6624861844397429</v>
      </c>
      <c r="Q11" s="28">
        <v>15.832811622513086</v>
      </c>
      <c r="R11" s="28">
        <v>18.977475713620681</v>
      </c>
    </row>
    <row r="12" spans="1:18" s="8" customFormat="1" x14ac:dyDescent="0.3">
      <c r="A12" s="28" t="s">
        <v>799</v>
      </c>
      <c r="B12" s="28" t="s">
        <v>106</v>
      </c>
      <c r="C12" s="28" t="s">
        <v>107</v>
      </c>
      <c r="D12" s="28" t="s">
        <v>108</v>
      </c>
      <c r="E12" s="28" t="s">
        <v>116</v>
      </c>
      <c r="F12" s="28" t="s">
        <v>781</v>
      </c>
      <c r="G12" s="28" t="s">
        <v>1991</v>
      </c>
      <c r="H12" s="28" t="s">
        <v>1410</v>
      </c>
      <c r="I12" s="28" t="str">
        <f>VLOOKUP(A12,[1]Anopheles!$H:$L,5,FALSE)</f>
        <v>-</v>
      </c>
      <c r="J12" s="17"/>
      <c r="K12" s="21">
        <v>55.347863068959654</v>
      </c>
      <c r="L12" s="21">
        <v>82.301252399769936</v>
      </c>
      <c r="M12" s="21">
        <v>100</v>
      </c>
      <c r="N12" s="22">
        <v>16.973326409932607</v>
      </c>
      <c r="O12" s="17"/>
      <c r="P12" s="28">
        <v>9.3943734596170643</v>
      </c>
      <c r="Q12" s="28">
        <v>13.969260209275445</v>
      </c>
      <c r="R12" s="28">
        <v>16.973326409932607</v>
      </c>
    </row>
    <row r="13" spans="1:18" s="8" customFormat="1" x14ac:dyDescent="0.3">
      <c r="A13" s="28" t="s">
        <v>795</v>
      </c>
      <c r="B13" s="28" t="s">
        <v>106</v>
      </c>
      <c r="C13" s="28" t="s">
        <v>107</v>
      </c>
      <c r="D13" s="28" t="s">
        <v>108</v>
      </c>
      <c r="E13" s="28" t="s">
        <v>116</v>
      </c>
      <c r="F13" s="28" t="s">
        <v>781</v>
      </c>
      <c r="G13" s="28" t="s">
        <v>1991</v>
      </c>
      <c r="H13" s="28" t="s">
        <v>1406</v>
      </c>
      <c r="I13" s="28" t="str">
        <f>VLOOKUP(A13,[1]Anopheles!$H:$L,5,FALSE)</f>
        <v>-</v>
      </c>
      <c r="J13" s="17"/>
      <c r="K13" s="21">
        <v>48.903495668152978</v>
      </c>
      <c r="L13" s="21">
        <v>74.813610921527811</v>
      </c>
      <c r="M13" s="21">
        <v>100</v>
      </c>
      <c r="N13" s="22">
        <v>3.5619193735067767</v>
      </c>
      <c r="O13" s="17"/>
      <c r="P13" s="28">
        <v>1.7419030865259881</v>
      </c>
      <c r="Q13" s="28">
        <v>2.6648005014338811</v>
      </c>
      <c r="R13" s="28">
        <v>3.5619193735067767</v>
      </c>
    </row>
    <row r="14" spans="1:18" s="8" customFormat="1" x14ac:dyDescent="0.3">
      <c r="A14" s="28" t="s">
        <v>797</v>
      </c>
      <c r="B14" s="28" t="s">
        <v>106</v>
      </c>
      <c r="C14" s="28" t="s">
        <v>107</v>
      </c>
      <c r="D14" s="28" t="s">
        <v>108</v>
      </c>
      <c r="E14" s="28" t="s">
        <v>116</v>
      </c>
      <c r="F14" s="28" t="s">
        <v>781</v>
      </c>
      <c r="G14" s="28" t="s">
        <v>1991</v>
      </c>
      <c r="H14" s="28" t="s">
        <v>1408</v>
      </c>
      <c r="I14" s="28" t="str">
        <f>VLOOKUP(A14,[1]Anopheles!$H:$L,5,FALSE)</f>
        <v>-</v>
      </c>
      <c r="J14" s="17"/>
      <c r="K14" s="21">
        <v>79.991678187055513</v>
      </c>
      <c r="L14" s="21">
        <v>73.909377160598382</v>
      </c>
      <c r="M14" s="21">
        <v>100</v>
      </c>
      <c r="N14" s="22">
        <v>34.481612475202802</v>
      </c>
      <c r="O14" s="17"/>
      <c r="P14" s="28">
        <v>27.582420484871815</v>
      </c>
      <c r="Q14" s="28">
        <v>25.485145015353581</v>
      </c>
      <c r="R14" s="28">
        <v>34.481612475202802</v>
      </c>
    </row>
    <row r="15" spans="1:18" s="8" customFormat="1" x14ac:dyDescent="0.3">
      <c r="A15" s="28" t="s">
        <v>800</v>
      </c>
      <c r="B15" s="28" t="s">
        <v>106</v>
      </c>
      <c r="C15" s="28" t="s">
        <v>107</v>
      </c>
      <c r="D15" s="28" t="s">
        <v>108</v>
      </c>
      <c r="E15" s="28" t="s">
        <v>116</v>
      </c>
      <c r="F15" s="28" t="s">
        <v>781</v>
      </c>
      <c r="G15" s="28" t="s">
        <v>1991</v>
      </c>
      <c r="H15" s="28" t="s">
        <v>1411</v>
      </c>
      <c r="I15" s="28" t="str">
        <f>VLOOKUP(A15,[1]Anopheles!$H:$L,5,FALSE)</f>
        <v>-</v>
      </c>
      <c r="J15" s="17"/>
      <c r="K15" s="21">
        <v>80.975726081552253</v>
      </c>
      <c r="L15" s="21">
        <v>100</v>
      </c>
      <c r="M15" s="21">
        <v>76.393983184891326</v>
      </c>
      <c r="N15" s="22">
        <v>8.9906635990681725</v>
      </c>
      <c r="O15" s="17"/>
      <c r="P15" s="28">
        <v>7.2802551288952699</v>
      </c>
      <c r="Q15" s="28">
        <v>8.9906635990681725</v>
      </c>
      <c r="R15" s="28">
        <v>6.8683260380822846</v>
      </c>
    </row>
    <row r="16" spans="1:18" s="8" customFormat="1" x14ac:dyDescent="0.3">
      <c r="A16" s="28" t="s">
        <v>801</v>
      </c>
      <c r="B16" s="28" t="s">
        <v>106</v>
      </c>
      <c r="C16" s="28" t="s">
        <v>107</v>
      </c>
      <c r="D16" s="28" t="s">
        <v>108</v>
      </c>
      <c r="E16" s="28" t="s">
        <v>116</v>
      </c>
      <c r="F16" s="28" t="s">
        <v>781</v>
      </c>
      <c r="G16" s="28" t="s">
        <v>1654</v>
      </c>
      <c r="H16" s="28" t="s">
        <v>1405</v>
      </c>
      <c r="I16" s="28" t="str">
        <f>VLOOKUP(A16,[1]Anopheles!$H:$L,5,FALSE)</f>
        <v>APG12</v>
      </c>
      <c r="J16" s="17"/>
      <c r="K16" s="21">
        <v>73.512299779072663</v>
      </c>
      <c r="L16" s="21">
        <v>100</v>
      </c>
      <c r="M16" s="21">
        <v>98.396970491122559</v>
      </c>
      <c r="N16" s="22">
        <v>15.35061295481105</v>
      </c>
      <c r="O16" s="17"/>
      <c r="P16" s="28">
        <v>11.284588613265862</v>
      </c>
      <c r="Q16" s="28">
        <v>15.35061295481105</v>
      </c>
      <c r="R16" s="28">
        <v>15.104538099351863</v>
      </c>
    </row>
    <row r="17" spans="1:18" s="8" customFormat="1" x14ac:dyDescent="0.3">
      <c r="A17" s="28" t="s">
        <v>802</v>
      </c>
      <c r="B17" s="28" t="s">
        <v>106</v>
      </c>
      <c r="C17" s="28" t="s">
        <v>107</v>
      </c>
      <c r="D17" s="28" t="s">
        <v>108</v>
      </c>
      <c r="E17" s="28" t="s">
        <v>116</v>
      </c>
      <c r="F17" s="28" t="s">
        <v>781</v>
      </c>
      <c r="G17" s="28" t="s">
        <v>1993</v>
      </c>
      <c r="H17" s="28" t="s">
        <v>1412</v>
      </c>
      <c r="I17" s="28" t="str">
        <f>VLOOKUP(A17,[1]Anopheles!$H:$L,5,FALSE)</f>
        <v>-</v>
      </c>
      <c r="J17" s="17"/>
      <c r="K17" s="21">
        <v>27.896897946069036</v>
      </c>
      <c r="L17" s="21">
        <v>78.130151762286715</v>
      </c>
      <c r="M17" s="21">
        <v>100</v>
      </c>
      <c r="N17" s="22">
        <v>1.0595888449657493</v>
      </c>
      <c r="O17" s="17"/>
      <c r="P17" s="28">
        <v>0.29559241872802677</v>
      </c>
      <c r="Q17" s="28">
        <v>0.82785837262800088</v>
      </c>
      <c r="R17" s="28">
        <v>1.0595888449657493</v>
      </c>
    </row>
    <row r="18" spans="1:18" s="8" customFormat="1" x14ac:dyDescent="0.3">
      <c r="A18" s="28" t="s">
        <v>803</v>
      </c>
      <c r="B18" s="28" t="s">
        <v>106</v>
      </c>
      <c r="C18" s="28" t="s">
        <v>107</v>
      </c>
      <c r="D18" s="28" t="s">
        <v>108</v>
      </c>
      <c r="E18" s="28" t="s">
        <v>116</v>
      </c>
      <c r="F18" s="28" t="s">
        <v>781</v>
      </c>
      <c r="G18" s="28" t="s">
        <v>1656</v>
      </c>
      <c r="H18" s="28" t="s">
        <v>1413</v>
      </c>
      <c r="I18" s="28" t="str">
        <f>VLOOKUP(A18,[1]Anopheles!$H:$L,5,FALSE)</f>
        <v>APG18A</v>
      </c>
      <c r="J18" s="17"/>
      <c r="K18" s="21">
        <v>0</v>
      </c>
      <c r="L18" s="21">
        <v>0</v>
      </c>
      <c r="M18" s="21">
        <v>0</v>
      </c>
      <c r="N18" s="22">
        <v>0.10874718297171304</v>
      </c>
      <c r="O18" s="17"/>
      <c r="P18" s="28">
        <v>0.10874718297171304</v>
      </c>
      <c r="Q18" s="28">
        <v>0</v>
      </c>
      <c r="R18" s="28">
        <v>6.9874917608312978E-2</v>
      </c>
    </row>
    <row r="19" spans="1:18" s="8" customFormat="1" x14ac:dyDescent="0.3">
      <c r="A19" s="28" t="s">
        <v>804</v>
      </c>
      <c r="B19" s="28" t="s">
        <v>106</v>
      </c>
      <c r="C19" s="28" t="s">
        <v>107</v>
      </c>
      <c r="D19" s="28" t="s">
        <v>108</v>
      </c>
      <c r="E19" s="28" t="s">
        <v>116</v>
      </c>
      <c r="F19" s="28" t="s">
        <v>781</v>
      </c>
      <c r="G19" s="28" t="s">
        <v>1657</v>
      </c>
      <c r="H19" s="28" t="s">
        <v>1414</v>
      </c>
      <c r="I19" s="28" t="str">
        <f>VLOOKUP(A19,[1]Anopheles!$H:$L,5,FALSE)</f>
        <v>APG18B</v>
      </c>
      <c r="J19" s="17"/>
      <c r="K19" s="21">
        <v>59.182546045220533</v>
      </c>
      <c r="L19" s="21">
        <v>88.598589648514292</v>
      </c>
      <c r="M19" s="21">
        <v>100</v>
      </c>
      <c r="N19" s="22">
        <v>101.36917135564524</v>
      </c>
      <c r="O19" s="17"/>
      <c r="P19" s="28">
        <v>59.992856513213248</v>
      </c>
      <c r="Q19" s="28">
        <v>89.811656159487413</v>
      </c>
      <c r="R19" s="28">
        <v>101.36917135564524</v>
      </c>
    </row>
    <row r="20" spans="1:18" s="8" customFormat="1" x14ac:dyDescent="0.3">
      <c r="A20" s="28" t="s">
        <v>805</v>
      </c>
      <c r="B20" s="28" t="s">
        <v>106</v>
      </c>
      <c r="C20" s="28" t="s">
        <v>107</v>
      </c>
      <c r="D20" s="28" t="s">
        <v>108</v>
      </c>
      <c r="E20" s="28" t="s">
        <v>116</v>
      </c>
      <c r="F20" s="28" t="s">
        <v>781</v>
      </c>
      <c r="G20" s="28" t="s">
        <v>1994</v>
      </c>
      <c r="H20" s="28" t="s">
        <v>1415</v>
      </c>
      <c r="I20" s="28" t="str">
        <f>VLOOKUP(A20,[1]Anopheles!$H:$L,5,FALSE)</f>
        <v>-</v>
      </c>
      <c r="J20" s="17"/>
      <c r="K20" s="21">
        <v>45.299645177847339</v>
      </c>
      <c r="L20" s="21">
        <v>93.446989610180864</v>
      </c>
      <c r="M20" s="21">
        <v>100</v>
      </c>
      <c r="N20" s="22">
        <v>36.533698563147873</v>
      </c>
      <c r="O20" s="17"/>
      <c r="P20" s="28">
        <v>16.549635819450298</v>
      </c>
      <c r="Q20" s="28">
        <v>34.139641500519588</v>
      </c>
      <c r="R20" s="28">
        <v>36.533698563147873</v>
      </c>
    </row>
    <row r="21" spans="1:18" s="8" customFormat="1" x14ac:dyDescent="0.3">
      <c r="A21" s="28" t="s">
        <v>806</v>
      </c>
      <c r="B21" s="28" t="s">
        <v>106</v>
      </c>
      <c r="C21" s="28" t="s">
        <v>107</v>
      </c>
      <c r="D21" s="28" t="s">
        <v>108</v>
      </c>
      <c r="E21" s="28" t="s">
        <v>116</v>
      </c>
      <c r="F21" s="28" t="s">
        <v>781</v>
      </c>
      <c r="G21" s="28" t="s">
        <v>1658</v>
      </c>
      <c r="H21" s="28" t="s">
        <v>1416</v>
      </c>
      <c r="I21" s="28" t="str">
        <f>VLOOKUP(A21,[1]Anopheles!$H:$L,5,FALSE)</f>
        <v>APG3</v>
      </c>
      <c r="J21" s="17"/>
      <c r="K21" s="21">
        <v>43.807617537120102</v>
      </c>
      <c r="L21" s="21">
        <v>62.216408619824605</v>
      </c>
      <c r="M21" s="21">
        <v>100</v>
      </c>
      <c r="N21" s="22">
        <v>15.49076543939124</v>
      </c>
      <c r="O21" s="17"/>
      <c r="P21" s="28">
        <v>6.7861352772608958</v>
      </c>
      <c r="Q21" s="28">
        <v>9.6377979241102221</v>
      </c>
      <c r="R21" s="28">
        <v>15.49076543939124</v>
      </c>
    </row>
    <row r="22" spans="1:18" s="8" customFormat="1" x14ac:dyDescent="0.3">
      <c r="A22" s="28" t="s">
        <v>807</v>
      </c>
      <c r="B22" s="28" t="s">
        <v>106</v>
      </c>
      <c r="C22" s="28" t="s">
        <v>107</v>
      </c>
      <c r="D22" s="28" t="s">
        <v>108</v>
      </c>
      <c r="E22" s="28" t="s">
        <v>116</v>
      </c>
      <c r="F22" s="28" t="s">
        <v>781</v>
      </c>
      <c r="G22" s="28" t="s">
        <v>1659</v>
      </c>
      <c r="H22" s="28" t="s">
        <v>1417</v>
      </c>
      <c r="I22" s="28" t="str">
        <f>VLOOKUP(A22,[1]Anopheles!$H:$L,5,FALSE)</f>
        <v>APG4A</v>
      </c>
      <c r="J22" s="17"/>
      <c r="K22" s="21">
        <v>71.347860058981468</v>
      </c>
      <c r="L22" s="21">
        <v>100</v>
      </c>
      <c r="M22" s="21">
        <v>69.472762999759439</v>
      </c>
      <c r="N22" s="22">
        <v>4.5359871273352548</v>
      </c>
      <c r="O22" s="17"/>
      <c r="P22" s="28">
        <v>3.2363297479045712</v>
      </c>
      <c r="Q22" s="28">
        <v>4.5359871273352548</v>
      </c>
      <c r="R22" s="28">
        <v>3.1512755866732181</v>
      </c>
    </row>
    <row r="23" spans="1:18" s="8" customFormat="1" x14ac:dyDescent="0.3">
      <c r="A23" s="28" t="s">
        <v>808</v>
      </c>
      <c r="B23" s="28" t="s">
        <v>106</v>
      </c>
      <c r="C23" s="28" t="s">
        <v>107</v>
      </c>
      <c r="D23" s="28" t="s">
        <v>108</v>
      </c>
      <c r="E23" s="28" t="s">
        <v>116</v>
      </c>
      <c r="F23" s="28" t="s">
        <v>781</v>
      </c>
      <c r="G23" s="28" t="s">
        <v>1838</v>
      </c>
      <c r="H23" s="28" t="s">
        <v>1418</v>
      </c>
      <c r="I23" s="28" t="str">
        <f>VLOOKUP(A23,[1]Anopheles!$H:$L,5,FALSE)</f>
        <v>-</v>
      </c>
      <c r="J23" s="17"/>
      <c r="K23" s="21">
        <v>56.764963701538427</v>
      </c>
      <c r="L23" s="21">
        <v>100</v>
      </c>
      <c r="M23" s="21">
        <v>88.633980454568572</v>
      </c>
      <c r="N23" s="22">
        <v>8.0575991500314448</v>
      </c>
      <c r="O23" s="17"/>
      <c r="P23" s="28">
        <v>4.5738932327308186</v>
      </c>
      <c r="Q23" s="28">
        <v>8.0575991500314448</v>
      </c>
      <c r="R23" s="28">
        <v>7.141770855746354</v>
      </c>
    </row>
    <row r="24" spans="1:18" s="8" customFormat="1" x14ac:dyDescent="0.3">
      <c r="A24" s="28" t="s">
        <v>809</v>
      </c>
      <c r="B24" s="28" t="s">
        <v>106</v>
      </c>
      <c r="C24" s="28" t="s">
        <v>107</v>
      </c>
      <c r="D24" s="28" t="s">
        <v>108</v>
      </c>
      <c r="E24" s="28" t="s">
        <v>116</v>
      </c>
      <c r="F24" s="28" t="s">
        <v>781</v>
      </c>
      <c r="G24" s="28" t="s">
        <v>1660</v>
      </c>
      <c r="H24" s="28" t="s">
        <v>1419</v>
      </c>
      <c r="I24" s="28" t="str">
        <f>VLOOKUP(A24,[1]Anopheles!$H:$L,5,FALSE)</f>
        <v>APG5</v>
      </c>
      <c r="J24" s="17"/>
      <c r="K24" s="21">
        <v>8.7976830209842429</v>
      </c>
      <c r="L24" s="21">
        <v>14.601798168597966</v>
      </c>
      <c r="M24" s="21">
        <v>100</v>
      </c>
      <c r="N24" s="22">
        <v>48.394651999176695</v>
      </c>
      <c r="O24" s="17"/>
      <c r="P24" s="28">
        <v>4.2576080819959801</v>
      </c>
      <c r="Q24" s="28">
        <v>7.0664894093151416</v>
      </c>
      <c r="R24" s="28">
        <v>48.394651999176695</v>
      </c>
    </row>
    <row r="25" spans="1:18" s="8" customFormat="1" x14ac:dyDescent="0.3">
      <c r="A25" s="28" t="s">
        <v>810</v>
      </c>
      <c r="B25" s="28" t="s">
        <v>106</v>
      </c>
      <c r="C25" s="28" t="s">
        <v>107</v>
      </c>
      <c r="D25" s="28" t="s">
        <v>108</v>
      </c>
      <c r="E25" s="28" t="s">
        <v>116</v>
      </c>
      <c r="F25" s="28" t="s">
        <v>781</v>
      </c>
      <c r="G25" s="28" t="s">
        <v>1655</v>
      </c>
      <c r="H25" s="28" t="s">
        <v>1409</v>
      </c>
      <c r="I25" s="28" t="str">
        <f>VLOOKUP(A25,[1]Anopheles!$H:$L,5,FALSE)</f>
        <v>APG6</v>
      </c>
      <c r="J25" s="17"/>
      <c r="K25" s="21">
        <v>41.957514027416423</v>
      </c>
      <c r="L25" s="21">
        <v>55.806730557774983</v>
      </c>
      <c r="M25" s="21">
        <v>100</v>
      </c>
      <c r="N25" s="22">
        <v>7.4967881214345402</v>
      </c>
      <c r="O25" s="17"/>
      <c r="P25" s="28">
        <v>3.1454659276565855</v>
      </c>
      <c r="Q25" s="28">
        <v>4.1837123474162548</v>
      </c>
      <c r="R25" s="28">
        <v>7.4967881214345402</v>
      </c>
    </row>
    <row r="26" spans="1:18" s="8" customFormat="1" x14ac:dyDescent="0.3">
      <c r="A26" s="28" t="s">
        <v>812</v>
      </c>
      <c r="B26" s="28" t="s">
        <v>106</v>
      </c>
      <c r="C26" s="28" t="s">
        <v>107</v>
      </c>
      <c r="D26" s="28" t="s">
        <v>108</v>
      </c>
      <c r="E26" s="28" t="s">
        <v>116</v>
      </c>
      <c r="F26" s="28" t="s">
        <v>781</v>
      </c>
      <c r="G26" s="28" t="s">
        <v>1661</v>
      </c>
      <c r="H26" s="28" t="s">
        <v>1421</v>
      </c>
      <c r="I26" s="28" t="str">
        <f>VLOOKUP(A26,[1]Anopheles!$H:$L,5,FALSE)</f>
        <v>APG8</v>
      </c>
      <c r="J26" s="17"/>
      <c r="K26" s="21">
        <v>37.323693601483789</v>
      </c>
      <c r="L26" s="21">
        <v>60.525607946502042</v>
      </c>
      <c r="M26" s="21">
        <v>100</v>
      </c>
      <c r="N26" s="22">
        <v>271.57661402031823</v>
      </c>
      <c r="O26" s="17"/>
      <c r="P26" s="28">
        <v>101.36242331022784</v>
      </c>
      <c r="Q26" s="28">
        <v>164.37339667632293</v>
      </c>
      <c r="R26" s="28">
        <v>271.57661402031823</v>
      </c>
    </row>
    <row r="27" spans="1:18" s="8" customFormat="1" x14ac:dyDescent="0.3">
      <c r="A27" s="28" t="s">
        <v>813</v>
      </c>
      <c r="B27" s="28" t="s">
        <v>106</v>
      </c>
      <c r="C27" s="28" t="s">
        <v>107</v>
      </c>
      <c r="D27" s="28" t="s">
        <v>108</v>
      </c>
      <c r="E27" s="28" t="s">
        <v>116</v>
      </c>
      <c r="F27" s="28" t="s">
        <v>781</v>
      </c>
      <c r="G27" s="28" t="s">
        <v>1662</v>
      </c>
      <c r="H27" s="28" t="s">
        <v>1422</v>
      </c>
      <c r="I27" s="28" t="str">
        <f>VLOOKUP(A27,[1]Anopheles!$H:$L,5,FALSE)</f>
        <v>APG9</v>
      </c>
      <c r="J27" s="17"/>
      <c r="K27" s="21">
        <v>65.138162793225234</v>
      </c>
      <c r="L27" s="21">
        <v>100</v>
      </c>
      <c r="M27" s="21">
        <v>74.974258475075814</v>
      </c>
      <c r="N27" s="22">
        <v>32.251016289817947</v>
      </c>
      <c r="O27" s="17"/>
      <c r="P27" s="28">
        <v>21.007719493331205</v>
      </c>
      <c r="Q27" s="28">
        <v>32.251016289817947</v>
      </c>
      <c r="R27" s="28">
        <v>24.179960313966912</v>
      </c>
    </row>
    <row r="28" spans="1:18" s="8" customFormat="1" x14ac:dyDescent="0.3">
      <c r="A28" s="28" t="s">
        <v>814</v>
      </c>
      <c r="B28" s="28" t="s">
        <v>136</v>
      </c>
      <c r="C28" s="28" t="s">
        <v>137</v>
      </c>
      <c r="D28" s="28" t="s">
        <v>138</v>
      </c>
      <c r="E28" s="28" t="s">
        <v>139</v>
      </c>
      <c r="F28" s="28" t="s">
        <v>781</v>
      </c>
      <c r="G28" s="28" t="s">
        <v>1991</v>
      </c>
      <c r="H28" s="28" t="s">
        <v>1650</v>
      </c>
      <c r="I28" s="28" t="str">
        <f>VLOOKUP(A28,[1]Anopheles!$H:$L,5,FALSE)</f>
        <v>DPT1</v>
      </c>
      <c r="J28" s="17"/>
      <c r="K28" s="21">
        <v>100</v>
      </c>
      <c r="L28" s="21">
        <v>52.312177495005585</v>
      </c>
      <c r="M28" s="21">
        <v>12.122006910154786</v>
      </c>
      <c r="N28" s="22">
        <v>1.1528605473698867</v>
      </c>
      <c r="O28" s="17"/>
      <c r="P28" s="28">
        <v>1.1528605473698867</v>
      </c>
      <c r="Q28" s="28">
        <v>0.60308645581002807</v>
      </c>
      <c r="R28" s="28">
        <v>0.13974983521662596</v>
      </c>
    </row>
    <row r="29" spans="1:18" s="8" customFormat="1" x14ac:dyDescent="0.3">
      <c r="A29" s="28" t="s">
        <v>815</v>
      </c>
      <c r="B29" s="28" t="s">
        <v>136</v>
      </c>
      <c r="C29" s="28" t="s">
        <v>137</v>
      </c>
      <c r="D29" s="28" t="s">
        <v>138</v>
      </c>
      <c r="E29" s="28" t="s">
        <v>146</v>
      </c>
      <c r="F29" s="28" t="s">
        <v>781</v>
      </c>
      <c r="G29" s="28" t="s">
        <v>2012</v>
      </c>
      <c r="H29" s="28" t="s">
        <v>1650</v>
      </c>
      <c r="I29" s="28" t="str">
        <f>VLOOKUP(A29,[1]Anopheles!$H:$L,5,FALSE)</f>
        <v>CECA</v>
      </c>
      <c r="J29" s="17"/>
      <c r="K29" s="21">
        <v>100.00000000000001</v>
      </c>
      <c r="L29" s="21">
        <v>30.544446433388778</v>
      </c>
      <c r="M29" s="21">
        <v>0.15978088750582761</v>
      </c>
      <c r="N29" s="22">
        <v>21374.404831027019</v>
      </c>
      <c r="O29" s="17"/>
      <c r="P29" s="28">
        <v>21374.404831027019</v>
      </c>
      <c r="Q29" s="28">
        <v>6528.6936340687107</v>
      </c>
      <c r="R29" s="28">
        <v>34.152213738103463</v>
      </c>
    </row>
    <row r="30" spans="1:18" s="8" customFormat="1" x14ac:dyDescent="0.3">
      <c r="A30" s="28" t="s">
        <v>816</v>
      </c>
      <c r="B30" s="28" t="s">
        <v>136</v>
      </c>
      <c r="C30" s="28" t="s">
        <v>137</v>
      </c>
      <c r="D30" s="28" t="s">
        <v>138</v>
      </c>
      <c r="E30" s="28" t="s">
        <v>146</v>
      </c>
      <c r="F30" s="28" t="s">
        <v>781</v>
      </c>
      <c r="G30" s="28" t="s">
        <v>2013</v>
      </c>
      <c r="H30" s="28" t="s">
        <v>1650</v>
      </c>
      <c r="I30" s="28" t="s">
        <v>1650</v>
      </c>
      <c r="J30" s="17"/>
      <c r="K30" s="21">
        <v>100</v>
      </c>
      <c r="L30" s="21">
        <v>51.991346843930167</v>
      </c>
      <c r="M30" s="21">
        <v>0.16011649851629212</v>
      </c>
      <c r="N30" s="22">
        <v>131912.23175454972</v>
      </c>
      <c r="O30" s="17"/>
      <c r="P30" s="28">
        <v>131912.23175454972</v>
      </c>
      <c r="Q30" s="28">
        <v>68582.945941076934</v>
      </c>
      <c r="R30" s="28">
        <v>211.21324660008145</v>
      </c>
    </row>
    <row r="31" spans="1:18" s="8" customFormat="1" x14ac:dyDescent="0.3">
      <c r="A31" s="28" t="s">
        <v>817</v>
      </c>
      <c r="B31" s="28" t="s">
        <v>136</v>
      </c>
      <c r="C31" s="28" t="s">
        <v>137</v>
      </c>
      <c r="D31" s="28" t="s">
        <v>138</v>
      </c>
      <c r="E31" s="28" t="s">
        <v>146</v>
      </c>
      <c r="F31" s="28" t="s">
        <v>781</v>
      </c>
      <c r="G31" s="28" t="s">
        <v>2014</v>
      </c>
      <c r="H31" s="28" t="s">
        <v>1650</v>
      </c>
      <c r="I31" s="28" t="str">
        <f>VLOOKUP(A31,[1]Anopheles!$H:$L,5,FALSE)</f>
        <v>CECN</v>
      </c>
      <c r="J31" s="17"/>
      <c r="K31" s="21">
        <v>100</v>
      </c>
      <c r="L31" s="21">
        <v>46.538627337669688</v>
      </c>
      <c r="M31" s="21">
        <v>0.36560275391525665</v>
      </c>
      <c r="N31" s="22">
        <v>5464.591269343452</v>
      </c>
      <c r="O31" s="17"/>
      <c r="P31" s="28">
        <v>5464.591269343452</v>
      </c>
      <c r="Q31" s="28">
        <v>2543.1457663665828</v>
      </c>
      <c r="R31" s="28">
        <v>19.978696170932341</v>
      </c>
    </row>
    <row r="32" spans="1:18" s="8" customFormat="1" x14ac:dyDescent="0.3">
      <c r="A32" s="28" t="s">
        <v>818</v>
      </c>
      <c r="B32" s="28" t="s">
        <v>136</v>
      </c>
      <c r="C32" s="28" t="s">
        <v>137</v>
      </c>
      <c r="D32" s="28" t="s">
        <v>138</v>
      </c>
      <c r="E32" s="28" t="s">
        <v>146</v>
      </c>
      <c r="F32" s="28" t="s">
        <v>781</v>
      </c>
      <c r="G32" s="28" t="s">
        <v>1650</v>
      </c>
      <c r="H32" s="28" t="s">
        <v>1650</v>
      </c>
      <c r="I32" s="28" t="s">
        <v>1650</v>
      </c>
      <c r="J32" s="17"/>
      <c r="K32" s="21">
        <v>0</v>
      </c>
      <c r="L32" s="21">
        <v>0</v>
      </c>
      <c r="M32" s="21">
        <v>0</v>
      </c>
      <c r="N32" s="22">
        <v>0</v>
      </c>
      <c r="O32" s="17"/>
      <c r="P32" s="28">
        <v>0</v>
      </c>
      <c r="Q32" s="28">
        <v>0</v>
      </c>
      <c r="R32" s="28">
        <v>0</v>
      </c>
    </row>
    <row r="33" spans="1:18" s="8" customFormat="1" x14ac:dyDescent="0.3">
      <c r="A33" s="28" t="s">
        <v>819</v>
      </c>
      <c r="B33" s="28" t="s">
        <v>136</v>
      </c>
      <c r="C33" s="28" t="s">
        <v>137</v>
      </c>
      <c r="D33" s="28" t="s">
        <v>138</v>
      </c>
      <c r="E33" s="28" t="s">
        <v>152</v>
      </c>
      <c r="F33" s="28" t="s">
        <v>781</v>
      </c>
      <c r="G33" s="28" t="s">
        <v>2075</v>
      </c>
      <c r="H33" s="28" t="s">
        <v>1423</v>
      </c>
      <c r="I33" s="28" t="str">
        <f>VLOOKUP(A33,[1]Anopheles!$H:$L,5,FALSE)</f>
        <v>DEFA</v>
      </c>
      <c r="J33" s="17"/>
      <c r="K33" s="21">
        <v>100</v>
      </c>
      <c r="L33" s="21">
        <v>23.160451113642925</v>
      </c>
      <c r="M33" s="21">
        <v>0.10112232104995277</v>
      </c>
      <c r="N33" s="22">
        <v>70659.601577937152</v>
      </c>
      <c r="O33" s="17"/>
      <c r="P33" s="28">
        <v>70659.601577937152</v>
      </c>
      <c r="Q33" s="28">
        <v>16365.082480552999</v>
      </c>
      <c r="R33" s="28">
        <v>71.452629160259093</v>
      </c>
    </row>
    <row r="34" spans="1:18" s="8" customFormat="1" x14ac:dyDescent="0.3">
      <c r="A34" s="28" t="s">
        <v>820</v>
      </c>
      <c r="B34" s="28" t="s">
        <v>136</v>
      </c>
      <c r="C34" s="28" t="s">
        <v>137</v>
      </c>
      <c r="D34" s="28" t="s">
        <v>138</v>
      </c>
      <c r="E34" s="28" t="s">
        <v>152</v>
      </c>
      <c r="F34" s="28" t="s">
        <v>781</v>
      </c>
      <c r="G34" s="28" t="s">
        <v>1650</v>
      </c>
      <c r="H34" s="28" t="s">
        <v>1650</v>
      </c>
      <c r="I34" s="28" t="s">
        <v>1650</v>
      </c>
      <c r="J34" s="17"/>
      <c r="K34" s="21">
        <v>28.599958821437895</v>
      </c>
      <c r="L34" s="21">
        <v>100</v>
      </c>
      <c r="M34" s="21">
        <v>75.778853530499333</v>
      </c>
      <c r="N34" s="22">
        <v>44.419797284889455</v>
      </c>
      <c r="O34" s="17"/>
      <c r="P34" s="28">
        <v>12.704043732044573</v>
      </c>
      <c r="Q34" s="28">
        <v>44.419797284889455</v>
      </c>
      <c r="R34" s="28">
        <v>33.660813123061097</v>
      </c>
    </row>
    <row r="35" spans="1:18" s="8" customFormat="1" x14ac:dyDescent="0.3">
      <c r="A35" s="28" t="s">
        <v>821</v>
      </c>
      <c r="B35" s="28" t="s">
        <v>136</v>
      </c>
      <c r="C35" s="28" t="s">
        <v>137</v>
      </c>
      <c r="D35" s="28" t="s">
        <v>138</v>
      </c>
      <c r="E35" s="28" t="s">
        <v>152</v>
      </c>
      <c r="F35" s="28" t="s">
        <v>781</v>
      </c>
      <c r="G35" s="28" t="s">
        <v>2076</v>
      </c>
      <c r="H35" s="28" t="s">
        <v>1650</v>
      </c>
      <c r="I35" s="28" t="s">
        <v>1650</v>
      </c>
      <c r="J35" s="17"/>
      <c r="K35" s="21">
        <v>0</v>
      </c>
      <c r="L35" s="21">
        <v>0</v>
      </c>
      <c r="M35" s="21">
        <v>0</v>
      </c>
      <c r="N35" s="22">
        <v>0</v>
      </c>
      <c r="O35" s="17"/>
      <c r="P35" s="28">
        <v>0</v>
      </c>
      <c r="Q35" s="28">
        <v>0</v>
      </c>
      <c r="R35" s="28">
        <v>0</v>
      </c>
    </row>
    <row r="36" spans="1:18" s="8" customFormat="1" x14ac:dyDescent="0.3">
      <c r="A36" s="28" t="s">
        <v>822</v>
      </c>
      <c r="B36" s="28" t="s">
        <v>136</v>
      </c>
      <c r="C36" s="28" t="s">
        <v>137</v>
      </c>
      <c r="D36" s="28" t="s">
        <v>138</v>
      </c>
      <c r="E36" s="28" t="s">
        <v>152</v>
      </c>
      <c r="F36" s="28" t="s">
        <v>781</v>
      </c>
      <c r="G36" s="28" t="s">
        <v>2077</v>
      </c>
      <c r="H36" s="28" t="s">
        <v>1650</v>
      </c>
      <c r="I36" s="28" t="s">
        <v>1650</v>
      </c>
      <c r="J36" s="17"/>
      <c r="K36" s="21">
        <v>0</v>
      </c>
      <c r="L36" s="21">
        <v>0</v>
      </c>
      <c r="M36" s="21">
        <v>0</v>
      </c>
      <c r="N36" s="22">
        <v>6.8085222272760634E-2</v>
      </c>
      <c r="O36" s="17"/>
      <c r="P36" s="28">
        <v>6.8085222272760634E-2</v>
      </c>
      <c r="Q36" s="28">
        <v>0</v>
      </c>
      <c r="R36" s="28">
        <v>0</v>
      </c>
    </row>
    <row r="37" spans="1:18" s="8" customFormat="1" x14ac:dyDescent="0.3">
      <c r="A37" s="28" t="s">
        <v>823</v>
      </c>
      <c r="B37" s="28" t="s">
        <v>136</v>
      </c>
      <c r="C37" s="28" t="s">
        <v>137</v>
      </c>
      <c r="D37" s="28" t="s">
        <v>138</v>
      </c>
      <c r="E37" s="28" t="s">
        <v>152</v>
      </c>
      <c r="F37" s="28" t="s">
        <v>781</v>
      </c>
      <c r="G37" s="28" t="s">
        <v>2078</v>
      </c>
      <c r="H37" s="28" t="s">
        <v>1650</v>
      </c>
      <c r="I37" s="28" t="s">
        <v>1650</v>
      </c>
      <c r="J37" s="17"/>
      <c r="K37" s="21">
        <v>0</v>
      </c>
      <c r="L37" s="21">
        <v>0</v>
      </c>
      <c r="M37" s="21">
        <v>0</v>
      </c>
      <c r="N37" s="22">
        <v>0</v>
      </c>
      <c r="O37" s="17"/>
      <c r="P37" s="28">
        <v>0</v>
      </c>
      <c r="Q37" s="28">
        <v>0</v>
      </c>
      <c r="R37" s="28">
        <v>0</v>
      </c>
    </row>
    <row r="38" spans="1:18" s="8" customFormat="1" x14ac:dyDescent="0.3">
      <c r="A38" s="28" t="s">
        <v>824</v>
      </c>
      <c r="B38" s="28" t="s">
        <v>136</v>
      </c>
      <c r="C38" s="28" t="s">
        <v>137</v>
      </c>
      <c r="D38" s="28" t="s">
        <v>138</v>
      </c>
      <c r="E38" s="28" t="s">
        <v>156</v>
      </c>
      <c r="F38" s="28" t="s">
        <v>781</v>
      </c>
      <c r="G38" s="28" t="s">
        <v>1667</v>
      </c>
      <c r="H38" s="28" t="s">
        <v>1650</v>
      </c>
      <c r="I38" s="28" t="str">
        <f>VLOOKUP(A38,[1]Anopheles!$H:$L,5,FALSE)</f>
        <v>GAM1</v>
      </c>
      <c r="J38" s="17"/>
      <c r="K38" s="21">
        <v>100</v>
      </c>
      <c r="L38" s="21">
        <v>98.113045562436767</v>
      </c>
      <c r="M38" s="21">
        <v>20.209387653580801</v>
      </c>
      <c r="N38" s="22">
        <v>26119.929941807397</v>
      </c>
      <c r="O38" s="17"/>
      <c r="P38" s="28">
        <v>26119.929941807397</v>
      </c>
      <c r="Q38" s="28">
        <v>25627.058764682053</v>
      </c>
      <c r="R38" s="28">
        <v>5278.6778967835789</v>
      </c>
    </row>
    <row r="39" spans="1:18" s="8" customFormat="1" x14ac:dyDescent="0.3">
      <c r="A39" s="28" t="s">
        <v>826</v>
      </c>
      <c r="B39" s="28" t="s">
        <v>136</v>
      </c>
      <c r="C39" s="28" t="s">
        <v>137</v>
      </c>
      <c r="D39" s="28" t="s">
        <v>160</v>
      </c>
      <c r="E39" s="28" t="s">
        <v>161</v>
      </c>
      <c r="F39" s="28" t="s">
        <v>781</v>
      </c>
      <c r="G39" s="28" t="s">
        <v>2117</v>
      </c>
      <c r="H39" s="28" t="s">
        <v>1650</v>
      </c>
      <c r="I39" s="28" t="str">
        <f>VLOOKUP(A39,[1]Anopheles!$H:$L,5,FALSE)</f>
        <v>LYSC10</v>
      </c>
      <c r="J39" s="17"/>
      <c r="K39" s="21">
        <v>100</v>
      </c>
      <c r="L39" s="21">
        <v>7.4826462184944269</v>
      </c>
      <c r="M39" s="21">
        <v>0.95685567614131528</v>
      </c>
      <c r="N39" s="22">
        <v>1325.4634701430512</v>
      </c>
      <c r="O39" s="17"/>
      <c r="P39" s="28">
        <v>1325.4634701430512</v>
      </c>
      <c r="Q39" s="28">
        <v>99.179742226184018</v>
      </c>
      <c r="R39" s="28">
        <v>12.682772449243432</v>
      </c>
    </row>
    <row r="40" spans="1:18" s="8" customFormat="1" x14ac:dyDescent="0.3">
      <c r="A40" s="28" t="s">
        <v>827</v>
      </c>
      <c r="B40" s="28" t="s">
        <v>136</v>
      </c>
      <c r="C40" s="28" t="s">
        <v>137</v>
      </c>
      <c r="D40" s="28" t="s">
        <v>160</v>
      </c>
      <c r="E40" s="28" t="s">
        <v>161</v>
      </c>
      <c r="F40" s="28" t="s">
        <v>781</v>
      </c>
      <c r="G40" s="28" t="s">
        <v>2118</v>
      </c>
      <c r="H40" s="28" t="s">
        <v>1650</v>
      </c>
      <c r="I40" s="28" t="str">
        <f>VLOOKUP(A40,[1]Anopheles!$H:$L,5,FALSE)</f>
        <v>LYSC10</v>
      </c>
      <c r="J40" s="17"/>
      <c r="K40" s="21">
        <v>0</v>
      </c>
      <c r="L40" s="21">
        <v>0</v>
      </c>
      <c r="M40" s="21">
        <v>0</v>
      </c>
      <c r="N40" s="22">
        <v>6.8085222272760634E-2</v>
      </c>
      <c r="O40" s="17"/>
      <c r="P40" s="28">
        <v>6.8085222272760634E-2</v>
      </c>
      <c r="Q40" s="28">
        <v>0</v>
      </c>
      <c r="R40" s="28">
        <v>0</v>
      </c>
    </row>
    <row r="41" spans="1:18" s="8" customFormat="1" x14ac:dyDescent="0.3">
      <c r="A41" s="28" t="s">
        <v>828</v>
      </c>
      <c r="B41" s="28" t="s">
        <v>136</v>
      </c>
      <c r="C41" s="28" t="s">
        <v>137</v>
      </c>
      <c r="D41" s="28" t="s">
        <v>160</v>
      </c>
      <c r="E41" s="28" t="s">
        <v>161</v>
      </c>
      <c r="F41" s="28" t="s">
        <v>781</v>
      </c>
      <c r="G41" s="28" t="s">
        <v>2119</v>
      </c>
      <c r="H41" s="28" t="s">
        <v>1650</v>
      </c>
      <c r="I41" s="28" t="str">
        <f>VLOOKUP(A41,[1]Anopheles!$H:$L,5,FALSE)</f>
        <v>LYSC10</v>
      </c>
      <c r="J41" s="17"/>
      <c r="K41" s="21">
        <v>0</v>
      </c>
      <c r="L41" s="21">
        <v>0</v>
      </c>
      <c r="M41" s="21">
        <v>0</v>
      </c>
      <c r="N41" s="22">
        <v>6.8599484584745199E-2</v>
      </c>
      <c r="O41" s="17"/>
      <c r="P41" s="28">
        <v>6.8085222272760634E-2</v>
      </c>
      <c r="Q41" s="28">
        <v>0</v>
      </c>
      <c r="R41" s="28">
        <v>6.8599484584745199E-2</v>
      </c>
    </row>
    <row r="42" spans="1:18" s="8" customFormat="1" x14ac:dyDescent="0.3">
      <c r="A42" s="28" t="s">
        <v>829</v>
      </c>
      <c r="B42" s="28" t="s">
        <v>136</v>
      </c>
      <c r="C42" s="28" t="s">
        <v>137</v>
      </c>
      <c r="D42" s="28" t="s">
        <v>160</v>
      </c>
      <c r="E42" s="28" t="s">
        <v>161</v>
      </c>
      <c r="F42" s="28" t="s">
        <v>781</v>
      </c>
      <c r="G42" s="28" t="s">
        <v>1669</v>
      </c>
      <c r="H42" s="28" t="s">
        <v>1425</v>
      </c>
      <c r="I42" s="28" t="str">
        <f>VLOOKUP(A42,[1]Anopheles!$H:$L,5,FALSE)</f>
        <v>LYSC4</v>
      </c>
      <c r="J42" s="17"/>
      <c r="K42" s="21">
        <v>100</v>
      </c>
      <c r="L42" s="21">
        <v>24.158087233575976</v>
      </c>
      <c r="M42" s="21">
        <v>1.458900256961579</v>
      </c>
      <c r="N42" s="22">
        <v>4.7021367127329121</v>
      </c>
      <c r="O42" s="17"/>
      <c r="P42" s="28">
        <v>4.7021367127329121</v>
      </c>
      <c r="Q42" s="28">
        <v>1.1359462889040188</v>
      </c>
      <c r="R42" s="28">
        <v>6.8599484584745199E-2</v>
      </c>
    </row>
    <row r="43" spans="1:18" s="8" customFormat="1" x14ac:dyDescent="0.3">
      <c r="A43" s="28" t="s">
        <v>830</v>
      </c>
      <c r="B43" s="28" t="s">
        <v>136</v>
      </c>
      <c r="C43" s="28" t="s">
        <v>137</v>
      </c>
      <c r="D43" s="28" t="s">
        <v>160</v>
      </c>
      <c r="E43" s="28" t="s">
        <v>161</v>
      </c>
      <c r="F43" s="28" t="s">
        <v>781</v>
      </c>
      <c r="G43" s="28" t="s">
        <v>2120</v>
      </c>
      <c r="H43" s="28" t="s">
        <v>1650</v>
      </c>
      <c r="I43" s="28" t="str">
        <f>VLOOKUP(A43,[1]Anopheles!$H:$L,5,FALSE)</f>
        <v>LYSC10</v>
      </c>
      <c r="J43" s="17"/>
      <c r="K43" s="21">
        <v>100</v>
      </c>
      <c r="L43" s="21">
        <v>9.7780337754915525</v>
      </c>
      <c r="M43" s="21">
        <v>0</v>
      </c>
      <c r="N43" s="22">
        <v>3.0864476725721453</v>
      </c>
      <c r="O43" s="17"/>
      <c r="P43" s="28">
        <v>3.0864476725721453</v>
      </c>
      <c r="Q43" s="28">
        <v>0.3017938958869773</v>
      </c>
      <c r="R43" s="28">
        <v>0</v>
      </c>
    </row>
    <row r="44" spans="1:18" s="8" customFormat="1" x14ac:dyDescent="0.3">
      <c r="A44" s="28" t="s">
        <v>831</v>
      </c>
      <c r="B44" s="28" t="s">
        <v>136</v>
      </c>
      <c r="C44" s="28" t="s">
        <v>137</v>
      </c>
      <c r="D44" s="28" t="s">
        <v>160</v>
      </c>
      <c r="E44" s="28" t="s">
        <v>161</v>
      </c>
      <c r="F44" s="28" t="s">
        <v>781</v>
      </c>
      <c r="G44" s="28" t="s">
        <v>2121</v>
      </c>
      <c r="H44" s="28" t="s">
        <v>1425</v>
      </c>
      <c r="I44" s="28" t="str">
        <f>VLOOKUP(A44,[1]Anopheles!$H:$L,5,FALSE)</f>
        <v>LYSC7B</v>
      </c>
      <c r="J44" s="17"/>
      <c r="K44" s="21">
        <v>100</v>
      </c>
      <c r="L44" s="21">
        <v>69.583847502891146</v>
      </c>
      <c r="M44" s="21">
        <v>3.3083991378717683</v>
      </c>
      <c r="N44" s="22">
        <v>4823.9062889188608</v>
      </c>
      <c r="O44" s="17"/>
      <c r="P44" s="28">
        <v>4823.9062889188608</v>
      </c>
      <c r="Q44" s="28">
        <v>3356.659595763676</v>
      </c>
      <c r="R44" s="28">
        <v>159.59407407433361</v>
      </c>
    </row>
    <row r="45" spans="1:18" s="8" customFormat="1" x14ac:dyDescent="0.3">
      <c r="A45" s="28" t="s">
        <v>832</v>
      </c>
      <c r="B45" s="28" t="s">
        <v>136</v>
      </c>
      <c r="C45" s="28" t="s">
        <v>137</v>
      </c>
      <c r="D45" s="28" t="s">
        <v>160</v>
      </c>
      <c r="E45" s="28" t="s">
        <v>161</v>
      </c>
      <c r="F45" s="28" t="s">
        <v>781</v>
      </c>
      <c r="G45" s="28" t="s">
        <v>2122</v>
      </c>
      <c r="H45" s="28" t="s">
        <v>1650</v>
      </c>
      <c r="I45" s="28" t="str">
        <f>VLOOKUP(A45,[1]Anopheles!$H:$L,5,FALSE)</f>
        <v>LYSC10</v>
      </c>
      <c r="J45" s="17"/>
      <c r="K45" s="21">
        <v>0</v>
      </c>
      <c r="L45" s="21">
        <v>0</v>
      </c>
      <c r="M45" s="21">
        <v>0</v>
      </c>
      <c r="N45" s="22">
        <v>6.8085222272760634E-2</v>
      </c>
      <c r="O45" s="17"/>
      <c r="P45" s="28">
        <v>6.8085222272760634E-2</v>
      </c>
      <c r="Q45" s="28">
        <v>0</v>
      </c>
      <c r="R45" s="28">
        <v>0</v>
      </c>
    </row>
    <row r="46" spans="1:18" s="8" customFormat="1" x14ac:dyDescent="0.3">
      <c r="A46" s="28" t="s">
        <v>833</v>
      </c>
      <c r="B46" s="28" t="s">
        <v>136</v>
      </c>
      <c r="C46" s="28" t="s">
        <v>137</v>
      </c>
      <c r="D46" s="28" t="s">
        <v>160</v>
      </c>
      <c r="E46" s="28" t="s">
        <v>166</v>
      </c>
      <c r="F46" s="28" t="s">
        <v>782</v>
      </c>
      <c r="G46" s="28" t="s">
        <v>1991</v>
      </c>
      <c r="H46" s="28" t="s">
        <v>1650</v>
      </c>
      <c r="I46" s="28" t="str">
        <f>VLOOKUP(A46,[1]Anopheles!$H:$L,5,FALSE)</f>
        <v>-</v>
      </c>
      <c r="J46" s="17"/>
      <c r="K46" s="21">
        <v>47.942254027970499</v>
      </c>
      <c r="L46" s="21">
        <v>89.519731785192917</v>
      </c>
      <c r="M46" s="21">
        <v>100</v>
      </c>
      <c r="N46" s="22">
        <v>15.154775989911608</v>
      </c>
      <c r="O46" s="17"/>
      <c r="P46" s="28">
        <v>7.2655412024533037</v>
      </c>
      <c r="Q46" s="28">
        <v>13.566514818815685</v>
      </c>
      <c r="R46" s="28">
        <v>15.154775989911608</v>
      </c>
    </row>
    <row r="47" spans="1:18" s="8" customFormat="1" x14ac:dyDescent="0.3">
      <c r="A47" s="28" t="s">
        <v>825</v>
      </c>
      <c r="B47" s="28" t="s">
        <v>136</v>
      </c>
      <c r="C47" s="28" t="s">
        <v>137</v>
      </c>
      <c r="D47" s="28" t="s">
        <v>160</v>
      </c>
      <c r="E47" s="28" t="s">
        <v>1392</v>
      </c>
      <c r="F47" s="28" t="s">
        <v>781</v>
      </c>
      <c r="G47" s="28" t="s">
        <v>1991</v>
      </c>
      <c r="H47" s="28" t="s">
        <v>1424</v>
      </c>
      <c r="I47" s="28" t="str">
        <f>VLOOKUP(A47,[1]Anopheles!$H:$L,5,FALSE)</f>
        <v>-</v>
      </c>
      <c r="J47" s="17"/>
      <c r="K47" s="21">
        <v>89.584354106160134</v>
      </c>
      <c r="L47" s="21">
        <v>69.145737286713626</v>
      </c>
      <c r="M47" s="21">
        <v>100</v>
      </c>
      <c r="N47" s="22">
        <v>1.6881407910919108</v>
      </c>
      <c r="O47" s="17"/>
      <c r="P47" s="28">
        <v>1.5123100241023104</v>
      </c>
      <c r="Q47" s="28">
        <v>1.1672773964382617</v>
      </c>
      <c r="R47" s="28">
        <v>1.6881407910919108</v>
      </c>
    </row>
    <row r="48" spans="1:18" s="8" customFormat="1" x14ac:dyDescent="0.3">
      <c r="A48" s="28" t="s">
        <v>834</v>
      </c>
      <c r="B48" s="28" t="s">
        <v>136</v>
      </c>
      <c r="C48" s="28" t="s">
        <v>137</v>
      </c>
      <c r="D48" s="28" t="s">
        <v>160</v>
      </c>
      <c r="E48" s="28" t="s">
        <v>169</v>
      </c>
      <c r="F48" s="28" t="s">
        <v>781</v>
      </c>
      <c r="G48" s="28" t="s">
        <v>1671</v>
      </c>
      <c r="H48" s="28" t="s">
        <v>1426</v>
      </c>
      <c r="I48" s="28" t="str">
        <f>VLOOKUP(A48,[1]Anopheles!$H:$L,5,FALSE)</f>
        <v>LYSC6</v>
      </c>
      <c r="J48" s="17"/>
      <c r="K48" s="21">
        <v>0</v>
      </c>
      <c r="L48" s="21">
        <v>0</v>
      </c>
      <c r="M48" s="21">
        <v>0</v>
      </c>
      <c r="N48" s="22">
        <v>0.23120599673033018</v>
      </c>
      <c r="O48" s="17"/>
      <c r="P48" s="28">
        <v>0.23120599673033018</v>
      </c>
      <c r="Q48" s="28">
        <v>0</v>
      </c>
      <c r="R48" s="28">
        <v>0</v>
      </c>
    </row>
    <row r="49" spans="1:18" s="8" customFormat="1" x14ac:dyDescent="0.3">
      <c r="A49" s="28" t="s">
        <v>835</v>
      </c>
      <c r="B49" s="28" t="s">
        <v>136</v>
      </c>
      <c r="C49" s="28" t="s">
        <v>171</v>
      </c>
      <c r="D49" s="28" t="s">
        <v>172</v>
      </c>
      <c r="E49" s="28" t="s">
        <v>173</v>
      </c>
      <c r="F49" s="28" t="s">
        <v>781</v>
      </c>
      <c r="G49" s="28" t="s">
        <v>1991</v>
      </c>
      <c r="H49" s="28" t="s">
        <v>1427</v>
      </c>
      <c r="I49" s="28" t="str">
        <f>VLOOKUP(A49,[1]Anopheles!$H:$L,5,FALSE)</f>
        <v>-</v>
      </c>
      <c r="J49" s="17"/>
      <c r="K49" s="21">
        <v>0</v>
      </c>
      <c r="L49" s="21">
        <v>0</v>
      </c>
      <c r="M49" s="21">
        <v>0</v>
      </c>
      <c r="N49" s="22">
        <v>0.36371284727841102</v>
      </c>
      <c r="O49" s="17"/>
      <c r="P49" s="28">
        <v>0.14779620936401339</v>
      </c>
      <c r="Q49" s="28">
        <v>0.15089694794348865</v>
      </c>
      <c r="R49" s="28">
        <v>0.36371284727841102</v>
      </c>
    </row>
    <row r="50" spans="1:18" s="8" customFormat="1" x14ac:dyDescent="0.3">
      <c r="A50" s="28" t="s">
        <v>836</v>
      </c>
      <c r="B50" s="28" t="s">
        <v>136</v>
      </c>
      <c r="C50" s="28" t="s">
        <v>171</v>
      </c>
      <c r="D50" s="28" t="s">
        <v>175</v>
      </c>
      <c r="E50" s="28" t="s">
        <v>175</v>
      </c>
      <c r="F50" s="28" t="s">
        <v>781</v>
      </c>
      <c r="G50" s="28" t="s">
        <v>1429</v>
      </c>
      <c r="H50" s="28" t="s">
        <v>1428</v>
      </c>
      <c r="I50" s="28" t="str">
        <f>VLOOKUP(A50,[1]Anopheles!$H:$L,5,FALSE)</f>
        <v>PPO6</v>
      </c>
      <c r="J50" s="17"/>
      <c r="K50" s="21">
        <v>0</v>
      </c>
      <c r="L50" s="21">
        <v>0</v>
      </c>
      <c r="M50" s="21">
        <v>0</v>
      </c>
      <c r="N50" s="22">
        <v>0.14325382193867356</v>
      </c>
      <c r="O50" s="17"/>
      <c r="P50" s="28">
        <v>0</v>
      </c>
      <c r="Q50" s="28">
        <v>0</v>
      </c>
      <c r="R50" s="28">
        <v>0.14325382193867356</v>
      </c>
    </row>
    <row r="51" spans="1:18" s="8" customFormat="1" x14ac:dyDescent="0.3">
      <c r="A51" s="28" t="s">
        <v>837</v>
      </c>
      <c r="B51" s="28" t="s">
        <v>136</v>
      </c>
      <c r="C51" s="28" t="s">
        <v>171</v>
      </c>
      <c r="D51" s="28" t="s">
        <v>175</v>
      </c>
      <c r="E51" s="28" t="s">
        <v>175</v>
      </c>
      <c r="F51" s="28" t="s">
        <v>781</v>
      </c>
      <c r="G51" s="28" t="s">
        <v>1428</v>
      </c>
      <c r="H51" s="28" t="s">
        <v>1429</v>
      </c>
      <c r="I51" s="28" t="str">
        <f>VLOOKUP(A51,[1]Anopheles!$H:$L,5,FALSE)</f>
        <v>PPO10</v>
      </c>
      <c r="J51" s="17"/>
      <c r="K51" s="21">
        <v>0</v>
      </c>
      <c r="L51" s="21">
        <v>0</v>
      </c>
      <c r="M51" s="21">
        <v>0</v>
      </c>
      <c r="N51" s="22">
        <v>7.0226622716037218E-2</v>
      </c>
      <c r="O51" s="17"/>
      <c r="P51" s="28">
        <v>0</v>
      </c>
      <c r="Q51" s="28">
        <v>7.0226622716037218E-2</v>
      </c>
      <c r="R51" s="28">
        <v>0</v>
      </c>
    </row>
    <row r="52" spans="1:18" s="8" customFormat="1" x14ac:dyDescent="0.3">
      <c r="A52" s="28" t="s">
        <v>838</v>
      </c>
      <c r="B52" s="28" t="s">
        <v>136</v>
      </c>
      <c r="C52" s="28" t="s">
        <v>171</v>
      </c>
      <c r="D52" s="28" t="s">
        <v>175</v>
      </c>
      <c r="E52" s="28" t="s">
        <v>175</v>
      </c>
      <c r="F52" s="28" t="s">
        <v>781</v>
      </c>
      <c r="G52" s="28" t="s">
        <v>1852</v>
      </c>
      <c r="H52" s="28" t="s">
        <v>1429</v>
      </c>
      <c r="I52" s="28" t="str">
        <f>VLOOKUP(A52,[1]Anopheles!$H:$L,5,FALSE)</f>
        <v>-</v>
      </c>
      <c r="J52" s="17"/>
      <c r="K52" s="21">
        <v>0</v>
      </c>
      <c r="L52" s="21">
        <v>0</v>
      </c>
      <c r="M52" s="21">
        <v>0</v>
      </c>
      <c r="N52" s="22">
        <v>5.4373591485856521E-2</v>
      </c>
      <c r="O52" s="17"/>
      <c r="P52" s="28">
        <v>5.4373591485856521E-2</v>
      </c>
      <c r="Q52" s="28">
        <v>0</v>
      </c>
      <c r="R52" s="28">
        <v>0</v>
      </c>
    </row>
    <row r="53" spans="1:18" s="8" customFormat="1" x14ac:dyDescent="0.3">
      <c r="A53" s="28" t="s">
        <v>839</v>
      </c>
      <c r="B53" s="28" t="s">
        <v>136</v>
      </c>
      <c r="C53" s="28" t="s">
        <v>171</v>
      </c>
      <c r="D53" s="28" t="s">
        <v>175</v>
      </c>
      <c r="E53" s="28" t="s">
        <v>175</v>
      </c>
      <c r="F53" s="28" t="s">
        <v>781</v>
      </c>
      <c r="G53" s="28" t="s">
        <v>1674</v>
      </c>
      <c r="H53" s="28" t="s">
        <v>1429</v>
      </c>
      <c r="I53" s="28" t="str">
        <f>VLOOKUP(A53,[1]Anopheles!$H:$L,5,FALSE)</f>
        <v>PPO4</v>
      </c>
      <c r="J53" s="17"/>
      <c r="K53" s="21">
        <v>0</v>
      </c>
      <c r="L53" s="21">
        <v>0</v>
      </c>
      <c r="M53" s="21">
        <v>0</v>
      </c>
      <c r="N53" s="22">
        <v>0.10874718297171304</v>
      </c>
      <c r="O53" s="17"/>
      <c r="P53" s="28">
        <v>0.10874718297171304</v>
      </c>
      <c r="Q53" s="28">
        <v>0</v>
      </c>
      <c r="R53" s="28">
        <v>6.8599484584745199E-2</v>
      </c>
    </row>
    <row r="54" spans="1:18" s="8" customFormat="1" x14ac:dyDescent="0.3">
      <c r="A54" s="28" t="s">
        <v>840</v>
      </c>
      <c r="B54" s="28" t="s">
        <v>136</v>
      </c>
      <c r="C54" s="28" t="s">
        <v>171</v>
      </c>
      <c r="D54" s="28" t="s">
        <v>175</v>
      </c>
      <c r="E54" s="28" t="s">
        <v>175</v>
      </c>
      <c r="F54" s="28" t="s">
        <v>781</v>
      </c>
      <c r="G54" s="28" t="s">
        <v>1676</v>
      </c>
      <c r="H54" s="28" t="s">
        <v>1429</v>
      </c>
      <c r="I54" s="28" t="str">
        <f>VLOOKUP(A54,[1]Anopheles!$H:$L,5,FALSE)</f>
        <v>PPO4</v>
      </c>
      <c r="J54" s="17"/>
      <c r="K54" s="21">
        <v>0</v>
      </c>
      <c r="L54" s="21">
        <v>0</v>
      </c>
      <c r="M54" s="21">
        <v>0</v>
      </c>
      <c r="N54" s="22">
        <v>0.34996601021388329</v>
      </c>
      <c r="O54" s="17"/>
      <c r="P54" s="28">
        <v>0.34996601021388329</v>
      </c>
      <c r="Q54" s="28">
        <v>7.7021979069004529E-2</v>
      </c>
      <c r="R54" s="28">
        <v>6.9874917608312978E-2</v>
      </c>
    </row>
    <row r="55" spans="1:18" s="8" customFormat="1" x14ac:dyDescent="0.3">
      <c r="A55" s="28" t="s">
        <v>841</v>
      </c>
      <c r="B55" s="28" t="s">
        <v>136</v>
      </c>
      <c r="C55" s="28" t="s">
        <v>171</v>
      </c>
      <c r="D55" s="28" t="s">
        <v>175</v>
      </c>
      <c r="E55" s="28" t="s">
        <v>175</v>
      </c>
      <c r="F55" s="28" t="s">
        <v>781</v>
      </c>
      <c r="G55" s="28" t="s">
        <v>1672</v>
      </c>
      <c r="H55" s="28" t="s">
        <v>1429</v>
      </c>
      <c r="I55" s="28" t="str">
        <f>VLOOKUP(A55,[1]Anopheles!$H:$L,5,FALSE)</f>
        <v>-</v>
      </c>
      <c r="J55" s="17"/>
      <c r="K55" s="21">
        <v>0</v>
      </c>
      <c r="L55" s="21">
        <v>0</v>
      </c>
      <c r="M55" s="21">
        <v>0</v>
      </c>
      <c r="N55" s="22">
        <v>0.88046322594730431</v>
      </c>
      <c r="O55" s="17"/>
      <c r="P55" s="28">
        <v>0.88046322594730431</v>
      </c>
      <c r="Q55" s="28">
        <v>0.46628155653640063</v>
      </c>
      <c r="R55" s="28">
        <v>0</v>
      </c>
    </row>
    <row r="56" spans="1:18" s="8" customFormat="1" x14ac:dyDescent="0.3">
      <c r="A56" s="28" t="s">
        <v>842</v>
      </c>
      <c r="B56" s="28" t="s">
        <v>136</v>
      </c>
      <c r="C56" s="28" t="s">
        <v>171</v>
      </c>
      <c r="D56" s="28" t="s">
        <v>175</v>
      </c>
      <c r="E56" s="28" t="s">
        <v>175</v>
      </c>
      <c r="F56" s="28" t="s">
        <v>781</v>
      </c>
      <c r="G56" s="28" t="s">
        <v>1675</v>
      </c>
      <c r="H56" s="28" t="s">
        <v>1429</v>
      </c>
      <c r="I56" s="28" t="str">
        <f>VLOOKUP(A56,[1]Anopheles!$H:$L,5,FALSE)</f>
        <v>PPO7</v>
      </c>
      <c r="J56" s="17"/>
      <c r="K56" s="21">
        <v>0</v>
      </c>
      <c r="L56" s="21">
        <v>0</v>
      </c>
      <c r="M56" s="21">
        <v>0</v>
      </c>
      <c r="N56" s="22">
        <v>0</v>
      </c>
      <c r="O56" s="17"/>
      <c r="P56" s="28">
        <v>0</v>
      </c>
      <c r="Q56" s="28">
        <v>0</v>
      </c>
      <c r="R56" s="28">
        <v>0</v>
      </c>
    </row>
    <row r="57" spans="1:18" s="8" customFormat="1" x14ac:dyDescent="0.3">
      <c r="A57" s="28" t="s">
        <v>843</v>
      </c>
      <c r="B57" s="28" t="s">
        <v>136</v>
      </c>
      <c r="C57" s="28" t="s">
        <v>171</v>
      </c>
      <c r="D57" s="28" t="s">
        <v>175</v>
      </c>
      <c r="E57" s="28" t="s">
        <v>175</v>
      </c>
      <c r="F57" s="28" t="s">
        <v>781</v>
      </c>
      <c r="G57" s="28" t="s">
        <v>1853</v>
      </c>
      <c r="H57" s="28" t="s">
        <v>1429</v>
      </c>
      <c r="I57" s="28" t="str">
        <f>VLOOKUP(A57,[1]Anopheles!$H:$L,5,FALSE)</f>
        <v>PPO7</v>
      </c>
      <c r="J57" s="17"/>
      <c r="K57" s="21">
        <v>0</v>
      </c>
      <c r="L57" s="21">
        <v>0</v>
      </c>
      <c r="M57" s="21">
        <v>0</v>
      </c>
      <c r="N57" s="22">
        <v>0</v>
      </c>
      <c r="O57" s="17"/>
      <c r="P57" s="28">
        <v>0</v>
      </c>
      <c r="Q57" s="28">
        <v>0</v>
      </c>
      <c r="R57" s="28">
        <v>0</v>
      </c>
    </row>
    <row r="58" spans="1:18" s="8" customFormat="1" x14ac:dyDescent="0.3">
      <c r="A58" s="28" t="s">
        <v>844</v>
      </c>
      <c r="B58" s="28" t="s">
        <v>136</v>
      </c>
      <c r="C58" s="28" t="s">
        <v>171</v>
      </c>
      <c r="D58" s="28" t="s">
        <v>175</v>
      </c>
      <c r="E58" s="28" t="s">
        <v>175</v>
      </c>
      <c r="F58" s="28" t="s">
        <v>781</v>
      </c>
      <c r="G58" s="28" t="s">
        <v>2128</v>
      </c>
      <c r="H58" s="28" t="s">
        <v>1429</v>
      </c>
      <c r="I58" s="28" t="str">
        <f>VLOOKUP(A58,[1]Anopheles!$H:$L,5,FALSE)</f>
        <v>PPO5</v>
      </c>
      <c r="J58" s="17"/>
      <c r="K58" s="21">
        <v>0</v>
      </c>
      <c r="L58" s="21">
        <v>0</v>
      </c>
      <c r="M58" s="21">
        <v>0</v>
      </c>
      <c r="N58" s="22">
        <v>0.25654339233572643</v>
      </c>
      <c r="O58" s="17"/>
      <c r="P58" s="28">
        <v>0.25654339233572643</v>
      </c>
      <c r="Q58" s="28">
        <v>0</v>
      </c>
      <c r="R58" s="28">
        <v>0</v>
      </c>
    </row>
    <row r="59" spans="1:18" s="8" customFormat="1" x14ac:dyDescent="0.3">
      <c r="A59" s="28" t="s">
        <v>845</v>
      </c>
      <c r="B59" s="28" t="s">
        <v>136</v>
      </c>
      <c r="C59" s="28" t="s">
        <v>171</v>
      </c>
      <c r="D59" s="28" t="s">
        <v>186</v>
      </c>
      <c r="E59" s="28" t="s">
        <v>187</v>
      </c>
      <c r="F59" s="28" t="s">
        <v>781</v>
      </c>
      <c r="G59" s="28" t="s">
        <v>187</v>
      </c>
      <c r="H59" s="28" t="s">
        <v>1430</v>
      </c>
      <c r="I59" s="28" t="str">
        <f>VLOOKUP(A59,[1]Anopheles!$H:$L,5,FALSE)</f>
        <v>DUOX</v>
      </c>
      <c r="J59" s="17"/>
      <c r="K59" s="21">
        <v>0</v>
      </c>
      <c r="L59" s="21">
        <v>0</v>
      </c>
      <c r="M59" s="21">
        <v>0</v>
      </c>
      <c r="N59" s="22">
        <v>0.39479970284965971</v>
      </c>
      <c r="O59" s="17"/>
      <c r="P59" s="28">
        <v>0.39479970284965971</v>
      </c>
      <c r="Q59" s="28">
        <v>0</v>
      </c>
      <c r="R59" s="28">
        <v>0.13974983521662596</v>
      </c>
    </row>
    <row r="60" spans="1:18" s="8" customFormat="1" x14ac:dyDescent="0.3">
      <c r="A60" s="28" t="s">
        <v>846</v>
      </c>
      <c r="B60" s="28" t="s">
        <v>136</v>
      </c>
      <c r="C60" s="28" t="s">
        <v>171</v>
      </c>
      <c r="D60" s="28" t="s">
        <v>186</v>
      </c>
      <c r="E60" s="28" t="s">
        <v>189</v>
      </c>
      <c r="F60" s="28" t="s">
        <v>781</v>
      </c>
      <c r="G60" s="28" t="s">
        <v>1991</v>
      </c>
      <c r="H60" s="28" t="s">
        <v>1431</v>
      </c>
      <c r="I60" s="28" t="str">
        <f>VLOOKUP(A60,[1]Anopheles!$H:$L,5,FALSE)</f>
        <v>-</v>
      </c>
      <c r="J60" s="17"/>
      <c r="K60" s="21">
        <v>0</v>
      </c>
      <c r="L60" s="21">
        <v>0</v>
      </c>
      <c r="M60" s="21">
        <v>0</v>
      </c>
      <c r="N60" s="22">
        <v>0</v>
      </c>
      <c r="O60" s="17"/>
      <c r="P60" s="28">
        <v>0</v>
      </c>
      <c r="Q60" s="28">
        <v>0</v>
      </c>
      <c r="R60" s="28">
        <v>0</v>
      </c>
    </row>
    <row r="61" spans="1:18" s="8" customFormat="1" x14ac:dyDescent="0.3">
      <c r="A61" s="28" t="s">
        <v>847</v>
      </c>
      <c r="B61" s="28" t="s">
        <v>191</v>
      </c>
      <c r="C61" s="28" t="s">
        <v>192</v>
      </c>
      <c r="D61" s="28" t="s">
        <v>193</v>
      </c>
      <c r="E61" s="28" t="s">
        <v>196</v>
      </c>
      <c r="F61" s="28" t="s">
        <v>781</v>
      </c>
      <c r="G61" s="28" t="s">
        <v>1991</v>
      </c>
      <c r="H61" s="28" t="s">
        <v>1650</v>
      </c>
      <c r="I61" s="28" t="str">
        <f>VLOOKUP(A61,[1]Anopheles!$H:$L,5,FALSE)</f>
        <v>CLIPB19</v>
      </c>
      <c r="J61" s="17"/>
      <c r="K61" s="21">
        <v>0</v>
      </c>
      <c r="L61" s="21">
        <v>0</v>
      </c>
      <c r="M61" s="21">
        <v>0</v>
      </c>
      <c r="N61" s="22">
        <v>0.2718679574292826</v>
      </c>
      <c r="O61" s="17"/>
      <c r="P61" s="28">
        <v>0.2718679574292826</v>
      </c>
      <c r="Q61" s="28">
        <v>0.14724860178504173</v>
      </c>
      <c r="R61" s="28">
        <v>7.465433735392836E-2</v>
      </c>
    </row>
    <row r="62" spans="1:18" s="8" customFormat="1" x14ac:dyDescent="0.3">
      <c r="A62" s="28" t="s">
        <v>860</v>
      </c>
      <c r="B62" s="28" t="s">
        <v>191</v>
      </c>
      <c r="C62" s="28" t="s">
        <v>192</v>
      </c>
      <c r="D62" s="28" t="s">
        <v>193</v>
      </c>
      <c r="E62" s="28" t="s">
        <v>219</v>
      </c>
      <c r="F62" s="28" t="s">
        <v>781</v>
      </c>
      <c r="G62" s="28" t="s">
        <v>1991</v>
      </c>
      <c r="H62" s="28" t="s">
        <v>1650</v>
      </c>
      <c r="I62" s="28" t="str">
        <f>VLOOKUP(A62,[1]Anopheles!$H:$L,5,FALSE)</f>
        <v>-</v>
      </c>
      <c r="J62" s="17"/>
      <c r="K62" s="21">
        <v>0</v>
      </c>
      <c r="L62" s="21">
        <v>0</v>
      </c>
      <c r="M62" s="21">
        <v>0</v>
      </c>
      <c r="N62" s="22">
        <v>0</v>
      </c>
      <c r="O62" s="17"/>
      <c r="P62" s="28">
        <v>0</v>
      </c>
      <c r="Q62" s="28">
        <v>0</v>
      </c>
      <c r="R62" s="28">
        <v>0</v>
      </c>
    </row>
    <row r="63" spans="1:18" s="8" customFormat="1" x14ac:dyDescent="0.3">
      <c r="A63" s="28" t="s">
        <v>861</v>
      </c>
      <c r="B63" s="28" t="s">
        <v>191</v>
      </c>
      <c r="C63" s="28" t="s">
        <v>192</v>
      </c>
      <c r="D63" s="28" t="s">
        <v>193</v>
      </c>
      <c r="E63" s="28" t="s">
        <v>219</v>
      </c>
      <c r="F63" s="28" t="s">
        <v>781</v>
      </c>
      <c r="G63" s="28" t="s">
        <v>1991</v>
      </c>
      <c r="H63" s="28" t="s">
        <v>1650</v>
      </c>
      <c r="I63" s="28" t="str">
        <f>VLOOKUP(A63,[1]Anopheles!$H:$L,5,FALSE)</f>
        <v>-</v>
      </c>
      <c r="J63" s="17"/>
      <c r="K63" s="21">
        <v>0</v>
      </c>
      <c r="L63" s="21">
        <v>0</v>
      </c>
      <c r="M63" s="21">
        <v>0</v>
      </c>
      <c r="N63" s="22">
        <v>0</v>
      </c>
      <c r="O63" s="17"/>
      <c r="P63" s="28">
        <v>0</v>
      </c>
      <c r="Q63" s="28">
        <v>0</v>
      </c>
      <c r="R63" s="28">
        <v>0</v>
      </c>
    </row>
    <row r="64" spans="1:18" s="8" customFormat="1" x14ac:dyDescent="0.3">
      <c r="A64" s="28" t="s">
        <v>848</v>
      </c>
      <c r="B64" s="28" t="s">
        <v>191</v>
      </c>
      <c r="C64" s="28" t="s">
        <v>192</v>
      </c>
      <c r="D64" s="28" t="s">
        <v>193</v>
      </c>
      <c r="E64" s="28" t="s">
        <v>219</v>
      </c>
      <c r="F64" s="28" t="s">
        <v>781</v>
      </c>
      <c r="G64" s="28" t="s">
        <v>1678</v>
      </c>
      <c r="H64" s="28" t="s">
        <v>1432</v>
      </c>
      <c r="I64" s="28" t="str">
        <f>VLOOKUP(A64,[1]Anopheles!$H:$L,5,FALSE)</f>
        <v>CLIPA1</v>
      </c>
      <c r="J64" s="17"/>
      <c r="K64" s="21">
        <v>100</v>
      </c>
      <c r="L64" s="21">
        <v>35.441966429355837</v>
      </c>
      <c r="M64" s="21">
        <v>3.579795711135862</v>
      </c>
      <c r="N64" s="22">
        <v>8.003463521286772</v>
      </c>
      <c r="O64" s="17"/>
      <c r="P64" s="28">
        <v>8.003463521286772</v>
      </c>
      <c r="Q64" s="28">
        <v>2.8365848544001984</v>
      </c>
      <c r="R64" s="28">
        <v>0.28650764387734712</v>
      </c>
    </row>
    <row r="65" spans="1:18" s="8" customFormat="1" x14ac:dyDescent="0.3">
      <c r="A65" s="28" t="s">
        <v>849</v>
      </c>
      <c r="B65" s="28" t="s">
        <v>191</v>
      </c>
      <c r="C65" s="28" t="s">
        <v>192</v>
      </c>
      <c r="D65" s="28" t="s">
        <v>193</v>
      </c>
      <c r="E65" s="28" t="s">
        <v>219</v>
      </c>
      <c r="F65" s="28" t="s">
        <v>781</v>
      </c>
      <c r="G65" s="28" t="s">
        <v>1679</v>
      </c>
      <c r="H65" s="28" t="s">
        <v>1433</v>
      </c>
      <c r="I65" s="28" t="str">
        <f>VLOOKUP(A65,[1]Anopheles!$H:$L,5,FALSE)</f>
        <v>CLIPA10</v>
      </c>
      <c r="J65" s="17"/>
      <c r="K65" s="21">
        <v>0</v>
      </c>
      <c r="L65" s="21">
        <v>0</v>
      </c>
      <c r="M65" s="21">
        <v>0</v>
      </c>
      <c r="N65" s="22">
        <v>7.465433735392836E-2</v>
      </c>
      <c r="O65" s="17"/>
      <c r="P65" s="28">
        <v>0</v>
      </c>
      <c r="Q65" s="28">
        <v>0</v>
      </c>
      <c r="R65" s="28">
        <v>7.465433735392836E-2</v>
      </c>
    </row>
    <row r="66" spans="1:18" s="8" customFormat="1" x14ac:dyDescent="0.3">
      <c r="A66" s="28" t="s">
        <v>850</v>
      </c>
      <c r="B66" s="28" t="s">
        <v>191</v>
      </c>
      <c r="C66" s="28" t="s">
        <v>192</v>
      </c>
      <c r="D66" s="28" t="s">
        <v>193</v>
      </c>
      <c r="E66" s="28" t="s">
        <v>219</v>
      </c>
      <c r="F66" s="28" t="s">
        <v>781</v>
      </c>
      <c r="G66" s="28" t="s">
        <v>2015</v>
      </c>
      <c r="H66" s="28" t="s">
        <v>1650</v>
      </c>
      <c r="I66" s="28" t="str">
        <f>VLOOKUP(A66,[1]Anopheles!$H:$L,5,FALSE)</f>
        <v>-</v>
      </c>
      <c r="J66" s="17"/>
      <c r="K66" s="21">
        <v>100</v>
      </c>
      <c r="L66" s="21">
        <v>55.618210414181043</v>
      </c>
      <c r="M66" s="21">
        <v>4.9746865066443871</v>
      </c>
      <c r="N66" s="22">
        <v>1.5006842592838181</v>
      </c>
      <c r="O66" s="17"/>
      <c r="P66" s="28">
        <v>1.5006842592838181</v>
      </c>
      <c r="Q66" s="28">
        <v>0.83465372898096823</v>
      </c>
      <c r="R66" s="28">
        <v>7.465433735392836E-2</v>
      </c>
    </row>
    <row r="67" spans="1:18" s="8" customFormat="1" x14ac:dyDescent="0.3">
      <c r="A67" s="28" t="s">
        <v>851</v>
      </c>
      <c r="B67" s="28" t="s">
        <v>191</v>
      </c>
      <c r="C67" s="28" t="s">
        <v>192</v>
      </c>
      <c r="D67" s="28" t="s">
        <v>193</v>
      </c>
      <c r="E67" s="28" t="s">
        <v>219</v>
      </c>
      <c r="F67" s="28" t="s">
        <v>781</v>
      </c>
      <c r="G67" s="28" t="s">
        <v>2016</v>
      </c>
      <c r="H67" s="28" t="s">
        <v>1434</v>
      </c>
      <c r="I67" s="28" t="str">
        <f>VLOOKUP(A67,[1]Anopheles!$H:$L,5,FALSE)</f>
        <v>-</v>
      </c>
      <c r="J67" s="17"/>
      <c r="K67" s="21">
        <v>0</v>
      </c>
      <c r="L67" s="21">
        <v>0</v>
      </c>
      <c r="M67" s="21">
        <v>0</v>
      </c>
      <c r="N67" s="22">
        <v>0</v>
      </c>
      <c r="O67" s="17"/>
      <c r="P67" s="28">
        <v>0</v>
      </c>
      <c r="Q67" s="28">
        <v>0</v>
      </c>
      <c r="R67" s="28">
        <v>0</v>
      </c>
    </row>
    <row r="68" spans="1:18" s="8" customFormat="1" x14ac:dyDescent="0.3">
      <c r="A68" s="28" t="s">
        <v>852</v>
      </c>
      <c r="B68" s="28" t="s">
        <v>191</v>
      </c>
      <c r="C68" s="28" t="s">
        <v>192</v>
      </c>
      <c r="D68" s="28" t="s">
        <v>193</v>
      </c>
      <c r="E68" s="28" t="s">
        <v>219</v>
      </c>
      <c r="F68" s="28" t="s">
        <v>781</v>
      </c>
      <c r="G68" s="28" t="s">
        <v>2017</v>
      </c>
      <c r="H68" s="28" t="s">
        <v>1434</v>
      </c>
      <c r="I68" s="28" t="str">
        <f>VLOOKUP(A68,[1]Anopheles!$H:$L,5,FALSE)</f>
        <v>-</v>
      </c>
      <c r="J68" s="17"/>
      <c r="K68" s="21">
        <v>100</v>
      </c>
      <c r="L68" s="21">
        <v>18.163322661982498</v>
      </c>
      <c r="M68" s="21">
        <v>2.7912144699769263</v>
      </c>
      <c r="N68" s="22">
        <v>7.6813937043084577</v>
      </c>
      <c r="O68" s="17"/>
      <c r="P68" s="28">
        <v>7.6813937043084577</v>
      </c>
      <c r="Q68" s="28">
        <v>1.3951963234507552</v>
      </c>
      <c r="R68" s="28">
        <v>0.2144041725705543</v>
      </c>
    </row>
    <row r="69" spans="1:18" s="8" customFormat="1" x14ac:dyDescent="0.3">
      <c r="A69" s="28" t="s">
        <v>853</v>
      </c>
      <c r="B69" s="28" t="s">
        <v>191</v>
      </c>
      <c r="C69" s="28" t="s">
        <v>192</v>
      </c>
      <c r="D69" s="28" t="s">
        <v>193</v>
      </c>
      <c r="E69" s="28" t="s">
        <v>219</v>
      </c>
      <c r="F69" s="28" t="s">
        <v>781</v>
      </c>
      <c r="G69" s="28" t="s">
        <v>1680</v>
      </c>
      <c r="H69" s="28" t="s">
        <v>1435</v>
      </c>
      <c r="I69" s="28" t="str">
        <f>VLOOKUP(A69,[1]Anopheles!$H:$L,5,FALSE)</f>
        <v>CLIPA15</v>
      </c>
      <c r="J69" s="17"/>
      <c r="K69" s="21">
        <v>0</v>
      </c>
      <c r="L69" s="21">
        <v>0</v>
      </c>
      <c r="M69" s="21">
        <v>0</v>
      </c>
      <c r="N69" s="22">
        <v>0</v>
      </c>
      <c r="O69" s="17"/>
      <c r="P69" s="28">
        <v>0</v>
      </c>
      <c r="Q69" s="28">
        <v>0</v>
      </c>
      <c r="R69" s="28">
        <v>0</v>
      </c>
    </row>
    <row r="70" spans="1:18" s="8" customFormat="1" x14ac:dyDescent="0.3">
      <c r="A70" s="28" t="s">
        <v>854</v>
      </c>
      <c r="B70" s="28" t="s">
        <v>191</v>
      </c>
      <c r="C70" s="28" t="s">
        <v>192</v>
      </c>
      <c r="D70" s="28" t="s">
        <v>193</v>
      </c>
      <c r="E70" s="28" t="s">
        <v>219</v>
      </c>
      <c r="F70" s="28" t="s">
        <v>781</v>
      </c>
      <c r="G70" s="28" t="s">
        <v>1650</v>
      </c>
      <c r="H70" s="28" t="s">
        <v>1650</v>
      </c>
      <c r="I70" s="28" t="str">
        <f>VLOOKUP(A70,[1]Anopheles!$H:$L,5,FALSE)</f>
        <v>CLIPB33</v>
      </c>
      <c r="J70" s="17"/>
      <c r="K70" s="21">
        <v>100</v>
      </c>
      <c r="L70" s="21">
        <v>21.785128399482058</v>
      </c>
      <c r="M70" s="21">
        <v>0</v>
      </c>
      <c r="N70" s="22">
        <v>1.0150207361861734</v>
      </c>
      <c r="O70" s="17"/>
      <c r="P70" s="28">
        <v>1.0150207361861734</v>
      </c>
      <c r="Q70" s="28">
        <v>0.2211235706595259</v>
      </c>
      <c r="R70" s="28">
        <v>0</v>
      </c>
    </row>
    <row r="71" spans="1:18" s="8" customFormat="1" x14ac:dyDescent="0.3">
      <c r="A71" s="28" t="s">
        <v>855</v>
      </c>
      <c r="B71" s="28" t="s">
        <v>191</v>
      </c>
      <c r="C71" s="28" t="s">
        <v>192</v>
      </c>
      <c r="D71" s="28" t="s">
        <v>193</v>
      </c>
      <c r="E71" s="28" t="s">
        <v>219</v>
      </c>
      <c r="F71" s="28" t="s">
        <v>781</v>
      </c>
      <c r="G71" s="28" t="s">
        <v>2018</v>
      </c>
      <c r="H71" s="28" t="s">
        <v>1432</v>
      </c>
      <c r="I71" s="28" t="str">
        <f>VLOOKUP(A71,[1]Anopheles!$H:$L,5,FALSE)</f>
        <v>CLIPA1</v>
      </c>
      <c r="J71" s="17"/>
      <c r="K71" s="21">
        <v>100</v>
      </c>
      <c r="L71" s="21">
        <v>8.8203296221578551</v>
      </c>
      <c r="M71" s="21">
        <v>0</v>
      </c>
      <c r="N71" s="22">
        <v>2.5426553253820399</v>
      </c>
      <c r="O71" s="17"/>
      <c r="P71" s="28">
        <v>2.5426553253820399</v>
      </c>
      <c r="Q71" s="28">
        <v>0.22427058085404628</v>
      </c>
      <c r="R71" s="28">
        <v>0</v>
      </c>
    </row>
    <row r="72" spans="1:18" s="8" customFormat="1" x14ac:dyDescent="0.3">
      <c r="A72" s="28" t="s">
        <v>856</v>
      </c>
      <c r="B72" s="28" t="s">
        <v>191</v>
      </c>
      <c r="C72" s="28" t="s">
        <v>192</v>
      </c>
      <c r="D72" s="28" t="s">
        <v>193</v>
      </c>
      <c r="E72" s="28" t="s">
        <v>219</v>
      </c>
      <c r="F72" s="28" t="s">
        <v>781</v>
      </c>
      <c r="G72" s="28" t="s">
        <v>2019</v>
      </c>
      <c r="H72" s="28" t="s">
        <v>1432</v>
      </c>
      <c r="I72" s="28" t="str">
        <f>VLOOKUP(A72,[1]Anopheles!$H:$L,5,FALSE)</f>
        <v>CLIPA17</v>
      </c>
      <c r="J72" s="17"/>
      <c r="K72" s="21">
        <v>0</v>
      </c>
      <c r="L72" s="21">
        <v>0</v>
      </c>
      <c r="M72" s="21">
        <v>0</v>
      </c>
      <c r="N72" s="22">
        <v>0.36472382628612071</v>
      </c>
      <c r="O72" s="17"/>
      <c r="P72" s="28">
        <v>0.31091698382158295</v>
      </c>
      <c r="Q72" s="28">
        <v>0.36472382628612071</v>
      </c>
      <c r="R72" s="28">
        <v>0.21312873954698652</v>
      </c>
    </row>
    <row r="73" spans="1:18" s="8" customFormat="1" x14ac:dyDescent="0.3">
      <c r="A73" s="28" t="s">
        <v>857</v>
      </c>
      <c r="B73" s="28" t="s">
        <v>191</v>
      </c>
      <c r="C73" s="28" t="s">
        <v>192</v>
      </c>
      <c r="D73" s="28" t="s">
        <v>193</v>
      </c>
      <c r="E73" s="28" t="s">
        <v>219</v>
      </c>
      <c r="F73" s="28" t="s">
        <v>781</v>
      </c>
      <c r="G73" s="28" t="s">
        <v>2020</v>
      </c>
      <c r="H73" s="28" t="s">
        <v>1650</v>
      </c>
      <c r="I73" s="28" t="str">
        <f>VLOOKUP(A73,[1]Anopheles!$H:$L,5,FALSE)</f>
        <v>CLIPA16</v>
      </c>
      <c r="J73" s="17"/>
      <c r="K73" s="21">
        <v>100</v>
      </c>
      <c r="L73" s="21">
        <v>83.045105328074754</v>
      </c>
      <c r="M73" s="21">
        <v>95.884825064356974</v>
      </c>
      <c r="N73" s="22">
        <v>1.1955519417057112</v>
      </c>
      <c r="O73" s="17"/>
      <c r="P73" s="28">
        <v>1.1955519417057112</v>
      </c>
      <c r="Q73" s="28">
        <v>0.99284736924135075</v>
      </c>
      <c r="R73" s="28">
        <v>1.1463528878580442</v>
      </c>
    </row>
    <row r="74" spans="1:18" s="8" customFormat="1" x14ac:dyDescent="0.3">
      <c r="A74" s="28" t="s">
        <v>858</v>
      </c>
      <c r="B74" s="28" t="s">
        <v>191</v>
      </c>
      <c r="C74" s="28" t="s">
        <v>192</v>
      </c>
      <c r="D74" s="28" t="s">
        <v>193</v>
      </c>
      <c r="E74" s="28" t="s">
        <v>219</v>
      </c>
      <c r="F74" s="28" t="s">
        <v>781</v>
      </c>
      <c r="G74" s="28" t="s">
        <v>1650</v>
      </c>
      <c r="H74" s="28" t="s">
        <v>1436</v>
      </c>
      <c r="I74" s="28" t="str">
        <f>VLOOKUP(A74,[1]Anopheles!$H:$L,5,FALSE)</f>
        <v>-</v>
      </c>
      <c r="J74" s="17"/>
      <c r="K74" s="21">
        <v>100</v>
      </c>
      <c r="L74" s="21">
        <v>64.42535503992498</v>
      </c>
      <c r="M74" s="21">
        <v>72.798599143502614</v>
      </c>
      <c r="N74" s="22">
        <v>3.4189468193925201</v>
      </c>
      <c r="O74" s="17"/>
      <c r="P74" s="28">
        <v>3.4189468193925201</v>
      </c>
      <c r="Q74" s="28">
        <v>2.2026686270198539</v>
      </c>
      <c r="R74" s="28">
        <v>2.4889453899790932</v>
      </c>
    </row>
    <row r="75" spans="1:18" s="8" customFormat="1" x14ac:dyDescent="0.3">
      <c r="A75" s="28" t="s">
        <v>859</v>
      </c>
      <c r="B75" s="28" t="s">
        <v>191</v>
      </c>
      <c r="C75" s="28" t="s">
        <v>192</v>
      </c>
      <c r="D75" s="28" t="s">
        <v>193</v>
      </c>
      <c r="E75" s="28" t="s">
        <v>219</v>
      </c>
      <c r="F75" s="28" t="s">
        <v>781</v>
      </c>
      <c r="G75" s="28" t="s">
        <v>1684</v>
      </c>
      <c r="H75" s="28" t="s">
        <v>1437</v>
      </c>
      <c r="I75" s="28" t="str">
        <f>VLOOKUP(A75,[1]Anopheles!$H:$L,5,FALSE)</f>
        <v>CLIPA3</v>
      </c>
      <c r="J75" s="17"/>
      <c r="K75" s="21">
        <v>0</v>
      </c>
      <c r="L75" s="21">
        <v>0</v>
      </c>
      <c r="M75" s="21">
        <v>0</v>
      </c>
      <c r="N75" s="22">
        <v>0</v>
      </c>
      <c r="O75" s="17"/>
      <c r="P75" s="28">
        <v>0</v>
      </c>
      <c r="Q75" s="28">
        <v>0</v>
      </c>
      <c r="R75" s="28">
        <v>0</v>
      </c>
    </row>
    <row r="76" spans="1:18" s="8" customFormat="1" x14ac:dyDescent="0.3">
      <c r="A76" s="28" t="s">
        <v>862</v>
      </c>
      <c r="B76" s="28" t="s">
        <v>191</v>
      </c>
      <c r="C76" s="28" t="s">
        <v>192</v>
      </c>
      <c r="D76" s="28" t="s">
        <v>193</v>
      </c>
      <c r="E76" s="28" t="s">
        <v>219</v>
      </c>
      <c r="F76" s="28" t="s">
        <v>781</v>
      </c>
      <c r="G76" s="28" t="s">
        <v>2021</v>
      </c>
      <c r="H76" s="28" t="s">
        <v>1438</v>
      </c>
      <c r="I76" s="28" t="str">
        <f>VLOOKUP(A76,[1]Anopheles!$H:$L,5,FALSE)</f>
        <v>-</v>
      </c>
      <c r="J76" s="17"/>
      <c r="K76" s="21">
        <v>100</v>
      </c>
      <c r="L76" s="21">
        <v>9.7158202083804355</v>
      </c>
      <c r="M76" s="21">
        <v>2.9514714131156121</v>
      </c>
      <c r="N76" s="22">
        <v>4.6917073828908533</v>
      </c>
      <c r="O76" s="17"/>
      <c r="P76" s="28">
        <v>4.6917073828908533</v>
      </c>
      <c r="Q76" s="28">
        <v>0.45583785402498639</v>
      </c>
      <c r="R76" s="28">
        <v>0.13847440219305818</v>
      </c>
    </row>
    <row r="77" spans="1:18" s="8" customFormat="1" x14ac:dyDescent="0.3">
      <c r="A77" s="28" t="s">
        <v>863</v>
      </c>
      <c r="B77" s="28" t="s">
        <v>191</v>
      </c>
      <c r="C77" s="28" t="s">
        <v>192</v>
      </c>
      <c r="D77" s="28" t="s">
        <v>193</v>
      </c>
      <c r="E77" s="28" t="s">
        <v>219</v>
      </c>
      <c r="F77" s="28" t="s">
        <v>781</v>
      </c>
      <c r="G77" s="28" t="s">
        <v>2022</v>
      </c>
      <c r="H77" s="28" t="s">
        <v>1434</v>
      </c>
      <c r="I77" s="28" t="str">
        <f>VLOOKUP(A77,[1]Anopheles!$H:$L,5,FALSE)</f>
        <v>-</v>
      </c>
      <c r="J77" s="17"/>
      <c r="K77" s="21">
        <v>0</v>
      </c>
      <c r="L77" s="21">
        <v>0</v>
      </c>
      <c r="M77" s="21">
        <v>0</v>
      </c>
      <c r="N77" s="22">
        <v>0.10874718297171304</v>
      </c>
      <c r="O77" s="17"/>
      <c r="P77" s="28">
        <v>0.10874718297171304</v>
      </c>
      <c r="Q77" s="28">
        <v>7.7021979069004529E-2</v>
      </c>
      <c r="R77" s="28">
        <v>0</v>
      </c>
    </row>
    <row r="78" spans="1:18" s="8" customFormat="1" x14ac:dyDescent="0.3">
      <c r="A78" s="28" t="s">
        <v>864</v>
      </c>
      <c r="B78" s="28" t="s">
        <v>191</v>
      </c>
      <c r="C78" s="28" t="s">
        <v>192</v>
      </c>
      <c r="D78" s="28" t="s">
        <v>193</v>
      </c>
      <c r="E78" s="28" t="s">
        <v>219</v>
      </c>
      <c r="F78" s="28" t="s">
        <v>781</v>
      </c>
      <c r="G78" s="28" t="s">
        <v>2023</v>
      </c>
      <c r="H78" s="28" t="s">
        <v>1650</v>
      </c>
      <c r="I78" s="28" t="str">
        <f>VLOOKUP(A78,[1]Anopheles!$H:$L,5,FALSE)</f>
        <v>-</v>
      </c>
      <c r="J78" s="17"/>
      <c r="K78" s="21">
        <v>100</v>
      </c>
      <c r="L78" s="21">
        <v>15.342527592203421</v>
      </c>
      <c r="M78" s="21">
        <v>6.5699381155855177</v>
      </c>
      <c r="N78" s="22">
        <v>11.931854757407221</v>
      </c>
      <c r="O78" s="17"/>
      <c r="P78" s="28">
        <v>11.931854757407221</v>
      </c>
      <c r="Q78" s="28">
        <v>1.8306481084168393</v>
      </c>
      <c r="R78" s="28">
        <v>0.78391547360320091</v>
      </c>
    </row>
    <row r="79" spans="1:18" s="8" customFormat="1" x14ac:dyDescent="0.3">
      <c r="A79" s="28" t="s">
        <v>865</v>
      </c>
      <c r="B79" s="28" t="s">
        <v>191</v>
      </c>
      <c r="C79" s="28" t="s">
        <v>192</v>
      </c>
      <c r="D79" s="28" t="s">
        <v>193</v>
      </c>
      <c r="E79" s="28" t="s">
        <v>219</v>
      </c>
      <c r="F79" s="28" t="s">
        <v>781</v>
      </c>
      <c r="G79" s="28" t="s">
        <v>2024</v>
      </c>
      <c r="H79" s="28" t="s">
        <v>1650</v>
      </c>
      <c r="I79" s="28" t="str">
        <f>VLOOKUP(A79,[1]Anopheles!$H:$L,5,FALSE)</f>
        <v>-</v>
      </c>
      <c r="J79" s="17"/>
      <c r="K79" s="21">
        <v>99.999999999999986</v>
      </c>
      <c r="L79" s="21">
        <v>33.955861924535512</v>
      </c>
      <c r="M79" s="21">
        <v>2.0423678210438796</v>
      </c>
      <c r="N79" s="22">
        <v>7.0765536683970396</v>
      </c>
      <c r="O79" s="17"/>
      <c r="P79" s="28">
        <v>7.0765536683970396</v>
      </c>
      <c r="Q79" s="28">
        <v>2.4029047926565514</v>
      </c>
      <c r="R79" s="28">
        <v>0.14452925496224134</v>
      </c>
    </row>
    <row r="80" spans="1:18" s="8" customFormat="1" x14ac:dyDescent="0.3">
      <c r="A80" s="28" t="s">
        <v>866</v>
      </c>
      <c r="B80" s="28" t="s">
        <v>191</v>
      </c>
      <c r="C80" s="28" t="s">
        <v>192</v>
      </c>
      <c r="D80" s="28" t="s">
        <v>193</v>
      </c>
      <c r="E80" s="28" t="s">
        <v>219</v>
      </c>
      <c r="F80" s="28" t="s">
        <v>781</v>
      </c>
      <c r="G80" s="28" t="s">
        <v>2025</v>
      </c>
      <c r="H80" s="28" t="s">
        <v>1436</v>
      </c>
      <c r="I80" s="28" t="str">
        <f>VLOOKUP(A80,[1]Anopheles!$H:$L,5,FALSE)</f>
        <v>-</v>
      </c>
      <c r="J80" s="17"/>
      <c r="K80" s="21">
        <v>100</v>
      </c>
      <c r="L80" s="21">
        <v>32.618131678329668</v>
      </c>
      <c r="M80" s="21">
        <v>2.743815765071719</v>
      </c>
      <c r="N80" s="22">
        <v>5.2674547905902704</v>
      </c>
      <c r="O80" s="17"/>
      <c r="P80" s="28">
        <v>5.2674547905902704</v>
      </c>
      <c r="Q80" s="28">
        <v>1.7181453396912187</v>
      </c>
      <c r="R80" s="28">
        <v>0.14452925496224134</v>
      </c>
    </row>
    <row r="81" spans="1:18" s="8" customFormat="1" x14ac:dyDescent="0.3">
      <c r="A81" s="28" t="s">
        <v>867</v>
      </c>
      <c r="B81" s="28" t="s">
        <v>191</v>
      </c>
      <c r="C81" s="28" t="s">
        <v>192</v>
      </c>
      <c r="D81" s="28" t="s">
        <v>193</v>
      </c>
      <c r="E81" s="28" t="s">
        <v>219</v>
      </c>
      <c r="F81" s="28" t="s">
        <v>781</v>
      </c>
      <c r="G81" s="28" t="s">
        <v>2026</v>
      </c>
      <c r="H81" s="28" t="s">
        <v>1436</v>
      </c>
      <c r="I81" s="28" t="str">
        <f>VLOOKUP(A81,[1]Anopheles!$H:$L,5,FALSE)</f>
        <v>-</v>
      </c>
      <c r="J81" s="17"/>
      <c r="K81" s="21">
        <v>100</v>
      </c>
      <c r="L81" s="21">
        <v>27.563446450142646</v>
      </c>
      <c r="M81" s="21">
        <v>3.291275452319006</v>
      </c>
      <c r="N81" s="22">
        <v>19.465452252351664</v>
      </c>
      <c r="O81" s="17"/>
      <c r="P81" s="28">
        <v>19.465452252351664</v>
      </c>
      <c r="Q81" s="28">
        <v>5.3653495078550364</v>
      </c>
      <c r="R81" s="28">
        <v>0.64066165166452738</v>
      </c>
    </row>
    <row r="82" spans="1:18" s="8" customFormat="1" x14ac:dyDescent="0.3">
      <c r="A82" s="28" t="s">
        <v>868</v>
      </c>
      <c r="B82" s="28" t="s">
        <v>191</v>
      </c>
      <c r="C82" s="28" t="s">
        <v>192</v>
      </c>
      <c r="D82" s="28" t="s">
        <v>193</v>
      </c>
      <c r="E82" s="28" t="s">
        <v>219</v>
      </c>
      <c r="F82" s="28" t="s">
        <v>781</v>
      </c>
      <c r="G82" s="28" t="s">
        <v>2136</v>
      </c>
      <c r="H82" s="28" t="s">
        <v>1650</v>
      </c>
      <c r="I82" s="28" t="str">
        <f>VLOOKUP(A82,[1]Anopheles!$H:$L,5,FALSE)</f>
        <v>-</v>
      </c>
      <c r="J82" s="17"/>
      <c r="K82" s="21">
        <v>100</v>
      </c>
      <c r="L82" s="21">
        <v>26.443376165566601</v>
      </c>
      <c r="M82" s="21">
        <v>1.3439309801503281</v>
      </c>
      <c r="N82" s="22">
        <v>5.1043904484642404</v>
      </c>
      <c r="O82" s="17"/>
      <c r="P82" s="28">
        <v>5.1043904484642404</v>
      </c>
      <c r="Q82" s="28">
        <v>1.3497731672466511</v>
      </c>
      <c r="R82" s="28">
        <v>6.8599484584745199E-2</v>
      </c>
    </row>
    <row r="83" spans="1:18" s="8" customFormat="1" x14ac:dyDescent="0.3">
      <c r="A83" s="28" t="s">
        <v>883</v>
      </c>
      <c r="B83" s="28" t="s">
        <v>191</v>
      </c>
      <c r="C83" s="28" t="s">
        <v>192</v>
      </c>
      <c r="D83" s="28" t="s">
        <v>193</v>
      </c>
      <c r="E83" s="28" t="s">
        <v>232</v>
      </c>
      <c r="F83" s="28" t="s">
        <v>781</v>
      </c>
      <c r="G83" s="28" t="s">
        <v>1991</v>
      </c>
      <c r="H83" s="28" t="s">
        <v>1650</v>
      </c>
      <c r="I83" s="28" t="str">
        <f>VLOOKUP(A83,[1]Anopheles!$H:$L,5,FALSE)</f>
        <v>CLIPB33</v>
      </c>
      <c r="J83" s="17"/>
      <c r="K83" s="21">
        <v>0</v>
      </c>
      <c r="L83" s="21">
        <v>0</v>
      </c>
      <c r="M83" s="21">
        <v>0</v>
      </c>
      <c r="N83" s="22">
        <v>8.0670325227451448E-2</v>
      </c>
      <c r="O83" s="17"/>
      <c r="P83" s="28">
        <v>7.9710987091252752E-2</v>
      </c>
      <c r="Q83" s="28">
        <v>8.0670325227451448E-2</v>
      </c>
      <c r="R83" s="28">
        <v>0</v>
      </c>
    </row>
    <row r="84" spans="1:18" s="8" customFormat="1" x14ac:dyDescent="0.3">
      <c r="A84" s="28" t="s">
        <v>886</v>
      </c>
      <c r="B84" s="28" t="s">
        <v>191</v>
      </c>
      <c r="C84" s="28" t="s">
        <v>192</v>
      </c>
      <c r="D84" s="28" t="s">
        <v>193</v>
      </c>
      <c r="E84" s="28" t="s">
        <v>232</v>
      </c>
      <c r="F84" s="28" t="s">
        <v>781</v>
      </c>
      <c r="G84" s="28" t="s">
        <v>1991</v>
      </c>
      <c r="H84" s="28" t="s">
        <v>1442</v>
      </c>
      <c r="I84" s="28" t="str">
        <f>VLOOKUP(A84,[1]Anopheles!$H:$L,5,FALSE)</f>
        <v>CLIPB44</v>
      </c>
      <c r="J84" s="17"/>
      <c r="K84" s="21">
        <v>0</v>
      </c>
      <c r="L84" s="21">
        <v>0</v>
      </c>
      <c r="M84" s="21">
        <v>0</v>
      </c>
      <c r="N84" s="22">
        <v>0</v>
      </c>
      <c r="O84" s="17"/>
      <c r="P84" s="28">
        <v>0</v>
      </c>
      <c r="Q84" s="28">
        <v>0</v>
      </c>
      <c r="R84" s="28">
        <v>0</v>
      </c>
    </row>
    <row r="85" spans="1:18" s="8" customFormat="1" x14ac:dyDescent="0.3">
      <c r="A85" s="28" t="s">
        <v>887</v>
      </c>
      <c r="B85" s="28" t="s">
        <v>191</v>
      </c>
      <c r="C85" s="28" t="s">
        <v>192</v>
      </c>
      <c r="D85" s="28" t="s">
        <v>193</v>
      </c>
      <c r="E85" s="28" t="s">
        <v>232</v>
      </c>
      <c r="F85" s="28" t="s">
        <v>781</v>
      </c>
      <c r="G85" s="28" t="s">
        <v>1991</v>
      </c>
      <c r="H85" s="28" t="s">
        <v>1440</v>
      </c>
      <c r="I85" s="28" t="s">
        <v>1650</v>
      </c>
      <c r="J85" s="17"/>
      <c r="K85" s="21">
        <v>0</v>
      </c>
      <c r="L85" s="21">
        <v>0</v>
      </c>
      <c r="M85" s="21">
        <v>0</v>
      </c>
      <c r="N85" s="22">
        <v>0.60812233685626182</v>
      </c>
      <c r="O85" s="17"/>
      <c r="P85" s="28">
        <v>0.60812233685626182</v>
      </c>
      <c r="Q85" s="28">
        <v>7.0226622716037218E-2</v>
      </c>
      <c r="R85" s="28">
        <v>6.8599484584745199E-2</v>
      </c>
    </row>
    <row r="86" spans="1:18" s="8" customFormat="1" x14ac:dyDescent="0.3">
      <c r="A86" s="28" t="s">
        <v>888</v>
      </c>
      <c r="B86" s="28" t="s">
        <v>191</v>
      </c>
      <c r="C86" s="28" t="s">
        <v>192</v>
      </c>
      <c r="D86" s="28" t="s">
        <v>193</v>
      </c>
      <c r="E86" s="28" t="s">
        <v>232</v>
      </c>
      <c r="F86" s="28" t="s">
        <v>781</v>
      </c>
      <c r="G86" s="28" t="s">
        <v>1991</v>
      </c>
      <c r="H86" s="28" t="s">
        <v>1650</v>
      </c>
      <c r="I86" s="28" t="s">
        <v>1650</v>
      </c>
      <c r="J86" s="17"/>
      <c r="K86" s="21">
        <v>0</v>
      </c>
      <c r="L86" s="21">
        <v>0</v>
      </c>
      <c r="M86" s="21">
        <v>0</v>
      </c>
      <c r="N86" s="22">
        <v>5.4373591485856521E-2</v>
      </c>
      <c r="O86" s="17"/>
      <c r="P86" s="28">
        <v>5.4373591485856521E-2</v>
      </c>
      <c r="Q86" s="28">
        <v>0</v>
      </c>
      <c r="R86" s="28">
        <v>0</v>
      </c>
    </row>
    <row r="87" spans="1:18" s="8" customFormat="1" x14ac:dyDescent="0.3">
      <c r="A87" s="28" t="s">
        <v>889</v>
      </c>
      <c r="B87" s="28" t="s">
        <v>191</v>
      </c>
      <c r="C87" s="28" t="s">
        <v>192</v>
      </c>
      <c r="D87" s="28" t="s">
        <v>193</v>
      </c>
      <c r="E87" s="28" t="s">
        <v>232</v>
      </c>
      <c r="F87" s="28" t="s">
        <v>781</v>
      </c>
      <c r="G87" s="28" t="s">
        <v>1991</v>
      </c>
      <c r="H87" s="28" t="s">
        <v>1650</v>
      </c>
      <c r="I87" s="28" t="s">
        <v>1650</v>
      </c>
      <c r="J87" s="17"/>
      <c r="K87" s="21">
        <v>0</v>
      </c>
      <c r="L87" s="21">
        <v>0</v>
      </c>
      <c r="M87" s="21">
        <v>0</v>
      </c>
      <c r="N87" s="22">
        <v>0.13408457857710929</v>
      </c>
      <c r="O87" s="17"/>
      <c r="P87" s="28">
        <v>0.13408457857710929</v>
      </c>
      <c r="Q87" s="28">
        <v>0</v>
      </c>
      <c r="R87" s="28">
        <v>6.8599484584745199E-2</v>
      </c>
    </row>
    <row r="88" spans="1:18" s="8" customFormat="1" x14ac:dyDescent="0.3">
      <c r="A88" s="28" t="s">
        <v>890</v>
      </c>
      <c r="B88" s="28" t="s">
        <v>191</v>
      </c>
      <c r="C88" s="28" t="s">
        <v>192</v>
      </c>
      <c r="D88" s="28" t="s">
        <v>193</v>
      </c>
      <c r="E88" s="28" t="s">
        <v>232</v>
      </c>
      <c r="F88" s="28" t="s">
        <v>781</v>
      </c>
      <c r="G88" s="28" t="s">
        <v>1991</v>
      </c>
      <c r="H88" s="28" t="s">
        <v>1650</v>
      </c>
      <c r="I88" s="28" t="s">
        <v>1650</v>
      </c>
      <c r="J88" s="17"/>
      <c r="K88" s="21">
        <v>0</v>
      </c>
      <c r="L88" s="21">
        <v>0</v>
      </c>
      <c r="M88" s="21">
        <v>0</v>
      </c>
      <c r="N88" s="22">
        <v>0.52679841545835693</v>
      </c>
      <c r="O88" s="17"/>
      <c r="P88" s="28">
        <v>0.52679841545835693</v>
      </c>
      <c r="Q88" s="28">
        <v>0.38925957746739609</v>
      </c>
      <c r="R88" s="28">
        <v>6.9874917608312978E-2</v>
      </c>
    </row>
    <row r="89" spans="1:18" s="8" customFormat="1" x14ac:dyDescent="0.3">
      <c r="A89" s="28" t="s">
        <v>891</v>
      </c>
      <c r="B89" s="28" t="s">
        <v>191</v>
      </c>
      <c r="C89" s="28" t="s">
        <v>192</v>
      </c>
      <c r="D89" s="28" t="s">
        <v>193</v>
      </c>
      <c r="E89" s="28" t="s">
        <v>232</v>
      </c>
      <c r="F89" s="28" t="s">
        <v>781</v>
      </c>
      <c r="G89" s="28" t="s">
        <v>1991</v>
      </c>
      <c r="H89" s="28" t="s">
        <v>1650</v>
      </c>
      <c r="I89" s="28" t="s">
        <v>1650</v>
      </c>
      <c r="J89" s="17"/>
      <c r="K89" s="21">
        <v>0</v>
      </c>
      <c r="L89" s="21">
        <v>0</v>
      </c>
      <c r="M89" s="21">
        <v>0</v>
      </c>
      <c r="N89" s="22">
        <v>0.63924439870513405</v>
      </c>
      <c r="O89" s="17"/>
      <c r="P89" s="28">
        <v>0.63924439870513405</v>
      </c>
      <c r="Q89" s="28">
        <v>0.14724860178504173</v>
      </c>
      <c r="R89" s="28">
        <v>6.9874917608312978E-2</v>
      </c>
    </row>
    <row r="90" spans="1:18" s="8" customFormat="1" x14ac:dyDescent="0.3">
      <c r="A90" s="28" t="s">
        <v>892</v>
      </c>
      <c r="B90" s="28" t="s">
        <v>191</v>
      </c>
      <c r="C90" s="28" t="s">
        <v>192</v>
      </c>
      <c r="D90" s="28" t="s">
        <v>193</v>
      </c>
      <c r="E90" s="28" t="s">
        <v>232</v>
      </c>
      <c r="F90" s="28" t="s">
        <v>781</v>
      </c>
      <c r="G90" s="28" t="s">
        <v>1991</v>
      </c>
      <c r="H90" s="28" t="s">
        <v>1440</v>
      </c>
      <c r="I90" s="28" t="str">
        <f>VLOOKUP(A90,[1]Anopheles!$H:$L,5,FALSE)</f>
        <v>CLIPB28</v>
      </c>
      <c r="J90" s="17"/>
      <c r="K90" s="21">
        <v>0</v>
      </c>
      <c r="L90" s="21">
        <v>0</v>
      </c>
      <c r="M90" s="21">
        <v>0</v>
      </c>
      <c r="N90" s="22">
        <v>0.35638256148566011</v>
      </c>
      <c r="O90" s="17"/>
      <c r="P90" s="28">
        <v>0</v>
      </c>
      <c r="Q90" s="28">
        <v>0.23156727317094014</v>
      </c>
      <c r="R90" s="28">
        <v>0.35638256148566011</v>
      </c>
    </row>
    <row r="91" spans="1:18" s="8" customFormat="1" x14ac:dyDescent="0.3">
      <c r="A91" s="28" t="s">
        <v>870</v>
      </c>
      <c r="B91" s="28" t="s">
        <v>191</v>
      </c>
      <c r="C91" s="28" t="s">
        <v>192</v>
      </c>
      <c r="D91" s="28" t="s">
        <v>193</v>
      </c>
      <c r="E91" s="28" t="s">
        <v>232</v>
      </c>
      <c r="F91" s="28" t="s">
        <v>781</v>
      </c>
      <c r="G91" s="28" t="s">
        <v>1991</v>
      </c>
      <c r="H91" s="28" t="s">
        <v>1439</v>
      </c>
      <c r="I91" s="28" t="str">
        <f>VLOOKUP(A91,[1]Anopheles!$H:$L,5,FALSE)</f>
        <v>-</v>
      </c>
      <c r="J91" s="17"/>
      <c r="K91" s="21">
        <v>100</v>
      </c>
      <c r="L91" s="21">
        <v>8.3925183358663311</v>
      </c>
      <c r="M91" s="21">
        <v>0</v>
      </c>
      <c r="N91" s="22">
        <v>1.9224342920455262</v>
      </c>
      <c r="O91" s="17"/>
      <c r="P91" s="28">
        <v>1.9224342920455262</v>
      </c>
      <c r="Q91" s="28">
        <v>0.1613406504549029</v>
      </c>
      <c r="R91" s="28">
        <v>0</v>
      </c>
    </row>
    <row r="92" spans="1:18" s="8" customFormat="1" x14ac:dyDescent="0.3">
      <c r="A92" s="28" t="s">
        <v>869</v>
      </c>
      <c r="B92" s="28" t="s">
        <v>191</v>
      </c>
      <c r="C92" s="28" t="s">
        <v>192</v>
      </c>
      <c r="D92" s="28" t="s">
        <v>193</v>
      </c>
      <c r="E92" s="28" t="s">
        <v>232</v>
      </c>
      <c r="F92" s="28" t="s">
        <v>781</v>
      </c>
      <c r="G92" s="28" t="s">
        <v>1685</v>
      </c>
      <c r="H92" s="28" t="s">
        <v>1650</v>
      </c>
      <c r="I92" s="28" t="str">
        <f>VLOOKUP(A92,[1]Anopheles!$H:$L,5,FALSE)</f>
        <v>CLIPB1</v>
      </c>
      <c r="J92" s="17"/>
      <c r="K92" s="21">
        <v>100</v>
      </c>
      <c r="L92" s="21">
        <v>24.654608740685699</v>
      </c>
      <c r="M92" s="21">
        <v>11.66963280204275</v>
      </c>
      <c r="N92" s="22">
        <v>3.1577023311266701</v>
      </c>
      <c r="O92" s="17"/>
      <c r="P92" s="28">
        <v>3.1577023311266701</v>
      </c>
      <c r="Q92" s="28">
        <v>0.77851915493479218</v>
      </c>
      <c r="R92" s="28">
        <v>0.36849226702402643</v>
      </c>
    </row>
    <row r="93" spans="1:18" s="8" customFormat="1" x14ac:dyDescent="0.3">
      <c r="A93" s="28" t="s">
        <v>871</v>
      </c>
      <c r="B93" s="28" t="s">
        <v>191</v>
      </c>
      <c r="C93" s="28" t="s">
        <v>192</v>
      </c>
      <c r="D93" s="28" t="s">
        <v>193</v>
      </c>
      <c r="E93" s="28" t="s">
        <v>232</v>
      </c>
      <c r="F93" s="28" t="s">
        <v>781</v>
      </c>
      <c r="G93" s="28" t="s">
        <v>2027</v>
      </c>
      <c r="H93" s="28" t="s">
        <v>1650</v>
      </c>
      <c r="I93" s="28" t="s">
        <v>1650</v>
      </c>
      <c r="J93" s="17"/>
      <c r="K93" s="21">
        <v>75.102402885566377</v>
      </c>
      <c r="L93" s="21">
        <v>100</v>
      </c>
      <c r="M93" s="21">
        <v>31.035219654675753</v>
      </c>
      <c r="N93" s="22">
        <v>1.8196484109689519</v>
      </c>
      <c r="O93" s="17"/>
      <c r="P93" s="28">
        <v>1.3665996807067089</v>
      </c>
      <c r="Q93" s="28">
        <v>1.8196484109689519</v>
      </c>
      <c r="R93" s="28">
        <v>0.56473188128703122</v>
      </c>
    </row>
    <row r="94" spans="1:18" s="8" customFormat="1" x14ac:dyDescent="0.3">
      <c r="A94" s="28" t="s">
        <v>872</v>
      </c>
      <c r="B94" s="28" t="s">
        <v>191</v>
      </c>
      <c r="C94" s="28" t="s">
        <v>192</v>
      </c>
      <c r="D94" s="28" t="s">
        <v>193</v>
      </c>
      <c r="E94" s="28" t="s">
        <v>232</v>
      </c>
      <c r="F94" s="28" t="s">
        <v>781</v>
      </c>
      <c r="G94" s="28" t="s">
        <v>2028</v>
      </c>
      <c r="H94" s="28" t="s">
        <v>1650</v>
      </c>
      <c r="I94" s="28" t="s">
        <v>1650</v>
      </c>
      <c r="J94" s="17"/>
      <c r="K94" s="21">
        <v>100</v>
      </c>
      <c r="L94" s="21">
        <v>27.191120119433542</v>
      </c>
      <c r="M94" s="21">
        <v>2.0378250297718972</v>
      </c>
      <c r="N94" s="22">
        <v>7.326864305154281</v>
      </c>
      <c r="O94" s="17"/>
      <c r="P94" s="28">
        <v>7.326864305154281</v>
      </c>
      <c r="Q94" s="28">
        <v>1.9922564742024003</v>
      </c>
      <c r="R94" s="28">
        <v>0.14930867470785672</v>
      </c>
    </row>
    <row r="95" spans="1:18" s="8" customFormat="1" x14ac:dyDescent="0.3">
      <c r="A95" s="28" t="s">
        <v>873</v>
      </c>
      <c r="B95" s="28" t="s">
        <v>191</v>
      </c>
      <c r="C95" s="28" t="s">
        <v>192</v>
      </c>
      <c r="D95" s="28" t="s">
        <v>193</v>
      </c>
      <c r="E95" s="28" t="s">
        <v>232</v>
      </c>
      <c r="F95" s="28" t="s">
        <v>781</v>
      </c>
      <c r="G95" s="28" t="s">
        <v>2029</v>
      </c>
      <c r="H95" s="28" t="s">
        <v>1440</v>
      </c>
      <c r="I95" s="28" t="str">
        <f>VLOOKUP(A95,[1]Anopheles!$H:$L,5,FALSE)</f>
        <v>CLIPB13A</v>
      </c>
      <c r="J95" s="17"/>
      <c r="K95" s="21">
        <v>100</v>
      </c>
      <c r="L95" s="21">
        <v>63.835189623843313</v>
      </c>
      <c r="M95" s="21">
        <v>37.029632009890072</v>
      </c>
      <c r="N95" s="22">
        <v>1.7688534164380367</v>
      </c>
      <c r="O95" s="17"/>
      <c r="P95" s="28">
        <v>1.7688534164380367</v>
      </c>
      <c r="Q95" s="28">
        <v>1.1291509325510516</v>
      </c>
      <c r="R95" s="28">
        <v>0.65499991090137344</v>
      </c>
    </row>
    <row r="96" spans="1:18" s="8" customFormat="1" x14ac:dyDescent="0.3">
      <c r="A96" s="28" t="s">
        <v>874</v>
      </c>
      <c r="B96" s="28" t="s">
        <v>191</v>
      </c>
      <c r="C96" s="28" t="s">
        <v>192</v>
      </c>
      <c r="D96" s="28" t="s">
        <v>193</v>
      </c>
      <c r="E96" s="28" t="s">
        <v>232</v>
      </c>
      <c r="F96" s="28" t="s">
        <v>781</v>
      </c>
      <c r="G96" s="28" t="s">
        <v>2030</v>
      </c>
      <c r="H96" s="28" t="s">
        <v>1650</v>
      </c>
      <c r="I96" s="28" t="str">
        <f>VLOOKUP(A96,[1]Anopheles!$H:$L,5,FALSE)</f>
        <v>CLIPB46</v>
      </c>
      <c r="J96" s="17"/>
      <c r="K96" s="21">
        <v>0</v>
      </c>
      <c r="L96" s="21">
        <v>0</v>
      </c>
      <c r="M96" s="21">
        <v>0</v>
      </c>
      <c r="N96" s="22">
        <v>5.4373591485856521E-2</v>
      </c>
      <c r="O96" s="17"/>
      <c r="P96" s="28">
        <v>5.4373591485856521E-2</v>
      </c>
      <c r="Q96" s="28">
        <v>0</v>
      </c>
      <c r="R96" s="28">
        <v>0</v>
      </c>
    </row>
    <row r="97" spans="1:18" s="8" customFormat="1" x14ac:dyDescent="0.3">
      <c r="A97" s="28" t="s">
        <v>875</v>
      </c>
      <c r="B97" s="28" t="s">
        <v>191</v>
      </c>
      <c r="C97" s="28" t="s">
        <v>192</v>
      </c>
      <c r="D97" s="28" t="s">
        <v>193</v>
      </c>
      <c r="E97" s="28" t="s">
        <v>232</v>
      </c>
      <c r="F97" s="28" t="s">
        <v>781</v>
      </c>
      <c r="G97" s="28" t="s">
        <v>1688</v>
      </c>
      <c r="H97" s="28" t="s">
        <v>1650</v>
      </c>
      <c r="I97" s="28" t="str">
        <f>VLOOKUP(A97,[1]Anopheles!$H:$L,5,FALSE)</f>
        <v>CLIPB15</v>
      </c>
      <c r="J97" s="17"/>
      <c r="K97" s="21">
        <v>100</v>
      </c>
      <c r="L97" s="21">
        <v>26.025561161692107</v>
      </c>
      <c r="M97" s="21">
        <v>13.338715108932371</v>
      </c>
      <c r="N97" s="22">
        <v>3.8269852213673246</v>
      </c>
      <c r="O97" s="17"/>
      <c r="P97" s="28">
        <v>3.8269852213673246</v>
      </c>
      <c r="Q97" s="28">
        <v>0.9959943794358711</v>
      </c>
      <c r="R97" s="28">
        <v>0.51047065593913221</v>
      </c>
    </row>
    <row r="98" spans="1:18" s="8" customFormat="1" x14ac:dyDescent="0.3">
      <c r="A98" s="28" t="s">
        <v>876</v>
      </c>
      <c r="B98" s="28" t="s">
        <v>191</v>
      </c>
      <c r="C98" s="28" t="s">
        <v>192</v>
      </c>
      <c r="D98" s="28" t="s">
        <v>193</v>
      </c>
      <c r="E98" s="28" t="s">
        <v>232</v>
      </c>
      <c r="F98" s="28" t="s">
        <v>781</v>
      </c>
      <c r="G98" s="28" t="s">
        <v>1689</v>
      </c>
      <c r="H98" s="28" t="s">
        <v>1441</v>
      </c>
      <c r="I98" s="28" t="str">
        <f>VLOOKUP(A98,[1]Anopheles!$H:$L,5,FALSE)</f>
        <v>CLIPB16</v>
      </c>
      <c r="J98" s="17"/>
      <c r="K98" s="21">
        <v>71.121553487521908</v>
      </c>
      <c r="L98" s="21">
        <v>100</v>
      </c>
      <c r="M98" s="21">
        <v>85.08724858970136</v>
      </c>
      <c r="N98" s="22">
        <v>1.333035444346196</v>
      </c>
      <c r="O98" s="17"/>
      <c r="P98" s="28">
        <v>0.94807551655830513</v>
      </c>
      <c r="Q98" s="28">
        <v>1.333035444346196</v>
      </c>
      <c r="R98" s="28">
        <v>1.1342431823196779</v>
      </c>
    </row>
    <row r="99" spans="1:18" s="8" customFormat="1" x14ac:dyDescent="0.3">
      <c r="A99" s="28" t="s">
        <v>877</v>
      </c>
      <c r="B99" s="28" t="s">
        <v>191</v>
      </c>
      <c r="C99" s="28" t="s">
        <v>192</v>
      </c>
      <c r="D99" s="28" t="s">
        <v>193</v>
      </c>
      <c r="E99" s="28" t="s">
        <v>232</v>
      </c>
      <c r="F99" s="28" t="s">
        <v>781</v>
      </c>
      <c r="G99" s="28" t="s">
        <v>2031</v>
      </c>
      <c r="H99" s="28" t="s">
        <v>1440</v>
      </c>
      <c r="I99" s="28" t="str">
        <f>VLOOKUP(A99,[1]Anopheles!$H:$L,5,FALSE)</f>
        <v>CLIPB27</v>
      </c>
      <c r="J99" s="17"/>
      <c r="K99" s="21">
        <v>100</v>
      </c>
      <c r="L99" s="21">
        <v>39.48361249975401</v>
      </c>
      <c r="M99" s="21">
        <v>16.508612291278229</v>
      </c>
      <c r="N99" s="22">
        <v>17.681856697827598</v>
      </c>
      <c r="O99" s="17"/>
      <c r="P99" s="28">
        <v>17.681856697827598</v>
      </c>
      <c r="Q99" s="28">
        <v>6.9814357813320482</v>
      </c>
      <c r="R99" s="28">
        <v>2.9190291681437697</v>
      </c>
    </row>
    <row r="100" spans="1:18" s="8" customFormat="1" x14ac:dyDescent="0.3">
      <c r="A100" s="28" t="s">
        <v>878</v>
      </c>
      <c r="B100" s="28" t="s">
        <v>191</v>
      </c>
      <c r="C100" s="28" t="s">
        <v>192</v>
      </c>
      <c r="D100" s="28" t="s">
        <v>193</v>
      </c>
      <c r="E100" s="28" t="s">
        <v>232</v>
      </c>
      <c r="F100" s="28" t="s">
        <v>781</v>
      </c>
      <c r="G100" s="28" t="s">
        <v>2032</v>
      </c>
      <c r="H100" s="28" t="s">
        <v>1650</v>
      </c>
      <c r="I100" s="28" t="s">
        <v>1650</v>
      </c>
      <c r="J100" s="17"/>
      <c r="K100" s="21">
        <v>0</v>
      </c>
      <c r="L100" s="21">
        <v>0</v>
      </c>
      <c r="M100" s="21">
        <v>0</v>
      </c>
      <c r="N100" s="22">
        <v>0.12614814040410197</v>
      </c>
      <c r="O100" s="17"/>
      <c r="P100" s="28">
        <v>0</v>
      </c>
      <c r="Q100" s="28">
        <v>0.12614814040410197</v>
      </c>
      <c r="R100" s="28">
        <v>0</v>
      </c>
    </row>
    <row r="101" spans="1:18" s="8" customFormat="1" x14ac:dyDescent="0.3">
      <c r="A101" s="28" t="s">
        <v>879</v>
      </c>
      <c r="B101" s="28" t="s">
        <v>191</v>
      </c>
      <c r="C101" s="28" t="s">
        <v>192</v>
      </c>
      <c r="D101" s="28" t="s">
        <v>193</v>
      </c>
      <c r="E101" s="28" t="s">
        <v>232</v>
      </c>
      <c r="F101" s="28" t="s">
        <v>781</v>
      </c>
      <c r="G101" s="28" t="s">
        <v>1677</v>
      </c>
      <c r="H101" s="28" t="s">
        <v>1650</v>
      </c>
      <c r="I101" s="28" t="str">
        <f>VLOOKUP(A101,[1]Anopheles!$H:$L,5,FALSE)</f>
        <v>CLIPB33</v>
      </c>
      <c r="J101" s="17"/>
      <c r="K101" s="21">
        <v>0</v>
      </c>
      <c r="L101" s="21">
        <v>0</v>
      </c>
      <c r="M101" s="21">
        <v>0</v>
      </c>
      <c r="N101" s="22">
        <v>0.31091698382158295</v>
      </c>
      <c r="O101" s="17"/>
      <c r="P101" s="28">
        <v>0.31091698382158295</v>
      </c>
      <c r="Q101" s="28">
        <v>0</v>
      </c>
      <c r="R101" s="28">
        <v>0</v>
      </c>
    </row>
    <row r="102" spans="1:18" s="8" customFormat="1" x14ac:dyDescent="0.3">
      <c r="A102" s="28" t="s">
        <v>880</v>
      </c>
      <c r="B102" s="28" t="s">
        <v>191</v>
      </c>
      <c r="C102" s="28" t="s">
        <v>192</v>
      </c>
      <c r="D102" s="28" t="s">
        <v>193</v>
      </c>
      <c r="E102" s="28" t="s">
        <v>232</v>
      </c>
      <c r="F102" s="28" t="s">
        <v>781</v>
      </c>
      <c r="G102" s="28" t="s">
        <v>2033</v>
      </c>
      <c r="H102" s="28" t="s">
        <v>1650</v>
      </c>
      <c r="I102" s="28" t="str">
        <f>VLOOKUP(A102,[1]Anopheles!$H:$L,5,FALSE)</f>
        <v>CLIPB33</v>
      </c>
      <c r="J102" s="17"/>
      <c r="K102" s="21">
        <v>100</v>
      </c>
      <c r="L102" s="21">
        <v>18.046361047534671</v>
      </c>
      <c r="M102" s="21">
        <v>11.596612848376186</v>
      </c>
      <c r="N102" s="22">
        <v>1.2050918405557913</v>
      </c>
      <c r="O102" s="17"/>
      <c r="P102" s="28">
        <v>1.2050918405557913</v>
      </c>
      <c r="Q102" s="28">
        <v>0.21747522450107895</v>
      </c>
      <c r="R102" s="28">
        <v>0.13974983521662596</v>
      </c>
    </row>
    <row r="103" spans="1:18" s="8" customFormat="1" x14ac:dyDescent="0.3">
      <c r="A103" s="28" t="s">
        <v>881</v>
      </c>
      <c r="B103" s="28" t="s">
        <v>191</v>
      </c>
      <c r="C103" s="28" t="s">
        <v>192</v>
      </c>
      <c r="D103" s="28" t="s">
        <v>193</v>
      </c>
      <c r="E103" s="28" t="s">
        <v>232</v>
      </c>
      <c r="F103" s="28" t="s">
        <v>781</v>
      </c>
      <c r="G103" s="28" t="s">
        <v>2034</v>
      </c>
      <c r="H103" s="28" t="s">
        <v>1650</v>
      </c>
      <c r="I103" s="28" t="str">
        <f>VLOOKUP(A103,[1]Anopheles!$H:$L,5,FALSE)</f>
        <v>CLIPB31</v>
      </c>
      <c r="J103" s="17"/>
      <c r="K103" s="21">
        <v>0</v>
      </c>
      <c r="L103" s="21">
        <v>0</v>
      </c>
      <c r="M103" s="21">
        <v>0</v>
      </c>
      <c r="N103" s="22">
        <v>0.78334180779408336</v>
      </c>
      <c r="O103" s="17"/>
      <c r="P103" s="28">
        <v>0.78334180779408336</v>
      </c>
      <c r="Q103" s="28">
        <v>8.0670325227451448E-2</v>
      </c>
      <c r="R103" s="28">
        <v>0</v>
      </c>
    </row>
    <row r="104" spans="1:18" s="8" customFormat="1" x14ac:dyDescent="0.3">
      <c r="A104" s="28" t="s">
        <v>884</v>
      </c>
      <c r="B104" s="28" t="s">
        <v>191</v>
      </c>
      <c r="C104" s="28" t="s">
        <v>192</v>
      </c>
      <c r="D104" s="28" t="s">
        <v>193</v>
      </c>
      <c r="E104" s="28" t="s">
        <v>232</v>
      </c>
      <c r="F104" s="28" t="s">
        <v>781</v>
      </c>
      <c r="G104" s="28" t="s">
        <v>2035</v>
      </c>
      <c r="H104" s="28" t="s">
        <v>1650</v>
      </c>
      <c r="I104" s="28" t="str">
        <f>VLOOKUP(A104,[1]Anopheles!$H:$L,5,FALSE)</f>
        <v>CLIPB33</v>
      </c>
      <c r="J104" s="17"/>
      <c r="K104" s="21">
        <v>0</v>
      </c>
      <c r="L104" s="21">
        <v>0</v>
      </c>
      <c r="M104" s="21">
        <v>0</v>
      </c>
      <c r="N104" s="22">
        <v>0</v>
      </c>
      <c r="O104" s="17"/>
      <c r="P104" s="28">
        <v>0</v>
      </c>
      <c r="Q104" s="28">
        <v>0</v>
      </c>
      <c r="R104" s="28">
        <v>0</v>
      </c>
    </row>
    <row r="105" spans="1:18" s="8" customFormat="1" x14ac:dyDescent="0.3">
      <c r="A105" s="28" t="s">
        <v>882</v>
      </c>
      <c r="B105" s="28" t="s">
        <v>191</v>
      </c>
      <c r="C105" s="28" t="s">
        <v>192</v>
      </c>
      <c r="D105" s="28" t="s">
        <v>193</v>
      </c>
      <c r="E105" s="28" t="s">
        <v>232</v>
      </c>
      <c r="F105" s="28" t="s">
        <v>781</v>
      </c>
      <c r="G105" s="28" t="s">
        <v>2036</v>
      </c>
      <c r="H105" s="28" t="s">
        <v>1650</v>
      </c>
      <c r="I105" s="28" t="str">
        <f>VLOOKUP(A105,[1]Anopheles!$H:$L,5,FALSE)</f>
        <v>-</v>
      </c>
      <c r="J105" s="17"/>
      <c r="K105" s="21">
        <v>100.00000000000001</v>
      </c>
      <c r="L105" s="21">
        <v>13.178748691989371</v>
      </c>
      <c r="M105" s="21">
        <v>0</v>
      </c>
      <c r="N105" s="22">
        <v>1.5986333230268837</v>
      </c>
      <c r="O105" s="17"/>
      <c r="P105" s="28">
        <v>1.5986333230268837</v>
      </c>
      <c r="Q105" s="28">
        <v>0.21067986814811165</v>
      </c>
      <c r="R105" s="28">
        <v>0</v>
      </c>
    </row>
    <row r="106" spans="1:18" s="8" customFormat="1" x14ac:dyDescent="0.3">
      <c r="A106" s="28" t="s">
        <v>885</v>
      </c>
      <c r="B106" s="28" t="s">
        <v>191</v>
      </c>
      <c r="C106" s="28" t="s">
        <v>192</v>
      </c>
      <c r="D106" s="28" t="s">
        <v>193</v>
      </c>
      <c r="E106" s="28" t="s">
        <v>232</v>
      </c>
      <c r="F106" s="28" t="s">
        <v>781</v>
      </c>
      <c r="G106" s="28" t="s">
        <v>2037</v>
      </c>
      <c r="H106" s="28" t="s">
        <v>1650</v>
      </c>
      <c r="I106" s="28" t="str">
        <f>VLOOKUP(A106,[1]Anopheles!$H:$L,5,FALSE)</f>
        <v>CLIPB33</v>
      </c>
      <c r="J106" s="17"/>
      <c r="K106" s="21">
        <v>100</v>
      </c>
      <c r="L106" s="21">
        <v>25.024166108415262</v>
      </c>
      <c r="M106" s="21">
        <v>4.1277866184980576</v>
      </c>
      <c r="N106" s="22">
        <v>10.326538614756974</v>
      </c>
      <c r="O106" s="17"/>
      <c r="P106" s="28">
        <v>10.326538614756974</v>
      </c>
      <c r="Q106" s="28">
        <v>2.5841301762064295</v>
      </c>
      <c r="R106" s="28">
        <v>0.42625747909397305</v>
      </c>
    </row>
    <row r="107" spans="1:18" s="8" customFormat="1" x14ac:dyDescent="0.3">
      <c r="A107" s="28" t="s">
        <v>893</v>
      </c>
      <c r="B107" s="28" t="s">
        <v>191</v>
      </c>
      <c r="C107" s="28" t="s">
        <v>192</v>
      </c>
      <c r="D107" s="28" t="s">
        <v>193</v>
      </c>
      <c r="E107" s="28" t="s">
        <v>232</v>
      </c>
      <c r="F107" s="28" t="s">
        <v>781</v>
      </c>
      <c r="G107" s="28" t="s">
        <v>1694</v>
      </c>
      <c r="H107" s="28" t="s">
        <v>1443</v>
      </c>
      <c r="I107" s="28" t="str">
        <f>VLOOKUP(A107,[1]Anopheles!$H:$L,5,FALSE)</f>
        <v>CLIPB5</v>
      </c>
      <c r="J107" s="17"/>
      <c r="K107" s="21">
        <v>100</v>
      </c>
      <c r="L107" s="21">
        <v>7.1071222261955693</v>
      </c>
      <c r="M107" s="21">
        <v>14.423164165018148</v>
      </c>
      <c r="N107" s="22">
        <v>4.3933055948797408</v>
      </c>
      <c r="O107" s="17"/>
      <c r="P107" s="28">
        <v>4.3933055948797408</v>
      </c>
      <c r="Q107" s="28">
        <v>0.31223759839839155</v>
      </c>
      <c r="R107" s="28">
        <v>0.63365367822043217</v>
      </c>
    </row>
    <row r="108" spans="1:18" s="8" customFormat="1" x14ac:dyDescent="0.3">
      <c r="A108" s="28" t="s">
        <v>894</v>
      </c>
      <c r="B108" s="28" t="s">
        <v>191</v>
      </c>
      <c r="C108" s="28" t="s">
        <v>192</v>
      </c>
      <c r="D108" s="28" t="s">
        <v>193</v>
      </c>
      <c r="E108" s="28" t="s">
        <v>232</v>
      </c>
      <c r="F108" s="28" t="s">
        <v>781</v>
      </c>
      <c r="G108" s="28" t="s">
        <v>1695</v>
      </c>
      <c r="H108" s="28" t="s">
        <v>1650</v>
      </c>
      <c r="I108" s="28" t="str">
        <f>VLOOKUP(A108,[1]Anopheles!$H:$L,5,FALSE)</f>
        <v>CLIPB6</v>
      </c>
      <c r="J108" s="17"/>
      <c r="K108" s="21">
        <v>37.4657492478173</v>
      </c>
      <c r="L108" s="21">
        <v>25.277278492727788</v>
      </c>
      <c r="M108" s="21">
        <v>100</v>
      </c>
      <c r="N108" s="22">
        <v>1.8715500287163866</v>
      </c>
      <c r="O108" s="17"/>
      <c r="P108" s="28">
        <v>0.70119024080633408</v>
      </c>
      <c r="Q108" s="28">
        <v>0.47307691288936793</v>
      </c>
      <c r="R108" s="28">
        <v>1.8715500287163866</v>
      </c>
    </row>
    <row r="109" spans="1:18" s="8" customFormat="1" x14ac:dyDescent="0.3">
      <c r="A109" s="28" t="s">
        <v>895</v>
      </c>
      <c r="B109" s="28" t="s">
        <v>191</v>
      </c>
      <c r="C109" s="28" t="s">
        <v>192</v>
      </c>
      <c r="D109" s="28" t="s">
        <v>193</v>
      </c>
      <c r="E109" s="28" t="s">
        <v>232</v>
      </c>
      <c r="F109" s="28" t="s">
        <v>781</v>
      </c>
      <c r="G109" s="28" t="s">
        <v>2038</v>
      </c>
      <c r="H109" s="28" t="s">
        <v>1650</v>
      </c>
      <c r="I109" s="28" t="str">
        <f>VLOOKUP(A109,[1]Anopheles!$H:$L,5,FALSE)</f>
        <v>CLIPB6</v>
      </c>
      <c r="J109" s="17"/>
      <c r="K109" s="21">
        <v>0</v>
      </c>
      <c r="L109" s="21">
        <v>0</v>
      </c>
      <c r="M109" s="21">
        <v>0</v>
      </c>
      <c r="N109" s="22">
        <v>0.32254274864007509</v>
      </c>
      <c r="O109" s="17"/>
      <c r="P109" s="28">
        <v>0.32254274864007509</v>
      </c>
      <c r="Q109" s="28">
        <v>0</v>
      </c>
      <c r="R109" s="28">
        <v>6.8599484584745199E-2</v>
      </c>
    </row>
    <row r="110" spans="1:18" s="8" customFormat="1" x14ac:dyDescent="0.3">
      <c r="A110" s="28" t="s">
        <v>896</v>
      </c>
      <c r="B110" s="28" t="s">
        <v>191</v>
      </c>
      <c r="C110" s="28" t="s">
        <v>192</v>
      </c>
      <c r="D110" s="28" t="s">
        <v>193</v>
      </c>
      <c r="E110" s="28" t="s">
        <v>232</v>
      </c>
      <c r="F110" s="28" t="s">
        <v>781</v>
      </c>
      <c r="G110" s="28" t="s">
        <v>2039</v>
      </c>
      <c r="H110" s="28" t="s">
        <v>1444</v>
      </c>
      <c r="I110" s="28" t="str">
        <f>VLOOKUP(A110,[1]Anopheles!$H:$L,5,FALSE)</f>
        <v>-</v>
      </c>
      <c r="J110" s="17"/>
      <c r="K110" s="21">
        <v>48.974786287933327</v>
      </c>
      <c r="L110" s="21">
        <v>29.262926475252936</v>
      </c>
      <c r="M110" s="21">
        <v>100</v>
      </c>
      <c r="N110" s="22">
        <v>5.9053823878487171</v>
      </c>
      <c r="O110" s="17"/>
      <c r="P110" s="28">
        <v>2.8921484039341632</v>
      </c>
      <c r="Q110" s="28">
        <v>1.7280877062387063</v>
      </c>
      <c r="R110" s="28">
        <v>5.9053823878487171</v>
      </c>
    </row>
    <row r="111" spans="1:18" s="8" customFormat="1" x14ac:dyDescent="0.3">
      <c r="A111" s="28" t="s">
        <v>897</v>
      </c>
      <c r="B111" s="28" t="s">
        <v>191</v>
      </c>
      <c r="C111" s="28" t="s">
        <v>192</v>
      </c>
      <c r="D111" s="28" t="s">
        <v>193</v>
      </c>
      <c r="E111" s="28" t="s">
        <v>232</v>
      </c>
      <c r="F111" s="28" t="s">
        <v>781</v>
      </c>
      <c r="G111" s="28" t="s">
        <v>2040</v>
      </c>
      <c r="H111" s="28" t="s">
        <v>1439</v>
      </c>
      <c r="I111" s="28" t="str">
        <f>VLOOKUP(A111,[1]Anopheles!$H:$L,5,FALSE)</f>
        <v>-</v>
      </c>
      <c r="J111" s="17"/>
      <c r="K111" s="21">
        <v>0</v>
      </c>
      <c r="L111" s="21">
        <v>0</v>
      </c>
      <c r="M111" s="21">
        <v>0</v>
      </c>
      <c r="N111" s="22">
        <v>0.12245881375861715</v>
      </c>
      <c r="O111" s="17"/>
      <c r="P111" s="28">
        <v>0.12245881375861715</v>
      </c>
      <c r="Q111" s="28">
        <v>0</v>
      </c>
      <c r="R111" s="28">
        <v>0</v>
      </c>
    </row>
    <row r="112" spans="1:18" s="8" customFormat="1" x14ac:dyDescent="0.3">
      <c r="A112" s="28" t="s">
        <v>900</v>
      </c>
      <c r="B112" s="28" t="s">
        <v>191</v>
      </c>
      <c r="C112" s="28" t="s">
        <v>192</v>
      </c>
      <c r="D112" s="28" t="s">
        <v>193</v>
      </c>
      <c r="E112" s="28" t="s">
        <v>263</v>
      </c>
      <c r="F112" s="28" t="s">
        <v>781</v>
      </c>
      <c r="G112" s="28" t="s">
        <v>1991</v>
      </c>
      <c r="H112" s="28" t="s">
        <v>1650</v>
      </c>
      <c r="I112" s="28" t="str">
        <f>VLOOKUP(A112,[1]Anopheles!$H:$L,5,FALSE)</f>
        <v>CLIPB31</v>
      </c>
      <c r="J112" s="17"/>
      <c r="K112" s="21">
        <v>0</v>
      </c>
      <c r="L112" s="21">
        <v>0</v>
      </c>
      <c r="M112" s="21">
        <v>0</v>
      </c>
      <c r="N112" s="22">
        <v>0.10874718297171304</v>
      </c>
      <c r="O112" s="17"/>
      <c r="P112" s="28">
        <v>0.10874718297171304</v>
      </c>
      <c r="Q112" s="28">
        <v>0</v>
      </c>
      <c r="R112" s="28">
        <v>6.9874917608312978E-2</v>
      </c>
    </row>
    <row r="113" spans="1:18" s="8" customFormat="1" x14ac:dyDescent="0.3">
      <c r="A113" s="28" t="s">
        <v>901</v>
      </c>
      <c r="B113" s="28" t="s">
        <v>191</v>
      </c>
      <c r="C113" s="28" t="s">
        <v>192</v>
      </c>
      <c r="D113" s="28" t="s">
        <v>193</v>
      </c>
      <c r="E113" s="28" t="s">
        <v>263</v>
      </c>
      <c r="F113" s="28" t="s">
        <v>781</v>
      </c>
      <c r="G113" s="28" t="s">
        <v>1991</v>
      </c>
      <c r="H113" s="28" t="s">
        <v>1650</v>
      </c>
      <c r="I113" s="28" t="str">
        <f>VLOOKUP(A113,[1]Anopheles!$H:$L,5,FALSE)</f>
        <v>CLIPB31</v>
      </c>
      <c r="J113" s="17"/>
      <c r="K113" s="21">
        <v>0</v>
      </c>
      <c r="L113" s="21">
        <v>0</v>
      </c>
      <c r="M113" s="21">
        <v>0</v>
      </c>
      <c r="N113" s="22">
        <v>0.1594219741825055</v>
      </c>
      <c r="O113" s="17"/>
      <c r="P113" s="28">
        <v>0.1594219741825055</v>
      </c>
      <c r="Q113" s="28">
        <v>0</v>
      </c>
      <c r="R113" s="28">
        <v>0</v>
      </c>
    </row>
    <row r="114" spans="1:18" s="8" customFormat="1" x14ac:dyDescent="0.3">
      <c r="A114" s="28" t="s">
        <v>902</v>
      </c>
      <c r="B114" s="28" t="s">
        <v>191</v>
      </c>
      <c r="C114" s="28" t="s">
        <v>192</v>
      </c>
      <c r="D114" s="28" t="s">
        <v>193</v>
      </c>
      <c r="E114" s="28" t="s">
        <v>263</v>
      </c>
      <c r="F114" s="28" t="s">
        <v>781</v>
      </c>
      <c r="G114" s="28" t="s">
        <v>1991</v>
      </c>
      <c r="H114" s="28" t="s">
        <v>1650</v>
      </c>
      <c r="I114" s="28" t="str">
        <f>VLOOKUP(A114,[1]Anopheles!$H:$L,5,FALSE)</f>
        <v>CLIPB31</v>
      </c>
      <c r="J114" s="17"/>
      <c r="K114" s="21">
        <v>0</v>
      </c>
      <c r="L114" s="21">
        <v>0</v>
      </c>
      <c r="M114" s="21">
        <v>0</v>
      </c>
      <c r="N114" s="22">
        <v>0.13408457857710929</v>
      </c>
      <c r="O114" s="17"/>
      <c r="P114" s="28">
        <v>0.13408457857710929</v>
      </c>
      <c r="Q114" s="28">
        <v>0</v>
      </c>
      <c r="R114" s="28">
        <v>0</v>
      </c>
    </row>
    <row r="115" spans="1:18" s="8" customFormat="1" x14ac:dyDescent="0.3">
      <c r="A115" s="28" t="s">
        <v>898</v>
      </c>
      <c r="B115" s="28" t="s">
        <v>191</v>
      </c>
      <c r="C115" s="28" t="s">
        <v>192</v>
      </c>
      <c r="D115" s="28" t="s">
        <v>193</v>
      </c>
      <c r="E115" s="28" t="s">
        <v>263</v>
      </c>
      <c r="F115" s="28" t="s">
        <v>781</v>
      </c>
      <c r="G115" s="28" t="s">
        <v>1696</v>
      </c>
      <c r="H115" s="28" t="s">
        <v>1445</v>
      </c>
      <c r="I115" s="28" t="str">
        <f>VLOOKUP(A115,[1]Anopheles!$H:$L,5,FALSE)</f>
        <v>CLIPC1</v>
      </c>
      <c r="J115" s="17"/>
      <c r="K115" s="21">
        <v>0</v>
      </c>
      <c r="L115" s="21">
        <v>0</v>
      </c>
      <c r="M115" s="21">
        <v>0</v>
      </c>
      <c r="N115" s="22">
        <v>0</v>
      </c>
      <c r="O115" s="17"/>
      <c r="P115" s="28">
        <v>0</v>
      </c>
      <c r="Q115" s="28">
        <v>0</v>
      </c>
      <c r="R115" s="28">
        <v>0</v>
      </c>
    </row>
    <row r="116" spans="1:18" s="8" customFormat="1" x14ac:dyDescent="0.3">
      <c r="A116" s="28" t="s">
        <v>899</v>
      </c>
      <c r="B116" s="28" t="s">
        <v>191</v>
      </c>
      <c r="C116" s="28" t="s">
        <v>192</v>
      </c>
      <c r="D116" s="28" t="s">
        <v>193</v>
      </c>
      <c r="E116" s="28" t="s">
        <v>263</v>
      </c>
      <c r="F116" s="28" t="s">
        <v>781</v>
      </c>
      <c r="G116" s="28" t="s">
        <v>2041</v>
      </c>
      <c r="H116" s="28" t="s">
        <v>1446</v>
      </c>
      <c r="I116" s="28" t="str">
        <f>VLOOKUP(A116,[1]Anopheles!$H:$L,5,FALSE)</f>
        <v>-</v>
      </c>
      <c r="J116" s="17"/>
      <c r="K116" s="21">
        <v>100</v>
      </c>
      <c r="L116" s="21">
        <v>59.007686231838335</v>
      </c>
      <c r="M116" s="21">
        <v>78.996245840884868</v>
      </c>
      <c r="N116" s="22">
        <v>1.6870565633783718</v>
      </c>
      <c r="O116" s="17"/>
      <c r="P116" s="28">
        <v>1.6870565633783718</v>
      </c>
      <c r="Q116" s="28">
        <v>0.99549304347194445</v>
      </c>
      <c r="R116" s="28">
        <v>1.3327113502811623</v>
      </c>
    </row>
    <row r="117" spans="1:18" s="8" customFormat="1" x14ac:dyDescent="0.3">
      <c r="A117" s="28" t="s">
        <v>903</v>
      </c>
      <c r="B117" s="28" t="s">
        <v>191</v>
      </c>
      <c r="C117" s="28" t="s">
        <v>192</v>
      </c>
      <c r="D117" s="28" t="s">
        <v>193</v>
      </c>
      <c r="E117" s="28" t="s">
        <v>263</v>
      </c>
      <c r="F117" s="28" t="s">
        <v>781</v>
      </c>
      <c r="G117" s="28" t="s">
        <v>1878</v>
      </c>
      <c r="H117" s="28" t="s">
        <v>1650</v>
      </c>
      <c r="I117" s="28" t="s">
        <v>1650</v>
      </c>
      <c r="J117" s="17"/>
      <c r="K117" s="21">
        <v>100</v>
      </c>
      <c r="L117" s="21">
        <v>17.235795645116113</v>
      </c>
      <c r="M117" s="21">
        <v>0</v>
      </c>
      <c r="N117" s="22">
        <v>1.7298043900457365</v>
      </c>
      <c r="O117" s="17"/>
      <c r="P117" s="28">
        <v>1.7298043900457365</v>
      </c>
      <c r="Q117" s="28">
        <v>0.29814554972853041</v>
      </c>
      <c r="R117" s="28">
        <v>0</v>
      </c>
    </row>
    <row r="118" spans="1:18" s="8" customFormat="1" x14ac:dyDescent="0.3">
      <c r="A118" s="28" t="s">
        <v>904</v>
      </c>
      <c r="B118" s="28" t="s">
        <v>191</v>
      </c>
      <c r="C118" s="28" t="s">
        <v>192</v>
      </c>
      <c r="D118" s="28" t="s">
        <v>193</v>
      </c>
      <c r="E118" s="28" t="s">
        <v>263</v>
      </c>
      <c r="F118" s="28" t="s">
        <v>781</v>
      </c>
      <c r="G118" s="28" t="s">
        <v>1697</v>
      </c>
      <c r="H118" s="28" t="s">
        <v>1447</v>
      </c>
      <c r="I118" s="28" t="str">
        <f>VLOOKUP(A118,[1]Anopheles!$H:$L,5,FALSE)</f>
        <v>CLIPC3</v>
      </c>
      <c r="J118" s="17"/>
      <c r="K118" s="21">
        <v>100</v>
      </c>
      <c r="L118" s="21">
        <v>13.642404644451871</v>
      </c>
      <c r="M118" s="21">
        <v>0</v>
      </c>
      <c r="N118" s="22">
        <v>3.1651563640083382</v>
      </c>
      <c r="O118" s="17"/>
      <c r="P118" s="28">
        <v>3.1651563640083382</v>
      </c>
      <c r="Q118" s="28">
        <v>0.4318034388076375</v>
      </c>
      <c r="R118" s="28">
        <v>0</v>
      </c>
    </row>
    <row r="119" spans="1:18" s="8" customFormat="1" x14ac:dyDescent="0.3">
      <c r="A119" s="28" t="s">
        <v>905</v>
      </c>
      <c r="B119" s="28" t="s">
        <v>191</v>
      </c>
      <c r="C119" s="28" t="s">
        <v>192</v>
      </c>
      <c r="D119" s="28" t="s">
        <v>193</v>
      </c>
      <c r="E119" s="28" t="s">
        <v>263</v>
      </c>
      <c r="F119" s="28" t="s">
        <v>781</v>
      </c>
      <c r="G119" s="28" t="s">
        <v>2042</v>
      </c>
      <c r="H119" s="28" t="s">
        <v>1446</v>
      </c>
      <c r="I119" s="28" t="str">
        <f>VLOOKUP(A119,[1]Anopheles!$H:$L,5,FALSE)</f>
        <v>CLIPC13</v>
      </c>
      <c r="J119" s="17"/>
      <c r="K119" s="21">
        <v>100</v>
      </c>
      <c r="L119" s="21">
        <v>35.169439340753151</v>
      </c>
      <c r="M119" s="21">
        <v>49.115995917665941</v>
      </c>
      <c r="N119" s="22">
        <v>2.1943022494748088</v>
      </c>
      <c r="O119" s="17"/>
      <c r="P119" s="28">
        <v>2.1943022494748088</v>
      </c>
      <c r="Q119" s="28">
        <v>0.77172379858182483</v>
      </c>
      <c r="R119" s="28">
        <v>1.0777534032732989</v>
      </c>
    </row>
    <row r="120" spans="1:18" s="8" customFormat="1" x14ac:dyDescent="0.3">
      <c r="A120" s="28" t="s">
        <v>906</v>
      </c>
      <c r="B120" s="28" t="s">
        <v>191</v>
      </c>
      <c r="C120" s="28" t="s">
        <v>192</v>
      </c>
      <c r="D120" s="28" t="s">
        <v>193</v>
      </c>
      <c r="E120" s="28" t="s">
        <v>263</v>
      </c>
      <c r="F120" s="28" t="s">
        <v>781</v>
      </c>
      <c r="G120" s="28" t="s">
        <v>2043</v>
      </c>
      <c r="H120" s="28" t="s">
        <v>1446</v>
      </c>
      <c r="I120" s="28" t="str">
        <f>VLOOKUP(A120,[1]Anopheles!$H:$L,5,FALSE)</f>
        <v>CLIPC5B</v>
      </c>
      <c r="J120" s="17"/>
      <c r="K120" s="21">
        <v>0</v>
      </c>
      <c r="L120" s="21">
        <v>0</v>
      </c>
      <c r="M120" s="21">
        <v>0</v>
      </c>
      <c r="N120" s="22">
        <v>0</v>
      </c>
      <c r="O120" s="17"/>
      <c r="P120" s="28">
        <v>0</v>
      </c>
      <c r="Q120" s="28">
        <v>0</v>
      </c>
      <c r="R120" s="28">
        <v>0</v>
      </c>
    </row>
    <row r="121" spans="1:18" s="8" customFormat="1" x14ac:dyDescent="0.3">
      <c r="A121" s="28" t="s">
        <v>907</v>
      </c>
      <c r="B121" s="28" t="s">
        <v>191</v>
      </c>
      <c r="C121" s="28" t="s">
        <v>192</v>
      </c>
      <c r="D121" s="28" t="s">
        <v>193</v>
      </c>
      <c r="E121" s="28" t="s">
        <v>263</v>
      </c>
      <c r="F121" s="28" t="s">
        <v>781</v>
      </c>
      <c r="G121" s="28" t="s">
        <v>2044</v>
      </c>
      <c r="H121" s="28" t="s">
        <v>1446</v>
      </c>
      <c r="I121" s="28" t="str">
        <f>VLOOKUP(A121,[1]Anopheles!$H:$L,5,FALSE)</f>
        <v>-</v>
      </c>
      <c r="J121" s="17"/>
      <c r="K121" s="21">
        <v>0</v>
      </c>
      <c r="L121" s="21">
        <v>0</v>
      </c>
      <c r="M121" s="21">
        <v>0</v>
      </c>
      <c r="N121" s="22">
        <v>0.91742638637119267</v>
      </c>
      <c r="O121" s="17"/>
      <c r="P121" s="28">
        <v>0.91742638637119267</v>
      </c>
      <c r="Q121" s="28">
        <v>0.31903295475135884</v>
      </c>
      <c r="R121" s="28">
        <v>0.14930867470785672</v>
      </c>
    </row>
    <row r="122" spans="1:18" s="8" customFormat="1" x14ac:dyDescent="0.3">
      <c r="A122" s="28" t="s">
        <v>908</v>
      </c>
      <c r="B122" s="28" t="s">
        <v>191</v>
      </c>
      <c r="C122" s="28" t="s">
        <v>192</v>
      </c>
      <c r="D122" s="28" t="s">
        <v>193</v>
      </c>
      <c r="E122" s="28" t="s">
        <v>263</v>
      </c>
      <c r="F122" s="28" t="s">
        <v>781</v>
      </c>
      <c r="G122" s="28" t="s">
        <v>2045</v>
      </c>
      <c r="H122" s="28" t="s">
        <v>1650</v>
      </c>
      <c r="I122" s="28" t="str">
        <f>VLOOKUP(A122,[1]Anopheles!$H:$L,5,FALSE)</f>
        <v>CLIPE8</v>
      </c>
      <c r="J122" s="17"/>
      <c r="K122" s="21">
        <v>94.082582900364244</v>
      </c>
      <c r="L122" s="21">
        <v>15.709589796729668</v>
      </c>
      <c r="M122" s="21">
        <v>100.00000000000001</v>
      </c>
      <c r="N122" s="22">
        <v>7.7476112733940994</v>
      </c>
      <c r="O122" s="17"/>
      <c r="P122" s="28">
        <v>7.2891527990889697</v>
      </c>
      <c r="Q122" s="28">
        <v>1.217117950095397</v>
      </c>
      <c r="R122" s="28">
        <v>7.7476112733940994</v>
      </c>
    </row>
    <row r="123" spans="1:18" s="8" customFormat="1" x14ac:dyDescent="0.3">
      <c r="A123" s="28" t="s">
        <v>909</v>
      </c>
      <c r="B123" s="28" t="s">
        <v>191</v>
      </c>
      <c r="C123" s="28" t="s">
        <v>192</v>
      </c>
      <c r="D123" s="28" t="s">
        <v>193</v>
      </c>
      <c r="E123" s="28" t="s">
        <v>263</v>
      </c>
      <c r="F123" s="28" t="s">
        <v>781</v>
      </c>
      <c r="G123" s="28" t="s">
        <v>2046</v>
      </c>
      <c r="H123" s="28" t="s">
        <v>1446</v>
      </c>
      <c r="I123" s="28" t="s">
        <v>1650</v>
      </c>
      <c r="J123" s="17"/>
      <c r="K123" s="21">
        <v>0</v>
      </c>
      <c r="L123" s="21">
        <v>0</v>
      </c>
      <c r="M123" s="21">
        <v>0</v>
      </c>
      <c r="N123" s="22">
        <v>0.92238987579625908</v>
      </c>
      <c r="O123" s="17"/>
      <c r="P123" s="28">
        <v>0.79913930454939963</v>
      </c>
      <c r="Q123" s="28">
        <v>0.59629109945706082</v>
      </c>
      <c r="R123" s="28">
        <v>0.92238987579625908</v>
      </c>
    </row>
    <row r="124" spans="1:18" s="8" customFormat="1" x14ac:dyDescent="0.3">
      <c r="A124" s="28" t="s">
        <v>911</v>
      </c>
      <c r="B124" s="28" t="s">
        <v>191</v>
      </c>
      <c r="C124" s="28" t="s">
        <v>192</v>
      </c>
      <c r="D124" s="28" t="s">
        <v>193</v>
      </c>
      <c r="E124" s="28" t="s">
        <v>273</v>
      </c>
      <c r="F124" s="28" t="s">
        <v>781</v>
      </c>
      <c r="G124" s="28" t="s">
        <v>1991</v>
      </c>
      <c r="H124" s="28" t="s">
        <v>1650</v>
      </c>
      <c r="I124" s="28" t="str">
        <f>VLOOKUP(A124,[1]Anopheles!$H:$L,5,FALSE)</f>
        <v>-</v>
      </c>
      <c r="J124" s="17"/>
      <c r="K124" s="21">
        <v>0</v>
      </c>
      <c r="L124" s="21">
        <v>0</v>
      </c>
      <c r="M124" s="21">
        <v>0</v>
      </c>
      <c r="N124" s="22">
        <v>6.8085222272760634E-2</v>
      </c>
      <c r="O124" s="17"/>
      <c r="P124" s="28">
        <v>6.8085222272760634E-2</v>
      </c>
      <c r="Q124" s="28">
        <v>0</v>
      </c>
      <c r="R124" s="28">
        <v>0</v>
      </c>
    </row>
    <row r="125" spans="1:18" s="8" customFormat="1" x14ac:dyDescent="0.3">
      <c r="A125" s="28" t="s">
        <v>912</v>
      </c>
      <c r="B125" s="28" t="s">
        <v>191</v>
      </c>
      <c r="C125" s="28" t="s">
        <v>192</v>
      </c>
      <c r="D125" s="28" t="s">
        <v>193</v>
      </c>
      <c r="E125" s="28" t="s">
        <v>273</v>
      </c>
      <c r="F125" s="28" t="s">
        <v>781</v>
      </c>
      <c r="G125" s="28" t="s">
        <v>1991</v>
      </c>
      <c r="H125" s="28" t="s">
        <v>1650</v>
      </c>
      <c r="I125" s="28" t="str">
        <f>VLOOKUP(A125,[1]Anopheles!$H:$L,5,FALSE)</f>
        <v>-</v>
      </c>
      <c r="J125" s="17"/>
      <c r="K125" s="21">
        <v>0</v>
      </c>
      <c r="L125" s="21">
        <v>0</v>
      </c>
      <c r="M125" s="21">
        <v>0</v>
      </c>
      <c r="N125" s="22">
        <v>0</v>
      </c>
      <c r="O125" s="17"/>
      <c r="P125" s="28">
        <v>0</v>
      </c>
      <c r="Q125" s="28">
        <v>0</v>
      </c>
      <c r="R125" s="28">
        <v>0</v>
      </c>
    </row>
    <row r="126" spans="1:18" s="8" customFormat="1" x14ac:dyDescent="0.3">
      <c r="A126" s="28" t="s">
        <v>913</v>
      </c>
      <c r="B126" s="28" t="s">
        <v>191</v>
      </c>
      <c r="C126" s="28" t="s">
        <v>192</v>
      </c>
      <c r="D126" s="28" t="s">
        <v>193</v>
      </c>
      <c r="E126" s="28" t="s">
        <v>273</v>
      </c>
      <c r="F126" s="28" t="s">
        <v>781</v>
      </c>
      <c r="G126" s="28" t="s">
        <v>1991</v>
      </c>
      <c r="H126" s="28" t="s">
        <v>1650</v>
      </c>
      <c r="I126" s="28" t="str">
        <f>VLOOKUP(A126,[1]Anopheles!$H:$L,5,FALSE)</f>
        <v>CLIPD10</v>
      </c>
      <c r="J126" s="17"/>
      <c r="K126" s="21">
        <v>0</v>
      </c>
      <c r="L126" s="21">
        <v>0</v>
      </c>
      <c r="M126" s="21">
        <v>0</v>
      </c>
      <c r="N126" s="22">
        <v>0</v>
      </c>
      <c r="O126" s="17"/>
      <c r="P126" s="28">
        <v>0</v>
      </c>
      <c r="Q126" s="28">
        <v>0</v>
      </c>
      <c r="R126" s="28">
        <v>0</v>
      </c>
    </row>
    <row r="127" spans="1:18" s="8" customFormat="1" x14ac:dyDescent="0.3">
      <c r="A127" s="28" t="s">
        <v>914</v>
      </c>
      <c r="B127" s="28" t="s">
        <v>191</v>
      </c>
      <c r="C127" s="28" t="s">
        <v>192</v>
      </c>
      <c r="D127" s="28" t="s">
        <v>193</v>
      </c>
      <c r="E127" s="28" t="s">
        <v>273</v>
      </c>
      <c r="F127" s="28" t="s">
        <v>781</v>
      </c>
      <c r="G127" s="28" t="s">
        <v>1991</v>
      </c>
      <c r="H127" s="28" t="s">
        <v>1650</v>
      </c>
      <c r="I127" s="28" t="str">
        <f>VLOOKUP(A127,[1]Anopheles!$H:$L,5,FALSE)</f>
        <v>CLIPE9</v>
      </c>
      <c r="J127" s="17"/>
      <c r="K127" s="21">
        <v>0</v>
      </c>
      <c r="L127" s="21">
        <v>0</v>
      </c>
      <c r="M127" s="21">
        <v>0</v>
      </c>
      <c r="N127" s="22">
        <v>8.0670325227451448E-2</v>
      </c>
      <c r="O127" s="17"/>
      <c r="P127" s="28">
        <v>6.8085222272760634E-2</v>
      </c>
      <c r="Q127" s="28">
        <v>8.0670325227451448E-2</v>
      </c>
      <c r="R127" s="28">
        <v>0</v>
      </c>
    </row>
    <row r="128" spans="1:18" s="8" customFormat="1" x14ac:dyDescent="0.3">
      <c r="A128" s="28" t="s">
        <v>916</v>
      </c>
      <c r="B128" s="28" t="s">
        <v>191</v>
      </c>
      <c r="C128" s="28" t="s">
        <v>192</v>
      </c>
      <c r="D128" s="28" t="s">
        <v>193</v>
      </c>
      <c r="E128" s="28" t="s">
        <v>273</v>
      </c>
      <c r="F128" s="28" t="s">
        <v>781</v>
      </c>
      <c r="G128" s="28" t="s">
        <v>1991</v>
      </c>
      <c r="H128" s="28" t="s">
        <v>1450</v>
      </c>
      <c r="I128" s="28" t="str">
        <f>VLOOKUP(A128,[1]Anopheles!$H:$L,5,FALSE)</f>
        <v>-</v>
      </c>
      <c r="J128" s="17"/>
      <c r="K128" s="21">
        <v>0</v>
      </c>
      <c r="L128" s="21">
        <v>0</v>
      </c>
      <c r="M128" s="21">
        <v>0</v>
      </c>
      <c r="N128" s="22">
        <v>6.9874917608312978E-2</v>
      </c>
      <c r="O128" s="17"/>
      <c r="P128" s="28">
        <v>0</v>
      </c>
      <c r="Q128" s="28">
        <v>0</v>
      </c>
      <c r="R128" s="28">
        <v>6.9874917608312978E-2</v>
      </c>
    </row>
    <row r="129" spans="1:18" s="8" customFormat="1" x14ac:dyDescent="0.3">
      <c r="A129" s="28" t="s">
        <v>922</v>
      </c>
      <c r="B129" s="28" t="s">
        <v>191</v>
      </c>
      <c r="C129" s="28" t="s">
        <v>192</v>
      </c>
      <c r="D129" s="28" t="s">
        <v>193</v>
      </c>
      <c r="E129" s="28" t="s">
        <v>273</v>
      </c>
      <c r="F129" s="28" t="s">
        <v>781</v>
      </c>
      <c r="G129" s="28" t="s">
        <v>1991</v>
      </c>
      <c r="H129" s="28" t="s">
        <v>1455</v>
      </c>
      <c r="I129" s="28" t="str">
        <f>VLOOKUP(A129,[1]Anopheles!$H:$L,5,FALSE)</f>
        <v>CLIPD9</v>
      </c>
      <c r="J129" s="17"/>
      <c r="K129" s="21">
        <v>0</v>
      </c>
      <c r="L129" s="21">
        <v>0</v>
      </c>
      <c r="M129" s="21">
        <v>0</v>
      </c>
      <c r="N129" s="22">
        <v>0</v>
      </c>
      <c r="O129" s="17"/>
      <c r="P129" s="28">
        <v>0</v>
      </c>
      <c r="Q129" s="28">
        <v>0</v>
      </c>
      <c r="R129" s="28">
        <v>0</v>
      </c>
    </row>
    <row r="130" spans="1:18" s="8" customFormat="1" x14ac:dyDescent="0.3">
      <c r="A130" s="28" t="s">
        <v>910</v>
      </c>
      <c r="B130" s="28" t="s">
        <v>191</v>
      </c>
      <c r="C130" s="28" t="s">
        <v>192</v>
      </c>
      <c r="D130" s="28" t="s">
        <v>193</v>
      </c>
      <c r="E130" s="28" t="s">
        <v>273</v>
      </c>
      <c r="F130" s="28" t="s">
        <v>781</v>
      </c>
      <c r="G130" s="28" t="s">
        <v>1701</v>
      </c>
      <c r="H130" s="28" t="s">
        <v>1448</v>
      </c>
      <c r="I130" s="28" t="str">
        <f>VLOOKUP(A130,[1]Anopheles!$H:$L,5,FALSE)</f>
        <v>CLIPD1</v>
      </c>
      <c r="J130" s="17"/>
      <c r="K130" s="21">
        <v>100</v>
      </c>
      <c r="L130" s="21">
        <v>32.777755091157879</v>
      </c>
      <c r="M130" s="21">
        <v>12.508944591171243</v>
      </c>
      <c r="N130" s="22">
        <v>1.7140068932904204</v>
      </c>
      <c r="O130" s="17"/>
      <c r="P130" s="28">
        <v>1.7140068932904204</v>
      </c>
      <c r="Q130" s="28">
        <v>0.56181298172829774</v>
      </c>
      <c r="R130" s="28">
        <v>0.2144041725705543</v>
      </c>
    </row>
    <row r="131" spans="1:18" s="8" customFormat="1" x14ac:dyDescent="0.3">
      <c r="A131" s="28" t="s">
        <v>915</v>
      </c>
      <c r="B131" s="28" t="s">
        <v>191</v>
      </c>
      <c r="C131" s="28" t="s">
        <v>192</v>
      </c>
      <c r="D131" s="28" t="s">
        <v>193</v>
      </c>
      <c r="E131" s="28" t="s">
        <v>273</v>
      </c>
      <c r="F131" s="28" t="s">
        <v>781</v>
      </c>
      <c r="G131" s="28" t="s">
        <v>1704</v>
      </c>
      <c r="H131" s="28" t="s">
        <v>1449</v>
      </c>
      <c r="I131" s="28" t="str">
        <f>VLOOKUP(A131,[1]Anopheles!$H:$L,5,FALSE)</f>
        <v>CLIPD2</v>
      </c>
      <c r="J131" s="17"/>
      <c r="K131" s="21">
        <v>0</v>
      </c>
      <c r="L131" s="21">
        <v>0</v>
      </c>
      <c r="M131" s="21">
        <v>0</v>
      </c>
      <c r="N131" s="22">
        <v>7.0226622716037218E-2</v>
      </c>
      <c r="O131" s="17"/>
      <c r="P131" s="28">
        <v>0</v>
      </c>
      <c r="Q131" s="28">
        <v>7.0226622716037218E-2</v>
      </c>
      <c r="R131" s="28">
        <v>6.9874917608312978E-2</v>
      </c>
    </row>
    <row r="132" spans="1:18" s="8" customFormat="1" x14ac:dyDescent="0.3">
      <c r="A132" s="28" t="s">
        <v>917</v>
      </c>
      <c r="B132" s="28" t="s">
        <v>191</v>
      </c>
      <c r="C132" s="28" t="s">
        <v>192</v>
      </c>
      <c r="D132" s="28" t="s">
        <v>193</v>
      </c>
      <c r="E132" s="28" t="s">
        <v>273</v>
      </c>
      <c r="F132" s="28" t="s">
        <v>781</v>
      </c>
      <c r="G132" s="28" t="s">
        <v>1705</v>
      </c>
      <c r="H132" s="28" t="s">
        <v>1451</v>
      </c>
      <c r="I132" s="28" t="str">
        <f>VLOOKUP(A132,[1]Anopheles!$H:$L,5,FALSE)</f>
        <v>CLIPD3</v>
      </c>
      <c r="J132" s="17"/>
      <c r="K132" s="21">
        <v>0</v>
      </c>
      <c r="L132" s="21">
        <v>0</v>
      </c>
      <c r="M132" s="21">
        <v>0</v>
      </c>
      <c r="N132" s="22">
        <v>0.14779620936401339</v>
      </c>
      <c r="O132" s="17"/>
      <c r="P132" s="28">
        <v>0.14779620936401339</v>
      </c>
      <c r="Q132" s="28">
        <v>0</v>
      </c>
      <c r="R132" s="28">
        <v>0.14325382193867356</v>
      </c>
    </row>
    <row r="133" spans="1:18" s="8" customFormat="1" x14ac:dyDescent="0.3">
      <c r="A133" s="28" t="s">
        <v>918</v>
      </c>
      <c r="B133" s="28" t="s">
        <v>191</v>
      </c>
      <c r="C133" s="28" t="s">
        <v>192</v>
      </c>
      <c r="D133" s="28" t="s">
        <v>193</v>
      </c>
      <c r="E133" s="28" t="s">
        <v>273</v>
      </c>
      <c r="F133" s="28" t="s">
        <v>781</v>
      </c>
      <c r="G133" s="28" t="s">
        <v>2047</v>
      </c>
      <c r="H133" s="28" t="s">
        <v>1452</v>
      </c>
      <c r="I133" s="28" t="s">
        <v>1650</v>
      </c>
      <c r="J133" s="17"/>
      <c r="K133" s="21">
        <v>0</v>
      </c>
      <c r="L133" s="21">
        <v>0</v>
      </c>
      <c r="M133" s="21">
        <v>0</v>
      </c>
      <c r="N133" s="22">
        <v>0.57115917643237346</v>
      </c>
      <c r="O133" s="17"/>
      <c r="P133" s="28">
        <v>0.57115917643237346</v>
      </c>
      <c r="Q133" s="28">
        <v>0</v>
      </c>
      <c r="R133" s="28">
        <v>0</v>
      </c>
    </row>
    <row r="134" spans="1:18" s="8" customFormat="1" x14ac:dyDescent="0.3">
      <c r="A134" s="28" t="s">
        <v>919</v>
      </c>
      <c r="B134" s="28" t="s">
        <v>191</v>
      </c>
      <c r="C134" s="28" t="s">
        <v>192</v>
      </c>
      <c r="D134" s="28" t="s">
        <v>193</v>
      </c>
      <c r="E134" s="28" t="s">
        <v>273</v>
      </c>
      <c r="F134" s="28" t="s">
        <v>781</v>
      </c>
      <c r="G134" s="28" t="s">
        <v>1706</v>
      </c>
      <c r="H134" s="28" t="s">
        <v>1452</v>
      </c>
      <c r="I134" s="28" t="str">
        <f>VLOOKUP(A134,[1]Anopheles!$H:$L,5,FALSE)</f>
        <v>CLIPD6</v>
      </c>
      <c r="J134" s="17"/>
      <c r="K134" s="21">
        <v>100.00000000000001</v>
      </c>
      <c r="L134" s="21">
        <v>2.1849139915310913</v>
      </c>
      <c r="M134" s="21">
        <v>5.6642104460553009</v>
      </c>
      <c r="N134" s="22">
        <v>21.173978114065747</v>
      </c>
      <c r="O134" s="17"/>
      <c r="P134" s="28">
        <v>21.173978114065747</v>
      </c>
      <c r="Q134" s="28">
        <v>0.46263321037795363</v>
      </c>
      <c r="R134" s="28">
        <v>1.1993386801823753</v>
      </c>
    </row>
    <row r="135" spans="1:18" s="8" customFormat="1" x14ac:dyDescent="0.3">
      <c r="A135" s="28" t="s">
        <v>920</v>
      </c>
      <c r="B135" s="28" t="s">
        <v>191</v>
      </c>
      <c r="C135" s="28" t="s">
        <v>192</v>
      </c>
      <c r="D135" s="28" t="s">
        <v>193</v>
      </c>
      <c r="E135" s="28" t="s">
        <v>273</v>
      </c>
      <c r="F135" s="28" t="s">
        <v>781</v>
      </c>
      <c r="G135" s="28" t="s">
        <v>2048</v>
      </c>
      <c r="H135" s="28" t="s">
        <v>1453</v>
      </c>
      <c r="I135" s="28" t="str">
        <f>VLOOKUP(A135,[1]Anopheles!$H:$L,5,FALSE)</f>
        <v>-</v>
      </c>
      <c r="J135" s="17"/>
      <c r="K135" s="21">
        <v>0</v>
      </c>
      <c r="L135" s="21">
        <v>0</v>
      </c>
      <c r="M135" s="21">
        <v>0</v>
      </c>
      <c r="N135" s="22">
        <v>7.0226622716037218E-2</v>
      </c>
      <c r="O135" s="17"/>
      <c r="P135" s="28">
        <v>0</v>
      </c>
      <c r="Q135" s="28">
        <v>7.0226622716037218E-2</v>
      </c>
      <c r="R135" s="28">
        <v>0</v>
      </c>
    </row>
    <row r="136" spans="1:18" s="8" customFormat="1" x14ac:dyDescent="0.3">
      <c r="A136" s="28" t="s">
        <v>921</v>
      </c>
      <c r="B136" s="28" t="s">
        <v>191</v>
      </c>
      <c r="C136" s="28" t="s">
        <v>192</v>
      </c>
      <c r="D136" s="28" t="s">
        <v>193</v>
      </c>
      <c r="E136" s="28" t="s">
        <v>273</v>
      </c>
      <c r="F136" s="28" t="s">
        <v>781</v>
      </c>
      <c r="G136" s="28" t="s">
        <v>2049</v>
      </c>
      <c r="H136" s="28" t="s">
        <v>1454</v>
      </c>
      <c r="I136" s="28" t="str">
        <f>VLOOKUP(A136,[1]Anopheles!$H:$L,5,FALSE)</f>
        <v>-</v>
      </c>
      <c r="J136" s="17"/>
      <c r="K136" s="21">
        <v>0</v>
      </c>
      <c r="L136" s="21">
        <v>0</v>
      </c>
      <c r="M136" s="21">
        <v>0</v>
      </c>
      <c r="N136" s="22">
        <v>5.4373591485856521E-2</v>
      </c>
      <c r="O136" s="17"/>
      <c r="P136" s="28">
        <v>5.4373591485856521E-2</v>
      </c>
      <c r="Q136" s="28">
        <v>0</v>
      </c>
      <c r="R136" s="28">
        <v>0</v>
      </c>
    </row>
    <row r="137" spans="1:18" s="8" customFormat="1" x14ac:dyDescent="0.3">
      <c r="A137" s="28" t="s">
        <v>925</v>
      </c>
      <c r="B137" s="28" t="s">
        <v>191</v>
      </c>
      <c r="C137" s="28" t="s">
        <v>192</v>
      </c>
      <c r="D137" s="28" t="s">
        <v>193</v>
      </c>
      <c r="E137" s="28" t="s">
        <v>285</v>
      </c>
      <c r="F137" s="28" t="s">
        <v>781</v>
      </c>
      <c r="G137" s="28" t="s">
        <v>1991</v>
      </c>
      <c r="H137" s="28" t="s">
        <v>1650</v>
      </c>
      <c r="I137" s="28" t="s">
        <v>1650</v>
      </c>
      <c r="J137" s="17"/>
      <c r="K137" s="21">
        <v>0</v>
      </c>
      <c r="L137" s="21">
        <v>0</v>
      </c>
      <c r="M137" s="21">
        <v>0</v>
      </c>
      <c r="N137" s="22">
        <v>0</v>
      </c>
      <c r="O137" s="17"/>
      <c r="P137" s="28">
        <v>0</v>
      </c>
      <c r="Q137" s="28">
        <v>0</v>
      </c>
      <c r="R137" s="28">
        <v>0</v>
      </c>
    </row>
    <row r="138" spans="1:18" s="8" customFormat="1" x14ac:dyDescent="0.3">
      <c r="A138" s="28" t="s">
        <v>926</v>
      </c>
      <c r="B138" s="28" t="s">
        <v>191</v>
      </c>
      <c r="C138" s="28" t="s">
        <v>192</v>
      </c>
      <c r="D138" s="28" t="s">
        <v>193</v>
      </c>
      <c r="E138" s="28" t="s">
        <v>285</v>
      </c>
      <c r="F138" s="28" t="s">
        <v>781</v>
      </c>
      <c r="G138" s="28" t="s">
        <v>1991</v>
      </c>
      <c r="H138" s="28" t="s">
        <v>1650</v>
      </c>
      <c r="I138" s="28" t="s">
        <v>1650</v>
      </c>
      <c r="J138" s="17"/>
      <c r="K138" s="21">
        <v>0</v>
      </c>
      <c r="L138" s="21">
        <v>0</v>
      </c>
      <c r="M138" s="21">
        <v>0</v>
      </c>
      <c r="N138" s="22">
        <v>0.43128993161178814</v>
      </c>
      <c r="O138" s="17"/>
      <c r="P138" s="28">
        <v>0.43128993161178814</v>
      </c>
      <c r="Q138" s="28">
        <v>8.0670325227451448E-2</v>
      </c>
      <c r="R138" s="28">
        <v>0</v>
      </c>
    </row>
    <row r="139" spans="1:18" s="8" customFormat="1" x14ac:dyDescent="0.3">
      <c r="A139" s="28" t="s">
        <v>927</v>
      </c>
      <c r="B139" s="28" t="s">
        <v>191</v>
      </c>
      <c r="C139" s="28" t="s">
        <v>192</v>
      </c>
      <c r="D139" s="28" t="s">
        <v>193</v>
      </c>
      <c r="E139" s="28" t="s">
        <v>285</v>
      </c>
      <c r="F139" s="28" t="s">
        <v>781</v>
      </c>
      <c r="G139" s="28" t="s">
        <v>1991</v>
      </c>
      <c r="H139" s="28" t="s">
        <v>1650</v>
      </c>
      <c r="I139" s="28" t="s">
        <v>1650</v>
      </c>
      <c r="J139" s="17"/>
      <c r="K139" s="21">
        <v>0</v>
      </c>
      <c r="L139" s="21">
        <v>0</v>
      </c>
      <c r="M139" s="21">
        <v>0</v>
      </c>
      <c r="N139" s="22">
        <v>0</v>
      </c>
      <c r="O139" s="17"/>
      <c r="P139" s="28">
        <v>0</v>
      </c>
      <c r="Q139" s="28">
        <v>0</v>
      </c>
      <c r="R139" s="28">
        <v>0</v>
      </c>
    </row>
    <row r="140" spans="1:18" s="8" customFormat="1" x14ac:dyDescent="0.3">
      <c r="A140" s="28" t="s">
        <v>928</v>
      </c>
      <c r="B140" s="28" t="s">
        <v>191</v>
      </c>
      <c r="C140" s="28" t="s">
        <v>192</v>
      </c>
      <c r="D140" s="28" t="s">
        <v>193</v>
      </c>
      <c r="E140" s="28" t="s">
        <v>285</v>
      </c>
      <c r="F140" s="28" t="s">
        <v>781</v>
      </c>
      <c r="G140" s="28" t="s">
        <v>1991</v>
      </c>
      <c r="H140" s="28" t="s">
        <v>1650</v>
      </c>
      <c r="I140" s="28" t="s">
        <v>1650</v>
      </c>
      <c r="J140" s="17"/>
      <c r="K140" s="21">
        <v>0</v>
      </c>
      <c r="L140" s="21">
        <v>0</v>
      </c>
      <c r="M140" s="21">
        <v>0</v>
      </c>
      <c r="N140" s="22">
        <v>0</v>
      </c>
      <c r="O140" s="17"/>
      <c r="P140" s="28">
        <v>0</v>
      </c>
      <c r="Q140" s="28">
        <v>0</v>
      </c>
      <c r="R140" s="28">
        <v>0</v>
      </c>
    </row>
    <row r="141" spans="1:18" s="8" customFormat="1" x14ac:dyDescent="0.3">
      <c r="A141" s="28" t="s">
        <v>929</v>
      </c>
      <c r="B141" s="28" t="s">
        <v>191</v>
      </c>
      <c r="C141" s="28" t="s">
        <v>192</v>
      </c>
      <c r="D141" s="28" t="s">
        <v>193</v>
      </c>
      <c r="E141" s="28" t="s">
        <v>285</v>
      </c>
      <c r="F141" s="28" t="s">
        <v>781</v>
      </c>
      <c r="G141" s="28" t="s">
        <v>1991</v>
      </c>
      <c r="H141" s="28" t="s">
        <v>1650</v>
      </c>
      <c r="I141" s="28" t="s">
        <v>1650</v>
      </c>
      <c r="J141" s="17"/>
      <c r="K141" s="21">
        <v>0</v>
      </c>
      <c r="L141" s="21">
        <v>0</v>
      </c>
      <c r="M141" s="21">
        <v>0</v>
      </c>
      <c r="N141" s="22">
        <v>6.8150826470134332E-2</v>
      </c>
      <c r="O141" s="17"/>
      <c r="P141" s="28">
        <v>6.8150826470134332E-2</v>
      </c>
      <c r="Q141" s="28">
        <v>0</v>
      </c>
      <c r="R141" s="28">
        <v>0</v>
      </c>
    </row>
    <row r="142" spans="1:18" s="8" customFormat="1" x14ac:dyDescent="0.3">
      <c r="A142" s="28" t="s">
        <v>930</v>
      </c>
      <c r="B142" s="28" t="s">
        <v>191</v>
      </c>
      <c r="C142" s="28" t="s">
        <v>192</v>
      </c>
      <c r="D142" s="28" t="s">
        <v>193</v>
      </c>
      <c r="E142" s="28" t="s">
        <v>285</v>
      </c>
      <c r="F142" s="28" t="s">
        <v>781</v>
      </c>
      <c r="G142" s="28" t="s">
        <v>1991</v>
      </c>
      <c r="H142" s="28" t="s">
        <v>1650</v>
      </c>
      <c r="I142" s="28" t="s">
        <v>1650</v>
      </c>
      <c r="J142" s="17"/>
      <c r="K142" s="21">
        <v>0</v>
      </c>
      <c r="L142" s="21">
        <v>0</v>
      </c>
      <c r="M142" s="21">
        <v>0</v>
      </c>
      <c r="N142" s="22">
        <v>0.35151334032316167</v>
      </c>
      <c r="O142" s="17"/>
      <c r="P142" s="28">
        <v>0.35151334032316167</v>
      </c>
      <c r="Q142" s="28">
        <v>0</v>
      </c>
      <c r="R142" s="28">
        <v>0</v>
      </c>
    </row>
    <row r="143" spans="1:18" s="8" customFormat="1" x14ac:dyDescent="0.3">
      <c r="A143" s="28" t="s">
        <v>931</v>
      </c>
      <c r="B143" s="28" t="s">
        <v>191</v>
      </c>
      <c r="C143" s="28" t="s">
        <v>192</v>
      </c>
      <c r="D143" s="28" t="s">
        <v>193</v>
      </c>
      <c r="E143" s="28" t="s">
        <v>285</v>
      </c>
      <c r="F143" s="28" t="s">
        <v>781</v>
      </c>
      <c r="G143" s="28" t="s">
        <v>1991</v>
      </c>
      <c r="H143" s="28" t="s">
        <v>1650</v>
      </c>
      <c r="I143" s="28" t="s">
        <v>1650</v>
      </c>
      <c r="J143" s="17"/>
      <c r="K143" s="21">
        <v>0</v>
      </c>
      <c r="L143" s="21">
        <v>0</v>
      </c>
      <c r="M143" s="21">
        <v>0</v>
      </c>
      <c r="N143" s="22">
        <v>0.88254909191571629</v>
      </c>
      <c r="O143" s="17"/>
      <c r="P143" s="28">
        <v>0.88254909191571629</v>
      </c>
      <c r="Q143" s="28">
        <v>7.7021979069004529E-2</v>
      </c>
      <c r="R143" s="28">
        <v>0</v>
      </c>
    </row>
    <row r="144" spans="1:18" s="8" customFormat="1" x14ac:dyDescent="0.3">
      <c r="A144" s="28" t="s">
        <v>932</v>
      </c>
      <c r="B144" s="28" t="s">
        <v>191</v>
      </c>
      <c r="C144" s="28" t="s">
        <v>192</v>
      </c>
      <c r="D144" s="28" t="s">
        <v>193</v>
      </c>
      <c r="E144" s="28" t="s">
        <v>285</v>
      </c>
      <c r="F144" s="28" t="s">
        <v>781</v>
      </c>
      <c r="G144" s="28" t="e">
        <v>#N/A</v>
      </c>
      <c r="H144" s="28" t="s">
        <v>1650</v>
      </c>
      <c r="I144" s="28" t="s">
        <v>1650</v>
      </c>
      <c r="J144" s="17"/>
      <c r="K144" s="21">
        <v>0</v>
      </c>
      <c r="L144" s="21">
        <v>0</v>
      </c>
      <c r="M144" s="21">
        <v>0</v>
      </c>
      <c r="N144" s="22">
        <v>0</v>
      </c>
      <c r="O144" s="17"/>
      <c r="P144" s="28">
        <v>0</v>
      </c>
      <c r="Q144" s="28">
        <v>0</v>
      </c>
      <c r="R144" s="28">
        <v>0</v>
      </c>
    </row>
    <row r="145" spans="1:18" s="8" customFormat="1" x14ac:dyDescent="0.3">
      <c r="A145" s="28" t="s">
        <v>934</v>
      </c>
      <c r="B145" s="28" t="s">
        <v>191</v>
      </c>
      <c r="C145" s="28" t="s">
        <v>192</v>
      </c>
      <c r="D145" s="28" t="s">
        <v>193</v>
      </c>
      <c r="E145" s="28" t="s">
        <v>285</v>
      </c>
      <c r="F145" s="28" t="s">
        <v>781</v>
      </c>
      <c r="G145" s="28" t="s">
        <v>1991</v>
      </c>
      <c r="H145" s="28" t="s">
        <v>1650</v>
      </c>
      <c r="I145" s="28" t="s">
        <v>1650</v>
      </c>
      <c r="J145" s="17"/>
      <c r="K145" s="21">
        <v>0</v>
      </c>
      <c r="L145" s="21">
        <v>0</v>
      </c>
      <c r="M145" s="21">
        <v>0</v>
      </c>
      <c r="N145" s="22">
        <v>0</v>
      </c>
      <c r="O145" s="17"/>
      <c r="P145" s="28">
        <v>0</v>
      </c>
      <c r="Q145" s="28">
        <v>0</v>
      </c>
      <c r="R145" s="28">
        <v>0</v>
      </c>
    </row>
    <row r="146" spans="1:18" s="8" customFormat="1" x14ac:dyDescent="0.3">
      <c r="A146" s="28" t="s">
        <v>935</v>
      </c>
      <c r="B146" s="28" t="s">
        <v>191</v>
      </c>
      <c r="C146" s="28" t="s">
        <v>192</v>
      </c>
      <c r="D146" s="28" t="s">
        <v>193</v>
      </c>
      <c r="E146" s="28" t="s">
        <v>285</v>
      </c>
      <c r="F146" s="28" t="s">
        <v>781</v>
      </c>
      <c r="G146" s="28" t="s">
        <v>1991</v>
      </c>
      <c r="H146" s="28" t="s">
        <v>1650</v>
      </c>
      <c r="I146" s="28" t="s">
        <v>1650</v>
      </c>
      <c r="J146" s="17"/>
      <c r="K146" s="21">
        <v>0</v>
      </c>
      <c r="L146" s="21">
        <v>0</v>
      </c>
      <c r="M146" s="21">
        <v>0</v>
      </c>
      <c r="N146" s="22">
        <v>7.0226622716037218E-2</v>
      </c>
      <c r="O146" s="17"/>
      <c r="P146" s="28">
        <v>0</v>
      </c>
      <c r="Q146" s="28">
        <v>7.0226622716037218E-2</v>
      </c>
      <c r="R146" s="28">
        <v>0</v>
      </c>
    </row>
    <row r="147" spans="1:18" s="8" customFormat="1" x14ac:dyDescent="0.3">
      <c r="A147" s="28" t="s">
        <v>936</v>
      </c>
      <c r="B147" s="28" t="s">
        <v>191</v>
      </c>
      <c r="C147" s="28" t="s">
        <v>192</v>
      </c>
      <c r="D147" s="28" t="s">
        <v>193</v>
      </c>
      <c r="E147" s="28" t="s">
        <v>285</v>
      </c>
      <c r="F147" s="28" t="s">
        <v>781</v>
      </c>
      <c r="G147" s="28" t="s">
        <v>1991</v>
      </c>
      <c r="H147" s="28" t="s">
        <v>1650</v>
      </c>
      <c r="I147" s="28" t="s">
        <v>1650</v>
      </c>
      <c r="J147" s="17"/>
      <c r="K147" s="21">
        <v>0</v>
      </c>
      <c r="L147" s="21">
        <v>0</v>
      </c>
      <c r="M147" s="21">
        <v>0</v>
      </c>
      <c r="N147" s="22">
        <v>7.7021979069004529E-2</v>
      </c>
      <c r="O147" s="17"/>
      <c r="P147" s="28">
        <v>0</v>
      </c>
      <c r="Q147" s="28">
        <v>7.7021979069004529E-2</v>
      </c>
      <c r="R147" s="28">
        <v>0</v>
      </c>
    </row>
    <row r="148" spans="1:18" s="8" customFormat="1" x14ac:dyDescent="0.3">
      <c r="A148" s="28" t="s">
        <v>937</v>
      </c>
      <c r="B148" s="28" t="s">
        <v>191</v>
      </c>
      <c r="C148" s="28" t="s">
        <v>192</v>
      </c>
      <c r="D148" s="28" t="s">
        <v>193</v>
      </c>
      <c r="E148" s="28" t="s">
        <v>285</v>
      </c>
      <c r="F148" s="28" t="s">
        <v>781</v>
      </c>
      <c r="G148" s="28" t="e">
        <v>#N/A</v>
      </c>
      <c r="H148" s="28" t="s">
        <v>1650</v>
      </c>
      <c r="I148" s="28" t="s">
        <v>1650</v>
      </c>
      <c r="J148" s="17"/>
      <c r="K148" s="21">
        <v>0</v>
      </c>
      <c r="L148" s="21">
        <v>0</v>
      </c>
      <c r="M148" s="21">
        <v>0</v>
      </c>
      <c r="N148" s="22">
        <v>0</v>
      </c>
      <c r="O148" s="17"/>
      <c r="P148" s="28">
        <v>0</v>
      </c>
      <c r="Q148" s="28">
        <v>0</v>
      </c>
      <c r="R148" s="28">
        <v>0</v>
      </c>
    </row>
    <row r="149" spans="1:18" s="8" customFormat="1" x14ac:dyDescent="0.3">
      <c r="A149" s="28" t="s">
        <v>938</v>
      </c>
      <c r="B149" s="28" t="s">
        <v>191</v>
      </c>
      <c r="C149" s="28" t="s">
        <v>192</v>
      </c>
      <c r="D149" s="28" t="s">
        <v>193</v>
      </c>
      <c r="E149" s="28" t="s">
        <v>285</v>
      </c>
      <c r="F149" s="28" t="s">
        <v>781</v>
      </c>
      <c r="G149" s="28" t="s">
        <v>1991</v>
      </c>
      <c r="H149" s="28" t="s">
        <v>1650</v>
      </c>
      <c r="I149" s="28" t="s">
        <v>1650</v>
      </c>
      <c r="J149" s="17"/>
      <c r="K149" s="21">
        <v>0</v>
      </c>
      <c r="L149" s="21">
        <v>0</v>
      </c>
      <c r="M149" s="21">
        <v>0</v>
      </c>
      <c r="N149" s="22">
        <v>0</v>
      </c>
      <c r="O149" s="17"/>
      <c r="P149" s="28">
        <v>0</v>
      </c>
      <c r="Q149" s="28">
        <v>0</v>
      </c>
      <c r="R149" s="28">
        <v>0</v>
      </c>
    </row>
    <row r="150" spans="1:18" s="8" customFormat="1" x14ac:dyDescent="0.3">
      <c r="A150" s="28" t="s">
        <v>939</v>
      </c>
      <c r="B150" s="28" t="s">
        <v>191</v>
      </c>
      <c r="C150" s="28" t="s">
        <v>192</v>
      </c>
      <c r="D150" s="28" t="s">
        <v>193</v>
      </c>
      <c r="E150" s="28" t="s">
        <v>285</v>
      </c>
      <c r="F150" s="28" t="s">
        <v>781</v>
      </c>
      <c r="G150" s="28" t="s">
        <v>1991</v>
      </c>
      <c r="H150" s="28" t="s">
        <v>1650</v>
      </c>
      <c r="I150" s="28" t="s">
        <v>1650</v>
      </c>
      <c r="J150" s="17"/>
      <c r="K150" s="21">
        <v>0</v>
      </c>
      <c r="L150" s="21">
        <v>0</v>
      </c>
      <c r="M150" s="21">
        <v>0</v>
      </c>
      <c r="N150" s="22">
        <v>0</v>
      </c>
      <c r="O150" s="17"/>
      <c r="P150" s="28">
        <v>0</v>
      </c>
      <c r="Q150" s="28">
        <v>0</v>
      </c>
      <c r="R150" s="28">
        <v>0</v>
      </c>
    </row>
    <row r="151" spans="1:18" s="8" customFormat="1" x14ac:dyDescent="0.3">
      <c r="A151" s="28" t="s">
        <v>940</v>
      </c>
      <c r="B151" s="28" t="s">
        <v>191</v>
      </c>
      <c r="C151" s="28" t="s">
        <v>192</v>
      </c>
      <c r="D151" s="28" t="s">
        <v>193</v>
      </c>
      <c r="E151" s="28" t="s">
        <v>285</v>
      </c>
      <c r="F151" s="28" t="s">
        <v>781</v>
      </c>
      <c r="G151" s="28" t="s">
        <v>1991</v>
      </c>
      <c r="H151" s="28" t="s">
        <v>1650</v>
      </c>
      <c r="I151" s="28" t="str">
        <f>VLOOKUP(A151,[1]Anopheles!$H:$L,5,FALSE)</f>
        <v>-</v>
      </c>
      <c r="J151" s="17"/>
      <c r="K151" s="21">
        <v>0</v>
      </c>
      <c r="L151" s="21">
        <v>0</v>
      </c>
      <c r="M151" s="21">
        <v>0</v>
      </c>
      <c r="N151" s="22">
        <v>7.465433735392836E-2</v>
      </c>
      <c r="O151" s="17"/>
      <c r="P151" s="28">
        <v>5.4373591485856521E-2</v>
      </c>
      <c r="Q151" s="28">
        <v>0</v>
      </c>
      <c r="R151" s="28">
        <v>7.465433735392836E-2</v>
      </c>
    </row>
    <row r="152" spans="1:18" s="8" customFormat="1" x14ac:dyDescent="0.3">
      <c r="A152" s="28" t="s">
        <v>941</v>
      </c>
      <c r="B152" s="28" t="s">
        <v>191</v>
      </c>
      <c r="C152" s="28" t="s">
        <v>192</v>
      </c>
      <c r="D152" s="28" t="s">
        <v>193</v>
      </c>
      <c r="E152" s="28" t="s">
        <v>285</v>
      </c>
      <c r="F152" s="28" t="s">
        <v>781</v>
      </c>
      <c r="G152" s="28" t="s">
        <v>1991</v>
      </c>
      <c r="H152" s="28" t="s">
        <v>1650</v>
      </c>
      <c r="I152" s="28" t="str">
        <f>VLOOKUP(A152,[1]Anopheles!$H:$L,5,FALSE)</f>
        <v>-</v>
      </c>
      <c r="J152" s="17"/>
      <c r="K152" s="21">
        <v>0</v>
      </c>
      <c r="L152" s="21">
        <v>0</v>
      </c>
      <c r="M152" s="21">
        <v>0</v>
      </c>
      <c r="N152" s="22">
        <v>0</v>
      </c>
      <c r="O152" s="17"/>
      <c r="P152" s="28">
        <v>0</v>
      </c>
      <c r="Q152" s="28">
        <v>0</v>
      </c>
      <c r="R152" s="28">
        <v>0</v>
      </c>
    </row>
    <row r="153" spans="1:18" s="8" customFormat="1" x14ac:dyDescent="0.3">
      <c r="A153" s="28" t="s">
        <v>946</v>
      </c>
      <c r="B153" s="28" t="s">
        <v>191</v>
      </c>
      <c r="C153" s="28" t="s">
        <v>192</v>
      </c>
      <c r="D153" s="28" t="s">
        <v>193</v>
      </c>
      <c r="E153" s="28" t="s">
        <v>285</v>
      </c>
      <c r="F153" s="28" t="s">
        <v>781</v>
      </c>
      <c r="G153" s="28" t="s">
        <v>1991</v>
      </c>
      <c r="H153" s="28" t="s">
        <v>1650</v>
      </c>
      <c r="I153" s="28" t="s">
        <v>1650</v>
      </c>
      <c r="J153" s="17"/>
      <c r="K153" s="21">
        <v>0</v>
      </c>
      <c r="L153" s="21">
        <v>0</v>
      </c>
      <c r="M153" s="21">
        <v>0</v>
      </c>
      <c r="N153" s="22">
        <v>0</v>
      </c>
      <c r="O153" s="17"/>
      <c r="P153" s="28">
        <v>0</v>
      </c>
      <c r="Q153" s="28">
        <v>0</v>
      </c>
      <c r="R153" s="28">
        <v>0</v>
      </c>
    </row>
    <row r="154" spans="1:18" s="8" customFormat="1" x14ac:dyDescent="0.3">
      <c r="A154" s="28" t="s">
        <v>947</v>
      </c>
      <c r="B154" s="28" t="s">
        <v>191</v>
      </c>
      <c r="C154" s="28" t="s">
        <v>192</v>
      </c>
      <c r="D154" s="28" t="s">
        <v>193</v>
      </c>
      <c r="E154" s="28" t="s">
        <v>285</v>
      </c>
      <c r="F154" s="28" t="s">
        <v>781</v>
      </c>
      <c r="G154" s="28" t="s">
        <v>1991</v>
      </c>
      <c r="H154" s="28" t="s">
        <v>1650</v>
      </c>
      <c r="I154" s="28" t="s">
        <v>1650</v>
      </c>
      <c r="J154" s="17"/>
      <c r="K154" s="21">
        <v>0</v>
      </c>
      <c r="L154" s="21">
        <v>0</v>
      </c>
      <c r="M154" s="21">
        <v>0</v>
      </c>
      <c r="N154" s="22">
        <v>7.0226622716037218E-2</v>
      </c>
      <c r="O154" s="17"/>
      <c r="P154" s="28">
        <v>0</v>
      </c>
      <c r="Q154" s="28">
        <v>7.0226622716037218E-2</v>
      </c>
      <c r="R154" s="28">
        <v>0</v>
      </c>
    </row>
    <row r="155" spans="1:18" s="8" customFormat="1" x14ac:dyDescent="0.3">
      <c r="A155" s="28" t="s">
        <v>924</v>
      </c>
      <c r="B155" s="28" t="s">
        <v>191</v>
      </c>
      <c r="C155" s="28" t="s">
        <v>192</v>
      </c>
      <c r="D155" s="28" t="s">
        <v>193</v>
      </c>
      <c r="E155" s="28" t="s">
        <v>285</v>
      </c>
      <c r="F155" s="28" t="s">
        <v>781</v>
      </c>
      <c r="G155" s="28" t="s">
        <v>1991</v>
      </c>
      <c r="H155" s="28" t="s">
        <v>1650</v>
      </c>
      <c r="I155" s="28" t="s">
        <v>1650</v>
      </c>
      <c r="J155" s="17"/>
      <c r="K155" s="21">
        <v>100</v>
      </c>
      <c r="L155" s="21">
        <v>24.877132918954704</v>
      </c>
      <c r="M155" s="21">
        <v>4.9502841551418495</v>
      </c>
      <c r="N155" s="22">
        <v>1.5080818598339463</v>
      </c>
      <c r="O155" s="17"/>
      <c r="P155" s="28">
        <v>1.5080818598339463</v>
      </c>
      <c r="Q155" s="28">
        <v>0.37516752879753495</v>
      </c>
      <c r="R155" s="28">
        <v>7.465433735392836E-2</v>
      </c>
    </row>
    <row r="156" spans="1:18" s="8" customFormat="1" x14ac:dyDescent="0.3">
      <c r="A156" s="28" t="s">
        <v>923</v>
      </c>
      <c r="B156" s="28" t="s">
        <v>191</v>
      </c>
      <c r="C156" s="28" t="s">
        <v>192</v>
      </c>
      <c r="D156" s="28" t="s">
        <v>193</v>
      </c>
      <c r="E156" s="28" t="s">
        <v>285</v>
      </c>
      <c r="F156" s="28" t="s">
        <v>781</v>
      </c>
      <c r="G156" s="28" t="s">
        <v>2050</v>
      </c>
      <c r="H156" s="28" t="s">
        <v>1650</v>
      </c>
      <c r="I156" s="28" t="str">
        <f>VLOOKUP(A156,[1]Anopheles!$H:$L,5,FALSE)</f>
        <v>-</v>
      </c>
      <c r="J156" s="17"/>
      <c r="K156" s="21">
        <v>0</v>
      </c>
      <c r="L156" s="21">
        <v>0</v>
      </c>
      <c r="M156" s="21">
        <v>0</v>
      </c>
      <c r="N156" s="22">
        <v>0</v>
      </c>
      <c r="O156" s="17"/>
      <c r="P156" s="28">
        <v>0</v>
      </c>
      <c r="Q156" s="28">
        <v>0</v>
      </c>
      <c r="R156" s="28">
        <v>0</v>
      </c>
    </row>
    <row r="157" spans="1:18" s="8" customFormat="1" x14ac:dyDescent="0.3">
      <c r="A157" s="28" t="s">
        <v>933</v>
      </c>
      <c r="B157" s="28" t="s">
        <v>191</v>
      </c>
      <c r="C157" s="28" t="s">
        <v>192</v>
      </c>
      <c r="D157" s="28" t="s">
        <v>193</v>
      </c>
      <c r="E157" s="28" t="s">
        <v>285</v>
      </c>
      <c r="F157" s="28" t="s">
        <v>781</v>
      </c>
      <c r="G157" s="28" t="s">
        <v>2051</v>
      </c>
      <c r="H157" s="28" t="s">
        <v>1650</v>
      </c>
      <c r="I157" s="28" t="str">
        <f>VLOOKUP(A157,[1]Anopheles!$H:$L,5,FALSE)</f>
        <v>-</v>
      </c>
      <c r="J157" s="17"/>
      <c r="K157" s="21">
        <v>0</v>
      </c>
      <c r="L157" s="21">
        <v>0</v>
      </c>
      <c r="M157" s="21">
        <v>0</v>
      </c>
      <c r="N157" s="22">
        <v>5.4373591485856521E-2</v>
      </c>
      <c r="O157" s="17"/>
      <c r="P157" s="28">
        <v>5.4373591485856521E-2</v>
      </c>
      <c r="Q157" s="28">
        <v>0</v>
      </c>
      <c r="R157" s="28">
        <v>0</v>
      </c>
    </row>
    <row r="158" spans="1:18" s="8" customFormat="1" x14ac:dyDescent="0.3">
      <c r="A158" s="28" t="s">
        <v>942</v>
      </c>
      <c r="B158" s="28" t="s">
        <v>191</v>
      </c>
      <c r="C158" s="28" t="s">
        <v>192</v>
      </c>
      <c r="D158" s="28" t="s">
        <v>193</v>
      </c>
      <c r="E158" s="28" t="s">
        <v>285</v>
      </c>
      <c r="F158" s="28" t="s">
        <v>781</v>
      </c>
      <c r="G158" s="28" t="s">
        <v>2052</v>
      </c>
      <c r="H158" s="28" t="s">
        <v>1650</v>
      </c>
      <c r="I158" s="28" t="str">
        <f>VLOOKUP(A158,[1]Anopheles!$H:$L,5,FALSE)</f>
        <v>-</v>
      </c>
      <c r="J158" s="17"/>
      <c r="K158" s="21">
        <v>100</v>
      </c>
      <c r="L158" s="21">
        <v>35.825102100690764</v>
      </c>
      <c r="M158" s="21">
        <v>0</v>
      </c>
      <c r="N158" s="22">
        <v>1.821141141955481</v>
      </c>
      <c r="O158" s="17"/>
      <c r="P158" s="28">
        <v>1.821141141955481</v>
      </c>
      <c r="Q158" s="28">
        <v>0.65242567350323688</v>
      </c>
      <c r="R158" s="28">
        <v>0</v>
      </c>
    </row>
    <row r="159" spans="1:18" s="8" customFormat="1" x14ac:dyDescent="0.3">
      <c r="A159" s="28" t="s">
        <v>943</v>
      </c>
      <c r="B159" s="28" t="s">
        <v>191</v>
      </c>
      <c r="C159" s="28" t="s">
        <v>192</v>
      </c>
      <c r="D159" s="28" t="s">
        <v>193</v>
      </c>
      <c r="E159" s="28" t="s">
        <v>285</v>
      </c>
      <c r="F159" s="28" t="s">
        <v>781</v>
      </c>
      <c r="G159" s="28" t="s">
        <v>2053</v>
      </c>
      <c r="H159" s="28" t="s">
        <v>1650</v>
      </c>
      <c r="I159" s="28" t="str">
        <f>VLOOKUP(A159,[1]Anopheles!$H:$L,5,FALSE)</f>
        <v>-</v>
      </c>
      <c r="J159" s="17"/>
      <c r="K159" s="21">
        <v>0</v>
      </c>
      <c r="L159" s="21">
        <v>0</v>
      </c>
      <c r="M159" s="21">
        <v>0</v>
      </c>
      <c r="N159" s="22">
        <v>0.6978461544593545</v>
      </c>
      <c r="O159" s="17"/>
      <c r="P159" s="28">
        <v>0.6978461544593545</v>
      </c>
      <c r="Q159" s="28">
        <v>0.1613406504549029</v>
      </c>
      <c r="R159" s="28">
        <v>0</v>
      </c>
    </row>
    <row r="160" spans="1:18" s="8" customFormat="1" x14ac:dyDescent="0.3">
      <c r="A160" s="28" t="s">
        <v>944</v>
      </c>
      <c r="B160" s="28" t="s">
        <v>191</v>
      </c>
      <c r="C160" s="28" t="s">
        <v>192</v>
      </c>
      <c r="D160" s="28" t="s">
        <v>193</v>
      </c>
      <c r="E160" s="28" t="s">
        <v>285</v>
      </c>
      <c r="F160" s="28" t="s">
        <v>781</v>
      </c>
      <c r="G160" s="28" t="s">
        <v>2054</v>
      </c>
      <c r="H160" s="28" t="s">
        <v>1434</v>
      </c>
      <c r="I160" s="28" t="str">
        <f>VLOOKUP(A160,[1]Anopheles!$H:$L,5,FALSE)</f>
        <v>-</v>
      </c>
      <c r="J160" s="17"/>
      <c r="K160" s="21">
        <v>0</v>
      </c>
      <c r="L160" s="21">
        <v>0</v>
      </c>
      <c r="M160" s="21">
        <v>0</v>
      </c>
      <c r="N160" s="22">
        <v>0</v>
      </c>
      <c r="O160" s="17"/>
      <c r="P160" s="28">
        <v>0</v>
      </c>
      <c r="Q160" s="28">
        <v>0</v>
      </c>
      <c r="R160" s="28">
        <v>0</v>
      </c>
    </row>
    <row r="161" spans="1:18" s="8" customFormat="1" x14ac:dyDescent="0.3">
      <c r="A161" s="28" t="s">
        <v>945</v>
      </c>
      <c r="B161" s="28" t="s">
        <v>191</v>
      </c>
      <c r="C161" s="28" t="s">
        <v>192</v>
      </c>
      <c r="D161" s="28" t="s">
        <v>193</v>
      </c>
      <c r="E161" s="28" t="s">
        <v>285</v>
      </c>
      <c r="F161" s="28" t="s">
        <v>781</v>
      </c>
      <c r="G161" s="28" t="s">
        <v>2055</v>
      </c>
      <c r="H161" s="28" t="s">
        <v>1434</v>
      </c>
      <c r="I161" s="28" t="str">
        <f>VLOOKUP(A161,[1]Anopheles!$H:$L,5,FALSE)</f>
        <v>-</v>
      </c>
      <c r="J161" s="17"/>
      <c r="K161" s="21">
        <v>0</v>
      </c>
      <c r="L161" s="21">
        <v>0</v>
      </c>
      <c r="M161" s="21">
        <v>0</v>
      </c>
      <c r="N161" s="22">
        <v>7.0226622716037218E-2</v>
      </c>
      <c r="O161" s="17"/>
      <c r="P161" s="28">
        <v>0</v>
      </c>
      <c r="Q161" s="28">
        <v>7.0226622716037218E-2</v>
      </c>
      <c r="R161" s="28">
        <v>0</v>
      </c>
    </row>
    <row r="162" spans="1:18" s="8" customFormat="1" x14ac:dyDescent="0.3">
      <c r="A162" s="28" t="s">
        <v>948</v>
      </c>
      <c r="B162" s="28" t="s">
        <v>191</v>
      </c>
      <c r="C162" s="28" t="s">
        <v>192</v>
      </c>
      <c r="D162" s="28" t="s">
        <v>289</v>
      </c>
      <c r="E162" s="28" t="s">
        <v>289</v>
      </c>
      <c r="F162" s="28" t="s">
        <v>781</v>
      </c>
      <c r="G162" s="28" t="s">
        <v>1456</v>
      </c>
      <c r="H162" s="28" t="s">
        <v>1456</v>
      </c>
      <c r="I162" s="28" t="str">
        <f>VLOOKUP(A162,[1]Anopheles!$H:$L,5,FALSE)</f>
        <v>-</v>
      </c>
      <c r="J162" s="17"/>
      <c r="K162" s="21">
        <v>91.534135971578593</v>
      </c>
      <c r="L162" s="21">
        <v>99.999999999999986</v>
      </c>
      <c r="M162" s="21">
        <v>97.455567572223543</v>
      </c>
      <c r="N162" s="22">
        <v>5.4627575559829431</v>
      </c>
      <c r="O162" s="17"/>
      <c r="P162" s="28">
        <v>5.0002879290911109</v>
      </c>
      <c r="Q162" s="28">
        <v>5.4627575559829431</v>
      </c>
      <c r="R162" s="28">
        <v>5.3237613812777047</v>
      </c>
    </row>
    <row r="163" spans="1:18" s="8" customFormat="1" x14ac:dyDescent="0.3">
      <c r="A163" s="28" t="s">
        <v>949</v>
      </c>
      <c r="B163" s="28" t="s">
        <v>191</v>
      </c>
      <c r="C163" s="28" t="s">
        <v>192</v>
      </c>
      <c r="D163" s="28" t="s">
        <v>289</v>
      </c>
      <c r="E163" s="28" t="s">
        <v>289</v>
      </c>
      <c r="F163" s="28" t="s">
        <v>781</v>
      </c>
      <c r="G163" s="28" t="s">
        <v>1457</v>
      </c>
      <c r="H163" s="28" t="s">
        <v>1457</v>
      </c>
      <c r="I163" s="28" t="str">
        <f>VLOOKUP(A163,[1]Anopheles!$H:$L,5,FALSE)</f>
        <v>-</v>
      </c>
      <c r="J163" s="17"/>
      <c r="K163" s="21">
        <v>97.101427355334707</v>
      </c>
      <c r="L163" s="21">
        <v>100.00000000000001</v>
      </c>
      <c r="M163" s="21">
        <v>76.971027911759435</v>
      </c>
      <c r="N163" s="22">
        <v>2.6642991654699544</v>
      </c>
      <c r="O163" s="17"/>
      <c r="P163" s="28">
        <v>2.5870725186875965</v>
      </c>
      <c r="Q163" s="28">
        <v>2.6642991654699544</v>
      </c>
      <c r="R163" s="28">
        <v>2.0507384543066522</v>
      </c>
    </row>
    <row r="164" spans="1:18" s="8" customFormat="1" x14ac:dyDescent="0.3">
      <c r="A164" s="28" t="s">
        <v>950</v>
      </c>
      <c r="B164" s="28" t="s">
        <v>191</v>
      </c>
      <c r="C164" s="28" t="s">
        <v>192</v>
      </c>
      <c r="D164" s="28" t="s">
        <v>289</v>
      </c>
      <c r="E164" s="28" t="s">
        <v>289</v>
      </c>
      <c r="F164" s="28" t="s">
        <v>781</v>
      </c>
      <c r="G164" s="28" t="s">
        <v>1650</v>
      </c>
      <c r="H164" s="28" t="s">
        <v>1458</v>
      </c>
      <c r="I164" s="28" t="str">
        <f>VLOOKUP(A164,[1]Anopheles!$H:$L,5,FALSE)</f>
        <v>-</v>
      </c>
      <c r="J164" s="17"/>
      <c r="K164" s="21">
        <v>89.320811389673025</v>
      </c>
      <c r="L164" s="21">
        <v>82.815885619913445</v>
      </c>
      <c r="M164" s="21">
        <v>99.999999999999986</v>
      </c>
      <c r="N164" s="22">
        <v>5.6556022193379754</v>
      </c>
      <c r="O164" s="17"/>
      <c r="P164" s="28">
        <v>5.051629791285035</v>
      </c>
      <c r="Q164" s="28">
        <v>4.683737065084224</v>
      </c>
      <c r="R164" s="28">
        <v>5.6556022193379754</v>
      </c>
    </row>
    <row r="165" spans="1:18" s="8" customFormat="1" x14ac:dyDescent="0.3">
      <c r="A165" s="28" t="s">
        <v>951</v>
      </c>
      <c r="B165" s="28" t="s">
        <v>191</v>
      </c>
      <c r="C165" s="28" t="s">
        <v>192</v>
      </c>
      <c r="D165" s="28" t="s">
        <v>293</v>
      </c>
      <c r="E165" s="28" t="s">
        <v>294</v>
      </c>
      <c r="F165" s="28" t="s">
        <v>781</v>
      </c>
      <c r="G165" s="28" t="s">
        <v>1991</v>
      </c>
      <c r="H165" s="28" t="s">
        <v>1650</v>
      </c>
      <c r="I165" s="28" t="s">
        <v>1650</v>
      </c>
      <c r="J165" s="17"/>
      <c r="K165" s="21">
        <v>100</v>
      </c>
      <c r="L165" s="21">
        <v>0</v>
      </c>
      <c r="M165" s="21">
        <v>28.297263191548279</v>
      </c>
      <c r="N165" s="22">
        <v>1.7318902560141485</v>
      </c>
      <c r="O165" s="17"/>
      <c r="P165" s="28">
        <v>1.7318902560141485</v>
      </c>
      <c r="Q165" s="28">
        <v>0</v>
      </c>
      <c r="R165" s="28">
        <v>0.49007754393310288</v>
      </c>
    </row>
    <row r="166" spans="1:18" s="8" customFormat="1" x14ac:dyDescent="0.3">
      <c r="A166" s="28" t="s">
        <v>952</v>
      </c>
      <c r="B166" s="28" t="s">
        <v>191</v>
      </c>
      <c r="C166" s="28" t="s">
        <v>192</v>
      </c>
      <c r="D166" s="28" t="s">
        <v>296</v>
      </c>
      <c r="E166" s="28" t="s">
        <v>296</v>
      </c>
      <c r="F166" s="28" t="s">
        <v>781</v>
      </c>
      <c r="G166" s="28" t="s">
        <v>2140</v>
      </c>
      <c r="H166" s="28" t="s">
        <v>1459</v>
      </c>
      <c r="I166" s="28" t="str">
        <f>VLOOKUP(A166,[1]Anopheles!$H:$L,5,FALSE)</f>
        <v>-</v>
      </c>
      <c r="J166" s="17"/>
      <c r="K166" s="21">
        <v>100</v>
      </c>
      <c r="L166" s="21">
        <v>0</v>
      </c>
      <c r="M166" s="21">
        <v>0</v>
      </c>
      <c r="N166" s="22">
        <v>1.6110443765621831</v>
      </c>
      <c r="O166" s="17"/>
      <c r="P166" s="28">
        <v>1.6110443765621831</v>
      </c>
      <c r="Q166" s="28">
        <v>0</v>
      </c>
      <c r="R166" s="28">
        <v>0</v>
      </c>
    </row>
    <row r="167" spans="1:18" s="8" customFormat="1" x14ac:dyDescent="0.3">
      <c r="A167" s="28" t="s">
        <v>953</v>
      </c>
      <c r="B167" s="28" t="s">
        <v>191</v>
      </c>
      <c r="C167" s="28" t="s">
        <v>192</v>
      </c>
      <c r="D167" s="28" t="s">
        <v>296</v>
      </c>
      <c r="E167" s="28" t="s">
        <v>296</v>
      </c>
      <c r="F167" s="28" t="s">
        <v>781</v>
      </c>
      <c r="G167" s="28" t="s">
        <v>1708</v>
      </c>
      <c r="H167" s="28" t="s">
        <v>1460</v>
      </c>
      <c r="I167" s="28" t="str">
        <f>VLOOKUP(A167,[1]Anopheles!$H:$L,5,FALSE)</f>
        <v>SRPN10</v>
      </c>
      <c r="J167" s="17"/>
      <c r="K167" s="21">
        <v>41.014533845364156</v>
      </c>
      <c r="L167" s="21">
        <v>97.046526229940824</v>
      </c>
      <c r="M167" s="21">
        <v>100</v>
      </c>
      <c r="N167" s="22">
        <v>163.30414418504071</v>
      </c>
      <c r="O167" s="17"/>
      <c r="P167" s="28">
        <v>66.978433487655806</v>
      </c>
      <c r="Q167" s="28">
        <v>158.48099912111593</v>
      </c>
      <c r="R167" s="28">
        <v>163.30414418504071</v>
      </c>
    </row>
    <row r="168" spans="1:18" s="8" customFormat="1" x14ac:dyDescent="0.3">
      <c r="A168" s="28" t="s">
        <v>954</v>
      </c>
      <c r="B168" s="28" t="s">
        <v>191</v>
      </c>
      <c r="C168" s="28" t="s">
        <v>192</v>
      </c>
      <c r="D168" s="28" t="s">
        <v>296</v>
      </c>
      <c r="E168" s="28" t="s">
        <v>296</v>
      </c>
      <c r="F168" s="28" t="s">
        <v>781</v>
      </c>
      <c r="G168" s="28" t="s">
        <v>2141</v>
      </c>
      <c r="H168" s="28" t="s">
        <v>1650</v>
      </c>
      <c r="I168" s="28" t="str">
        <f>VLOOKUP(A168,[1]Anopheles!$H:$L,5,FALSE)</f>
        <v>-</v>
      </c>
      <c r="J168" s="17"/>
      <c r="K168" s="21">
        <v>99.999999999999986</v>
      </c>
      <c r="L168" s="21">
        <v>19.943534679335631</v>
      </c>
      <c r="M168" s="21">
        <v>2.6533380115347804</v>
      </c>
      <c r="N168" s="22">
        <v>2.5854031520494041</v>
      </c>
      <c r="O168" s="17"/>
      <c r="P168" s="28">
        <v>2.5854031520494041</v>
      </c>
      <c r="Q168" s="28">
        <v>0.51562077422960939</v>
      </c>
      <c r="R168" s="28">
        <v>6.8599484584745199E-2</v>
      </c>
    </row>
    <row r="169" spans="1:18" s="8" customFormat="1" x14ac:dyDescent="0.3">
      <c r="A169" s="28" t="s">
        <v>955</v>
      </c>
      <c r="B169" s="28" t="s">
        <v>191</v>
      </c>
      <c r="C169" s="28" t="s">
        <v>192</v>
      </c>
      <c r="D169" s="28" t="s">
        <v>296</v>
      </c>
      <c r="E169" s="28" t="s">
        <v>296</v>
      </c>
      <c r="F169" s="28" t="s">
        <v>781</v>
      </c>
      <c r="G169" s="28" t="s">
        <v>1709</v>
      </c>
      <c r="H169" s="28" t="s">
        <v>1461</v>
      </c>
      <c r="I169" s="28" t="str">
        <f>VLOOKUP(A169,[1]Anopheles!$H:$L,5,FALSE)</f>
        <v>SRPN12</v>
      </c>
      <c r="J169" s="17"/>
      <c r="K169" s="21">
        <v>0</v>
      </c>
      <c r="L169" s="21">
        <v>0</v>
      </c>
      <c r="M169" s="21">
        <v>0</v>
      </c>
      <c r="N169" s="22">
        <v>0.92366530881982689</v>
      </c>
      <c r="O169" s="17"/>
      <c r="P169" s="28">
        <v>0.89423128906574834</v>
      </c>
      <c r="Q169" s="28">
        <v>0.73989135508365556</v>
      </c>
      <c r="R169" s="28">
        <v>0.92366530881982689</v>
      </c>
    </row>
    <row r="170" spans="1:18" s="8" customFormat="1" x14ac:dyDescent="0.3">
      <c r="A170" s="28" t="s">
        <v>956</v>
      </c>
      <c r="B170" s="28" t="s">
        <v>191</v>
      </c>
      <c r="C170" s="28" t="s">
        <v>192</v>
      </c>
      <c r="D170" s="28" t="s">
        <v>296</v>
      </c>
      <c r="E170" s="28" t="s">
        <v>296</v>
      </c>
      <c r="F170" s="28" t="s">
        <v>781</v>
      </c>
      <c r="G170" s="28" t="s">
        <v>2142</v>
      </c>
      <c r="H170" s="28" t="s">
        <v>1462</v>
      </c>
      <c r="I170" s="28" t="str">
        <f>VLOOKUP(A170,[1]Anopheles!$H:$L,5,FALSE)</f>
        <v>-</v>
      </c>
      <c r="J170" s="17"/>
      <c r="K170" s="21">
        <v>0</v>
      </c>
      <c r="L170" s="21">
        <v>0</v>
      </c>
      <c r="M170" s="21">
        <v>0</v>
      </c>
      <c r="N170" s="22">
        <v>0.14325382193867356</v>
      </c>
      <c r="O170" s="17"/>
      <c r="P170" s="28">
        <v>0</v>
      </c>
      <c r="Q170" s="28">
        <v>7.7021979069004529E-2</v>
      </c>
      <c r="R170" s="28">
        <v>0.14325382193867356</v>
      </c>
    </row>
    <row r="171" spans="1:18" s="8" customFormat="1" x14ac:dyDescent="0.3">
      <c r="A171" s="28" t="s">
        <v>957</v>
      </c>
      <c r="B171" s="28" t="s">
        <v>191</v>
      </c>
      <c r="C171" s="28" t="s">
        <v>192</v>
      </c>
      <c r="D171" s="28" t="s">
        <v>296</v>
      </c>
      <c r="E171" s="28" t="s">
        <v>296</v>
      </c>
      <c r="F171" s="28" t="s">
        <v>781</v>
      </c>
      <c r="G171" s="28" t="s">
        <v>1710</v>
      </c>
      <c r="H171" s="28" t="s">
        <v>1650</v>
      </c>
      <c r="I171" s="28" t="str">
        <f>VLOOKUP(A171,[1]Anopheles!$H:$L,5,FALSE)</f>
        <v>SRPN14</v>
      </c>
      <c r="J171" s="17"/>
      <c r="K171" s="21">
        <v>0</v>
      </c>
      <c r="L171" s="21">
        <v>0</v>
      </c>
      <c r="M171" s="21">
        <v>0</v>
      </c>
      <c r="N171" s="22">
        <v>0.3480991550179971</v>
      </c>
      <c r="O171" s="17"/>
      <c r="P171" s="28">
        <v>0.2992912190030908</v>
      </c>
      <c r="Q171" s="28">
        <v>0.30494090608149776</v>
      </c>
      <c r="R171" s="28">
        <v>0.3480991550179971</v>
      </c>
    </row>
    <row r="172" spans="1:18" s="8" customFormat="1" x14ac:dyDescent="0.3">
      <c r="A172" s="28" t="s">
        <v>958</v>
      </c>
      <c r="B172" s="28" t="s">
        <v>191</v>
      </c>
      <c r="C172" s="28" t="s">
        <v>192</v>
      </c>
      <c r="D172" s="28" t="s">
        <v>296</v>
      </c>
      <c r="E172" s="28" t="s">
        <v>296</v>
      </c>
      <c r="F172" s="28" t="s">
        <v>781</v>
      </c>
      <c r="G172" s="28" t="s">
        <v>1711</v>
      </c>
      <c r="H172" s="28" t="s">
        <v>1463</v>
      </c>
      <c r="I172" s="28" t="str">
        <f>VLOOKUP(A172,[1]Anopheles!$H:$L,5,FALSE)</f>
        <v>SRPN16</v>
      </c>
      <c r="J172" s="17"/>
      <c r="K172" s="21">
        <v>100</v>
      </c>
      <c r="L172" s="21">
        <v>35.710702876825266</v>
      </c>
      <c r="M172" s="21">
        <v>46.264362323284111</v>
      </c>
      <c r="N172" s="22">
        <v>2.1420145239573642</v>
      </c>
      <c r="O172" s="17"/>
      <c r="P172" s="28">
        <v>2.1420145239573642</v>
      </c>
      <c r="Q172" s="28">
        <v>0.76492844222885747</v>
      </c>
      <c r="R172" s="28">
        <v>0.99098936038100438</v>
      </c>
    </row>
    <row r="173" spans="1:18" s="8" customFormat="1" x14ac:dyDescent="0.3">
      <c r="A173" s="28" t="s">
        <v>959</v>
      </c>
      <c r="B173" s="28" t="s">
        <v>191</v>
      </c>
      <c r="C173" s="28" t="s">
        <v>192</v>
      </c>
      <c r="D173" s="28" t="s">
        <v>296</v>
      </c>
      <c r="E173" s="28" t="s">
        <v>296</v>
      </c>
      <c r="F173" s="28" t="s">
        <v>781</v>
      </c>
      <c r="G173" s="28" t="s">
        <v>1712</v>
      </c>
      <c r="H173" s="28" t="s">
        <v>1650</v>
      </c>
      <c r="I173" s="28" t="str">
        <f>VLOOKUP(A173,[1]Anopheles!$H:$L,5,FALSE)</f>
        <v>SRPN17</v>
      </c>
      <c r="J173" s="17"/>
      <c r="K173" s="21">
        <v>0</v>
      </c>
      <c r="L173" s="21">
        <v>0</v>
      </c>
      <c r="M173" s="21">
        <v>0</v>
      </c>
      <c r="N173" s="22">
        <v>0.90788648752111245</v>
      </c>
      <c r="O173" s="17"/>
      <c r="P173" s="28">
        <v>0.90788648752111245</v>
      </c>
      <c r="Q173" s="28">
        <v>0.15089694794348865</v>
      </c>
      <c r="R173" s="28">
        <v>0</v>
      </c>
    </row>
    <row r="174" spans="1:18" s="8" customFormat="1" x14ac:dyDescent="0.3">
      <c r="A174" s="28" t="s">
        <v>960</v>
      </c>
      <c r="B174" s="28" t="s">
        <v>191</v>
      </c>
      <c r="C174" s="28" t="s">
        <v>192</v>
      </c>
      <c r="D174" s="28" t="s">
        <v>296</v>
      </c>
      <c r="E174" s="28" t="s">
        <v>296</v>
      </c>
      <c r="F174" s="28" t="s">
        <v>781</v>
      </c>
      <c r="G174" s="28" t="s">
        <v>2143</v>
      </c>
      <c r="H174" s="28" t="s">
        <v>1650</v>
      </c>
      <c r="I174" s="28" t="s">
        <v>1650</v>
      </c>
      <c r="J174" s="17"/>
      <c r="K174" s="21">
        <v>50.425640301226707</v>
      </c>
      <c r="L174" s="21">
        <v>100</v>
      </c>
      <c r="M174" s="21">
        <v>71.105352546866598</v>
      </c>
      <c r="N174" s="22">
        <v>7.3852887434332324</v>
      </c>
      <c r="O174" s="17"/>
      <c r="P174" s="28">
        <v>3.724079136970627</v>
      </c>
      <c r="Q174" s="28">
        <v>7.3852887434332324</v>
      </c>
      <c r="R174" s="28">
        <v>5.2513355976222549</v>
      </c>
    </row>
    <row r="175" spans="1:18" s="8" customFormat="1" x14ac:dyDescent="0.3">
      <c r="A175" s="28" t="s">
        <v>961</v>
      </c>
      <c r="B175" s="28" t="s">
        <v>191</v>
      </c>
      <c r="C175" s="28" t="s">
        <v>192</v>
      </c>
      <c r="D175" s="28" t="s">
        <v>296</v>
      </c>
      <c r="E175" s="28" t="s">
        <v>296</v>
      </c>
      <c r="F175" s="28" t="s">
        <v>781</v>
      </c>
      <c r="G175" s="28" t="s">
        <v>1713</v>
      </c>
      <c r="H175" s="28" t="s">
        <v>1464</v>
      </c>
      <c r="I175" s="28" t="str">
        <f>VLOOKUP(A175,[1]Anopheles!$H:$L,5,FALSE)</f>
        <v>SRPN19</v>
      </c>
      <c r="J175" s="17"/>
      <c r="K175" s="21">
        <v>8.4549548590748813</v>
      </c>
      <c r="L175" s="21">
        <v>40.336769788636317</v>
      </c>
      <c r="M175" s="21">
        <v>100</v>
      </c>
      <c r="N175" s="22">
        <v>3.0342372799350072</v>
      </c>
      <c r="O175" s="17"/>
      <c r="P175" s="28">
        <v>0.25654339233572643</v>
      </c>
      <c r="Q175" s="28">
        <v>1.2239133064483643</v>
      </c>
      <c r="R175" s="28">
        <v>3.0342372799350072</v>
      </c>
    </row>
    <row r="176" spans="1:18" s="8" customFormat="1" x14ac:dyDescent="0.3">
      <c r="A176" s="28" t="s">
        <v>962</v>
      </c>
      <c r="B176" s="28" t="s">
        <v>191</v>
      </c>
      <c r="C176" s="28" t="s">
        <v>192</v>
      </c>
      <c r="D176" s="28" t="s">
        <v>296</v>
      </c>
      <c r="E176" s="28" t="s">
        <v>296</v>
      </c>
      <c r="F176" s="28" t="s">
        <v>781</v>
      </c>
      <c r="G176" s="28" t="s">
        <v>2144</v>
      </c>
      <c r="H176" s="28" t="s">
        <v>1650</v>
      </c>
      <c r="I176" s="28" t="str">
        <f>VLOOKUP(A176,[1]Anopheles!$H:$L,5,FALSE)</f>
        <v>-</v>
      </c>
      <c r="J176" s="17"/>
      <c r="K176" s="21">
        <v>100.00000000000001</v>
      </c>
      <c r="L176" s="21">
        <v>11.65843701676971</v>
      </c>
      <c r="M176" s="21">
        <v>1.9779310731338522</v>
      </c>
      <c r="N176" s="22">
        <v>7.3070925941442368</v>
      </c>
      <c r="O176" s="17"/>
      <c r="P176" s="28">
        <v>7.3070925941442368</v>
      </c>
      <c r="Q176" s="28">
        <v>0.85189278784534972</v>
      </c>
      <c r="R176" s="28">
        <v>0.14452925496224134</v>
      </c>
    </row>
    <row r="177" spans="1:18" s="8" customFormat="1" x14ac:dyDescent="0.3">
      <c r="A177" s="28" t="s">
        <v>963</v>
      </c>
      <c r="B177" s="28" t="s">
        <v>191</v>
      </c>
      <c r="C177" s="28" t="s">
        <v>192</v>
      </c>
      <c r="D177" s="28" t="s">
        <v>296</v>
      </c>
      <c r="E177" s="28" t="s">
        <v>296</v>
      </c>
      <c r="F177" s="28" t="s">
        <v>781</v>
      </c>
      <c r="G177" s="28" t="s">
        <v>1714</v>
      </c>
      <c r="H177" s="28" t="s">
        <v>1650</v>
      </c>
      <c r="I177" s="28" t="str">
        <f>VLOOKUP(A177,[1]Anopheles!$H:$L,5,FALSE)</f>
        <v>SRPN3</v>
      </c>
      <c r="J177" s="17"/>
      <c r="K177" s="21">
        <v>100</v>
      </c>
      <c r="L177" s="21">
        <v>19.188463541104632</v>
      </c>
      <c r="M177" s="21">
        <v>13.844761776427712</v>
      </c>
      <c r="N177" s="22">
        <v>2.0095993120184468</v>
      </c>
      <c r="O177" s="17"/>
      <c r="P177" s="28">
        <v>2.0095993120184468</v>
      </c>
      <c r="Q177" s="28">
        <v>0.3856112313089492</v>
      </c>
      <c r="R177" s="28">
        <v>0.27822423740968416</v>
      </c>
    </row>
    <row r="178" spans="1:18" s="8" customFormat="1" x14ac:dyDescent="0.3">
      <c r="A178" s="28" t="s">
        <v>964</v>
      </c>
      <c r="B178" s="28" t="s">
        <v>191</v>
      </c>
      <c r="C178" s="28" t="s">
        <v>192</v>
      </c>
      <c r="D178" s="28" t="s">
        <v>296</v>
      </c>
      <c r="E178" s="28" t="s">
        <v>296</v>
      </c>
      <c r="F178" s="28" t="s">
        <v>781</v>
      </c>
      <c r="G178" s="28" t="s">
        <v>1715</v>
      </c>
      <c r="H178" s="28" t="s">
        <v>1463</v>
      </c>
      <c r="I178" s="28" t="str">
        <f>VLOOKUP(A178,[1]Anopheles!$H:$L,5,FALSE)</f>
        <v>SRPN4</v>
      </c>
      <c r="J178" s="17"/>
      <c r="K178" s="21">
        <v>100</v>
      </c>
      <c r="L178" s="21">
        <v>8.6293483229461305</v>
      </c>
      <c r="M178" s="21">
        <v>2.4915192436177565</v>
      </c>
      <c r="N178" s="22">
        <v>2.8045104522994824</v>
      </c>
      <c r="O178" s="17"/>
      <c r="P178" s="28">
        <v>2.8045104522994824</v>
      </c>
      <c r="Q178" s="28">
        <v>0.24201097568235433</v>
      </c>
      <c r="R178" s="28">
        <v>6.9874917608312978E-2</v>
      </c>
    </row>
    <row r="179" spans="1:18" s="8" customFormat="1" x14ac:dyDescent="0.3">
      <c r="A179" s="28" t="s">
        <v>965</v>
      </c>
      <c r="B179" s="28" t="s">
        <v>191</v>
      </c>
      <c r="C179" s="28" t="s">
        <v>192</v>
      </c>
      <c r="D179" s="28" t="s">
        <v>296</v>
      </c>
      <c r="E179" s="28" t="s">
        <v>296</v>
      </c>
      <c r="F179" s="28" t="s">
        <v>781</v>
      </c>
      <c r="G179" s="28" t="s">
        <v>1716</v>
      </c>
      <c r="H179" s="28" t="s">
        <v>1463</v>
      </c>
      <c r="I179" s="28" t="str">
        <f>VLOOKUP(A179,[1]Anopheles!$H:$L,5,FALSE)</f>
        <v>SRPN5</v>
      </c>
      <c r="J179" s="17"/>
      <c r="K179" s="21">
        <v>0</v>
      </c>
      <c r="L179" s="21">
        <v>0</v>
      </c>
      <c r="M179" s="21">
        <v>0</v>
      </c>
      <c r="N179" s="22">
        <v>0.75800441218868719</v>
      </c>
      <c r="O179" s="17"/>
      <c r="P179" s="28">
        <v>0.75800441218868719</v>
      </c>
      <c r="Q179" s="28">
        <v>0.39240658766191644</v>
      </c>
      <c r="R179" s="28">
        <v>0</v>
      </c>
    </row>
    <row r="180" spans="1:18" s="8" customFormat="1" x14ac:dyDescent="0.3">
      <c r="A180" s="28" t="s">
        <v>966</v>
      </c>
      <c r="B180" s="28" t="s">
        <v>191</v>
      </c>
      <c r="C180" s="28" t="s">
        <v>192</v>
      </c>
      <c r="D180" s="28" t="s">
        <v>296</v>
      </c>
      <c r="E180" s="28" t="s">
        <v>296</v>
      </c>
      <c r="F180" s="28" t="s">
        <v>781</v>
      </c>
      <c r="G180" s="28" t="s">
        <v>1717</v>
      </c>
      <c r="H180" s="28" t="s">
        <v>1463</v>
      </c>
      <c r="I180" s="28" t="str">
        <f>VLOOKUP(A180,[1]Anopheles!$H:$L,5,FALSE)</f>
        <v>SRPN6</v>
      </c>
      <c r="J180" s="17"/>
      <c r="K180" s="21">
        <v>38.06410661909544</v>
      </c>
      <c r="L180" s="21">
        <v>100</v>
      </c>
      <c r="M180" s="21">
        <v>16.903818979003614</v>
      </c>
      <c r="N180" s="22">
        <v>303.80586823507531</v>
      </c>
      <c r="O180" s="17"/>
      <c r="P180" s="28">
        <v>115.64098960006767</v>
      </c>
      <c r="Q180" s="28">
        <v>303.80586823507531</v>
      </c>
      <c r="R180" s="28">
        <v>51.354794014047378</v>
      </c>
    </row>
    <row r="181" spans="1:18" s="8" customFormat="1" x14ac:dyDescent="0.3">
      <c r="A181" s="28" t="s">
        <v>967</v>
      </c>
      <c r="B181" s="28" t="s">
        <v>191</v>
      </c>
      <c r="C181" s="28" t="s">
        <v>192</v>
      </c>
      <c r="D181" s="28" t="s">
        <v>296</v>
      </c>
      <c r="E181" s="28" t="s">
        <v>296</v>
      </c>
      <c r="F181" s="28" t="s">
        <v>781</v>
      </c>
      <c r="G181" s="28" t="s">
        <v>1718</v>
      </c>
      <c r="H181" s="28" t="s">
        <v>1650</v>
      </c>
      <c r="I181" s="28" t="str">
        <f>VLOOKUP(A181,[1]Anopheles!$H:$L,5,FALSE)</f>
        <v>SRPN7</v>
      </c>
      <c r="J181" s="17"/>
      <c r="K181" s="21">
        <v>0</v>
      </c>
      <c r="L181" s="21">
        <v>0</v>
      </c>
      <c r="M181" s="21">
        <v>0</v>
      </c>
      <c r="N181" s="22">
        <v>0.33625437942697917</v>
      </c>
      <c r="O181" s="17"/>
      <c r="P181" s="28">
        <v>0.33625437942697917</v>
      </c>
      <c r="Q181" s="28">
        <v>0</v>
      </c>
      <c r="R181" s="28">
        <v>0</v>
      </c>
    </row>
    <row r="182" spans="1:18" s="8" customFormat="1" x14ac:dyDescent="0.3">
      <c r="A182" s="28" t="s">
        <v>968</v>
      </c>
      <c r="B182" s="28" t="s">
        <v>191</v>
      </c>
      <c r="C182" s="28" t="s">
        <v>192</v>
      </c>
      <c r="D182" s="28" t="s">
        <v>296</v>
      </c>
      <c r="E182" s="28" t="s">
        <v>296</v>
      </c>
      <c r="F182" s="28" t="s">
        <v>781</v>
      </c>
      <c r="G182" s="28" t="s">
        <v>1890</v>
      </c>
      <c r="H182" s="28" t="s">
        <v>1465</v>
      </c>
      <c r="I182" s="28" t="str">
        <f>VLOOKUP(A182,[1]Anopheles!$H:$L,5,FALSE)</f>
        <v>-</v>
      </c>
      <c r="J182" s="17"/>
      <c r="K182" s="21">
        <v>100</v>
      </c>
      <c r="L182" s="21">
        <v>29.602451056278753</v>
      </c>
      <c r="M182" s="21">
        <v>25.690041031420069</v>
      </c>
      <c r="N182" s="22">
        <v>2.7137030643830378</v>
      </c>
      <c r="O182" s="17"/>
      <c r="P182" s="28">
        <v>2.7137030643830378</v>
      </c>
      <c r="Q182" s="28">
        <v>0.80332262144672539</v>
      </c>
      <c r="R182" s="28">
        <v>0.69715143071090624</v>
      </c>
    </row>
    <row r="183" spans="1:18" s="8" customFormat="1" x14ac:dyDescent="0.3">
      <c r="A183" s="28" t="s">
        <v>969</v>
      </c>
      <c r="B183" s="28" t="s">
        <v>191</v>
      </c>
      <c r="C183" s="28" t="s">
        <v>192</v>
      </c>
      <c r="D183" s="28" t="s">
        <v>296</v>
      </c>
      <c r="E183" s="28" t="s">
        <v>296</v>
      </c>
      <c r="F183" s="28" t="s">
        <v>781</v>
      </c>
      <c r="G183" s="28" t="s">
        <v>1719</v>
      </c>
      <c r="H183" s="28" t="s">
        <v>1466</v>
      </c>
      <c r="I183" s="28" t="str">
        <f>VLOOKUP(A183,[1]Anopheles!$H:$L,5,FALSE)</f>
        <v>SRPN9</v>
      </c>
      <c r="J183" s="17"/>
      <c r="K183" s="21">
        <v>100</v>
      </c>
      <c r="L183" s="21">
        <v>9.3032021491458678</v>
      </c>
      <c r="M183" s="21">
        <v>0.87619160909978566</v>
      </c>
      <c r="N183" s="22">
        <v>203.66135157455167</v>
      </c>
      <c r="O183" s="17"/>
      <c r="P183" s="28">
        <v>203.66135157455167</v>
      </c>
      <c r="Q183" s="28">
        <v>18.947027236663214</v>
      </c>
      <c r="R183" s="28">
        <v>1.784463673475436</v>
      </c>
    </row>
    <row r="184" spans="1:18" s="8" customFormat="1" x14ac:dyDescent="0.3">
      <c r="A184" s="28" t="s">
        <v>970</v>
      </c>
      <c r="B184" s="28" t="s">
        <v>322</v>
      </c>
      <c r="C184" s="28" t="s">
        <v>323</v>
      </c>
      <c r="D184" s="28" t="s">
        <v>324</v>
      </c>
      <c r="E184" s="28" t="s">
        <v>324</v>
      </c>
      <c r="F184" s="28" t="s">
        <v>781</v>
      </c>
      <c r="G184" s="28" t="s">
        <v>1891</v>
      </c>
      <c r="H184" s="28" t="s">
        <v>1467</v>
      </c>
      <c r="I184" s="28" t="str">
        <f>VLOOKUP(A184,[1]Anopheles!$H:$L,5,FALSE)</f>
        <v>-</v>
      </c>
      <c r="J184" s="17"/>
      <c r="K184" s="21">
        <v>18.296548386530564</v>
      </c>
      <c r="L184" s="21">
        <v>41.965298819033151</v>
      </c>
      <c r="M184" s="21">
        <v>100</v>
      </c>
      <c r="N184" s="22">
        <v>29.695168073390949</v>
      </c>
      <c r="O184" s="17"/>
      <c r="P184" s="28">
        <v>5.4331907950095513</v>
      </c>
      <c r="Q184" s="28">
        <v>12.461666016812641</v>
      </c>
      <c r="R184" s="28">
        <v>29.695168073390949</v>
      </c>
    </row>
    <row r="185" spans="1:18" s="8" customFormat="1" x14ac:dyDescent="0.3">
      <c r="A185" s="28" t="s">
        <v>971</v>
      </c>
      <c r="B185" s="28" t="s">
        <v>322</v>
      </c>
      <c r="C185" s="28" t="s">
        <v>323</v>
      </c>
      <c r="D185" s="28" t="s">
        <v>324</v>
      </c>
      <c r="E185" s="28" t="s">
        <v>324</v>
      </c>
      <c r="F185" s="28" t="s">
        <v>781</v>
      </c>
      <c r="G185" s="28" t="s">
        <v>2079</v>
      </c>
      <c r="H185" s="28" t="s">
        <v>1650</v>
      </c>
      <c r="I185" s="28" t="str">
        <f>VLOOKUP(A185,[1]Anopheles!$H:$L,5,FALSE)</f>
        <v>GALE14</v>
      </c>
      <c r="J185" s="17"/>
      <c r="K185" s="21">
        <v>51.155851978323241</v>
      </c>
      <c r="L185" s="21">
        <v>100</v>
      </c>
      <c r="M185" s="21">
        <v>94.961282057994424</v>
      </c>
      <c r="N185" s="22">
        <v>1.8233514160999456</v>
      </c>
      <c r="O185" s="17"/>
      <c r="P185" s="28">
        <v>0.93275095146474885</v>
      </c>
      <c r="Q185" s="28">
        <v>1.8233514160999456</v>
      </c>
      <c r="R185" s="28">
        <v>1.7314778811511047</v>
      </c>
    </row>
    <row r="186" spans="1:18" s="8" customFormat="1" x14ac:dyDescent="0.3">
      <c r="A186" s="28" t="s">
        <v>972</v>
      </c>
      <c r="B186" s="28" t="s">
        <v>322</v>
      </c>
      <c r="C186" s="28" t="s">
        <v>323</v>
      </c>
      <c r="D186" s="28" t="s">
        <v>324</v>
      </c>
      <c r="E186" s="28" t="s">
        <v>324</v>
      </c>
      <c r="F186" s="28" t="s">
        <v>781</v>
      </c>
      <c r="G186" s="28" t="s">
        <v>1650</v>
      </c>
      <c r="H186" s="28" t="s">
        <v>1468</v>
      </c>
      <c r="I186" s="28" t="str">
        <f>VLOOKUP(A186,[1]Anopheles!$H:$L,5,FALSE)</f>
        <v>GALE2</v>
      </c>
      <c r="J186" s="17"/>
      <c r="K186" s="21">
        <v>0</v>
      </c>
      <c r="L186" s="21">
        <v>0</v>
      </c>
      <c r="M186" s="21">
        <v>0</v>
      </c>
      <c r="N186" s="22">
        <v>6.9874917608312978E-2</v>
      </c>
      <c r="O186" s="17"/>
      <c r="P186" s="28">
        <v>0</v>
      </c>
      <c r="Q186" s="28">
        <v>0</v>
      </c>
      <c r="R186" s="28">
        <v>6.9874917608312978E-2</v>
      </c>
    </row>
    <row r="187" spans="1:18" s="8" customFormat="1" x14ac:dyDescent="0.3">
      <c r="A187" s="28" t="s">
        <v>973</v>
      </c>
      <c r="B187" s="28" t="s">
        <v>322</v>
      </c>
      <c r="C187" s="28" t="s">
        <v>323</v>
      </c>
      <c r="D187" s="28" t="s">
        <v>324</v>
      </c>
      <c r="E187" s="28" t="s">
        <v>324</v>
      </c>
      <c r="F187" s="28" t="s">
        <v>781</v>
      </c>
      <c r="G187" s="28" t="s">
        <v>1722</v>
      </c>
      <c r="H187" s="28" t="s">
        <v>1469</v>
      </c>
      <c r="I187" s="28" t="str">
        <f>VLOOKUP(A187,[1]Anopheles!$H:$L,5,FALSE)</f>
        <v>GALE3</v>
      </c>
      <c r="J187" s="17"/>
      <c r="K187" s="21">
        <v>64.621681629759067</v>
      </c>
      <c r="L187" s="21">
        <v>100</v>
      </c>
      <c r="M187" s="21">
        <v>84.641167848513362</v>
      </c>
      <c r="N187" s="22">
        <v>5.98329706362951</v>
      </c>
      <c r="O187" s="17"/>
      <c r="P187" s="28">
        <v>3.8665071794213848</v>
      </c>
      <c r="Q187" s="28">
        <v>5.98329706362951</v>
      </c>
      <c r="R187" s="28">
        <v>5.0643325105018251</v>
      </c>
    </row>
    <row r="188" spans="1:18" s="8" customFormat="1" x14ac:dyDescent="0.3">
      <c r="A188" s="28" t="s">
        <v>974</v>
      </c>
      <c r="B188" s="28" t="s">
        <v>322</v>
      </c>
      <c r="C188" s="28" t="s">
        <v>323</v>
      </c>
      <c r="D188" s="28" t="s">
        <v>324</v>
      </c>
      <c r="E188" s="28" t="s">
        <v>324</v>
      </c>
      <c r="F188" s="28" t="s">
        <v>781</v>
      </c>
      <c r="G188" s="28" t="s">
        <v>2080</v>
      </c>
      <c r="H188" s="28" t="s">
        <v>1650</v>
      </c>
      <c r="I188" s="28" t="str">
        <f>VLOOKUP(A188,[1]Anopheles!$H:$L,5,FALSE)</f>
        <v>GALE11</v>
      </c>
      <c r="J188" s="17"/>
      <c r="K188" s="21">
        <v>0</v>
      </c>
      <c r="L188" s="21">
        <v>0</v>
      </c>
      <c r="M188" s="21">
        <v>0</v>
      </c>
      <c r="N188" s="22">
        <v>0</v>
      </c>
      <c r="O188" s="17"/>
      <c r="P188" s="28">
        <v>0</v>
      </c>
      <c r="Q188" s="28">
        <v>0</v>
      </c>
      <c r="R188" s="28">
        <v>0</v>
      </c>
    </row>
    <row r="189" spans="1:18" s="8" customFormat="1" x14ac:dyDescent="0.3">
      <c r="A189" s="28" t="s">
        <v>975</v>
      </c>
      <c r="B189" s="28" t="s">
        <v>322</v>
      </c>
      <c r="C189" s="28" t="s">
        <v>323</v>
      </c>
      <c r="D189" s="28" t="s">
        <v>324</v>
      </c>
      <c r="E189" s="28" t="s">
        <v>324</v>
      </c>
      <c r="F189" s="28" t="s">
        <v>781</v>
      </c>
      <c r="G189" s="28" t="s">
        <v>1724</v>
      </c>
      <c r="H189" s="28" t="s">
        <v>1650</v>
      </c>
      <c r="I189" s="28" t="str">
        <f>VLOOKUP(A189,[1]Anopheles!$H:$L,5,FALSE)</f>
        <v>GALE5</v>
      </c>
      <c r="J189" s="17"/>
      <c r="K189" s="21">
        <v>28.304484799433592</v>
      </c>
      <c r="L189" s="21">
        <v>67.16401949608381</v>
      </c>
      <c r="M189" s="21">
        <v>100</v>
      </c>
      <c r="N189" s="22">
        <v>421.89419074092672</v>
      </c>
      <c r="O189" s="17"/>
      <c r="P189" s="28">
        <v>119.41497708795896</v>
      </c>
      <c r="Q189" s="28">
        <v>283.36109652208103</v>
      </c>
      <c r="R189" s="28">
        <v>421.89419074092672</v>
      </c>
    </row>
    <row r="190" spans="1:18" s="8" customFormat="1" x14ac:dyDescent="0.3">
      <c r="A190" s="28" t="s">
        <v>976</v>
      </c>
      <c r="B190" s="28" t="s">
        <v>322</v>
      </c>
      <c r="C190" s="28" t="s">
        <v>323</v>
      </c>
      <c r="D190" s="28" t="s">
        <v>324</v>
      </c>
      <c r="E190" s="28" t="s">
        <v>324</v>
      </c>
      <c r="F190" s="28" t="s">
        <v>781</v>
      </c>
      <c r="G190" s="28" t="s">
        <v>2081</v>
      </c>
      <c r="H190" s="28" t="s">
        <v>1650</v>
      </c>
      <c r="I190" s="28" t="str">
        <f>VLOOKUP(A190,[1]Anopheles!$H:$L,5,FALSE)</f>
        <v>GALE6B</v>
      </c>
      <c r="J190" s="17"/>
      <c r="K190" s="21">
        <v>34.338469907033435</v>
      </c>
      <c r="L190" s="21">
        <v>68.421539992655525</v>
      </c>
      <c r="M190" s="21">
        <v>100</v>
      </c>
      <c r="N190" s="22">
        <v>45.182505572462993</v>
      </c>
      <c r="O190" s="17"/>
      <c r="P190" s="28">
        <v>15.51498107924391</v>
      </c>
      <c r="Q190" s="28">
        <v>30.914566119946574</v>
      </c>
      <c r="R190" s="28">
        <v>45.182505572462993</v>
      </c>
    </row>
    <row r="191" spans="1:18" s="8" customFormat="1" x14ac:dyDescent="0.3">
      <c r="A191" s="28" t="s">
        <v>977</v>
      </c>
      <c r="B191" s="28" t="s">
        <v>322</v>
      </c>
      <c r="C191" s="28" t="s">
        <v>323</v>
      </c>
      <c r="D191" s="28" t="s">
        <v>324</v>
      </c>
      <c r="E191" s="28" t="s">
        <v>324</v>
      </c>
      <c r="F191" s="28" t="s">
        <v>781</v>
      </c>
      <c r="G191" s="28" t="s">
        <v>2082</v>
      </c>
      <c r="H191" s="28" t="s">
        <v>1650</v>
      </c>
      <c r="I191" s="28" t="str">
        <f>VLOOKUP(A191,[1]Anopheles!$H:$L,5,FALSE)</f>
        <v>GALE8A</v>
      </c>
      <c r="J191" s="17"/>
      <c r="K191" s="21">
        <v>24.586518270287232</v>
      </c>
      <c r="L191" s="21">
        <v>56.869682969127247</v>
      </c>
      <c r="M191" s="21">
        <v>100</v>
      </c>
      <c r="N191" s="22">
        <v>268.67324444315301</v>
      </c>
      <c r="O191" s="17"/>
      <c r="P191" s="28">
        <v>66.057396332389288</v>
      </c>
      <c r="Q191" s="28">
        <v>152.79362233768941</v>
      </c>
      <c r="R191" s="28">
        <v>268.67324444315301</v>
      </c>
    </row>
    <row r="192" spans="1:18" s="8" customFormat="1" x14ac:dyDescent="0.3">
      <c r="A192" s="28" t="s">
        <v>978</v>
      </c>
      <c r="B192" s="28" t="s">
        <v>322</v>
      </c>
      <c r="C192" s="28" t="s">
        <v>323</v>
      </c>
      <c r="D192" s="28" t="s">
        <v>324</v>
      </c>
      <c r="E192" s="28" t="s">
        <v>324</v>
      </c>
      <c r="F192" s="28" t="s">
        <v>781</v>
      </c>
      <c r="G192" s="28" t="s">
        <v>2083</v>
      </c>
      <c r="H192" s="28" t="s">
        <v>1650</v>
      </c>
      <c r="I192" s="28" t="str">
        <f>VLOOKUP(A192,[1]Anopheles!$H:$L,5,FALSE)</f>
        <v>GALE8A</v>
      </c>
      <c r="J192" s="17"/>
      <c r="K192" s="21">
        <v>37.598014820193768</v>
      </c>
      <c r="L192" s="21">
        <v>64.909582796011094</v>
      </c>
      <c r="M192" s="21">
        <v>100</v>
      </c>
      <c r="N192" s="22">
        <v>794.94425247065692</v>
      </c>
      <c r="O192" s="17"/>
      <c r="P192" s="28">
        <v>298.88325785619617</v>
      </c>
      <c r="Q192" s="28">
        <v>515.99499773957257</v>
      </c>
      <c r="R192" s="28">
        <v>794.94425247065692</v>
      </c>
    </row>
    <row r="193" spans="1:18" s="8" customFormat="1" x14ac:dyDescent="0.3">
      <c r="A193" s="28" t="s">
        <v>979</v>
      </c>
      <c r="B193" s="28" t="s">
        <v>322</v>
      </c>
      <c r="C193" s="28" t="s">
        <v>323</v>
      </c>
      <c r="D193" s="28" t="s">
        <v>324</v>
      </c>
      <c r="E193" s="28" t="s">
        <v>324</v>
      </c>
      <c r="F193" s="28" t="s">
        <v>781</v>
      </c>
      <c r="G193" s="28" t="s">
        <v>2084</v>
      </c>
      <c r="H193" s="28" t="s">
        <v>1650</v>
      </c>
      <c r="I193" s="28" t="str">
        <f>VLOOKUP(A193,[1]Anopheles!$H:$L,5,FALSE)</f>
        <v>GALE8A</v>
      </c>
      <c r="J193" s="17"/>
      <c r="K193" s="21">
        <v>0</v>
      </c>
      <c r="L193" s="21">
        <v>0</v>
      </c>
      <c r="M193" s="21">
        <v>0</v>
      </c>
      <c r="N193" s="22">
        <v>0.60859950074258318</v>
      </c>
      <c r="O193" s="17"/>
      <c r="P193" s="28">
        <v>0</v>
      </c>
      <c r="Q193" s="28">
        <v>0</v>
      </c>
      <c r="R193" s="28">
        <v>0.60859950074258318</v>
      </c>
    </row>
    <row r="194" spans="1:18" s="8" customFormat="1" x14ac:dyDescent="0.3">
      <c r="A194" s="28" t="s">
        <v>980</v>
      </c>
      <c r="B194" s="28" t="s">
        <v>322</v>
      </c>
      <c r="C194" s="28" t="s">
        <v>323</v>
      </c>
      <c r="D194" s="28" t="s">
        <v>335</v>
      </c>
      <c r="E194" s="28" t="s">
        <v>336</v>
      </c>
      <c r="F194" s="28" t="s">
        <v>781</v>
      </c>
      <c r="G194" s="28" t="s">
        <v>1650</v>
      </c>
      <c r="H194" s="28" t="s">
        <v>1470</v>
      </c>
      <c r="I194" s="28" t="str">
        <f>VLOOKUP(A194,[1]Anopheles!$H:$L,5,FALSE)</f>
        <v>GNBPA1</v>
      </c>
      <c r="J194" s="17"/>
      <c r="K194" s="21">
        <v>0</v>
      </c>
      <c r="L194" s="21">
        <v>0</v>
      </c>
      <c r="M194" s="21">
        <v>0</v>
      </c>
      <c r="N194" s="22">
        <v>0.17683240524447366</v>
      </c>
      <c r="O194" s="17"/>
      <c r="P194" s="28">
        <v>0.17683240524447366</v>
      </c>
      <c r="Q194" s="28">
        <v>7.7021979069004529E-2</v>
      </c>
      <c r="R194" s="28">
        <v>7.465433735392836E-2</v>
      </c>
    </row>
    <row r="195" spans="1:18" s="8" customFormat="1" x14ac:dyDescent="0.3">
      <c r="A195" s="28" t="s">
        <v>981</v>
      </c>
      <c r="B195" s="28" t="s">
        <v>322</v>
      </c>
      <c r="C195" s="28" t="s">
        <v>323</v>
      </c>
      <c r="D195" s="28" t="s">
        <v>335</v>
      </c>
      <c r="E195" s="28" t="s">
        <v>336</v>
      </c>
      <c r="F195" s="28" t="s">
        <v>781</v>
      </c>
      <c r="G195" s="28" t="s">
        <v>1728</v>
      </c>
      <c r="H195" s="28" t="s">
        <v>1471</v>
      </c>
      <c r="I195" s="28" t="str">
        <f>VLOOKUP(A195,[1]Anopheles!$H:$L,5,FALSE)</f>
        <v>GNBPA2</v>
      </c>
      <c r="J195" s="17"/>
      <c r="K195" s="21">
        <v>22.53166454981098</v>
      </c>
      <c r="L195" s="21">
        <v>51.13305529422702</v>
      </c>
      <c r="M195" s="21">
        <v>99.999999999999986</v>
      </c>
      <c r="N195" s="22">
        <v>3.0032423449889287</v>
      </c>
      <c r="O195" s="17"/>
      <c r="P195" s="28">
        <v>0.67668049079078241</v>
      </c>
      <c r="Q195" s="28">
        <v>1.5356495688828293</v>
      </c>
      <c r="R195" s="28">
        <v>3.0032423449889287</v>
      </c>
    </row>
    <row r="196" spans="1:18" s="8" customFormat="1" x14ac:dyDescent="0.3">
      <c r="A196" s="28" t="s">
        <v>982</v>
      </c>
      <c r="B196" s="28" t="s">
        <v>322</v>
      </c>
      <c r="C196" s="28" t="s">
        <v>323</v>
      </c>
      <c r="D196" s="28" t="s">
        <v>335</v>
      </c>
      <c r="E196" s="28" t="s">
        <v>339</v>
      </c>
      <c r="F196" s="28" t="s">
        <v>781</v>
      </c>
      <c r="G196" s="28" t="s">
        <v>1729</v>
      </c>
      <c r="H196" s="28" t="s">
        <v>1650</v>
      </c>
      <c r="I196" s="28" t="str">
        <f>VLOOKUP(A196,[1]Anopheles!$H:$L,5,FALSE)</f>
        <v>GNBPB1</v>
      </c>
      <c r="J196" s="17"/>
      <c r="K196" s="21">
        <v>100</v>
      </c>
      <c r="L196" s="21">
        <v>0</v>
      </c>
      <c r="M196" s="21">
        <v>0</v>
      </c>
      <c r="N196" s="22">
        <v>1.0108490042493494</v>
      </c>
      <c r="O196" s="17"/>
      <c r="P196" s="28">
        <v>1.0108490042493494</v>
      </c>
      <c r="Q196" s="28">
        <v>0</v>
      </c>
      <c r="R196" s="28">
        <v>0</v>
      </c>
    </row>
    <row r="197" spans="1:18" s="8" customFormat="1" x14ac:dyDescent="0.3">
      <c r="A197" s="28" t="s">
        <v>983</v>
      </c>
      <c r="B197" s="28" t="s">
        <v>322</v>
      </c>
      <c r="C197" s="28" t="s">
        <v>323</v>
      </c>
      <c r="D197" s="28" t="s">
        <v>335</v>
      </c>
      <c r="E197" s="28" t="s">
        <v>339</v>
      </c>
      <c r="F197" s="28" t="s">
        <v>781</v>
      </c>
      <c r="G197" s="28" t="s">
        <v>2085</v>
      </c>
      <c r="H197" s="28" t="s">
        <v>1650</v>
      </c>
      <c r="I197" s="28" t="str">
        <f>VLOOKUP(A197,[1]Anopheles!$H:$L,5,FALSE)</f>
        <v>-</v>
      </c>
      <c r="J197" s="17"/>
      <c r="K197" s="21">
        <v>0</v>
      </c>
      <c r="L197" s="21">
        <v>0</v>
      </c>
      <c r="M197" s="21">
        <v>0</v>
      </c>
      <c r="N197" s="22">
        <v>0</v>
      </c>
      <c r="O197" s="17"/>
      <c r="P197" s="28">
        <v>0</v>
      </c>
      <c r="Q197" s="28">
        <v>0</v>
      </c>
      <c r="R197" s="28">
        <v>0</v>
      </c>
    </row>
    <row r="198" spans="1:18" s="8" customFormat="1" x14ac:dyDescent="0.3">
      <c r="A198" s="28" t="s">
        <v>984</v>
      </c>
      <c r="B198" s="28" t="s">
        <v>322</v>
      </c>
      <c r="C198" s="28" t="s">
        <v>323</v>
      </c>
      <c r="D198" s="28" t="s">
        <v>335</v>
      </c>
      <c r="E198" s="28" t="s">
        <v>339</v>
      </c>
      <c r="F198" s="28" t="s">
        <v>781</v>
      </c>
      <c r="G198" s="28" t="s">
        <v>1893</v>
      </c>
      <c r="H198" s="28" t="s">
        <v>1650</v>
      </c>
      <c r="I198" s="28" t="str">
        <f>VLOOKUP(A198,[1]Anopheles!$H:$L,5,FALSE)</f>
        <v>-</v>
      </c>
      <c r="J198" s="17"/>
      <c r="K198" s="21">
        <v>72.695540352287196</v>
      </c>
      <c r="L198" s="21">
        <v>100</v>
      </c>
      <c r="M198" s="21">
        <v>47.17173326041258</v>
      </c>
      <c r="N198" s="22">
        <v>25.405172936404529</v>
      </c>
      <c r="O198" s="17"/>
      <c r="P198" s="28">
        <v>18.468427743552301</v>
      </c>
      <c r="Q198" s="28">
        <v>25.405172936404529</v>
      </c>
      <c r="R198" s="28">
        <v>11.984060411907272</v>
      </c>
    </row>
    <row r="199" spans="1:18" s="8" customFormat="1" x14ac:dyDescent="0.3">
      <c r="A199" s="28" t="s">
        <v>985</v>
      </c>
      <c r="B199" s="28" t="s">
        <v>322</v>
      </c>
      <c r="C199" s="28" t="s">
        <v>323</v>
      </c>
      <c r="D199" s="28" t="s">
        <v>335</v>
      </c>
      <c r="E199" s="28" t="s">
        <v>339</v>
      </c>
      <c r="F199" s="28" t="s">
        <v>781</v>
      </c>
      <c r="G199" s="28" t="s">
        <v>1730</v>
      </c>
      <c r="H199" s="28" t="s">
        <v>1650</v>
      </c>
      <c r="I199" s="28" t="str">
        <f>VLOOKUP(A199,[1]Anopheles!$H:$L,5,FALSE)</f>
        <v>GNBPB4</v>
      </c>
      <c r="J199" s="17"/>
      <c r="K199" s="21">
        <v>0</v>
      </c>
      <c r="L199" s="21">
        <v>0</v>
      </c>
      <c r="M199" s="21">
        <v>0</v>
      </c>
      <c r="N199" s="22">
        <v>0.63110281217329656</v>
      </c>
      <c r="O199" s="17"/>
      <c r="P199" s="28">
        <v>0</v>
      </c>
      <c r="Q199" s="28">
        <v>0.15404395813800906</v>
      </c>
      <c r="R199" s="28">
        <v>0.63110281217329656</v>
      </c>
    </row>
    <row r="200" spans="1:18" s="8" customFormat="1" x14ac:dyDescent="0.3">
      <c r="A200" s="28" t="s">
        <v>986</v>
      </c>
      <c r="B200" s="28" t="s">
        <v>322</v>
      </c>
      <c r="C200" s="28" t="s">
        <v>323</v>
      </c>
      <c r="D200" s="28" t="s">
        <v>335</v>
      </c>
      <c r="E200" s="28" t="s">
        <v>339</v>
      </c>
      <c r="F200" s="28" t="s">
        <v>781</v>
      </c>
      <c r="G200" s="28" t="s">
        <v>1731</v>
      </c>
      <c r="H200" s="28" t="s">
        <v>1650</v>
      </c>
      <c r="I200" s="28" t="str">
        <f>VLOOKUP(A200,[1]Anopheles!$H:$L,5,FALSE)</f>
        <v>GNBPB5</v>
      </c>
      <c r="J200" s="17"/>
      <c r="K200" s="21">
        <v>0</v>
      </c>
      <c r="L200" s="21">
        <v>0</v>
      </c>
      <c r="M200" s="21">
        <v>0</v>
      </c>
      <c r="N200" s="22">
        <v>6.9874917608312978E-2</v>
      </c>
      <c r="O200" s="17"/>
      <c r="P200" s="28">
        <v>0</v>
      </c>
      <c r="Q200" s="28">
        <v>0</v>
      </c>
      <c r="R200" s="28">
        <v>6.9874917608312978E-2</v>
      </c>
    </row>
    <row r="201" spans="1:18" s="8" customFormat="1" x14ac:dyDescent="0.3">
      <c r="A201" s="28" t="s">
        <v>987</v>
      </c>
      <c r="B201" s="28" t="s">
        <v>322</v>
      </c>
      <c r="C201" s="28" t="s">
        <v>323</v>
      </c>
      <c r="D201" s="28" t="s">
        <v>347</v>
      </c>
      <c r="E201" s="28" t="s">
        <v>348</v>
      </c>
      <c r="F201" s="28" t="s">
        <v>781</v>
      </c>
      <c r="G201" s="28" t="s">
        <v>1991</v>
      </c>
      <c r="H201" s="28" t="s">
        <v>1472</v>
      </c>
      <c r="I201" s="28" t="str">
        <f>VLOOKUP(A201,[1]Anopheles!$H:$L,5,FALSE)</f>
        <v>-</v>
      </c>
      <c r="J201" s="17"/>
      <c r="K201" s="21">
        <v>30.836423377987931</v>
      </c>
      <c r="L201" s="21">
        <v>77.178910461268032</v>
      </c>
      <c r="M201" s="21">
        <v>100</v>
      </c>
      <c r="N201" s="22">
        <v>220.19145853383245</v>
      </c>
      <c r="O201" s="17"/>
      <c r="P201" s="28">
        <v>67.899170395659311</v>
      </c>
      <c r="Q201" s="28">
        <v>169.94136862518667</v>
      </c>
      <c r="R201" s="28">
        <v>220.19145853383245</v>
      </c>
    </row>
    <row r="202" spans="1:18" s="8" customFormat="1" x14ac:dyDescent="0.3">
      <c r="A202" s="28" t="s">
        <v>988</v>
      </c>
      <c r="B202" s="28" t="s">
        <v>322</v>
      </c>
      <c r="C202" s="28" t="s">
        <v>323</v>
      </c>
      <c r="D202" s="28" t="s">
        <v>347</v>
      </c>
      <c r="E202" s="28" t="s">
        <v>348</v>
      </c>
      <c r="F202" s="28" t="s">
        <v>781</v>
      </c>
      <c r="G202" s="28" t="s">
        <v>1991</v>
      </c>
      <c r="H202" s="28" t="s">
        <v>1650</v>
      </c>
      <c r="I202" s="28" t="s">
        <v>1650</v>
      </c>
      <c r="J202" s="17"/>
      <c r="K202" s="21">
        <v>41.096415731573124</v>
      </c>
      <c r="L202" s="21">
        <v>74.104279283614702</v>
      </c>
      <c r="M202" s="21">
        <v>100</v>
      </c>
      <c r="N202" s="22">
        <v>105.41637072660227</v>
      </c>
      <c r="O202" s="17"/>
      <c r="P202" s="28">
        <v>43.322349962940812</v>
      </c>
      <c r="Q202" s="28">
        <v>78.118041773892003</v>
      </c>
      <c r="R202" s="28">
        <v>105.41637072660227</v>
      </c>
    </row>
    <row r="203" spans="1:18" s="8" customFormat="1" x14ac:dyDescent="0.3">
      <c r="A203" s="28" t="s">
        <v>989</v>
      </c>
      <c r="B203" s="28" t="s">
        <v>322</v>
      </c>
      <c r="C203" s="28" t="s">
        <v>323</v>
      </c>
      <c r="D203" s="28" t="s">
        <v>347</v>
      </c>
      <c r="E203" s="28" t="s">
        <v>350</v>
      </c>
      <c r="F203" s="28" t="s">
        <v>781</v>
      </c>
      <c r="G203" s="28" t="s">
        <v>1896</v>
      </c>
      <c r="H203" s="28" t="s">
        <v>1473</v>
      </c>
      <c r="I203" s="28" t="str">
        <f>VLOOKUP(A203,[1]Anopheles!$H:$L,5,FALSE)</f>
        <v>-</v>
      </c>
      <c r="J203" s="17"/>
      <c r="K203" s="21">
        <v>25.10066597169704</v>
      </c>
      <c r="L203" s="21">
        <v>52.466897409571402</v>
      </c>
      <c r="M203" s="21">
        <v>100</v>
      </c>
      <c r="N203" s="22">
        <v>8.3234997395445856</v>
      </c>
      <c r="O203" s="17"/>
      <c r="P203" s="28">
        <v>2.0892538667781597</v>
      </c>
      <c r="Q203" s="28">
        <v>4.3670820692328007</v>
      </c>
      <c r="R203" s="28">
        <v>8.3234997395445856</v>
      </c>
    </row>
    <row r="204" spans="1:18" s="8" customFormat="1" x14ac:dyDescent="0.3">
      <c r="A204" s="28" t="s">
        <v>990</v>
      </c>
      <c r="B204" s="28" t="s">
        <v>322</v>
      </c>
      <c r="C204" s="28" t="s">
        <v>323</v>
      </c>
      <c r="D204" s="28" t="s">
        <v>347</v>
      </c>
      <c r="E204" s="28" t="s">
        <v>350</v>
      </c>
      <c r="F204" s="28" t="s">
        <v>781</v>
      </c>
      <c r="G204" s="28" t="s">
        <v>1732</v>
      </c>
      <c r="H204" s="28" t="s">
        <v>1474</v>
      </c>
      <c r="I204" s="28" t="str">
        <f>VLOOKUP(A204,[1]Anopheles!$H:$L,5,FALSE)</f>
        <v>PGRPLB</v>
      </c>
      <c r="J204" s="17"/>
      <c r="K204" s="21">
        <v>64.574930245889988</v>
      </c>
      <c r="L204" s="21">
        <v>100</v>
      </c>
      <c r="M204" s="21">
        <v>29.648383978553859</v>
      </c>
      <c r="N204" s="22">
        <v>1192.8509725616404</v>
      </c>
      <c r="O204" s="17"/>
      <c r="P204" s="28">
        <v>770.28268346909954</v>
      </c>
      <c r="Q204" s="28">
        <v>1192.8509725616404</v>
      </c>
      <c r="R204" s="28">
        <v>353.66103663698931</v>
      </c>
    </row>
    <row r="205" spans="1:18" s="8" customFormat="1" x14ac:dyDescent="0.3">
      <c r="A205" s="28" t="s">
        <v>991</v>
      </c>
      <c r="B205" s="28" t="s">
        <v>322</v>
      </c>
      <c r="C205" s="28" t="s">
        <v>323</v>
      </c>
      <c r="D205" s="28" t="s">
        <v>347</v>
      </c>
      <c r="E205" s="28" t="s">
        <v>350</v>
      </c>
      <c r="F205" s="28" t="s">
        <v>781</v>
      </c>
      <c r="G205" s="28" t="s">
        <v>1733</v>
      </c>
      <c r="H205" s="28" t="s">
        <v>1475</v>
      </c>
      <c r="I205" s="28" t="str">
        <f>VLOOKUP(A205,[1]Anopheles!$H:$L,5,FALSE)</f>
        <v>PGRPLC</v>
      </c>
      <c r="J205" s="17"/>
      <c r="K205" s="21">
        <v>44.809805913878364</v>
      </c>
      <c r="L205" s="21">
        <v>100</v>
      </c>
      <c r="M205" s="21">
        <v>73.115373133299727</v>
      </c>
      <c r="N205" s="22">
        <v>98.31941565232357</v>
      </c>
      <c r="O205" s="17"/>
      <c r="P205" s="28">
        <v>44.056739329465536</v>
      </c>
      <c r="Q205" s="28">
        <v>98.31941565232357</v>
      </c>
      <c r="R205" s="28">
        <v>71.886607616676272</v>
      </c>
    </row>
    <row r="206" spans="1:18" s="8" customFormat="1" x14ac:dyDescent="0.3">
      <c r="A206" s="28" t="s">
        <v>992</v>
      </c>
      <c r="B206" s="28" t="s">
        <v>322</v>
      </c>
      <c r="C206" s="28" t="s">
        <v>323</v>
      </c>
      <c r="D206" s="28" t="s">
        <v>347</v>
      </c>
      <c r="E206" s="28" t="s">
        <v>350</v>
      </c>
      <c r="F206" s="28" t="s">
        <v>781</v>
      </c>
      <c r="G206" s="28" t="s">
        <v>2124</v>
      </c>
      <c r="H206" s="28" t="s">
        <v>1476</v>
      </c>
      <c r="I206" s="28" t="str">
        <f>VLOOKUP(A206,[1]Anopheles!$H:$L,5,FALSE)</f>
        <v>-</v>
      </c>
      <c r="J206" s="17"/>
      <c r="K206" s="21">
        <v>95.288021838013393</v>
      </c>
      <c r="L206" s="21">
        <v>15.618702706225477</v>
      </c>
      <c r="M206" s="21">
        <v>99.999999999999986</v>
      </c>
      <c r="N206" s="22">
        <v>11.583928585239859</v>
      </c>
      <c r="O206" s="17"/>
      <c r="P206" s="28">
        <v>11.038096400003232</v>
      </c>
      <c r="Q206" s="28">
        <v>1.8092593674300843</v>
      </c>
      <c r="R206" s="28">
        <v>11.583928585239859</v>
      </c>
    </row>
    <row r="207" spans="1:18" s="8" customFormat="1" x14ac:dyDescent="0.3">
      <c r="A207" s="28" t="s">
        <v>993</v>
      </c>
      <c r="B207" s="28" t="s">
        <v>322</v>
      </c>
      <c r="C207" s="28" t="s">
        <v>323</v>
      </c>
      <c r="D207" s="28" t="s">
        <v>347</v>
      </c>
      <c r="E207" s="28" t="s">
        <v>357</v>
      </c>
      <c r="F207" s="28" t="s">
        <v>781</v>
      </c>
      <c r="G207" s="28" t="s">
        <v>1734</v>
      </c>
      <c r="H207" s="28" t="s">
        <v>1477</v>
      </c>
      <c r="I207" s="28" t="str">
        <f>VLOOKUP(A207,[1]Anopheles!$H:$L,5,FALSE)</f>
        <v>PGRPS1</v>
      </c>
      <c r="J207" s="17"/>
      <c r="K207" s="21">
        <v>98.960789452440181</v>
      </c>
      <c r="L207" s="21">
        <v>41.800542672850654</v>
      </c>
      <c r="M207" s="21">
        <v>100</v>
      </c>
      <c r="N207" s="22">
        <v>52.509610033920893</v>
      </c>
      <c r="O207" s="17"/>
      <c r="P207" s="28">
        <v>51.963924627965866</v>
      </c>
      <c r="Q207" s="28">
        <v>21.949301949576569</v>
      </c>
      <c r="R207" s="28">
        <v>52.509610033920893</v>
      </c>
    </row>
    <row r="208" spans="1:18" s="8" customFormat="1" x14ac:dyDescent="0.3">
      <c r="A208" s="28" t="s">
        <v>994</v>
      </c>
      <c r="B208" s="28" t="s">
        <v>322</v>
      </c>
      <c r="C208" s="28" t="s">
        <v>323</v>
      </c>
      <c r="D208" s="28" t="s">
        <v>347</v>
      </c>
      <c r="E208" s="28" t="s">
        <v>357</v>
      </c>
      <c r="F208" s="28" t="s">
        <v>781</v>
      </c>
      <c r="G208" s="28" t="s">
        <v>2125</v>
      </c>
      <c r="H208" s="28" t="s">
        <v>1478</v>
      </c>
      <c r="I208" s="28" t="str">
        <f>VLOOKUP(A208,[1]Anopheles!$H:$L,5,FALSE)</f>
        <v>-</v>
      </c>
      <c r="J208" s="17"/>
      <c r="K208" s="21">
        <v>100</v>
      </c>
      <c r="L208" s="21">
        <v>20.63585391424898</v>
      </c>
      <c r="M208" s="21">
        <v>55.289396346972907</v>
      </c>
      <c r="N208" s="22">
        <v>1526.9579182964796</v>
      </c>
      <c r="O208" s="17"/>
      <c r="P208" s="28">
        <v>1526.9579182964796</v>
      </c>
      <c r="Q208" s="28">
        <v>315.1008053517188</v>
      </c>
      <c r="R208" s="28">
        <v>844.24581549842742</v>
      </c>
    </row>
    <row r="209" spans="1:18" s="8" customFormat="1" x14ac:dyDescent="0.3">
      <c r="A209" s="28" t="s">
        <v>995</v>
      </c>
      <c r="B209" s="28" t="s">
        <v>322</v>
      </c>
      <c r="C209" s="28" t="s">
        <v>323</v>
      </c>
      <c r="D209" s="28" t="s">
        <v>347</v>
      </c>
      <c r="E209" s="28" t="s">
        <v>357</v>
      </c>
      <c r="F209" s="28" t="s">
        <v>781</v>
      </c>
      <c r="G209" s="28" t="s">
        <v>2126</v>
      </c>
      <c r="H209" s="28" t="s">
        <v>1478</v>
      </c>
      <c r="I209" s="28" t="str">
        <f>VLOOKUP(A209,[1]Anopheles!$H:$L,5,FALSE)</f>
        <v>-</v>
      </c>
      <c r="J209" s="17"/>
      <c r="K209" s="21">
        <v>99.999999999999986</v>
      </c>
      <c r="L209" s="21">
        <v>21.702726735708978</v>
      </c>
      <c r="M209" s="21">
        <v>12.602073224686036</v>
      </c>
      <c r="N209" s="22">
        <v>331.62202655271426</v>
      </c>
      <c r="O209" s="17"/>
      <c r="P209" s="28">
        <v>331.62202655271426</v>
      </c>
      <c r="Q209" s="28">
        <v>71.971022218155852</v>
      </c>
      <c r="R209" s="28">
        <v>41.791250615360823</v>
      </c>
    </row>
    <row r="210" spans="1:18" s="8" customFormat="1" x14ac:dyDescent="0.3">
      <c r="A210" s="28" t="s">
        <v>996</v>
      </c>
      <c r="B210" s="28" t="s">
        <v>322</v>
      </c>
      <c r="C210" s="28" t="s">
        <v>323</v>
      </c>
      <c r="D210" s="28" t="s">
        <v>362</v>
      </c>
      <c r="E210" s="28" t="s">
        <v>365</v>
      </c>
      <c r="F210" s="28" t="s">
        <v>781</v>
      </c>
      <c r="G210" s="28" t="s">
        <v>2130</v>
      </c>
      <c r="H210" s="28" t="s">
        <v>1479</v>
      </c>
      <c r="I210" s="28" t="str">
        <f>VLOOKUP(A210,[1]Anopheles!$H:$L,5,FALSE)</f>
        <v>-</v>
      </c>
      <c r="J210" s="17"/>
      <c r="K210" s="21">
        <v>30.552441516788583</v>
      </c>
      <c r="L210" s="21">
        <v>78.922244860376452</v>
      </c>
      <c r="M210" s="21">
        <v>100</v>
      </c>
      <c r="N210" s="22">
        <v>43.323664724089895</v>
      </c>
      <c r="O210" s="17"/>
      <c r="P210" s="28">
        <v>13.23643732775713</v>
      </c>
      <c r="Q210" s="28">
        <v>34.19200875603476</v>
      </c>
      <c r="R210" s="28">
        <v>43.323664724089895</v>
      </c>
    </row>
    <row r="211" spans="1:18" s="8" customFormat="1" x14ac:dyDescent="0.3">
      <c r="A211" s="28" t="s">
        <v>997</v>
      </c>
      <c r="B211" s="28" t="s">
        <v>322</v>
      </c>
      <c r="C211" s="28" t="s">
        <v>323</v>
      </c>
      <c r="D211" s="28" t="s">
        <v>362</v>
      </c>
      <c r="E211" s="28" t="s">
        <v>365</v>
      </c>
      <c r="F211" s="28" t="s">
        <v>781</v>
      </c>
      <c r="G211" s="28" t="s">
        <v>2131</v>
      </c>
      <c r="H211" s="28" t="s">
        <v>1480</v>
      </c>
      <c r="I211" s="28" t="str">
        <f>VLOOKUP(A211,[1]Anopheles!$H:$L,5,FALSE)</f>
        <v>-</v>
      </c>
      <c r="J211" s="17"/>
      <c r="K211" s="21">
        <v>0</v>
      </c>
      <c r="L211" s="21">
        <v>0</v>
      </c>
      <c r="M211" s="21">
        <v>0</v>
      </c>
      <c r="N211" s="22">
        <v>0</v>
      </c>
      <c r="O211" s="17"/>
      <c r="P211" s="28">
        <v>0</v>
      </c>
      <c r="Q211" s="28">
        <v>0</v>
      </c>
      <c r="R211" s="28">
        <v>0</v>
      </c>
    </row>
    <row r="212" spans="1:18" s="8" customFormat="1" x14ac:dyDescent="0.3">
      <c r="A212" s="28" t="s">
        <v>998</v>
      </c>
      <c r="B212" s="28" t="s">
        <v>322</v>
      </c>
      <c r="C212" s="28" t="s">
        <v>323</v>
      </c>
      <c r="D212" s="28" t="s">
        <v>362</v>
      </c>
      <c r="E212" s="28" t="s">
        <v>365</v>
      </c>
      <c r="F212" s="28" t="s">
        <v>781</v>
      </c>
      <c r="G212" s="28" t="s">
        <v>1902</v>
      </c>
      <c r="H212" s="28" t="s">
        <v>1650</v>
      </c>
      <c r="I212" s="28" t="str">
        <f>VLOOKUP(A212,[1]Anopheles!$H:$L,5,FALSE)</f>
        <v>-</v>
      </c>
      <c r="J212" s="17"/>
      <c r="K212" s="21">
        <v>100</v>
      </c>
      <c r="L212" s="21">
        <v>72.117632178622841</v>
      </c>
      <c r="M212" s="21">
        <v>73.59476900317496</v>
      </c>
      <c r="N212" s="22">
        <v>7.5209076958720624</v>
      </c>
      <c r="O212" s="17"/>
      <c r="P212" s="28">
        <v>7.5209076958720624</v>
      </c>
      <c r="Q212" s="28">
        <v>5.4239005486027523</v>
      </c>
      <c r="R212" s="28">
        <v>5.5349946457190526</v>
      </c>
    </row>
    <row r="213" spans="1:18" s="8" customFormat="1" x14ac:dyDescent="0.3">
      <c r="A213" s="28" t="s">
        <v>999</v>
      </c>
      <c r="B213" s="28" t="s">
        <v>322</v>
      </c>
      <c r="C213" s="28" t="s">
        <v>323</v>
      </c>
      <c r="D213" s="28" t="s">
        <v>362</v>
      </c>
      <c r="E213" s="28" t="s">
        <v>365</v>
      </c>
      <c r="F213" s="28" t="s">
        <v>781</v>
      </c>
      <c r="G213" s="28" t="s">
        <v>1735</v>
      </c>
      <c r="H213" s="28" t="s">
        <v>1481</v>
      </c>
      <c r="I213" s="28" t="str">
        <f>VLOOKUP(A213,[1]Anopheles!$H:$L,5,FALSE)</f>
        <v>SCRASP2</v>
      </c>
      <c r="J213" s="17"/>
      <c r="K213" s="21">
        <v>0</v>
      </c>
      <c r="L213" s="21">
        <v>0</v>
      </c>
      <c r="M213" s="21">
        <v>0</v>
      </c>
      <c r="N213" s="22">
        <v>0.43103689883958846</v>
      </c>
      <c r="O213" s="17"/>
      <c r="P213" s="28">
        <v>0.4064254676681518</v>
      </c>
      <c r="Q213" s="28">
        <v>0.21747522450107895</v>
      </c>
      <c r="R213" s="28">
        <v>0.43103689883958846</v>
      </c>
    </row>
    <row r="214" spans="1:18" s="8" customFormat="1" x14ac:dyDescent="0.3">
      <c r="A214" s="28" t="s">
        <v>1000</v>
      </c>
      <c r="B214" s="28" t="s">
        <v>322</v>
      </c>
      <c r="C214" s="28" t="s">
        <v>323</v>
      </c>
      <c r="D214" s="28" t="s">
        <v>362</v>
      </c>
      <c r="E214" s="28" t="s">
        <v>365</v>
      </c>
      <c r="F214" s="28" t="s">
        <v>781</v>
      </c>
      <c r="G214" s="28" t="s">
        <v>2132</v>
      </c>
      <c r="H214" s="28" t="s">
        <v>1650</v>
      </c>
      <c r="I214" s="28" t="str">
        <f>VLOOKUP(A214,[1]Anopheles!$H:$L,5,FALSE)</f>
        <v>-</v>
      </c>
      <c r="J214" s="17"/>
      <c r="K214" s="21">
        <v>100</v>
      </c>
      <c r="L214" s="21">
        <v>6.8518714596438191</v>
      </c>
      <c r="M214" s="21">
        <v>18.985758819097313</v>
      </c>
      <c r="N214" s="22">
        <v>4.5037221444896467</v>
      </c>
      <c r="O214" s="17"/>
      <c r="P214" s="28">
        <v>4.5037221444896467</v>
      </c>
      <c r="Q214" s="28">
        <v>0.30858925223994466</v>
      </c>
      <c r="R214" s="28">
        <v>0.85506582423508171</v>
      </c>
    </row>
    <row r="215" spans="1:18" s="8" customFormat="1" x14ac:dyDescent="0.3">
      <c r="A215" s="28" t="s">
        <v>1009</v>
      </c>
      <c r="B215" s="28" t="s">
        <v>322</v>
      </c>
      <c r="C215" s="28" t="s">
        <v>323</v>
      </c>
      <c r="D215" s="28" t="s">
        <v>362</v>
      </c>
      <c r="E215" s="28" t="s">
        <v>372</v>
      </c>
      <c r="F215" s="28" t="s">
        <v>781</v>
      </c>
      <c r="G215" s="28" t="s">
        <v>1991</v>
      </c>
      <c r="H215" s="28" t="s">
        <v>1489</v>
      </c>
      <c r="I215" s="28" t="str">
        <f>VLOOKUP(A215,[1]Anopheles!$H:$L,5,FALSE)</f>
        <v>SCRB8</v>
      </c>
      <c r="J215" s="17"/>
      <c r="K215" s="21">
        <v>4.2876154628841974</v>
      </c>
      <c r="L215" s="21">
        <v>10.077670757095404</v>
      </c>
      <c r="M215" s="21">
        <v>100</v>
      </c>
      <c r="N215" s="22">
        <v>19.131962166825662</v>
      </c>
      <c r="O215" s="17"/>
      <c r="P215" s="28">
        <v>0.82030496821797172</v>
      </c>
      <c r="Q215" s="28">
        <v>1.9280561565447458</v>
      </c>
      <c r="R215" s="28">
        <v>19.131962166825662</v>
      </c>
    </row>
    <row r="216" spans="1:18" s="8" customFormat="1" x14ac:dyDescent="0.3">
      <c r="A216" s="28" t="s">
        <v>1001</v>
      </c>
      <c r="B216" s="28" t="s">
        <v>322</v>
      </c>
      <c r="C216" s="28" t="s">
        <v>323</v>
      </c>
      <c r="D216" s="28" t="s">
        <v>362</v>
      </c>
      <c r="E216" s="28" t="s">
        <v>372</v>
      </c>
      <c r="F216" s="28" t="s">
        <v>781</v>
      </c>
      <c r="G216" s="28" t="s">
        <v>1736</v>
      </c>
      <c r="H216" s="28" t="s">
        <v>1482</v>
      </c>
      <c r="I216" s="28" t="str">
        <f>VLOOKUP(A216,[1]Anopheles!$H:$L,5,FALSE)</f>
        <v>SCRB1</v>
      </c>
      <c r="J216" s="17"/>
      <c r="K216" s="21">
        <v>0</v>
      </c>
      <c r="L216" s="21">
        <v>0</v>
      </c>
      <c r="M216" s="21">
        <v>0</v>
      </c>
      <c r="N216" s="22">
        <v>0</v>
      </c>
      <c r="O216" s="17"/>
      <c r="P216" s="28">
        <v>0</v>
      </c>
      <c r="Q216" s="28">
        <v>0</v>
      </c>
      <c r="R216" s="28">
        <v>0</v>
      </c>
    </row>
    <row r="217" spans="1:18" s="8" customFormat="1" x14ac:dyDescent="0.3">
      <c r="A217" s="28" t="s">
        <v>1002</v>
      </c>
      <c r="B217" s="28" t="s">
        <v>322</v>
      </c>
      <c r="C217" s="28" t="s">
        <v>323</v>
      </c>
      <c r="D217" s="28" t="s">
        <v>362</v>
      </c>
      <c r="E217" s="28" t="s">
        <v>372</v>
      </c>
      <c r="F217" s="28" t="s">
        <v>781</v>
      </c>
      <c r="G217" s="28" t="s">
        <v>2133</v>
      </c>
      <c r="H217" s="28" t="s">
        <v>1650</v>
      </c>
      <c r="I217" s="28" t="str">
        <f>VLOOKUP(A217,[1]Anopheles!$H:$L,5,FALSE)</f>
        <v>-</v>
      </c>
      <c r="J217" s="17"/>
      <c r="K217" s="21">
        <v>0</v>
      </c>
      <c r="L217" s="21">
        <v>0</v>
      </c>
      <c r="M217" s="21">
        <v>0</v>
      </c>
      <c r="N217" s="22">
        <v>0.3383402453953912</v>
      </c>
      <c r="O217" s="17"/>
      <c r="P217" s="28">
        <v>0.3383402453953912</v>
      </c>
      <c r="Q217" s="28">
        <v>0</v>
      </c>
      <c r="R217" s="28">
        <v>7.465433735392836E-2</v>
      </c>
    </row>
    <row r="218" spans="1:18" s="8" customFormat="1" x14ac:dyDescent="0.3">
      <c r="A218" s="28" t="s">
        <v>1003</v>
      </c>
      <c r="B218" s="28" t="s">
        <v>322</v>
      </c>
      <c r="C218" s="28" t="s">
        <v>323</v>
      </c>
      <c r="D218" s="28" t="s">
        <v>362</v>
      </c>
      <c r="E218" s="28" t="s">
        <v>372</v>
      </c>
      <c r="F218" s="28" t="s">
        <v>781</v>
      </c>
      <c r="G218" s="28" t="s">
        <v>2134</v>
      </c>
      <c r="H218" s="28" t="s">
        <v>1483</v>
      </c>
      <c r="I218" s="28" t="str">
        <f>VLOOKUP(A218,[1]Anopheles!$H:$L,5,FALSE)</f>
        <v>-</v>
      </c>
      <c r="J218" s="17"/>
      <c r="K218" s="21">
        <v>0</v>
      </c>
      <c r="L218" s="21">
        <v>0</v>
      </c>
      <c r="M218" s="21">
        <v>0</v>
      </c>
      <c r="N218" s="22">
        <v>0.43337579758020012</v>
      </c>
      <c r="O218" s="17"/>
      <c r="P218" s="28">
        <v>0.43337579758020012</v>
      </c>
      <c r="Q218" s="28">
        <v>0</v>
      </c>
      <c r="R218" s="28">
        <v>6.8599484584745199E-2</v>
      </c>
    </row>
    <row r="219" spans="1:18" s="8" customFormat="1" x14ac:dyDescent="0.3">
      <c r="A219" s="28" t="s">
        <v>1004</v>
      </c>
      <c r="B219" s="28" t="s">
        <v>322</v>
      </c>
      <c r="C219" s="28" t="s">
        <v>323</v>
      </c>
      <c r="D219" s="28" t="s">
        <v>362</v>
      </c>
      <c r="E219" s="28" t="s">
        <v>372</v>
      </c>
      <c r="F219" s="28" t="s">
        <v>781</v>
      </c>
      <c r="G219" s="28" t="s">
        <v>1737</v>
      </c>
      <c r="H219" s="28" t="s">
        <v>1484</v>
      </c>
      <c r="I219" s="28" t="str">
        <f>VLOOKUP(A219,[1]Anopheles!$H:$L,5,FALSE)</f>
        <v>SCRB17</v>
      </c>
      <c r="J219" s="17"/>
      <c r="K219" s="21">
        <v>0</v>
      </c>
      <c r="L219" s="21">
        <v>0</v>
      </c>
      <c r="M219" s="21">
        <v>0</v>
      </c>
      <c r="N219" s="22">
        <v>0.63127055314975045</v>
      </c>
      <c r="O219" s="17"/>
      <c r="P219" s="28">
        <v>7.9710987091252752E-2</v>
      </c>
      <c r="Q219" s="28">
        <v>0.63127055314975045</v>
      </c>
      <c r="R219" s="28">
        <v>0.14325382193867356</v>
      </c>
    </row>
    <row r="220" spans="1:18" s="8" customFormat="1" x14ac:dyDescent="0.3">
      <c r="A220" s="28" t="s">
        <v>1005</v>
      </c>
      <c r="B220" s="28" t="s">
        <v>322</v>
      </c>
      <c r="C220" s="28" t="s">
        <v>323</v>
      </c>
      <c r="D220" s="28" t="s">
        <v>362</v>
      </c>
      <c r="E220" s="28" t="s">
        <v>372</v>
      </c>
      <c r="F220" s="28" t="s">
        <v>781</v>
      </c>
      <c r="G220" s="28" t="s">
        <v>1738</v>
      </c>
      <c r="H220" s="28" t="s">
        <v>1485</v>
      </c>
      <c r="I220" s="28" t="str">
        <f>VLOOKUP(A220,[1]Anopheles!$H:$L,5,FALSE)</f>
        <v>SCRB3</v>
      </c>
      <c r="J220" s="17"/>
      <c r="K220" s="21">
        <v>100</v>
      </c>
      <c r="L220" s="21">
        <v>1.965368317015451</v>
      </c>
      <c r="M220" s="21">
        <v>2.6519530410695853</v>
      </c>
      <c r="N220" s="22">
        <v>10.7196125186369</v>
      </c>
      <c r="O220" s="17"/>
      <c r="P220" s="28">
        <v>10.7196125186369</v>
      </c>
      <c r="Q220" s="28">
        <v>0.21067986814811165</v>
      </c>
      <c r="R220" s="28">
        <v>0.28427909017886727</v>
      </c>
    </row>
    <row r="221" spans="1:18" s="8" customFormat="1" x14ac:dyDescent="0.3">
      <c r="A221" s="28" t="s">
        <v>1006</v>
      </c>
      <c r="B221" s="28" t="s">
        <v>322</v>
      </c>
      <c r="C221" s="28" t="s">
        <v>323</v>
      </c>
      <c r="D221" s="28" t="s">
        <v>362</v>
      </c>
      <c r="E221" s="28" t="s">
        <v>372</v>
      </c>
      <c r="F221" s="28" t="s">
        <v>781</v>
      </c>
      <c r="G221" s="28" t="s">
        <v>1739</v>
      </c>
      <c r="H221" s="28" t="s">
        <v>1486</v>
      </c>
      <c r="I221" s="28" t="str">
        <f>VLOOKUP(A221,[1]Anopheles!$H:$L,5,FALSE)</f>
        <v>SCRB5</v>
      </c>
      <c r="J221" s="17"/>
      <c r="K221" s="21">
        <v>100.00000000000001</v>
      </c>
      <c r="L221" s="21">
        <v>7.0973622841229282</v>
      </c>
      <c r="M221" s="21">
        <v>2.3599052696743308</v>
      </c>
      <c r="N221" s="22">
        <v>6.3268927200820002</v>
      </c>
      <c r="O221" s="17"/>
      <c r="P221" s="28">
        <v>6.3268927200820002</v>
      </c>
      <c r="Q221" s="28">
        <v>0.44904249767201909</v>
      </c>
      <c r="R221" s="28">
        <v>0.14930867470785672</v>
      </c>
    </row>
    <row r="222" spans="1:18" s="8" customFormat="1" x14ac:dyDescent="0.3">
      <c r="A222" s="28" t="s">
        <v>1007</v>
      </c>
      <c r="B222" s="28" t="s">
        <v>322</v>
      </c>
      <c r="C222" s="28" t="s">
        <v>323</v>
      </c>
      <c r="D222" s="28" t="s">
        <v>362</v>
      </c>
      <c r="E222" s="28" t="s">
        <v>372</v>
      </c>
      <c r="F222" s="28" t="s">
        <v>781</v>
      </c>
      <c r="G222" s="28" t="s">
        <v>1740</v>
      </c>
      <c r="H222" s="28" t="s">
        <v>1487</v>
      </c>
      <c r="I222" s="28" t="str">
        <f>VLOOKUP(A222,[1]Anopheles!$H:$L,5,FALSE)</f>
        <v>SCRB6</v>
      </c>
      <c r="J222" s="17"/>
      <c r="K222" s="21">
        <v>100</v>
      </c>
      <c r="L222" s="21">
        <v>81.847737217534771</v>
      </c>
      <c r="M222" s="21">
        <v>14.297808510932642</v>
      </c>
      <c r="N222" s="22">
        <v>1.0108490042493494</v>
      </c>
      <c r="O222" s="17"/>
      <c r="P222" s="28">
        <v>1.0108490042493494</v>
      </c>
      <c r="Q222" s="28">
        <v>0.82735703666407445</v>
      </c>
      <c r="R222" s="28">
        <v>0.14452925496224134</v>
      </c>
    </row>
    <row r="223" spans="1:18" s="8" customFormat="1" x14ac:dyDescent="0.3">
      <c r="A223" s="28" t="s">
        <v>1008</v>
      </c>
      <c r="B223" s="28" t="s">
        <v>322</v>
      </c>
      <c r="C223" s="28" t="s">
        <v>323</v>
      </c>
      <c r="D223" s="28" t="s">
        <v>362</v>
      </c>
      <c r="E223" s="28" t="s">
        <v>372</v>
      </c>
      <c r="F223" s="28" t="s">
        <v>781</v>
      </c>
      <c r="G223" s="28" t="s">
        <v>1741</v>
      </c>
      <c r="H223" s="28" t="s">
        <v>1488</v>
      </c>
      <c r="I223" s="28" t="str">
        <f>VLOOKUP(A223,[1]Anopheles!$H:$L,5,FALSE)</f>
        <v>SCRB7</v>
      </c>
      <c r="J223" s="17"/>
      <c r="K223" s="21">
        <v>100</v>
      </c>
      <c r="L223" s="21">
        <v>67.953155055248899</v>
      </c>
      <c r="M223" s="21">
        <v>20.485145249915465</v>
      </c>
      <c r="N223" s="22">
        <v>1.0108490042493494</v>
      </c>
      <c r="O223" s="17"/>
      <c r="P223" s="28">
        <v>1.0108490042493494</v>
      </c>
      <c r="Q223" s="28">
        <v>0.68690379123199996</v>
      </c>
      <c r="R223" s="28">
        <v>0.20707388677780339</v>
      </c>
    </row>
    <row r="224" spans="1:18" s="8" customFormat="1" x14ac:dyDescent="0.3">
      <c r="A224" s="28" t="s">
        <v>1010</v>
      </c>
      <c r="B224" s="28" t="s">
        <v>322</v>
      </c>
      <c r="C224" s="28" t="s">
        <v>323</v>
      </c>
      <c r="D224" s="28" t="s">
        <v>362</v>
      </c>
      <c r="E224" s="28" t="s">
        <v>372</v>
      </c>
      <c r="F224" s="28" t="s">
        <v>781</v>
      </c>
      <c r="G224" s="28" t="s">
        <v>1743</v>
      </c>
      <c r="H224" s="28" t="s">
        <v>1490</v>
      </c>
      <c r="I224" s="28" t="str">
        <f>VLOOKUP(A224,[1]Anopheles!$H:$L,5,FALSE)</f>
        <v>SCRB9</v>
      </c>
      <c r="J224" s="17"/>
      <c r="K224" s="21">
        <v>100</v>
      </c>
      <c r="L224" s="21">
        <v>5.7399643507185205</v>
      </c>
      <c r="M224" s="21">
        <v>8.8025710194342608</v>
      </c>
      <c r="N224" s="22">
        <v>14.295588442259062</v>
      </c>
      <c r="O224" s="17"/>
      <c r="P224" s="28">
        <v>14.295588442259062</v>
      </c>
      <c r="Q224" s="28">
        <v>0.8205616803111071</v>
      </c>
      <c r="R224" s="28">
        <v>1.2583793252758899</v>
      </c>
    </row>
    <row r="225" spans="1:18" s="8" customFormat="1" x14ac:dyDescent="0.3">
      <c r="A225" s="28" t="s">
        <v>1011</v>
      </c>
      <c r="B225" s="28" t="s">
        <v>322</v>
      </c>
      <c r="C225" s="28" t="s">
        <v>323</v>
      </c>
      <c r="D225" s="28" t="s">
        <v>362</v>
      </c>
      <c r="E225" s="28" t="s">
        <v>372</v>
      </c>
      <c r="F225" s="28" t="s">
        <v>781</v>
      </c>
      <c r="G225" s="28" t="s">
        <v>1744</v>
      </c>
      <c r="H225" s="28" t="s">
        <v>1491</v>
      </c>
      <c r="I225" s="28" t="str">
        <f>VLOOKUP(A225,[1]Anopheles!$H:$L,5,FALSE)</f>
        <v>SCRBQ1</v>
      </c>
      <c r="J225" s="17"/>
      <c r="K225" s="21">
        <v>0</v>
      </c>
      <c r="L225" s="21">
        <v>0</v>
      </c>
      <c r="M225" s="21">
        <v>0</v>
      </c>
      <c r="N225" s="22">
        <v>0</v>
      </c>
      <c r="O225" s="17"/>
      <c r="P225" s="28">
        <v>0</v>
      </c>
      <c r="Q225" s="28">
        <v>0</v>
      </c>
      <c r="R225" s="28">
        <v>0</v>
      </c>
    </row>
    <row r="226" spans="1:18" s="8" customFormat="1" x14ac:dyDescent="0.3">
      <c r="A226" s="28" t="s">
        <v>1013</v>
      </c>
      <c r="B226" s="28" t="s">
        <v>322</v>
      </c>
      <c r="C226" s="28" t="s">
        <v>323</v>
      </c>
      <c r="D226" s="28" t="s">
        <v>362</v>
      </c>
      <c r="E226" s="28" t="s">
        <v>372</v>
      </c>
      <c r="F226" s="28" t="s">
        <v>781</v>
      </c>
      <c r="G226" s="28" t="s">
        <v>1746</v>
      </c>
      <c r="H226" s="28" t="s">
        <v>1491</v>
      </c>
      <c r="I226" s="28" t="str">
        <f>VLOOKUP(A226,[1]Anopheles!$H:$L,5,FALSE)</f>
        <v>SCRBQ3</v>
      </c>
      <c r="J226" s="17"/>
      <c r="K226" s="21">
        <v>0</v>
      </c>
      <c r="L226" s="21">
        <v>1.4526871486078439</v>
      </c>
      <c r="M226" s="21">
        <v>100</v>
      </c>
      <c r="N226" s="22">
        <v>19.804804323685932</v>
      </c>
      <c r="O226" s="17"/>
      <c r="P226" s="28">
        <v>0</v>
      </c>
      <c r="Q226" s="28">
        <v>0.28770184721711617</v>
      </c>
      <c r="R226" s="28">
        <v>19.804804323685932</v>
      </c>
    </row>
    <row r="227" spans="1:18" s="8" customFormat="1" x14ac:dyDescent="0.3">
      <c r="A227" s="28" t="s">
        <v>1012</v>
      </c>
      <c r="B227" s="28" t="s">
        <v>322</v>
      </c>
      <c r="C227" s="28" t="s">
        <v>323</v>
      </c>
      <c r="D227" s="28" t="s">
        <v>362</v>
      </c>
      <c r="E227" s="28" t="s">
        <v>372</v>
      </c>
      <c r="F227" s="28" t="s">
        <v>781</v>
      </c>
      <c r="G227" s="28" t="s">
        <v>2135</v>
      </c>
      <c r="H227" s="28" t="s">
        <v>1491</v>
      </c>
      <c r="I227" s="28" t="str">
        <f>VLOOKUP(A227,[1]Anopheles!$H:$L,5,FALSE)</f>
        <v>SCRBQ2</v>
      </c>
      <c r="J227" s="17"/>
      <c r="K227" s="21">
        <v>26.76527419452329</v>
      </c>
      <c r="L227" s="21">
        <v>66.953805668803355</v>
      </c>
      <c r="M227" s="21">
        <v>100</v>
      </c>
      <c r="N227" s="22">
        <v>92.187240081578182</v>
      </c>
      <c r="O227" s="17"/>
      <c r="P227" s="28">
        <v>24.674167580197878</v>
      </c>
      <c r="Q227" s="28">
        <v>61.722865575653053</v>
      </c>
      <c r="R227" s="28">
        <v>92.187240081578182</v>
      </c>
    </row>
    <row r="228" spans="1:18" s="8" customFormat="1" x14ac:dyDescent="0.3">
      <c r="A228" s="28" t="s">
        <v>1014</v>
      </c>
      <c r="B228" s="28" t="s">
        <v>322</v>
      </c>
      <c r="C228" s="28" t="s">
        <v>323</v>
      </c>
      <c r="D228" s="28" t="s">
        <v>362</v>
      </c>
      <c r="E228" s="28" t="s">
        <v>386</v>
      </c>
      <c r="F228" s="28" t="s">
        <v>781</v>
      </c>
      <c r="G228" s="28" t="s">
        <v>1905</v>
      </c>
      <c r="H228" s="28" t="s">
        <v>1650</v>
      </c>
      <c r="I228" s="28" t="s">
        <v>1650</v>
      </c>
      <c r="J228" s="17"/>
      <c r="K228" s="21">
        <v>83.645361015714144</v>
      </c>
      <c r="L228" s="21">
        <v>100</v>
      </c>
      <c r="M228" s="21">
        <v>95.347621734976371</v>
      </c>
      <c r="N228" s="22">
        <v>2.2402937549431372</v>
      </c>
      <c r="O228" s="17"/>
      <c r="P228" s="28">
        <v>1.8739017991346856</v>
      </c>
      <c r="Q228" s="28">
        <v>2.2402937549431372</v>
      </c>
      <c r="R228" s="28">
        <v>2.1360668152154809</v>
      </c>
    </row>
    <row r="229" spans="1:18" s="8" customFormat="1" x14ac:dyDescent="0.3">
      <c r="A229" s="28" t="s">
        <v>1015</v>
      </c>
      <c r="B229" s="28" t="s">
        <v>322</v>
      </c>
      <c r="C229" s="28" t="s">
        <v>389</v>
      </c>
      <c r="D229" s="28" t="s">
        <v>390</v>
      </c>
      <c r="E229" s="28" t="s">
        <v>390</v>
      </c>
      <c r="F229" s="28" t="s">
        <v>782</v>
      </c>
      <c r="G229" s="28" t="e">
        <v>#N/A</v>
      </c>
      <c r="H229" s="28" t="s">
        <v>1650</v>
      </c>
      <c r="I229" s="28" t="str">
        <f>VLOOKUP(A229,[1]Anopheles!$H:$L,5,FALSE)</f>
        <v>-</v>
      </c>
      <c r="J229" s="17"/>
      <c r="K229" s="21">
        <v>12.151343706094236</v>
      </c>
      <c r="L229" s="21">
        <v>99.999999999999986</v>
      </c>
      <c r="M229" s="21">
        <v>5.804561284118396</v>
      </c>
      <c r="N229" s="22">
        <v>14.939553349985102</v>
      </c>
      <c r="O229" s="17"/>
      <c r="P229" s="28">
        <v>1.8153564757120053</v>
      </c>
      <c r="Q229" s="28">
        <v>14.939553349985102</v>
      </c>
      <c r="R229" s="28">
        <v>0.86717552977344814</v>
      </c>
    </row>
    <row r="230" spans="1:18" s="8" customFormat="1" x14ac:dyDescent="0.3">
      <c r="A230" s="28" t="s">
        <v>1018</v>
      </c>
      <c r="B230" s="28" t="s">
        <v>322</v>
      </c>
      <c r="C230" s="28" t="s">
        <v>389</v>
      </c>
      <c r="D230" s="28" t="s">
        <v>390</v>
      </c>
      <c r="E230" s="28" t="s">
        <v>390</v>
      </c>
      <c r="F230" s="28" t="s">
        <v>781</v>
      </c>
      <c r="G230" s="28" t="s">
        <v>1991</v>
      </c>
      <c r="H230" s="28" t="s">
        <v>1650</v>
      </c>
      <c r="I230" s="28" t="str">
        <f>VLOOKUP(A230,[1]Anopheles!$H:$L,5,FALSE)</f>
        <v>CTL11</v>
      </c>
      <c r="J230" s="17"/>
      <c r="K230" s="21">
        <v>0</v>
      </c>
      <c r="L230" s="21">
        <v>0</v>
      </c>
      <c r="M230" s="21">
        <v>0</v>
      </c>
      <c r="N230" s="22">
        <v>7.0226622716037218E-2</v>
      </c>
      <c r="O230" s="17"/>
      <c r="P230" s="28">
        <v>0</v>
      </c>
      <c r="Q230" s="28">
        <v>7.0226622716037218E-2</v>
      </c>
      <c r="R230" s="28">
        <v>0</v>
      </c>
    </row>
    <row r="231" spans="1:18" s="8" customFormat="1" x14ac:dyDescent="0.3">
      <c r="A231" s="28" t="s">
        <v>1019</v>
      </c>
      <c r="B231" s="28" t="s">
        <v>322</v>
      </c>
      <c r="C231" s="28" t="s">
        <v>389</v>
      </c>
      <c r="D231" s="28" t="s">
        <v>390</v>
      </c>
      <c r="E231" s="28" t="s">
        <v>390</v>
      </c>
      <c r="F231" s="28" t="s">
        <v>781</v>
      </c>
      <c r="G231" s="28" t="s">
        <v>1991</v>
      </c>
      <c r="H231" s="28" t="s">
        <v>1650</v>
      </c>
      <c r="I231" s="28" t="str">
        <f>VLOOKUP(A231,[1]Anopheles!$H:$L,5,FALSE)</f>
        <v>CTL12</v>
      </c>
      <c r="J231" s="17"/>
      <c r="K231" s="21">
        <v>0</v>
      </c>
      <c r="L231" s="21">
        <v>0</v>
      </c>
      <c r="M231" s="21">
        <v>0</v>
      </c>
      <c r="N231" s="22">
        <v>0</v>
      </c>
      <c r="O231" s="17"/>
      <c r="P231" s="28">
        <v>0</v>
      </c>
      <c r="Q231" s="28">
        <v>0</v>
      </c>
      <c r="R231" s="28">
        <v>0</v>
      </c>
    </row>
    <row r="232" spans="1:18" s="8" customFormat="1" x14ac:dyDescent="0.3">
      <c r="A232" s="28" t="s">
        <v>1020</v>
      </c>
      <c r="B232" s="28" t="s">
        <v>322</v>
      </c>
      <c r="C232" s="28" t="s">
        <v>389</v>
      </c>
      <c r="D232" s="28" t="s">
        <v>390</v>
      </c>
      <c r="E232" s="28" t="s">
        <v>390</v>
      </c>
      <c r="F232" s="28" t="s">
        <v>781</v>
      </c>
      <c r="G232" s="28" t="s">
        <v>1991</v>
      </c>
      <c r="H232" s="28" t="s">
        <v>1650</v>
      </c>
      <c r="I232" s="28" t="str">
        <f>VLOOKUP(A232,[1]Anopheles!$H:$L,5,FALSE)</f>
        <v>CTL12</v>
      </c>
      <c r="J232" s="17"/>
      <c r="K232" s="21">
        <v>0</v>
      </c>
      <c r="L232" s="21">
        <v>0</v>
      </c>
      <c r="M232" s="21">
        <v>0</v>
      </c>
      <c r="N232" s="22">
        <v>0</v>
      </c>
      <c r="O232" s="17"/>
      <c r="P232" s="28">
        <v>0</v>
      </c>
      <c r="Q232" s="28">
        <v>0</v>
      </c>
      <c r="R232" s="28">
        <v>0</v>
      </c>
    </row>
    <row r="233" spans="1:18" s="8" customFormat="1" x14ac:dyDescent="0.3">
      <c r="A233" s="28" t="s">
        <v>1021</v>
      </c>
      <c r="B233" s="28" t="s">
        <v>322</v>
      </c>
      <c r="C233" s="28" t="s">
        <v>389</v>
      </c>
      <c r="D233" s="28" t="s">
        <v>390</v>
      </c>
      <c r="E233" s="28" t="s">
        <v>390</v>
      </c>
      <c r="F233" s="28" t="s">
        <v>781</v>
      </c>
      <c r="G233" s="28" t="s">
        <v>1991</v>
      </c>
      <c r="H233" s="28" t="s">
        <v>1493</v>
      </c>
      <c r="I233" s="28" t="s">
        <v>1650</v>
      </c>
      <c r="J233" s="17"/>
      <c r="K233" s="21">
        <v>0</v>
      </c>
      <c r="L233" s="21">
        <v>0</v>
      </c>
      <c r="M233" s="21">
        <v>0</v>
      </c>
      <c r="N233" s="22">
        <v>0.11742485478563151</v>
      </c>
      <c r="O233" s="17"/>
      <c r="P233" s="28">
        <v>0</v>
      </c>
      <c r="Q233" s="28">
        <v>0.11742485478563151</v>
      </c>
      <c r="R233" s="28">
        <v>7.465433735392836E-2</v>
      </c>
    </row>
    <row r="234" spans="1:18" s="8" customFormat="1" x14ac:dyDescent="0.3">
      <c r="A234" s="28" t="s">
        <v>1028</v>
      </c>
      <c r="B234" s="28" t="s">
        <v>322</v>
      </c>
      <c r="C234" s="28" t="s">
        <v>389</v>
      </c>
      <c r="D234" s="28" t="s">
        <v>390</v>
      </c>
      <c r="E234" s="28" t="s">
        <v>390</v>
      </c>
      <c r="F234" s="28" t="s">
        <v>781</v>
      </c>
      <c r="G234" s="28" t="s">
        <v>1991</v>
      </c>
      <c r="H234" s="28" t="s">
        <v>1496</v>
      </c>
      <c r="I234" s="28" t="str">
        <f>VLOOKUP(A234,[1]Anopheles!$H:$L,5,FALSE)</f>
        <v>CTL8</v>
      </c>
      <c r="J234" s="17"/>
      <c r="K234" s="21">
        <v>0</v>
      </c>
      <c r="L234" s="21">
        <v>0</v>
      </c>
      <c r="M234" s="21">
        <v>0</v>
      </c>
      <c r="N234" s="22">
        <v>0.4422471413190518</v>
      </c>
      <c r="O234" s="17"/>
      <c r="P234" s="28">
        <v>0</v>
      </c>
      <c r="Q234" s="28">
        <v>0.4422471413190518</v>
      </c>
      <c r="R234" s="28">
        <v>0.1371989691694904</v>
      </c>
    </row>
    <row r="235" spans="1:18" s="8" customFormat="1" x14ac:dyDescent="0.3">
      <c r="A235" s="28" t="s">
        <v>1016</v>
      </c>
      <c r="B235" s="28" t="s">
        <v>322</v>
      </c>
      <c r="C235" s="28" t="s">
        <v>389</v>
      </c>
      <c r="D235" s="28" t="s">
        <v>390</v>
      </c>
      <c r="E235" s="28" t="s">
        <v>390</v>
      </c>
      <c r="F235" s="28" t="s">
        <v>781</v>
      </c>
      <c r="G235" s="28" t="s">
        <v>2056</v>
      </c>
      <c r="H235" s="28" t="s">
        <v>1650</v>
      </c>
      <c r="I235" s="28" t="s">
        <v>1650</v>
      </c>
      <c r="J235" s="17"/>
      <c r="K235" s="21">
        <v>81.442923129611032</v>
      </c>
      <c r="L235" s="21">
        <v>74.41040101467415</v>
      </c>
      <c r="M235" s="21">
        <v>100</v>
      </c>
      <c r="N235" s="22">
        <v>2.12650797572425</v>
      </c>
      <c r="O235" s="17"/>
      <c r="P235" s="28">
        <v>1.7318902560141485</v>
      </c>
      <c r="Q235" s="28">
        <v>1.5823431123454441</v>
      </c>
      <c r="R235" s="28">
        <v>2.12650797572425</v>
      </c>
    </row>
    <row r="236" spans="1:18" s="8" customFormat="1" x14ac:dyDescent="0.3">
      <c r="A236" s="28" t="s">
        <v>1017</v>
      </c>
      <c r="B236" s="28" t="s">
        <v>322</v>
      </c>
      <c r="C236" s="28" t="s">
        <v>389</v>
      </c>
      <c r="D236" s="28" t="s">
        <v>390</v>
      </c>
      <c r="E236" s="28" t="s">
        <v>390</v>
      </c>
      <c r="F236" s="28" t="s">
        <v>781</v>
      </c>
      <c r="G236" s="28" t="s">
        <v>1747</v>
      </c>
      <c r="H236" s="28" t="s">
        <v>1492</v>
      </c>
      <c r="I236" s="28" t="str">
        <f>VLOOKUP(A236,[1]Anopheles!$H:$L,5,FALSE)</f>
        <v>CTL10</v>
      </c>
      <c r="J236" s="17"/>
      <c r="K236" s="21">
        <v>0</v>
      </c>
      <c r="L236" s="21">
        <v>0</v>
      </c>
      <c r="M236" s="21">
        <v>0</v>
      </c>
      <c r="N236" s="22">
        <v>0</v>
      </c>
      <c r="O236" s="17"/>
      <c r="P236" s="28">
        <v>0</v>
      </c>
      <c r="Q236" s="28">
        <v>0</v>
      </c>
      <c r="R236" s="28">
        <v>0</v>
      </c>
    </row>
    <row r="237" spans="1:18" s="8" customFormat="1" x14ac:dyDescent="0.3">
      <c r="A237" s="28" t="s">
        <v>1022</v>
      </c>
      <c r="B237" s="28" t="s">
        <v>322</v>
      </c>
      <c r="C237" s="28" t="s">
        <v>389</v>
      </c>
      <c r="D237" s="28" t="s">
        <v>390</v>
      </c>
      <c r="E237" s="28" t="s">
        <v>390</v>
      </c>
      <c r="F237" s="28" t="s">
        <v>781</v>
      </c>
      <c r="G237" s="28" t="s">
        <v>2057</v>
      </c>
      <c r="H237" s="28" t="s">
        <v>1650</v>
      </c>
      <c r="I237" s="28" t="str">
        <f>VLOOKUP(A237,[1]Anopheles!$H:$L,5,FALSE)</f>
        <v>CTL12</v>
      </c>
      <c r="J237" s="17"/>
      <c r="K237" s="21">
        <v>0</v>
      </c>
      <c r="L237" s="21">
        <v>0</v>
      </c>
      <c r="M237" s="21">
        <v>0</v>
      </c>
      <c r="N237" s="22">
        <v>0</v>
      </c>
      <c r="O237" s="17"/>
      <c r="P237" s="28">
        <v>0</v>
      </c>
      <c r="Q237" s="28">
        <v>0</v>
      </c>
      <c r="R237" s="28">
        <v>0</v>
      </c>
    </row>
    <row r="238" spans="1:18" s="8" customFormat="1" x14ac:dyDescent="0.3">
      <c r="A238" s="28" t="s">
        <v>1023</v>
      </c>
      <c r="B238" s="28" t="s">
        <v>322</v>
      </c>
      <c r="C238" s="28" t="s">
        <v>389</v>
      </c>
      <c r="D238" s="28" t="s">
        <v>390</v>
      </c>
      <c r="E238" s="28" t="s">
        <v>390</v>
      </c>
      <c r="F238" s="28" t="s">
        <v>781</v>
      </c>
      <c r="G238" s="28" t="s">
        <v>2058</v>
      </c>
      <c r="H238" s="28" t="s">
        <v>1650</v>
      </c>
      <c r="I238" s="28" t="s">
        <v>1650</v>
      </c>
      <c r="J238" s="17"/>
      <c r="K238" s="21">
        <v>2.2029386338845938</v>
      </c>
      <c r="L238" s="21">
        <v>4.0689423070948241</v>
      </c>
      <c r="M238" s="21">
        <v>100</v>
      </c>
      <c r="N238" s="22">
        <v>7.4046898968732249</v>
      </c>
      <c r="O238" s="17"/>
      <c r="P238" s="28">
        <v>0.16312077445756956</v>
      </c>
      <c r="Q238" s="28">
        <v>0.30129255992305076</v>
      </c>
      <c r="R238" s="28">
        <v>7.4046898968732249</v>
      </c>
    </row>
    <row r="239" spans="1:18" s="8" customFormat="1" x14ac:dyDescent="0.3">
      <c r="A239" s="28" t="s">
        <v>1024</v>
      </c>
      <c r="B239" s="28" t="s">
        <v>322</v>
      </c>
      <c r="C239" s="28" t="s">
        <v>389</v>
      </c>
      <c r="D239" s="28" t="s">
        <v>390</v>
      </c>
      <c r="E239" s="28" t="s">
        <v>390</v>
      </c>
      <c r="F239" s="28" t="s">
        <v>781</v>
      </c>
      <c r="G239" s="28" t="s">
        <v>2059</v>
      </c>
      <c r="H239" s="28" t="s">
        <v>1650</v>
      </c>
      <c r="I239" s="28" t="str">
        <f>VLOOKUP(A239,[1]Anopheles!$H:$L,5,FALSE)</f>
        <v>CTLMA14</v>
      </c>
      <c r="J239" s="17"/>
      <c r="K239" s="21">
        <v>100</v>
      </c>
      <c r="L239" s="21">
        <v>77.294778012739897</v>
      </c>
      <c r="M239" s="21">
        <v>33.982381998925099</v>
      </c>
      <c r="N239" s="22">
        <v>543.57102541822144</v>
      </c>
      <c r="O239" s="17"/>
      <c r="P239" s="28">
        <v>543.57102541822144</v>
      </c>
      <c r="Q239" s="28">
        <v>420.15201743858825</v>
      </c>
      <c r="R239" s="28">
        <v>184.71838229309424</v>
      </c>
    </row>
    <row r="240" spans="1:18" s="8" customFormat="1" x14ac:dyDescent="0.3">
      <c r="A240" s="28" t="s">
        <v>1025</v>
      </c>
      <c r="B240" s="28" t="s">
        <v>322</v>
      </c>
      <c r="C240" s="28" t="s">
        <v>389</v>
      </c>
      <c r="D240" s="28" t="s">
        <v>390</v>
      </c>
      <c r="E240" s="28" t="s">
        <v>390</v>
      </c>
      <c r="F240" s="28" t="s">
        <v>781</v>
      </c>
      <c r="G240" s="28" t="s">
        <v>2060</v>
      </c>
      <c r="H240" s="28" t="s">
        <v>1650</v>
      </c>
      <c r="I240" s="28" t="str">
        <f>VLOOKUP(A240,[1]Anopheles!$H:$L,5,FALSE)</f>
        <v>-</v>
      </c>
      <c r="J240" s="17"/>
      <c r="K240" s="21">
        <v>0</v>
      </c>
      <c r="L240" s="21">
        <v>0</v>
      </c>
      <c r="M240" s="21">
        <v>0</v>
      </c>
      <c r="N240" s="22">
        <v>0.21918359231616968</v>
      </c>
      <c r="O240" s="17"/>
      <c r="P240" s="28">
        <v>5.4373591485856521E-2</v>
      </c>
      <c r="Q240" s="28">
        <v>0</v>
      </c>
      <c r="R240" s="28">
        <v>0.21918359231616968</v>
      </c>
    </row>
    <row r="241" spans="1:18" s="8" customFormat="1" x14ac:dyDescent="0.3">
      <c r="A241" s="28" t="s">
        <v>1026</v>
      </c>
      <c r="B241" s="28" t="s">
        <v>322</v>
      </c>
      <c r="C241" s="28" t="s">
        <v>389</v>
      </c>
      <c r="D241" s="28" t="s">
        <v>390</v>
      </c>
      <c r="E241" s="28" t="s">
        <v>390</v>
      </c>
      <c r="F241" s="28" t="s">
        <v>781</v>
      </c>
      <c r="G241" s="28" t="s">
        <v>2061</v>
      </c>
      <c r="H241" s="28" t="s">
        <v>1494</v>
      </c>
      <c r="I241" s="28" t="str">
        <f>VLOOKUP(A241,[1]Anopheles!$H:$L,5,FALSE)</f>
        <v>-</v>
      </c>
      <c r="J241" s="17"/>
      <c r="K241" s="21">
        <v>58.225058217352959</v>
      </c>
      <c r="L241" s="21">
        <v>39.671162288921749</v>
      </c>
      <c r="M241" s="21">
        <v>100</v>
      </c>
      <c r="N241" s="22">
        <v>83.839728289246793</v>
      </c>
      <c r="O241" s="17"/>
      <c r="P241" s="28">
        <v>48.815730605684486</v>
      </c>
      <c r="Q241" s="28">
        <v>33.260194672218134</v>
      </c>
      <c r="R241" s="28">
        <v>83.839728289246793</v>
      </c>
    </row>
    <row r="242" spans="1:18" s="8" customFormat="1" x14ac:dyDescent="0.3">
      <c r="A242" s="28" t="s">
        <v>1027</v>
      </c>
      <c r="B242" s="28" t="s">
        <v>322</v>
      </c>
      <c r="C242" s="28" t="s">
        <v>389</v>
      </c>
      <c r="D242" s="28" t="s">
        <v>390</v>
      </c>
      <c r="E242" s="28" t="s">
        <v>390</v>
      </c>
      <c r="F242" s="28" t="s">
        <v>781</v>
      </c>
      <c r="G242" s="28" t="s">
        <v>2062</v>
      </c>
      <c r="H242" s="28" t="s">
        <v>1495</v>
      </c>
      <c r="I242" s="28" t="str">
        <f>VLOOKUP(A242,[1]Anopheles!$H:$L,5,FALSE)</f>
        <v>-</v>
      </c>
      <c r="J242" s="17"/>
      <c r="K242" s="21">
        <v>0</v>
      </c>
      <c r="L242" s="21">
        <v>0</v>
      </c>
      <c r="M242" s="21">
        <v>0</v>
      </c>
      <c r="N242" s="22">
        <v>6.8085222272760634E-2</v>
      </c>
      <c r="O242" s="17"/>
      <c r="P242" s="28">
        <v>6.8085222272760634E-2</v>
      </c>
      <c r="Q242" s="28">
        <v>0</v>
      </c>
      <c r="R242" s="28">
        <v>0</v>
      </c>
    </row>
    <row r="243" spans="1:18" s="8" customFormat="1" x14ac:dyDescent="0.3">
      <c r="A243" s="28" t="s">
        <v>1029</v>
      </c>
      <c r="B243" s="28" t="s">
        <v>322</v>
      </c>
      <c r="C243" s="28" t="s">
        <v>389</v>
      </c>
      <c r="D243" s="28" t="s">
        <v>390</v>
      </c>
      <c r="E243" s="28" t="s">
        <v>390</v>
      </c>
      <c r="F243" s="28" t="s">
        <v>781</v>
      </c>
      <c r="G243" s="28" t="s">
        <v>1752</v>
      </c>
      <c r="H243" s="28" t="s">
        <v>1497</v>
      </c>
      <c r="I243" s="28" t="str">
        <f>VLOOKUP(A243,[1]Anopheles!$H:$L,5,FALSE)</f>
        <v>CTL9</v>
      </c>
      <c r="J243" s="17"/>
      <c r="K243" s="21">
        <v>0</v>
      </c>
      <c r="L243" s="21">
        <v>0</v>
      </c>
      <c r="M243" s="21">
        <v>0</v>
      </c>
      <c r="N243" s="22">
        <v>0.12245881375861715</v>
      </c>
      <c r="O243" s="17"/>
      <c r="P243" s="28">
        <v>0.12245881375861715</v>
      </c>
      <c r="Q243" s="28">
        <v>0</v>
      </c>
      <c r="R243" s="28">
        <v>7.465433735392836E-2</v>
      </c>
    </row>
    <row r="244" spans="1:18" s="8" customFormat="1" x14ac:dyDescent="0.3">
      <c r="A244" s="28" t="s">
        <v>1033</v>
      </c>
      <c r="B244" s="28" t="s">
        <v>322</v>
      </c>
      <c r="C244" s="28" t="s">
        <v>389</v>
      </c>
      <c r="D244" s="28" t="s">
        <v>390</v>
      </c>
      <c r="E244" s="28" t="s">
        <v>407</v>
      </c>
      <c r="F244" s="28" t="s">
        <v>781</v>
      </c>
      <c r="G244" s="28" t="s">
        <v>1991</v>
      </c>
      <c r="H244" s="28" t="s">
        <v>1650</v>
      </c>
      <c r="I244" s="28" t="str">
        <f>VLOOKUP(A244,[1]Anopheles!$H:$L,5,FALSE)</f>
        <v>CTL12</v>
      </c>
      <c r="J244" s="17"/>
      <c r="K244" s="21">
        <v>0</v>
      </c>
      <c r="L244" s="21">
        <v>0</v>
      </c>
      <c r="M244" s="21">
        <v>0</v>
      </c>
      <c r="N244" s="22">
        <v>0</v>
      </c>
      <c r="O244" s="17"/>
      <c r="P244" s="28">
        <v>0</v>
      </c>
      <c r="Q244" s="28">
        <v>0</v>
      </c>
      <c r="R244" s="28">
        <v>0</v>
      </c>
    </row>
    <row r="245" spans="1:18" s="8" customFormat="1" x14ac:dyDescent="0.3">
      <c r="A245" s="28" t="s">
        <v>1030</v>
      </c>
      <c r="B245" s="28" t="s">
        <v>322</v>
      </c>
      <c r="C245" s="28" t="s">
        <v>389</v>
      </c>
      <c r="D245" s="28" t="s">
        <v>390</v>
      </c>
      <c r="E245" s="28" t="s">
        <v>407</v>
      </c>
      <c r="F245" s="28" t="s">
        <v>781</v>
      </c>
      <c r="G245" s="28" t="s">
        <v>1753</v>
      </c>
      <c r="H245" s="28" t="s">
        <v>1493</v>
      </c>
      <c r="I245" s="28" t="str">
        <f>VLOOKUP(A245,[1]Anopheles!$H:$L,5,FALSE)</f>
        <v>CTLGA1</v>
      </c>
      <c r="J245" s="17"/>
      <c r="K245" s="21">
        <v>100</v>
      </c>
      <c r="L245" s="21">
        <v>34.745210208128256</v>
      </c>
      <c r="M245" s="21">
        <v>46.806154266730367</v>
      </c>
      <c r="N245" s="22">
        <v>1.0341005338863338</v>
      </c>
      <c r="O245" s="17"/>
      <c r="P245" s="28">
        <v>1.0341005338863338</v>
      </c>
      <c r="Q245" s="28">
        <v>0.35930040426218329</v>
      </c>
      <c r="R245" s="28">
        <v>0.48402269116391977</v>
      </c>
    </row>
    <row r="246" spans="1:18" s="8" customFormat="1" x14ac:dyDescent="0.3">
      <c r="A246" s="28" t="s">
        <v>1031</v>
      </c>
      <c r="B246" s="28" t="s">
        <v>322</v>
      </c>
      <c r="C246" s="28" t="s">
        <v>389</v>
      </c>
      <c r="D246" s="28" t="s">
        <v>390</v>
      </c>
      <c r="E246" s="28" t="s">
        <v>407</v>
      </c>
      <c r="F246" s="28" t="s">
        <v>781</v>
      </c>
      <c r="G246" s="28" t="s">
        <v>1754</v>
      </c>
      <c r="H246" s="28" t="s">
        <v>1498</v>
      </c>
      <c r="I246" s="28" t="str">
        <f>VLOOKUP(A246,[1]Anopheles!$H:$L,5,FALSE)</f>
        <v>CTLGA2</v>
      </c>
      <c r="J246" s="17"/>
      <c r="K246" s="21">
        <v>0</v>
      </c>
      <c r="L246" s="21">
        <v>0</v>
      </c>
      <c r="M246" s="21">
        <v>0</v>
      </c>
      <c r="N246" s="22">
        <v>0.98759747461236513</v>
      </c>
      <c r="O246" s="17"/>
      <c r="P246" s="28">
        <v>0.98759747461236513</v>
      </c>
      <c r="Q246" s="28">
        <v>7.0226622716037218E-2</v>
      </c>
      <c r="R246" s="28">
        <v>0.28650764387734712</v>
      </c>
    </row>
    <row r="247" spans="1:18" s="8" customFormat="1" x14ac:dyDescent="0.3">
      <c r="A247" s="28" t="s">
        <v>1032</v>
      </c>
      <c r="B247" s="28" t="s">
        <v>322</v>
      </c>
      <c r="C247" s="28" t="s">
        <v>389</v>
      </c>
      <c r="D247" s="28" t="s">
        <v>390</v>
      </c>
      <c r="E247" s="28" t="s">
        <v>407</v>
      </c>
      <c r="F247" s="28" t="s">
        <v>781</v>
      </c>
      <c r="G247" s="28" t="s">
        <v>1755</v>
      </c>
      <c r="H247" s="28" t="s">
        <v>1650</v>
      </c>
      <c r="I247" s="28" t="str">
        <f>VLOOKUP(A247,[1]Anopheles!$H:$L,5,FALSE)</f>
        <v>CTLGA3</v>
      </c>
      <c r="J247" s="17"/>
      <c r="K247" s="21">
        <v>99.999999999999986</v>
      </c>
      <c r="L247" s="21">
        <v>1.7330751646248699</v>
      </c>
      <c r="M247" s="21">
        <v>4.7730601662637371</v>
      </c>
      <c r="N247" s="22">
        <v>25.307546038001249</v>
      </c>
      <c r="O247" s="17"/>
      <c r="P247" s="28">
        <v>25.307546038001249</v>
      </c>
      <c r="Q247" s="28">
        <v>0.4385987951606049</v>
      </c>
      <c r="R247" s="28">
        <v>1.2079443989986942</v>
      </c>
    </row>
    <row r="248" spans="1:18" s="8" customFormat="1" x14ac:dyDescent="0.3">
      <c r="A248" s="28" t="s">
        <v>1034</v>
      </c>
      <c r="B248" s="28" t="s">
        <v>322</v>
      </c>
      <c r="C248" s="28" t="s">
        <v>389</v>
      </c>
      <c r="D248" s="28" t="s">
        <v>390</v>
      </c>
      <c r="E248" s="28" t="s">
        <v>407</v>
      </c>
      <c r="F248" s="28" t="s">
        <v>781</v>
      </c>
      <c r="G248" s="28" t="s">
        <v>2069</v>
      </c>
      <c r="H248" s="28" t="s">
        <v>1650</v>
      </c>
      <c r="I248" s="28" t="str">
        <f>VLOOKUP(A248,[1]Anopheles!$H:$L,5,FALSE)</f>
        <v>CTL12</v>
      </c>
      <c r="J248" s="17"/>
      <c r="K248" s="21">
        <v>0</v>
      </c>
      <c r="L248" s="21">
        <v>0</v>
      </c>
      <c r="M248" s="21">
        <v>0</v>
      </c>
      <c r="N248" s="22">
        <v>0</v>
      </c>
      <c r="O248" s="17"/>
      <c r="P248" s="28">
        <v>0</v>
      </c>
      <c r="Q248" s="28">
        <v>0</v>
      </c>
      <c r="R248" s="28">
        <v>0</v>
      </c>
    </row>
    <row r="249" spans="1:18" s="8" customFormat="1" x14ac:dyDescent="0.3">
      <c r="A249" s="28" t="s">
        <v>1036</v>
      </c>
      <c r="B249" s="28" t="s">
        <v>322</v>
      </c>
      <c r="C249" s="28" t="s">
        <v>389</v>
      </c>
      <c r="D249" s="28" t="s">
        <v>390</v>
      </c>
      <c r="E249" s="28" t="s">
        <v>412</v>
      </c>
      <c r="F249" s="28" t="s">
        <v>781</v>
      </c>
      <c r="G249" s="28" t="s">
        <v>1991</v>
      </c>
      <c r="H249" s="28" t="s">
        <v>1499</v>
      </c>
      <c r="I249" s="28" t="s">
        <v>1650</v>
      </c>
      <c r="J249" s="17"/>
      <c r="K249" s="21">
        <v>0</v>
      </c>
      <c r="L249" s="21">
        <v>0</v>
      </c>
      <c r="M249" s="21">
        <v>0</v>
      </c>
      <c r="N249" s="22">
        <v>0</v>
      </c>
      <c r="O249" s="17"/>
      <c r="P249" s="28">
        <v>0</v>
      </c>
      <c r="Q249" s="28">
        <v>0</v>
      </c>
      <c r="R249" s="28">
        <v>0</v>
      </c>
    </row>
    <row r="250" spans="1:18" s="8" customFormat="1" x14ac:dyDescent="0.3">
      <c r="A250" s="28" t="s">
        <v>1037</v>
      </c>
      <c r="B250" s="28" t="s">
        <v>322</v>
      </c>
      <c r="C250" s="28" t="s">
        <v>389</v>
      </c>
      <c r="D250" s="28" t="s">
        <v>390</v>
      </c>
      <c r="E250" s="28" t="s">
        <v>412</v>
      </c>
      <c r="F250" s="28" t="s">
        <v>781</v>
      </c>
      <c r="G250" s="28" t="s">
        <v>1991</v>
      </c>
      <c r="H250" s="28" t="s">
        <v>1499</v>
      </c>
      <c r="I250" s="28" t="s">
        <v>1650</v>
      </c>
      <c r="J250" s="17"/>
      <c r="K250" s="21">
        <v>0</v>
      </c>
      <c r="L250" s="21">
        <v>0</v>
      </c>
      <c r="M250" s="21">
        <v>0</v>
      </c>
      <c r="N250" s="22">
        <v>0</v>
      </c>
      <c r="O250" s="17"/>
      <c r="P250" s="28">
        <v>0</v>
      </c>
      <c r="Q250" s="28">
        <v>0</v>
      </c>
      <c r="R250" s="28">
        <v>0</v>
      </c>
    </row>
    <row r="251" spans="1:18" s="8" customFormat="1" x14ac:dyDescent="0.3">
      <c r="A251" s="28" t="s">
        <v>1035</v>
      </c>
      <c r="B251" s="28" t="s">
        <v>322</v>
      </c>
      <c r="C251" s="28" t="s">
        <v>389</v>
      </c>
      <c r="D251" s="28" t="s">
        <v>390</v>
      </c>
      <c r="E251" s="28" t="s">
        <v>412</v>
      </c>
      <c r="F251" s="28" t="s">
        <v>781</v>
      </c>
      <c r="G251" s="28" t="s">
        <v>2063</v>
      </c>
      <c r="H251" s="28" t="s">
        <v>1499</v>
      </c>
      <c r="I251" s="28" t="s">
        <v>1650</v>
      </c>
      <c r="J251" s="17"/>
      <c r="K251" s="21">
        <v>100</v>
      </c>
      <c r="L251" s="21">
        <v>4.4169488879429997</v>
      </c>
      <c r="M251" s="21">
        <v>4.6954328658076525</v>
      </c>
      <c r="N251" s="22">
        <v>1.5899351452251509</v>
      </c>
      <c r="O251" s="17"/>
      <c r="P251" s="28">
        <v>1.5899351452251509</v>
      </c>
      <c r="Q251" s="28">
        <v>7.0226622716037218E-2</v>
      </c>
      <c r="R251" s="28">
        <v>7.465433735392836E-2</v>
      </c>
    </row>
    <row r="252" spans="1:18" s="8" customFormat="1" x14ac:dyDescent="0.3">
      <c r="A252" s="28" t="s">
        <v>1038</v>
      </c>
      <c r="B252" s="28" t="s">
        <v>322</v>
      </c>
      <c r="C252" s="28" t="s">
        <v>389</v>
      </c>
      <c r="D252" s="28" t="s">
        <v>390</v>
      </c>
      <c r="E252" s="28" t="s">
        <v>412</v>
      </c>
      <c r="F252" s="28" t="s">
        <v>781</v>
      </c>
      <c r="G252" s="28" t="s">
        <v>2064</v>
      </c>
      <c r="H252" s="28" t="s">
        <v>1500</v>
      </c>
      <c r="I252" s="28" t="str">
        <f>VLOOKUP(A252,[1]Anopheles!$H:$L,5,FALSE)</f>
        <v>CTLGA6</v>
      </c>
      <c r="J252" s="17"/>
      <c r="K252" s="21">
        <v>100</v>
      </c>
      <c r="L252" s="21">
        <v>49.071060405991041</v>
      </c>
      <c r="M252" s="21">
        <v>21.506042726736418</v>
      </c>
      <c r="N252" s="22">
        <v>359.94733601374361</v>
      </c>
      <c r="O252" s="17"/>
      <c r="P252" s="28">
        <v>359.94733601374361</v>
      </c>
      <c r="Q252" s="28">
        <v>176.62997468505969</v>
      </c>
      <c r="R252" s="28">
        <v>77.410427876865199</v>
      </c>
    </row>
    <row r="253" spans="1:18" s="8" customFormat="1" x14ac:dyDescent="0.3">
      <c r="A253" s="28" t="s">
        <v>1039</v>
      </c>
      <c r="B253" s="28" t="s">
        <v>322</v>
      </c>
      <c r="C253" s="28" t="s">
        <v>389</v>
      </c>
      <c r="D253" s="28" t="s">
        <v>390</v>
      </c>
      <c r="E253" s="28" t="s">
        <v>412</v>
      </c>
      <c r="F253" s="28" t="s">
        <v>781</v>
      </c>
      <c r="G253" s="28" t="s">
        <v>2065</v>
      </c>
      <c r="H253" s="28" t="s">
        <v>1499</v>
      </c>
      <c r="I253" s="28" t="s">
        <v>1650</v>
      </c>
      <c r="J253" s="17"/>
      <c r="K253" s="21">
        <v>0</v>
      </c>
      <c r="L253" s="21">
        <v>0</v>
      </c>
      <c r="M253" s="21">
        <v>0</v>
      </c>
      <c r="N253" s="22">
        <v>0.74220691543337092</v>
      </c>
      <c r="O253" s="17"/>
      <c r="P253" s="28">
        <v>0.74220691543337092</v>
      </c>
      <c r="Q253" s="28">
        <v>0</v>
      </c>
      <c r="R253" s="28">
        <v>7.465433735392836E-2</v>
      </c>
    </row>
    <row r="254" spans="1:18" s="8" customFormat="1" x14ac:dyDescent="0.3">
      <c r="A254" s="28" t="s">
        <v>1040</v>
      </c>
      <c r="B254" s="28" t="s">
        <v>322</v>
      </c>
      <c r="C254" s="28" t="s">
        <v>389</v>
      </c>
      <c r="D254" s="28" t="s">
        <v>390</v>
      </c>
      <c r="E254" s="28" t="s">
        <v>412</v>
      </c>
      <c r="F254" s="28" t="s">
        <v>781</v>
      </c>
      <c r="G254" s="28" t="s">
        <v>2066</v>
      </c>
      <c r="H254" s="28" t="s">
        <v>1499</v>
      </c>
      <c r="I254" s="28" t="s">
        <v>1650</v>
      </c>
      <c r="J254" s="17"/>
      <c r="K254" s="21">
        <v>7.7228280257526967</v>
      </c>
      <c r="L254" s="21">
        <v>47.978282245399477</v>
      </c>
      <c r="M254" s="21">
        <v>100</v>
      </c>
      <c r="N254" s="22">
        <v>1.5856731931652959</v>
      </c>
      <c r="O254" s="17"/>
      <c r="P254" s="28">
        <v>0.12245881375861715</v>
      </c>
      <c r="Q254" s="28">
        <v>0.76077876010648404</v>
      </c>
      <c r="R254" s="28">
        <v>1.5856731931652959</v>
      </c>
    </row>
    <row r="255" spans="1:18" s="8" customFormat="1" x14ac:dyDescent="0.3">
      <c r="A255" s="28" t="s">
        <v>1041</v>
      </c>
      <c r="B255" s="28" t="s">
        <v>322</v>
      </c>
      <c r="C255" s="28" t="s">
        <v>389</v>
      </c>
      <c r="D255" s="28" t="s">
        <v>390</v>
      </c>
      <c r="E255" s="28" t="s">
        <v>412</v>
      </c>
      <c r="F255" s="28" t="s">
        <v>781</v>
      </c>
      <c r="G255" s="28" t="s">
        <v>2067</v>
      </c>
      <c r="H255" s="28" t="s">
        <v>1499</v>
      </c>
      <c r="I255" s="28" t="s">
        <v>1650</v>
      </c>
      <c r="J255" s="17"/>
      <c r="K255" s="21">
        <v>0</v>
      </c>
      <c r="L255" s="21">
        <v>0</v>
      </c>
      <c r="M255" s="21">
        <v>0</v>
      </c>
      <c r="N255" s="22">
        <v>0.25862925830413841</v>
      </c>
      <c r="O255" s="17"/>
      <c r="P255" s="28">
        <v>0.25862925830413841</v>
      </c>
      <c r="Q255" s="28">
        <v>0.15769230429645598</v>
      </c>
      <c r="R255" s="28">
        <v>0.21312873954698652</v>
      </c>
    </row>
    <row r="256" spans="1:18" s="8" customFormat="1" x14ac:dyDescent="0.3">
      <c r="A256" s="28" t="s">
        <v>1042</v>
      </c>
      <c r="B256" s="28" t="s">
        <v>322</v>
      </c>
      <c r="C256" s="28" t="s">
        <v>389</v>
      </c>
      <c r="D256" s="28" t="s">
        <v>390</v>
      </c>
      <c r="E256" s="28" t="s">
        <v>412</v>
      </c>
      <c r="F256" s="28" t="s">
        <v>781</v>
      </c>
      <c r="G256" s="28" t="s">
        <v>1927</v>
      </c>
      <c r="H256" s="28" t="s">
        <v>1501</v>
      </c>
      <c r="I256" s="28" t="s">
        <v>1650</v>
      </c>
      <c r="J256" s="17"/>
      <c r="K256" s="21">
        <v>0</v>
      </c>
      <c r="L256" s="21">
        <v>0</v>
      </c>
      <c r="M256" s="21">
        <v>0</v>
      </c>
      <c r="N256" s="22">
        <v>6.8599484584745199E-2</v>
      </c>
      <c r="O256" s="17"/>
      <c r="P256" s="28">
        <v>0</v>
      </c>
      <c r="Q256" s="28">
        <v>0</v>
      </c>
      <c r="R256" s="28">
        <v>6.8599484584745199E-2</v>
      </c>
    </row>
    <row r="257" spans="1:18" s="8" customFormat="1" x14ac:dyDescent="0.3">
      <c r="A257" s="28" t="s">
        <v>1043</v>
      </c>
      <c r="B257" s="28" t="s">
        <v>322</v>
      </c>
      <c r="C257" s="28" t="s">
        <v>389</v>
      </c>
      <c r="D257" s="28" t="s">
        <v>390</v>
      </c>
      <c r="E257" s="28" t="s">
        <v>412</v>
      </c>
      <c r="F257" s="28" t="s">
        <v>781</v>
      </c>
      <c r="G257" s="28" t="s">
        <v>1650</v>
      </c>
      <c r="H257" s="28" t="s">
        <v>1650</v>
      </c>
      <c r="I257" s="28" t="str">
        <f>VLOOKUP(A257,[1]Anopheles!$H:$L,5,FALSE)</f>
        <v>CTL12</v>
      </c>
      <c r="J257" s="17"/>
      <c r="K257" s="21">
        <v>0</v>
      </c>
      <c r="L257" s="21">
        <v>0</v>
      </c>
      <c r="M257" s="21">
        <v>0</v>
      </c>
      <c r="N257" s="22">
        <v>0</v>
      </c>
      <c r="O257" s="17"/>
      <c r="P257" s="28">
        <v>0</v>
      </c>
      <c r="Q257" s="28">
        <v>0</v>
      </c>
      <c r="R257" s="28">
        <v>0</v>
      </c>
    </row>
    <row r="258" spans="1:18" s="8" customFormat="1" x14ac:dyDescent="0.3">
      <c r="A258" s="28" t="s">
        <v>1044</v>
      </c>
      <c r="B258" s="28" t="s">
        <v>322</v>
      </c>
      <c r="C258" s="28" t="s">
        <v>389</v>
      </c>
      <c r="D258" s="28" t="s">
        <v>390</v>
      </c>
      <c r="E258" s="28" t="s">
        <v>412</v>
      </c>
      <c r="F258" s="28" t="s">
        <v>781</v>
      </c>
      <c r="G258" s="28" t="s">
        <v>2068</v>
      </c>
      <c r="H258" s="28" t="s">
        <v>1499</v>
      </c>
      <c r="I258" s="28" t="s">
        <v>1650</v>
      </c>
      <c r="J258" s="17"/>
      <c r="K258" s="21">
        <v>0</v>
      </c>
      <c r="L258" s="21">
        <v>0</v>
      </c>
      <c r="M258" s="21">
        <v>0</v>
      </c>
      <c r="N258" s="22">
        <v>0</v>
      </c>
      <c r="O258" s="17"/>
      <c r="P258" s="28">
        <v>0</v>
      </c>
      <c r="Q258" s="28">
        <v>0</v>
      </c>
      <c r="R258" s="28">
        <v>0</v>
      </c>
    </row>
    <row r="259" spans="1:18" s="8" customFormat="1" x14ac:dyDescent="0.3">
      <c r="A259" s="28" t="s">
        <v>1045</v>
      </c>
      <c r="B259" s="28" t="s">
        <v>322</v>
      </c>
      <c r="C259" s="28" t="s">
        <v>389</v>
      </c>
      <c r="D259" s="28" t="s">
        <v>390</v>
      </c>
      <c r="E259" s="28" t="s">
        <v>439</v>
      </c>
      <c r="F259" s="28" t="s">
        <v>781</v>
      </c>
      <c r="G259" s="28" t="s">
        <v>1650</v>
      </c>
      <c r="H259" s="28" t="s">
        <v>1502</v>
      </c>
      <c r="I259" s="28" t="str">
        <f>VLOOKUP(A259,[1]Anopheles!$H:$L,5,FALSE)</f>
        <v>-</v>
      </c>
      <c r="J259" s="17"/>
      <c r="K259" s="21">
        <v>0</v>
      </c>
      <c r="L259" s="21">
        <v>0</v>
      </c>
      <c r="M259" s="21">
        <v>0</v>
      </c>
      <c r="N259" s="22">
        <v>0</v>
      </c>
      <c r="O259" s="17"/>
      <c r="P259" s="28">
        <v>0</v>
      </c>
      <c r="Q259" s="28">
        <v>0</v>
      </c>
      <c r="R259" s="28">
        <v>0</v>
      </c>
    </row>
    <row r="260" spans="1:18" s="8" customFormat="1" x14ac:dyDescent="0.3">
      <c r="A260" s="28" t="s">
        <v>1046</v>
      </c>
      <c r="B260" s="28" t="s">
        <v>322</v>
      </c>
      <c r="C260" s="28" t="s">
        <v>389</v>
      </c>
      <c r="D260" s="28" t="s">
        <v>390</v>
      </c>
      <c r="E260" s="28" t="s">
        <v>439</v>
      </c>
      <c r="F260" s="28" t="s">
        <v>781</v>
      </c>
      <c r="G260" s="28" t="s">
        <v>2070</v>
      </c>
      <c r="H260" s="28" t="s">
        <v>1503</v>
      </c>
      <c r="I260" s="28" t="str">
        <f>VLOOKUP(A260,[1]Anopheles!$H:$L,5,FALSE)</f>
        <v>-</v>
      </c>
      <c r="J260" s="17"/>
      <c r="K260" s="21">
        <v>0</v>
      </c>
      <c r="L260" s="21">
        <v>0</v>
      </c>
      <c r="M260" s="21">
        <v>0</v>
      </c>
      <c r="N260" s="22">
        <v>7.0226622716037218E-2</v>
      </c>
      <c r="O260" s="17"/>
      <c r="P260" s="28">
        <v>0</v>
      </c>
      <c r="Q260" s="28">
        <v>7.0226622716037218E-2</v>
      </c>
      <c r="R260" s="28">
        <v>0</v>
      </c>
    </row>
    <row r="261" spans="1:18" s="8" customFormat="1" x14ac:dyDescent="0.3">
      <c r="A261" s="28" t="s">
        <v>1059</v>
      </c>
      <c r="B261" s="28" t="s">
        <v>322</v>
      </c>
      <c r="C261" s="28" t="s">
        <v>389</v>
      </c>
      <c r="D261" s="28" t="s">
        <v>442</v>
      </c>
      <c r="E261" s="28" t="s">
        <v>442</v>
      </c>
      <c r="F261" s="28" t="s">
        <v>782</v>
      </c>
      <c r="G261" s="28" t="s">
        <v>1991</v>
      </c>
      <c r="H261" s="28" t="s">
        <v>1650</v>
      </c>
      <c r="I261" s="28" t="s">
        <v>1650</v>
      </c>
      <c r="J261" s="17"/>
      <c r="K261" s="21">
        <v>0</v>
      </c>
      <c r="L261" s="21">
        <v>0</v>
      </c>
      <c r="M261" s="21">
        <v>0</v>
      </c>
      <c r="N261" s="22">
        <v>0</v>
      </c>
      <c r="O261" s="17"/>
      <c r="P261" s="28">
        <v>0</v>
      </c>
      <c r="Q261" s="28">
        <v>0</v>
      </c>
      <c r="R261" s="28">
        <v>0</v>
      </c>
    </row>
    <row r="262" spans="1:18" s="8" customFormat="1" x14ac:dyDescent="0.3">
      <c r="A262" s="28" t="s">
        <v>1060</v>
      </c>
      <c r="B262" s="28" t="s">
        <v>322</v>
      </c>
      <c r="C262" s="28" t="s">
        <v>389</v>
      </c>
      <c r="D262" s="28" t="s">
        <v>442</v>
      </c>
      <c r="E262" s="28" t="s">
        <v>442</v>
      </c>
      <c r="F262" s="28" t="s">
        <v>782</v>
      </c>
      <c r="G262" s="28" t="s">
        <v>1991</v>
      </c>
      <c r="H262" s="28" t="s">
        <v>1650</v>
      </c>
      <c r="I262" s="28" t="s">
        <v>1650</v>
      </c>
      <c r="J262" s="17"/>
      <c r="K262" s="21">
        <v>0</v>
      </c>
      <c r="L262" s="21">
        <v>0</v>
      </c>
      <c r="M262" s="21">
        <v>0</v>
      </c>
      <c r="N262" s="22">
        <v>0</v>
      </c>
      <c r="O262" s="17"/>
      <c r="P262" s="28">
        <v>0</v>
      </c>
      <c r="Q262" s="28">
        <v>0</v>
      </c>
      <c r="R262" s="28">
        <v>0</v>
      </c>
    </row>
    <row r="263" spans="1:18" s="8" customFormat="1" x14ac:dyDescent="0.3">
      <c r="A263" s="28" t="s">
        <v>1061</v>
      </c>
      <c r="B263" s="28" t="s">
        <v>322</v>
      </c>
      <c r="C263" s="28" t="s">
        <v>389</v>
      </c>
      <c r="D263" s="28" t="s">
        <v>442</v>
      </c>
      <c r="E263" s="28" t="s">
        <v>442</v>
      </c>
      <c r="F263" s="28" t="s">
        <v>782</v>
      </c>
      <c r="G263" s="28" t="s">
        <v>1991</v>
      </c>
      <c r="H263" s="28" t="s">
        <v>1650</v>
      </c>
      <c r="I263" s="28" t="s">
        <v>1650</v>
      </c>
      <c r="J263" s="17"/>
      <c r="K263" s="21">
        <v>0</v>
      </c>
      <c r="L263" s="21">
        <v>0</v>
      </c>
      <c r="M263" s="21">
        <v>0</v>
      </c>
      <c r="N263" s="22">
        <v>0</v>
      </c>
      <c r="O263" s="17"/>
      <c r="P263" s="28">
        <v>0</v>
      </c>
      <c r="Q263" s="28">
        <v>0</v>
      </c>
      <c r="R263" s="28">
        <v>0</v>
      </c>
    </row>
    <row r="264" spans="1:18" s="8" customFormat="1" x14ac:dyDescent="0.3">
      <c r="A264" s="28" t="s">
        <v>1047</v>
      </c>
      <c r="B264" s="28" t="s">
        <v>322</v>
      </c>
      <c r="C264" s="28" t="s">
        <v>389</v>
      </c>
      <c r="D264" s="28" t="s">
        <v>442</v>
      </c>
      <c r="E264" s="28" t="s">
        <v>442</v>
      </c>
      <c r="F264" s="28" t="s">
        <v>781</v>
      </c>
      <c r="G264" s="28" t="s">
        <v>1991</v>
      </c>
      <c r="H264" s="28" t="s">
        <v>1650</v>
      </c>
      <c r="I264" s="28" t="s">
        <v>1650</v>
      </c>
      <c r="J264" s="17"/>
      <c r="K264" s="21">
        <v>0</v>
      </c>
      <c r="L264" s="21">
        <v>0</v>
      </c>
      <c r="M264" s="21">
        <v>0</v>
      </c>
      <c r="N264" s="22">
        <v>0</v>
      </c>
      <c r="O264" s="17"/>
      <c r="P264" s="28">
        <v>0</v>
      </c>
      <c r="Q264" s="28">
        <v>0</v>
      </c>
      <c r="R264" s="28">
        <v>0</v>
      </c>
    </row>
    <row r="265" spans="1:18" s="8" customFormat="1" x14ac:dyDescent="0.3">
      <c r="A265" s="28" t="s">
        <v>1050</v>
      </c>
      <c r="B265" s="28" t="s">
        <v>322</v>
      </c>
      <c r="C265" s="28" t="s">
        <v>389</v>
      </c>
      <c r="D265" s="28" t="s">
        <v>442</v>
      </c>
      <c r="E265" s="28" t="s">
        <v>442</v>
      </c>
      <c r="F265" s="28" t="s">
        <v>781</v>
      </c>
      <c r="G265" s="28" t="s">
        <v>1991</v>
      </c>
      <c r="H265" s="28" t="s">
        <v>1650</v>
      </c>
      <c r="I265" s="28" t="s">
        <v>1650</v>
      </c>
      <c r="J265" s="17"/>
      <c r="K265" s="21">
        <v>0</v>
      </c>
      <c r="L265" s="21">
        <v>0</v>
      </c>
      <c r="M265" s="21">
        <v>0</v>
      </c>
      <c r="N265" s="22">
        <v>6.9874917608312978E-2</v>
      </c>
      <c r="O265" s="17"/>
      <c r="P265" s="28">
        <v>0</v>
      </c>
      <c r="Q265" s="28">
        <v>0</v>
      </c>
      <c r="R265" s="28">
        <v>6.9874917608312978E-2</v>
      </c>
    </row>
    <row r="266" spans="1:18" s="8" customFormat="1" x14ac:dyDescent="0.3">
      <c r="A266" s="28" t="s">
        <v>1051</v>
      </c>
      <c r="B266" s="28" t="s">
        <v>322</v>
      </c>
      <c r="C266" s="28" t="s">
        <v>389</v>
      </c>
      <c r="D266" s="28" t="s">
        <v>442</v>
      </c>
      <c r="E266" s="28" t="s">
        <v>442</v>
      </c>
      <c r="F266" s="28" t="s">
        <v>781</v>
      </c>
      <c r="G266" s="28" t="s">
        <v>1991</v>
      </c>
      <c r="H266" s="28" t="s">
        <v>1650</v>
      </c>
      <c r="I266" s="28" t="s">
        <v>1650</v>
      </c>
      <c r="J266" s="17"/>
      <c r="K266" s="21">
        <v>0</v>
      </c>
      <c r="L266" s="21">
        <v>0</v>
      </c>
      <c r="M266" s="21">
        <v>0</v>
      </c>
      <c r="N266" s="22">
        <v>0</v>
      </c>
      <c r="O266" s="17"/>
      <c r="P266" s="28">
        <v>0</v>
      </c>
      <c r="Q266" s="28">
        <v>0</v>
      </c>
      <c r="R266" s="28">
        <v>0</v>
      </c>
    </row>
    <row r="267" spans="1:18" s="8" customFormat="1" x14ac:dyDescent="0.3">
      <c r="A267" s="28" t="s">
        <v>1053</v>
      </c>
      <c r="B267" s="28" t="s">
        <v>322</v>
      </c>
      <c r="C267" s="28" t="s">
        <v>389</v>
      </c>
      <c r="D267" s="28" t="s">
        <v>442</v>
      </c>
      <c r="E267" s="28" t="s">
        <v>442</v>
      </c>
      <c r="F267" s="28" t="s">
        <v>781</v>
      </c>
      <c r="G267" s="28" t="s">
        <v>1991</v>
      </c>
      <c r="H267" s="28" t="s">
        <v>1650</v>
      </c>
      <c r="I267" s="28" t="s">
        <v>1650</v>
      </c>
      <c r="J267" s="17"/>
      <c r="K267" s="21">
        <v>0</v>
      </c>
      <c r="L267" s="21">
        <v>0</v>
      </c>
      <c r="M267" s="21">
        <v>0</v>
      </c>
      <c r="N267" s="22">
        <v>6.9874917608312978E-2</v>
      </c>
      <c r="O267" s="17"/>
      <c r="P267" s="28">
        <v>0</v>
      </c>
      <c r="Q267" s="28">
        <v>0</v>
      </c>
      <c r="R267" s="28">
        <v>6.9874917608312978E-2</v>
      </c>
    </row>
    <row r="268" spans="1:18" s="8" customFormat="1" x14ac:dyDescent="0.3">
      <c r="A268" s="28" t="s">
        <v>1054</v>
      </c>
      <c r="B268" s="28" t="s">
        <v>322</v>
      </c>
      <c r="C268" s="28" t="s">
        <v>389</v>
      </c>
      <c r="D268" s="28" t="s">
        <v>442</v>
      </c>
      <c r="E268" s="28" t="s">
        <v>442</v>
      </c>
      <c r="F268" s="28" t="s">
        <v>781</v>
      </c>
      <c r="G268" s="28" t="s">
        <v>1991</v>
      </c>
      <c r="H268" s="28" t="s">
        <v>1650</v>
      </c>
      <c r="I268" s="28" t="s">
        <v>1650</v>
      </c>
      <c r="J268" s="17"/>
      <c r="K268" s="21">
        <v>0</v>
      </c>
      <c r="L268" s="21">
        <v>0</v>
      </c>
      <c r="M268" s="21">
        <v>0</v>
      </c>
      <c r="N268" s="22">
        <v>0</v>
      </c>
      <c r="O268" s="17"/>
      <c r="P268" s="28">
        <v>0</v>
      </c>
      <c r="Q268" s="28">
        <v>0</v>
      </c>
      <c r="R268" s="28">
        <v>0</v>
      </c>
    </row>
    <row r="269" spans="1:18" s="8" customFormat="1" x14ac:dyDescent="0.3">
      <c r="A269" s="28" t="s">
        <v>1055</v>
      </c>
      <c r="B269" s="28" t="s">
        <v>322</v>
      </c>
      <c r="C269" s="28" t="s">
        <v>389</v>
      </c>
      <c r="D269" s="28" t="s">
        <v>442</v>
      </c>
      <c r="E269" s="28" t="s">
        <v>442</v>
      </c>
      <c r="F269" s="28" t="s">
        <v>781</v>
      </c>
      <c r="G269" s="28" t="s">
        <v>1991</v>
      </c>
      <c r="H269" s="28" t="s">
        <v>1650</v>
      </c>
      <c r="I269" s="28" t="s">
        <v>1650</v>
      </c>
      <c r="J269" s="17"/>
      <c r="K269" s="21">
        <v>0</v>
      </c>
      <c r="L269" s="21">
        <v>0</v>
      </c>
      <c r="M269" s="21">
        <v>0</v>
      </c>
      <c r="N269" s="22">
        <v>0</v>
      </c>
      <c r="O269" s="17"/>
      <c r="P269" s="28">
        <v>0</v>
      </c>
      <c r="Q269" s="28">
        <v>0</v>
      </c>
      <c r="R269" s="28">
        <v>0</v>
      </c>
    </row>
    <row r="270" spans="1:18" s="8" customFormat="1" x14ac:dyDescent="0.3">
      <c r="A270" s="28" t="s">
        <v>1056</v>
      </c>
      <c r="B270" s="28" t="s">
        <v>322</v>
      </c>
      <c r="C270" s="28" t="s">
        <v>389</v>
      </c>
      <c r="D270" s="28" t="s">
        <v>442</v>
      </c>
      <c r="E270" s="28" t="s">
        <v>442</v>
      </c>
      <c r="F270" s="28" t="s">
        <v>781</v>
      </c>
      <c r="G270" s="28" t="s">
        <v>1991</v>
      </c>
      <c r="H270" s="28" t="s">
        <v>1650</v>
      </c>
      <c r="I270" s="28" t="s">
        <v>1650</v>
      </c>
      <c r="J270" s="17"/>
      <c r="K270" s="21">
        <v>0</v>
      </c>
      <c r="L270" s="21">
        <v>0</v>
      </c>
      <c r="M270" s="21">
        <v>0</v>
      </c>
      <c r="N270" s="22">
        <v>0</v>
      </c>
      <c r="O270" s="17"/>
      <c r="P270" s="28">
        <v>0</v>
      </c>
      <c r="Q270" s="28">
        <v>0</v>
      </c>
      <c r="R270" s="28">
        <v>0</v>
      </c>
    </row>
    <row r="271" spans="1:18" s="8" customFormat="1" x14ac:dyDescent="0.3">
      <c r="A271" s="28" t="s">
        <v>1057</v>
      </c>
      <c r="B271" s="28" t="s">
        <v>322</v>
      </c>
      <c r="C271" s="28" t="s">
        <v>389</v>
      </c>
      <c r="D271" s="28" t="s">
        <v>442</v>
      </c>
      <c r="E271" s="28" t="s">
        <v>442</v>
      </c>
      <c r="F271" s="28" t="s">
        <v>781</v>
      </c>
      <c r="G271" s="28" t="s">
        <v>1991</v>
      </c>
      <c r="H271" s="28" t="s">
        <v>1650</v>
      </c>
      <c r="I271" s="28" t="s">
        <v>1650</v>
      </c>
      <c r="J271" s="17"/>
      <c r="K271" s="21">
        <v>0</v>
      </c>
      <c r="L271" s="21">
        <v>0</v>
      </c>
      <c r="M271" s="21">
        <v>0</v>
      </c>
      <c r="N271" s="22">
        <v>6.9874917608312978E-2</v>
      </c>
      <c r="O271" s="17"/>
      <c r="P271" s="28">
        <v>0</v>
      </c>
      <c r="Q271" s="28">
        <v>0</v>
      </c>
      <c r="R271" s="28">
        <v>6.9874917608312978E-2</v>
      </c>
    </row>
    <row r="272" spans="1:18" s="8" customFormat="1" x14ac:dyDescent="0.3">
      <c r="A272" s="28" t="s">
        <v>1058</v>
      </c>
      <c r="B272" s="28" t="s">
        <v>322</v>
      </c>
      <c r="C272" s="28" t="s">
        <v>389</v>
      </c>
      <c r="D272" s="28" t="s">
        <v>442</v>
      </c>
      <c r="E272" s="28" t="s">
        <v>442</v>
      </c>
      <c r="F272" s="28" t="s">
        <v>781</v>
      </c>
      <c r="G272" s="28" t="s">
        <v>1991</v>
      </c>
      <c r="H272" s="28" t="s">
        <v>1650</v>
      </c>
      <c r="I272" s="28" t="s">
        <v>1650</v>
      </c>
      <c r="J272" s="17"/>
      <c r="K272" s="21">
        <v>0</v>
      </c>
      <c r="L272" s="21">
        <v>0</v>
      </c>
      <c r="M272" s="21">
        <v>0</v>
      </c>
      <c r="N272" s="22">
        <v>0.12245881375861715</v>
      </c>
      <c r="O272" s="17"/>
      <c r="P272" s="28">
        <v>0.12245881375861715</v>
      </c>
      <c r="Q272" s="28">
        <v>8.0670325227451448E-2</v>
      </c>
      <c r="R272" s="28">
        <v>0</v>
      </c>
    </row>
    <row r="273" spans="1:18" s="8" customFormat="1" x14ac:dyDescent="0.3">
      <c r="A273" s="28" t="s">
        <v>1062</v>
      </c>
      <c r="B273" s="28" t="s">
        <v>322</v>
      </c>
      <c r="C273" s="28" t="s">
        <v>389</v>
      </c>
      <c r="D273" s="28" t="s">
        <v>442</v>
      </c>
      <c r="E273" s="28" t="s">
        <v>442</v>
      </c>
      <c r="F273" s="28" t="s">
        <v>781</v>
      </c>
      <c r="G273" s="28" t="s">
        <v>1991</v>
      </c>
      <c r="H273" s="28" t="s">
        <v>1650</v>
      </c>
      <c r="I273" s="28" t="s">
        <v>1650</v>
      </c>
      <c r="J273" s="17"/>
      <c r="K273" s="21">
        <v>0</v>
      </c>
      <c r="L273" s="21">
        <v>0</v>
      </c>
      <c r="M273" s="21">
        <v>0</v>
      </c>
      <c r="N273" s="22">
        <v>0</v>
      </c>
      <c r="O273" s="17"/>
      <c r="P273" s="28">
        <v>0</v>
      </c>
      <c r="Q273" s="28">
        <v>0</v>
      </c>
      <c r="R273" s="28">
        <v>0</v>
      </c>
    </row>
    <row r="274" spans="1:18" s="8" customFormat="1" x14ac:dyDescent="0.3">
      <c r="A274" s="28" t="s">
        <v>1063</v>
      </c>
      <c r="B274" s="28" t="s">
        <v>322</v>
      </c>
      <c r="C274" s="28" t="s">
        <v>389</v>
      </c>
      <c r="D274" s="28" t="s">
        <v>442</v>
      </c>
      <c r="E274" s="28" t="s">
        <v>442</v>
      </c>
      <c r="F274" s="28" t="s">
        <v>781</v>
      </c>
      <c r="G274" s="28" t="s">
        <v>1991</v>
      </c>
      <c r="H274" s="28" t="s">
        <v>1504</v>
      </c>
      <c r="I274" s="28" t="str">
        <f>VLOOKUP(A274,[1]Anopheles!$H:$L,5,FALSE)</f>
        <v>-</v>
      </c>
      <c r="J274" s="17"/>
      <c r="K274" s="21">
        <v>0</v>
      </c>
      <c r="L274" s="21">
        <v>0</v>
      </c>
      <c r="M274" s="21">
        <v>0</v>
      </c>
      <c r="N274" s="22">
        <v>0.61813516736810181</v>
      </c>
      <c r="O274" s="17"/>
      <c r="P274" s="28">
        <v>0.61813516736810181</v>
      </c>
      <c r="Q274" s="28">
        <v>0.30494090608149776</v>
      </c>
      <c r="R274" s="28">
        <v>0</v>
      </c>
    </row>
    <row r="275" spans="1:18" s="8" customFormat="1" x14ac:dyDescent="0.3">
      <c r="A275" s="28" t="s">
        <v>1067</v>
      </c>
      <c r="B275" s="28" t="s">
        <v>322</v>
      </c>
      <c r="C275" s="28" t="s">
        <v>389</v>
      </c>
      <c r="D275" s="28" t="s">
        <v>442</v>
      </c>
      <c r="E275" s="28" t="s">
        <v>442</v>
      </c>
      <c r="F275" s="28" t="s">
        <v>781</v>
      </c>
      <c r="G275" s="28" t="s">
        <v>1991</v>
      </c>
      <c r="H275" s="28" t="s">
        <v>1650</v>
      </c>
      <c r="I275" s="28" t="s">
        <v>1650</v>
      </c>
      <c r="J275" s="17"/>
      <c r="K275" s="21">
        <v>0</v>
      </c>
      <c r="L275" s="21">
        <v>0</v>
      </c>
      <c r="M275" s="21">
        <v>0</v>
      </c>
      <c r="N275" s="22">
        <v>0</v>
      </c>
      <c r="O275" s="17"/>
      <c r="P275" s="28">
        <v>0</v>
      </c>
      <c r="Q275" s="28">
        <v>0</v>
      </c>
      <c r="R275" s="28">
        <v>0</v>
      </c>
    </row>
    <row r="276" spans="1:18" s="8" customFormat="1" x14ac:dyDescent="0.3">
      <c r="A276" s="28" t="s">
        <v>1068</v>
      </c>
      <c r="B276" s="28" t="s">
        <v>322</v>
      </c>
      <c r="C276" s="28" t="s">
        <v>389</v>
      </c>
      <c r="D276" s="28" t="s">
        <v>442</v>
      </c>
      <c r="E276" s="28" t="s">
        <v>442</v>
      </c>
      <c r="F276" s="28" t="s">
        <v>781</v>
      </c>
      <c r="G276" s="28" t="s">
        <v>1991</v>
      </c>
      <c r="H276" s="28" t="s">
        <v>1650</v>
      </c>
      <c r="I276" s="28" t="s">
        <v>1650</v>
      </c>
      <c r="J276" s="17"/>
      <c r="K276" s="21">
        <v>0</v>
      </c>
      <c r="L276" s="21">
        <v>0</v>
      </c>
      <c r="M276" s="21">
        <v>0</v>
      </c>
      <c r="N276" s="22">
        <v>0</v>
      </c>
      <c r="O276" s="17"/>
      <c r="P276" s="28">
        <v>0</v>
      </c>
      <c r="Q276" s="28">
        <v>0</v>
      </c>
      <c r="R276" s="28">
        <v>0</v>
      </c>
    </row>
    <row r="277" spans="1:18" s="8" customFormat="1" x14ac:dyDescent="0.3">
      <c r="A277" s="28" t="s">
        <v>1069</v>
      </c>
      <c r="B277" s="28" t="s">
        <v>322</v>
      </c>
      <c r="C277" s="28" t="s">
        <v>389</v>
      </c>
      <c r="D277" s="28" t="s">
        <v>442</v>
      </c>
      <c r="E277" s="28" t="s">
        <v>442</v>
      </c>
      <c r="F277" s="28" t="s">
        <v>781</v>
      </c>
      <c r="G277" s="28" t="s">
        <v>1991</v>
      </c>
      <c r="H277" s="28" t="s">
        <v>1505</v>
      </c>
      <c r="I277" s="28" t="str">
        <f>VLOOKUP(A277,[1]Anopheles!$H:$L,5,FALSE)</f>
        <v>-</v>
      </c>
      <c r="J277" s="17"/>
      <c r="K277" s="21">
        <v>0</v>
      </c>
      <c r="L277" s="21">
        <v>0</v>
      </c>
      <c r="M277" s="21">
        <v>0</v>
      </c>
      <c r="N277" s="22">
        <v>0</v>
      </c>
      <c r="O277" s="17"/>
      <c r="P277" s="28">
        <v>0</v>
      </c>
      <c r="Q277" s="28">
        <v>0</v>
      </c>
      <c r="R277" s="28">
        <v>0</v>
      </c>
    </row>
    <row r="278" spans="1:18" s="8" customFormat="1" x14ac:dyDescent="0.3">
      <c r="A278" s="28" t="s">
        <v>1070</v>
      </c>
      <c r="B278" s="28" t="s">
        <v>322</v>
      </c>
      <c r="C278" s="28" t="s">
        <v>389</v>
      </c>
      <c r="D278" s="28" t="s">
        <v>442</v>
      </c>
      <c r="E278" s="28" t="s">
        <v>442</v>
      </c>
      <c r="F278" s="28" t="s">
        <v>781</v>
      </c>
      <c r="G278" s="28" t="s">
        <v>1991</v>
      </c>
      <c r="H278" s="28" t="s">
        <v>1650</v>
      </c>
      <c r="I278" s="28" t="s">
        <v>1650</v>
      </c>
      <c r="J278" s="17"/>
      <c r="K278" s="21">
        <v>0</v>
      </c>
      <c r="L278" s="21">
        <v>0</v>
      </c>
      <c r="M278" s="21">
        <v>0</v>
      </c>
      <c r="N278" s="22">
        <v>0</v>
      </c>
      <c r="O278" s="17"/>
      <c r="P278" s="28">
        <v>0</v>
      </c>
      <c r="Q278" s="28">
        <v>0</v>
      </c>
      <c r="R278" s="28">
        <v>0</v>
      </c>
    </row>
    <row r="279" spans="1:18" s="8" customFormat="1" x14ac:dyDescent="0.3">
      <c r="A279" s="28" t="s">
        <v>1071</v>
      </c>
      <c r="B279" s="28" t="s">
        <v>322</v>
      </c>
      <c r="C279" s="28" t="s">
        <v>389</v>
      </c>
      <c r="D279" s="28" t="s">
        <v>442</v>
      </c>
      <c r="E279" s="28" t="s">
        <v>442</v>
      </c>
      <c r="F279" s="28" t="s">
        <v>781</v>
      </c>
      <c r="G279" s="28" t="s">
        <v>1991</v>
      </c>
      <c r="H279" s="28" t="s">
        <v>1650</v>
      </c>
      <c r="I279" s="28" t="s">
        <v>1650</v>
      </c>
      <c r="J279" s="17"/>
      <c r="K279" s="21">
        <v>0</v>
      </c>
      <c r="L279" s="21">
        <v>0</v>
      </c>
      <c r="M279" s="21">
        <v>0</v>
      </c>
      <c r="N279" s="22">
        <v>7.465433735392836E-2</v>
      </c>
      <c r="O279" s="17"/>
      <c r="P279" s="28">
        <v>0</v>
      </c>
      <c r="Q279" s="28">
        <v>0</v>
      </c>
      <c r="R279" s="28">
        <v>7.465433735392836E-2</v>
      </c>
    </row>
    <row r="280" spans="1:18" s="8" customFormat="1" x14ac:dyDescent="0.3">
      <c r="A280" s="28" t="s">
        <v>1072</v>
      </c>
      <c r="B280" s="28" t="s">
        <v>322</v>
      </c>
      <c r="C280" s="28" t="s">
        <v>389</v>
      </c>
      <c r="D280" s="28" t="s">
        <v>442</v>
      </c>
      <c r="E280" s="28" t="s">
        <v>442</v>
      </c>
      <c r="F280" s="28" t="s">
        <v>781</v>
      </c>
      <c r="G280" s="28" t="s">
        <v>1991</v>
      </c>
      <c r="H280" s="28" t="s">
        <v>1506</v>
      </c>
      <c r="I280" s="28" t="s">
        <v>1650</v>
      </c>
      <c r="J280" s="17"/>
      <c r="K280" s="21">
        <v>0</v>
      </c>
      <c r="L280" s="21">
        <v>0</v>
      </c>
      <c r="M280" s="21">
        <v>0</v>
      </c>
      <c r="N280" s="22">
        <v>0.18845817006296581</v>
      </c>
      <c r="O280" s="17"/>
      <c r="P280" s="28">
        <v>0.18845817006296581</v>
      </c>
      <c r="Q280" s="28">
        <v>0.15769230429645598</v>
      </c>
      <c r="R280" s="28">
        <v>0</v>
      </c>
    </row>
    <row r="281" spans="1:18" s="8" customFormat="1" x14ac:dyDescent="0.3">
      <c r="A281" s="28" t="s">
        <v>1073</v>
      </c>
      <c r="B281" s="28" t="s">
        <v>322</v>
      </c>
      <c r="C281" s="28" t="s">
        <v>389</v>
      </c>
      <c r="D281" s="28" t="s">
        <v>442</v>
      </c>
      <c r="E281" s="28" t="s">
        <v>442</v>
      </c>
      <c r="F281" s="28" t="s">
        <v>781</v>
      </c>
      <c r="G281" s="28" t="s">
        <v>1991</v>
      </c>
      <c r="H281" s="28" t="s">
        <v>1650</v>
      </c>
      <c r="I281" s="28" t="s">
        <v>1650</v>
      </c>
      <c r="J281" s="17"/>
      <c r="K281" s="21">
        <v>0</v>
      </c>
      <c r="L281" s="21">
        <v>0</v>
      </c>
      <c r="M281" s="21">
        <v>0</v>
      </c>
      <c r="N281" s="22">
        <v>0</v>
      </c>
      <c r="O281" s="17"/>
      <c r="P281" s="28">
        <v>0</v>
      </c>
      <c r="Q281" s="28">
        <v>0</v>
      </c>
      <c r="R281" s="28">
        <v>0</v>
      </c>
    </row>
    <row r="282" spans="1:18" s="8" customFormat="1" x14ac:dyDescent="0.3">
      <c r="A282" s="28" t="s">
        <v>1075</v>
      </c>
      <c r="B282" s="28" t="s">
        <v>322</v>
      </c>
      <c r="C282" s="28" t="s">
        <v>389</v>
      </c>
      <c r="D282" s="28" t="s">
        <v>442</v>
      </c>
      <c r="E282" s="28" t="s">
        <v>442</v>
      </c>
      <c r="F282" s="28" t="s">
        <v>781</v>
      </c>
      <c r="G282" s="28" t="s">
        <v>1991</v>
      </c>
      <c r="H282" s="28" t="s">
        <v>1650</v>
      </c>
      <c r="I282" s="28" t="s">
        <v>1650</v>
      </c>
      <c r="J282" s="17"/>
      <c r="K282" s="21">
        <v>0</v>
      </c>
      <c r="L282" s="21">
        <v>0</v>
      </c>
      <c r="M282" s="21">
        <v>0</v>
      </c>
      <c r="N282" s="22">
        <v>7.7021979069004529E-2</v>
      </c>
      <c r="O282" s="17"/>
      <c r="P282" s="28">
        <v>5.4373591485856521E-2</v>
      </c>
      <c r="Q282" s="28">
        <v>7.7021979069004529E-2</v>
      </c>
      <c r="R282" s="28">
        <v>0</v>
      </c>
    </row>
    <row r="283" spans="1:18" s="8" customFormat="1" x14ac:dyDescent="0.3">
      <c r="A283" s="28" t="s">
        <v>1076</v>
      </c>
      <c r="B283" s="28" t="s">
        <v>322</v>
      </c>
      <c r="C283" s="28" t="s">
        <v>389</v>
      </c>
      <c r="D283" s="28" t="s">
        <v>442</v>
      </c>
      <c r="E283" s="28" t="s">
        <v>442</v>
      </c>
      <c r="F283" s="28" t="s">
        <v>781</v>
      </c>
      <c r="G283" s="28" t="s">
        <v>1991</v>
      </c>
      <c r="H283" s="28" t="s">
        <v>1650</v>
      </c>
      <c r="I283" s="28" t="s">
        <v>1650</v>
      </c>
      <c r="J283" s="17"/>
      <c r="K283" s="21">
        <v>0</v>
      </c>
      <c r="L283" s="21">
        <v>0</v>
      </c>
      <c r="M283" s="21">
        <v>0</v>
      </c>
      <c r="N283" s="22">
        <v>0</v>
      </c>
      <c r="O283" s="17"/>
      <c r="P283" s="28">
        <v>0</v>
      </c>
      <c r="Q283" s="28">
        <v>0</v>
      </c>
      <c r="R283" s="28">
        <v>0</v>
      </c>
    </row>
    <row r="284" spans="1:18" s="8" customFormat="1" x14ac:dyDescent="0.3">
      <c r="A284" s="28" t="s">
        <v>1077</v>
      </c>
      <c r="B284" s="28" t="s">
        <v>322</v>
      </c>
      <c r="C284" s="28" t="s">
        <v>389</v>
      </c>
      <c r="D284" s="28" t="s">
        <v>442</v>
      </c>
      <c r="E284" s="28" t="s">
        <v>442</v>
      </c>
      <c r="F284" s="28" t="s">
        <v>781</v>
      </c>
      <c r="G284" s="28" t="s">
        <v>1991</v>
      </c>
      <c r="H284" s="28" t="s">
        <v>1650</v>
      </c>
      <c r="I284" s="28" t="s">
        <v>1650</v>
      </c>
      <c r="J284" s="17"/>
      <c r="K284" s="21">
        <v>0</v>
      </c>
      <c r="L284" s="21">
        <v>0</v>
      </c>
      <c r="M284" s="21">
        <v>0</v>
      </c>
      <c r="N284" s="22">
        <v>0</v>
      </c>
      <c r="O284" s="17"/>
      <c r="P284" s="28">
        <v>0</v>
      </c>
      <c r="Q284" s="28">
        <v>0</v>
      </c>
      <c r="R284" s="28">
        <v>0</v>
      </c>
    </row>
    <row r="285" spans="1:18" s="8" customFormat="1" x14ac:dyDescent="0.3">
      <c r="A285" s="28" t="s">
        <v>1078</v>
      </c>
      <c r="B285" s="28" t="s">
        <v>322</v>
      </c>
      <c r="C285" s="28" t="s">
        <v>389</v>
      </c>
      <c r="D285" s="28" t="s">
        <v>442</v>
      </c>
      <c r="E285" s="28" t="s">
        <v>442</v>
      </c>
      <c r="F285" s="28" t="s">
        <v>781</v>
      </c>
      <c r="G285" s="28" t="s">
        <v>1991</v>
      </c>
      <c r="H285" s="28" t="s">
        <v>1650</v>
      </c>
      <c r="I285" s="28" t="s">
        <v>1650</v>
      </c>
      <c r="J285" s="17"/>
      <c r="K285" s="21">
        <v>0</v>
      </c>
      <c r="L285" s="21">
        <v>0</v>
      </c>
      <c r="M285" s="21">
        <v>0</v>
      </c>
      <c r="N285" s="22">
        <v>0</v>
      </c>
      <c r="O285" s="17"/>
      <c r="P285" s="28">
        <v>0</v>
      </c>
      <c r="Q285" s="28">
        <v>0</v>
      </c>
      <c r="R285" s="28">
        <v>0</v>
      </c>
    </row>
    <row r="286" spans="1:18" s="8" customFormat="1" x14ac:dyDescent="0.3">
      <c r="A286" s="28" t="s">
        <v>1079</v>
      </c>
      <c r="B286" s="28" t="s">
        <v>322</v>
      </c>
      <c r="C286" s="28" t="s">
        <v>389</v>
      </c>
      <c r="D286" s="28" t="s">
        <v>442</v>
      </c>
      <c r="E286" s="28" t="s">
        <v>442</v>
      </c>
      <c r="F286" s="28" t="s">
        <v>781</v>
      </c>
      <c r="G286" s="28" t="s">
        <v>1991</v>
      </c>
      <c r="H286" s="28" t="s">
        <v>1650</v>
      </c>
      <c r="I286" s="28" t="str">
        <f>VLOOKUP(A286,[1]Anopheles!$H:$L,5,FALSE)</f>
        <v>-</v>
      </c>
      <c r="J286" s="17"/>
      <c r="K286" s="21">
        <v>0</v>
      </c>
      <c r="L286" s="21">
        <v>0</v>
      </c>
      <c r="M286" s="21">
        <v>0</v>
      </c>
      <c r="N286" s="22">
        <v>0</v>
      </c>
      <c r="O286" s="17"/>
      <c r="P286" s="28">
        <v>0</v>
      </c>
      <c r="Q286" s="28">
        <v>0</v>
      </c>
      <c r="R286" s="28">
        <v>0</v>
      </c>
    </row>
    <row r="287" spans="1:18" s="8" customFormat="1" x14ac:dyDescent="0.3">
      <c r="A287" s="28" t="s">
        <v>1080</v>
      </c>
      <c r="B287" s="28" t="s">
        <v>322</v>
      </c>
      <c r="C287" s="28" t="s">
        <v>389</v>
      </c>
      <c r="D287" s="28" t="s">
        <v>442</v>
      </c>
      <c r="E287" s="28" t="s">
        <v>442</v>
      </c>
      <c r="F287" s="28" t="s">
        <v>781</v>
      </c>
      <c r="G287" s="28" t="s">
        <v>1991</v>
      </c>
      <c r="H287" s="28" t="s">
        <v>1650</v>
      </c>
      <c r="I287" s="28" t="str">
        <f>VLOOKUP(A287,[1]Anopheles!$H:$L,5,FALSE)</f>
        <v>-</v>
      </c>
      <c r="J287" s="17"/>
      <c r="K287" s="21">
        <v>0</v>
      </c>
      <c r="L287" s="21">
        <v>0</v>
      </c>
      <c r="M287" s="21">
        <v>0</v>
      </c>
      <c r="N287" s="22">
        <v>0</v>
      </c>
      <c r="O287" s="17"/>
      <c r="P287" s="28">
        <v>0</v>
      </c>
      <c r="Q287" s="28">
        <v>0</v>
      </c>
      <c r="R287" s="28">
        <v>0</v>
      </c>
    </row>
    <row r="288" spans="1:18" s="8" customFormat="1" x14ac:dyDescent="0.3">
      <c r="A288" s="28" t="s">
        <v>1081</v>
      </c>
      <c r="B288" s="28" t="s">
        <v>322</v>
      </c>
      <c r="C288" s="28" t="s">
        <v>389</v>
      </c>
      <c r="D288" s="28" t="s">
        <v>442</v>
      </c>
      <c r="E288" s="28" t="s">
        <v>442</v>
      </c>
      <c r="F288" s="28" t="s">
        <v>781</v>
      </c>
      <c r="G288" s="28" t="s">
        <v>1991</v>
      </c>
      <c r="H288" s="28" t="s">
        <v>1650</v>
      </c>
      <c r="I288" s="28" t="s">
        <v>1650</v>
      </c>
      <c r="J288" s="17"/>
      <c r="K288" s="21">
        <v>0</v>
      </c>
      <c r="L288" s="21">
        <v>0</v>
      </c>
      <c r="M288" s="21">
        <v>0</v>
      </c>
      <c r="N288" s="22">
        <v>0.23106593720701354</v>
      </c>
      <c r="O288" s="17"/>
      <c r="P288" s="28">
        <v>0</v>
      </c>
      <c r="Q288" s="28">
        <v>0.23106593720701354</v>
      </c>
      <c r="R288" s="28">
        <v>6.9874917608312978E-2</v>
      </c>
    </row>
    <row r="289" spans="1:18" s="8" customFormat="1" x14ac:dyDescent="0.3">
      <c r="A289" s="28" t="s">
        <v>1082</v>
      </c>
      <c r="B289" s="28" t="s">
        <v>322</v>
      </c>
      <c r="C289" s="28" t="s">
        <v>389</v>
      </c>
      <c r="D289" s="28" t="s">
        <v>442</v>
      </c>
      <c r="E289" s="28" t="s">
        <v>442</v>
      </c>
      <c r="F289" s="28" t="s">
        <v>781</v>
      </c>
      <c r="G289" s="28" t="s">
        <v>1991</v>
      </c>
      <c r="H289" s="28" t="s">
        <v>1650</v>
      </c>
      <c r="I289" s="28" t="str">
        <f>VLOOKUP(A289,[1]Anopheles!$H:$L,5,FALSE)</f>
        <v>-</v>
      </c>
      <c r="J289" s="17"/>
      <c r="K289" s="21">
        <v>0</v>
      </c>
      <c r="L289" s="21">
        <v>0</v>
      </c>
      <c r="M289" s="21">
        <v>0</v>
      </c>
      <c r="N289" s="22">
        <v>0</v>
      </c>
      <c r="O289" s="17"/>
      <c r="P289" s="28">
        <v>0</v>
      </c>
      <c r="Q289" s="28">
        <v>0</v>
      </c>
      <c r="R289" s="28">
        <v>0</v>
      </c>
    </row>
    <row r="290" spans="1:18" s="8" customFormat="1" x14ac:dyDescent="0.3">
      <c r="A290" s="28" t="s">
        <v>1083</v>
      </c>
      <c r="B290" s="28" t="s">
        <v>322</v>
      </c>
      <c r="C290" s="28" t="s">
        <v>389</v>
      </c>
      <c r="D290" s="28" t="s">
        <v>442</v>
      </c>
      <c r="E290" s="28" t="s">
        <v>442</v>
      </c>
      <c r="F290" s="28" t="s">
        <v>781</v>
      </c>
      <c r="G290" s="28" t="s">
        <v>1991</v>
      </c>
      <c r="H290" s="28" t="s">
        <v>1650</v>
      </c>
      <c r="I290" s="28" t="s">
        <v>1650</v>
      </c>
      <c r="J290" s="17"/>
      <c r="K290" s="21">
        <v>0</v>
      </c>
      <c r="L290" s="21">
        <v>0</v>
      </c>
      <c r="M290" s="21">
        <v>0</v>
      </c>
      <c r="N290" s="22">
        <v>0</v>
      </c>
      <c r="O290" s="17"/>
      <c r="P290" s="28">
        <v>0</v>
      </c>
      <c r="Q290" s="28">
        <v>0</v>
      </c>
      <c r="R290" s="28">
        <v>0</v>
      </c>
    </row>
    <row r="291" spans="1:18" s="8" customFormat="1" x14ac:dyDescent="0.3">
      <c r="A291" s="28" t="s">
        <v>1084</v>
      </c>
      <c r="B291" s="28" t="s">
        <v>322</v>
      </c>
      <c r="C291" s="28" t="s">
        <v>389</v>
      </c>
      <c r="D291" s="28" t="s">
        <v>442</v>
      </c>
      <c r="E291" s="28" t="s">
        <v>442</v>
      </c>
      <c r="F291" s="28" t="s">
        <v>781</v>
      </c>
      <c r="G291" s="28" t="s">
        <v>1991</v>
      </c>
      <c r="H291" s="28" t="s">
        <v>1506</v>
      </c>
      <c r="I291" s="28" t="s">
        <v>1650</v>
      </c>
      <c r="J291" s="17"/>
      <c r="K291" s="21">
        <v>0</v>
      </c>
      <c r="L291" s="21">
        <v>0</v>
      </c>
      <c r="M291" s="21">
        <v>0</v>
      </c>
      <c r="N291" s="22">
        <v>0</v>
      </c>
      <c r="O291" s="17"/>
      <c r="P291" s="28">
        <v>0</v>
      </c>
      <c r="Q291" s="28">
        <v>0</v>
      </c>
      <c r="R291" s="28">
        <v>0</v>
      </c>
    </row>
    <row r="292" spans="1:18" s="8" customFormat="1" x14ac:dyDescent="0.3">
      <c r="A292" s="28" t="s">
        <v>1086</v>
      </c>
      <c r="B292" s="28" t="s">
        <v>322</v>
      </c>
      <c r="C292" s="28" t="s">
        <v>389</v>
      </c>
      <c r="D292" s="28" t="s">
        <v>442</v>
      </c>
      <c r="E292" s="28" t="s">
        <v>442</v>
      </c>
      <c r="F292" s="28" t="s">
        <v>781</v>
      </c>
      <c r="G292" s="28" t="s">
        <v>1991</v>
      </c>
      <c r="H292" s="28" t="s">
        <v>1650</v>
      </c>
      <c r="I292" s="28" t="s">
        <v>1650</v>
      </c>
      <c r="J292" s="17"/>
      <c r="K292" s="21">
        <v>0</v>
      </c>
      <c r="L292" s="21">
        <v>0</v>
      </c>
      <c r="M292" s="21">
        <v>0</v>
      </c>
      <c r="N292" s="22">
        <v>0</v>
      </c>
      <c r="O292" s="17"/>
      <c r="P292" s="28">
        <v>0</v>
      </c>
      <c r="Q292" s="28">
        <v>0</v>
      </c>
      <c r="R292" s="28">
        <v>0</v>
      </c>
    </row>
    <row r="293" spans="1:18" s="8" customFormat="1" x14ac:dyDescent="0.3">
      <c r="A293" s="28" t="s">
        <v>1087</v>
      </c>
      <c r="B293" s="28" t="s">
        <v>322</v>
      </c>
      <c r="C293" s="28" t="s">
        <v>389</v>
      </c>
      <c r="D293" s="28" t="s">
        <v>442</v>
      </c>
      <c r="E293" s="28" t="s">
        <v>442</v>
      </c>
      <c r="F293" s="28" t="s">
        <v>781</v>
      </c>
      <c r="G293" s="28" t="s">
        <v>1991</v>
      </c>
      <c r="H293" s="28" t="s">
        <v>1650</v>
      </c>
      <c r="I293" s="28" t="s">
        <v>1650</v>
      </c>
      <c r="J293" s="17"/>
      <c r="K293" s="21">
        <v>0</v>
      </c>
      <c r="L293" s="21">
        <v>0</v>
      </c>
      <c r="M293" s="21">
        <v>0</v>
      </c>
      <c r="N293" s="22">
        <v>0</v>
      </c>
      <c r="O293" s="17"/>
      <c r="P293" s="28">
        <v>0</v>
      </c>
      <c r="Q293" s="28">
        <v>0</v>
      </c>
      <c r="R293" s="28">
        <v>0</v>
      </c>
    </row>
    <row r="294" spans="1:18" s="8" customFormat="1" x14ac:dyDescent="0.3">
      <c r="A294" s="28" t="s">
        <v>1089</v>
      </c>
      <c r="B294" s="28" t="s">
        <v>322</v>
      </c>
      <c r="C294" s="28" t="s">
        <v>389</v>
      </c>
      <c r="D294" s="28" t="s">
        <v>442</v>
      </c>
      <c r="E294" s="28" t="s">
        <v>442</v>
      </c>
      <c r="F294" s="28" t="s">
        <v>781</v>
      </c>
      <c r="G294" s="28" t="s">
        <v>1991</v>
      </c>
      <c r="H294" s="28" t="s">
        <v>1506</v>
      </c>
      <c r="I294" s="28" t="s">
        <v>1650</v>
      </c>
      <c r="J294" s="17"/>
      <c r="K294" s="21">
        <v>0</v>
      </c>
      <c r="L294" s="21">
        <v>0</v>
      </c>
      <c r="M294" s="21">
        <v>0</v>
      </c>
      <c r="N294" s="22">
        <v>0.13408457857710929</v>
      </c>
      <c r="O294" s="17"/>
      <c r="P294" s="28">
        <v>0.13408457857710929</v>
      </c>
      <c r="Q294" s="28">
        <v>0</v>
      </c>
      <c r="R294" s="28">
        <v>0</v>
      </c>
    </row>
    <row r="295" spans="1:18" s="8" customFormat="1" x14ac:dyDescent="0.3">
      <c r="A295" s="28" t="s">
        <v>1090</v>
      </c>
      <c r="B295" s="28" t="s">
        <v>322</v>
      </c>
      <c r="C295" s="28" t="s">
        <v>389</v>
      </c>
      <c r="D295" s="28" t="s">
        <v>442</v>
      </c>
      <c r="E295" s="28" t="s">
        <v>442</v>
      </c>
      <c r="F295" s="28" t="s">
        <v>781</v>
      </c>
      <c r="G295" s="28" t="s">
        <v>1991</v>
      </c>
      <c r="H295" s="28" t="s">
        <v>1650</v>
      </c>
      <c r="I295" s="28" t="s">
        <v>1650</v>
      </c>
      <c r="J295" s="17"/>
      <c r="K295" s="21">
        <v>0</v>
      </c>
      <c r="L295" s="21">
        <v>0</v>
      </c>
      <c r="M295" s="21">
        <v>0</v>
      </c>
      <c r="N295" s="22">
        <v>0</v>
      </c>
      <c r="O295" s="17"/>
      <c r="P295" s="28">
        <v>0</v>
      </c>
      <c r="Q295" s="28">
        <v>0</v>
      </c>
      <c r="R295" s="28">
        <v>0</v>
      </c>
    </row>
    <row r="296" spans="1:18" s="8" customFormat="1" x14ac:dyDescent="0.3">
      <c r="A296" s="28" t="s">
        <v>1091</v>
      </c>
      <c r="B296" s="28" t="s">
        <v>322</v>
      </c>
      <c r="C296" s="28" t="s">
        <v>389</v>
      </c>
      <c r="D296" s="28" t="s">
        <v>442</v>
      </c>
      <c r="E296" s="28" t="s">
        <v>442</v>
      </c>
      <c r="F296" s="28" t="s">
        <v>781</v>
      </c>
      <c r="G296" s="28" t="s">
        <v>1991</v>
      </c>
      <c r="H296" s="28" t="s">
        <v>1650</v>
      </c>
      <c r="I296" s="28" t="s">
        <v>1650</v>
      </c>
      <c r="J296" s="17"/>
      <c r="K296" s="21">
        <v>0</v>
      </c>
      <c r="L296" s="21">
        <v>0</v>
      </c>
      <c r="M296" s="21">
        <v>0</v>
      </c>
      <c r="N296" s="22">
        <v>0</v>
      </c>
      <c r="O296" s="17"/>
      <c r="P296" s="28">
        <v>0</v>
      </c>
      <c r="Q296" s="28">
        <v>0</v>
      </c>
      <c r="R296" s="28">
        <v>0</v>
      </c>
    </row>
    <row r="297" spans="1:18" s="8" customFormat="1" x14ac:dyDescent="0.3">
      <c r="A297" s="28" t="s">
        <v>1092</v>
      </c>
      <c r="B297" s="28" t="s">
        <v>322</v>
      </c>
      <c r="C297" s="28" t="s">
        <v>389</v>
      </c>
      <c r="D297" s="28" t="s">
        <v>442</v>
      </c>
      <c r="E297" s="28" t="s">
        <v>442</v>
      </c>
      <c r="F297" s="28" t="s">
        <v>781</v>
      </c>
      <c r="G297" s="28" t="s">
        <v>1991</v>
      </c>
      <c r="H297" s="28" t="s">
        <v>1650</v>
      </c>
      <c r="I297" s="28" t="s">
        <v>1650</v>
      </c>
      <c r="J297" s="17"/>
      <c r="K297" s="21">
        <v>0</v>
      </c>
      <c r="L297" s="21">
        <v>0</v>
      </c>
      <c r="M297" s="21">
        <v>0</v>
      </c>
      <c r="N297" s="22">
        <v>0.22750719645526615</v>
      </c>
      <c r="O297" s="17"/>
      <c r="P297" s="28">
        <v>0.22750719645526615</v>
      </c>
      <c r="Q297" s="28">
        <v>7.7021979069004529E-2</v>
      </c>
      <c r="R297" s="28">
        <v>6.9874917608312978E-2</v>
      </c>
    </row>
    <row r="298" spans="1:18" s="8" customFormat="1" x14ac:dyDescent="0.3">
      <c r="A298" s="28" t="s">
        <v>1093</v>
      </c>
      <c r="B298" s="28" t="s">
        <v>322</v>
      </c>
      <c r="C298" s="28" t="s">
        <v>389</v>
      </c>
      <c r="D298" s="28" t="s">
        <v>442</v>
      </c>
      <c r="E298" s="28" t="s">
        <v>442</v>
      </c>
      <c r="F298" s="28" t="s">
        <v>781</v>
      </c>
      <c r="G298" s="28" t="s">
        <v>1991</v>
      </c>
      <c r="H298" s="28" t="s">
        <v>1650</v>
      </c>
      <c r="I298" s="28" t="s">
        <v>1650</v>
      </c>
      <c r="J298" s="17"/>
      <c r="K298" s="21">
        <v>0</v>
      </c>
      <c r="L298" s="21">
        <v>0</v>
      </c>
      <c r="M298" s="21">
        <v>0</v>
      </c>
      <c r="N298" s="22">
        <v>0</v>
      </c>
      <c r="O298" s="17"/>
      <c r="P298" s="28">
        <v>0</v>
      </c>
      <c r="Q298" s="28">
        <v>0</v>
      </c>
      <c r="R298" s="28">
        <v>0</v>
      </c>
    </row>
    <row r="299" spans="1:18" s="8" customFormat="1" x14ac:dyDescent="0.3">
      <c r="A299" s="28" t="s">
        <v>1095</v>
      </c>
      <c r="B299" s="28" t="s">
        <v>322</v>
      </c>
      <c r="C299" s="28" t="s">
        <v>389</v>
      </c>
      <c r="D299" s="28" t="s">
        <v>442</v>
      </c>
      <c r="E299" s="28" t="s">
        <v>442</v>
      </c>
      <c r="F299" s="28" t="s">
        <v>781</v>
      </c>
      <c r="G299" s="28" t="s">
        <v>1991</v>
      </c>
      <c r="H299" s="28" t="s">
        <v>1650</v>
      </c>
      <c r="I299" s="28" t="s">
        <v>1650</v>
      </c>
      <c r="J299" s="17"/>
      <c r="K299" s="21">
        <v>0</v>
      </c>
      <c r="L299" s="21">
        <v>0</v>
      </c>
      <c r="M299" s="21">
        <v>0</v>
      </c>
      <c r="N299" s="22">
        <v>0</v>
      </c>
      <c r="O299" s="17"/>
      <c r="P299" s="28">
        <v>0</v>
      </c>
      <c r="Q299" s="28">
        <v>0</v>
      </c>
      <c r="R299" s="28">
        <v>0</v>
      </c>
    </row>
    <row r="300" spans="1:18" s="8" customFormat="1" x14ac:dyDescent="0.3">
      <c r="A300" s="28" t="s">
        <v>1096</v>
      </c>
      <c r="B300" s="28" t="s">
        <v>322</v>
      </c>
      <c r="C300" s="28" t="s">
        <v>389</v>
      </c>
      <c r="D300" s="28" t="s">
        <v>442</v>
      </c>
      <c r="E300" s="28" t="s">
        <v>442</v>
      </c>
      <c r="F300" s="28" t="s">
        <v>781</v>
      </c>
      <c r="G300" s="28" t="s">
        <v>1991</v>
      </c>
      <c r="H300" s="28" t="s">
        <v>1650</v>
      </c>
      <c r="I300" s="28" t="str">
        <f>VLOOKUP(A300,[1]Anopheles!$H:$L,5,FALSE)</f>
        <v>-</v>
      </c>
      <c r="J300" s="17"/>
      <c r="K300" s="21">
        <v>0</v>
      </c>
      <c r="L300" s="21">
        <v>0</v>
      </c>
      <c r="M300" s="21">
        <v>0</v>
      </c>
      <c r="N300" s="22">
        <v>0</v>
      </c>
      <c r="O300" s="17"/>
      <c r="P300" s="28">
        <v>0</v>
      </c>
      <c r="Q300" s="28">
        <v>0</v>
      </c>
      <c r="R300" s="28">
        <v>0</v>
      </c>
    </row>
    <row r="301" spans="1:18" s="8" customFormat="1" x14ac:dyDescent="0.3">
      <c r="A301" s="28" t="s">
        <v>1097</v>
      </c>
      <c r="B301" s="28" t="s">
        <v>322</v>
      </c>
      <c r="C301" s="28" t="s">
        <v>389</v>
      </c>
      <c r="D301" s="28" t="s">
        <v>442</v>
      </c>
      <c r="E301" s="28" t="s">
        <v>442</v>
      </c>
      <c r="F301" s="28" t="s">
        <v>781</v>
      </c>
      <c r="G301" s="28" t="s">
        <v>1991</v>
      </c>
      <c r="H301" s="28" t="s">
        <v>1650</v>
      </c>
      <c r="I301" s="28" t="s">
        <v>1650</v>
      </c>
      <c r="J301" s="17"/>
      <c r="K301" s="21">
        <v>0</v>
      </c>
      <c r="L301" s="21">
        <v>0</v>
      </c>
      <c r="M301" s="21">
        <v>0</v>
      </c>
      <c r="N301" s="22">
        <v>0</v>
      </c>
      <c r="O301" s="17"/>
      <c r="P301" s="28">
        <v>0</v>
      </c>
      <c r="Q301" s="28">
        <v>0</v>
      </c>
      <c r="R301" s="28">
        <v>0</v>
      </c>
    </row>
    <row r="302" spans="1:18" s="8" customFormat="1" x14ac:dyDescent="0.3">
      <c r="A302" s="28" t="s">
        <v>1098</v>
      </c>
      <c r="B302" s="28" t="s">
        <v>322</v>
      </c>
      <c r="C302" s="28" t="s">
        <v>389</v>
      </c>
      <c r="D302" s="28" t="s">
        <v>442</v>
      </c>
      <c r="E302" s="28" t="s">
        <v>442</v>
      </c>
      <c r="F302" s="28" t="s">
        <v>781</v>
      </c>
      <c r="G302" s="28" t="s">
        <v>1991</v>
      </c>
      <c r="H302" s="28" t="s">
        <v>1650</v>
      </c>
      <c r="I302" s="28" t="s">
        <v>1650</v>
      </c>
      <c r="J302" s="17"/>
      <c r="K302" s="21">
        <v>0</v>
      </c>
      <c r="L302" s="21">
        <v>0</v>
      </c>
      <c r="M302" s="21">
        <v>0</v>
      </c>
      <c r="N302" s="22">
        <v>0.27025502312263056</v>
      </c>
      <c r="O302" s="17"/>
      <c r="P302" s="28">
        <v>0.27025502312263056</v>
      </c>
      <c r="Q302" s="28">
        <v>0.14045324543207444</v>
      </c>
      <c r="R302" s="28">
        <v>0</v>
      </c>
    </row>
    <row r="303" spans="1:18" s="8" customFormat="1" x14ac:dyDescent="0.3">
      <c r="A303" s="28" t="s">
        <v>1099</v>
      </c>
      <c r="B303" s="28" t="s">
        <v>322</v>
      </c>
      <c r="C303" s="28" t="s">
        <v>389</v>
      </c>
      <c r="D303" s="28" t="s">
        <v>442</v>
      </c>
      <c r="E303" s="28" t="s">
        <v>442</v>
      </c>
      <c r="F303" s="28" t="s">
        <v>781</v>
      </c>
      <c r="G303" s="28" t="s">
        <v>1991</v>
      </c>
      <c r="H303" s="28" t="s">
        <v>1650</v>
      </c>
      <c r="I303" s="28" t="s">
        <v>1650</v>
      </c>
      <c r="J303" s="17"/>
      <c r="K303" s="21">
        <v>0</v>
      </c>
      <c r="L303" s="21">
        <v>0</v>
      </c>
      <c r="M303" s="21">
        <v>0</v>
      </c>
      <c r="N303" s="22">
        <v>0.2211235706595259</v>
      </c>
      <c r="O303" s="17"/>
      <c r="P303" s="28">
        <v>0.19054403603137779</v>
      </c>
      <c r="Q303" s="28">
        <v>0.2211235706595259</v>
      </c>
      <c r="R303" s="28">
        <v>0</v>
      </c>
    </row>
    <row r="304" spans="1:18" s="8" customFormat="1" x14ac:dyDescent="0.3">
      <c r="A304" s="28" t="s">
        <v>1100</v>
      </c>
      <c r="B304" s="28" t="s">
        <v>322</v>
      </c>
      <c r="C304" s="28" t="s">
        <v>389</v>
      </c>
      <c r="D304" s="28" t="s">
        <v>442</v>
      </c>
      <c r="E304" s="28" t="s">
        <v>442</v>
      </c>
      <c r="F304" s="28" t="s">
        <v>781</v>
      </c>
      <c r="G304" s="28" t="s">
        <v>1991</v>
      </c>
      <c r="H304" s="28" t="s">
        <v>1650</v>
      </c>
      <c r="I304" s="28" t="s">
        <v>1650</v>
      </c>
      <c r="J304" s="17"/>
      <c r="K304" s="21">
        <v>0</v>
      </c>
      <c r="L304" s="21">
        <v>0</v>
      </c>
      <c r="M304" s="21">
        <v>0</v>
      </c>
      <c r="N304" s="22">
        <v>0.36472382628612071</v>
      </c>
      <c r="O304" s="17"/>
      <c r="P304" s="28">
        <v>0.19054403603137779</v>
      </c>
      <c r="Q304" s="28">
        <v>0.36472382628612071</v>
      </c>
      <c r="R304" s="28">
        <v>7.465433735392836E-2</v>
      </c>
    </row>
    <row r="305" spans="1:18" s="8" customFormat="1" x14ac:dyDescent="0.3">
      <c r="A305" s="28" t="s">
        <v>1101</v>
      </c>
      <c r="B305" s="28" t="s">
        <v>322</v>
      </c>
      <c r="C305" s="28" t="s">
        <v>389</v>
      </c>
      <c r="D305" s="28" t="s">
        <v>442</v>
      </c>
      <c r="E305" s="28" t="s">
        <v>442</v>
      </c>
      <c r="F305" s="28" t="s">
        <v>781</v>
      </c>
      <c r="G305" s="28" t="s">
        <v>1991</v>
      </c>
      <c r="H305" s="28" t="s">
        <v>1507</v>
      </c>
      <c r="I305" s="28" t="str">
        <f>VLOOKUP(A305,[1]Anopheles!$H:$L,5,FALSE)</f>
        <v>-</v>
      </c>
      <c r="J305" s="17"/>
      <c r="K305" s="21">
        <v>0</v>
      </c>
      <c r="L305" s="21">
        <v>0</v>
      </c>
      <c r="M305" s="21">
        <v>0</v>
      </c>
      <c r="N305" s="22">
        <v>5.4373591485856521E-2</v>
      </c>
      <c r="O305" s="17"/>
      <c r="P305" s="28">
        <v>5.4373591485856521E-2</v>
      </c>
      <c r="Q305" s="28">
        <v>0</v>
      </c>
      <c r="R305" s="28">
        <v>0</v>
      </c>
    </row>
    <row r="306" spans="1:18" s="8" customFormat="1" x14ac:dyDescent="0.3">
      <c r="A306" s="28" t="s">
        <v>1102</v>
      </c>
      <c r="B306" s="28" t="s">
        <v>322</v>
      </c>
      <c r="C306" s="28" t="s">
        <v>389</v>
      </c>
      <c r="D306" s="28" t="s">
        <v>442</v>
      </c>
      <c r="E306" s="28" t="s">
        <v>442</v>
      </c>
      <c r="F306" s="28" t="s">
        <v>781</v>
      </c>
      <c r="G306" s="28" t="s">
        <v>1991</v>
      </c>
      <c r="H306" s="28" t="s">
        <v>1650</v>
      </c>
      <c r="I306" s="28" t="str">
        <f>VLOOKUP(A306,[1]Anopheles!$H:$L,5,FALSE)</f>
        <v>-</v>
      </c>
      <c r="J306" s="17"/>
      <c r="K306" s="21">
        <v>0</v>
      </c>
      <c r="L306" s="21">
        <v>0</v>
      </c>
      <c r="M306" s="21">
        <v>0</v>
      </c>
      <c r="N306" s="22">
        <v>0</v>
      </c>
      <c r="O306" s="17"/>
      <c r="P306" s="28">
        <v>0</v>
      </c>
      <c r="Q306" s="28">
        <v>0</v>
      </c>
      <c r="R306" s="28">
        <v>0</v>
      </c>
    </row>
    <row r="307" spans="1:18" s="8" customFormat="1" x14ac:dyDescent="0.3">
      <c r="A307" s="28" t="s">
        <v>1103</v>
      </c>
      <c r="B307" s="28" t="s">
        <v>322</v>
      </c>
      <c r="C307" s="28" t="s">
        <v>389</v>
      </c>
      <c r="D307" s="28" t="s">
        <v>442</v>
      </c>
      <c r="E307" s="28" t="s">
        <v>442</v>
      </c>
      <c r="F307" s="28" t="s">
        <v>781</v>
      </c>
      <c r="G307" s="28" t="s">
        <v>1991</v>
      </c>
      <c r="H307" s="28" t="s">
        <v>1506</v>
      </c>
      <c r="I307" s="28" t="s">
        <v>1650</v>
      </c>
      <c r="J307" s="17"/>
      <c r="K307" s="21">
        <v>0</v>
      </c>
      <c r="L307" s="21">
        <v>0</v>
      </c>
      <c r="M307" s="21">
        <v>0</v>
      </c>
      <c r="N307" s="22">
        <v>7.9710987091252752E-2</v>
      </c>
      <c r="O307" s="17"/>
      <c r="P307" s="28">
        <v>7.9710987091252752E-2</v>
      </c>
      <c r="Q307" s="28">
        <v>0</v>
      </c>
      <c r="R307" s="28">
        <v>0</v>
      </c>
    </row>
    <row r="308" spans="1:18" s="8" customFormat="1" x14ac:dyDescent="0.3">
      <c r="A308" s="28" t="s">
        <v>1066</v>
      </c>
      <c r="B308" s="28" t="s">
        <v>322</v>
      </c>
      <c r="C308" s="28" t="s">
        <v>389</v>
      </c>
      <c r="D308" s="28" t="s">
        <v>442</v>
      </c>
      <c r="E308" s="28" t="s">
        <v>442</v>
      </c>
      <c r="F308" s="28" t="s">
        <v>781</v>
      </c>
      <c r="G308" s="28" t="s">
        <v>1991</v>
      </c>
      <c r="H308" s="28" t="s">
        <v>1650</v>
      </c>
      <c r="I308" s="28" t="str">
        <f>VLOOKUP(A308,[1]Anopheles!$H:$L,5,FALSE)</f>
        <v>-</v>
      </c>
      <c r="J308" s="17"/>
      <c r="K308" s="21">
        <v>100</v>
      </c>
      <c r="L308" s="21">
        <v>11.224395489813547</v>
      </c>
      <c r="M308" s="21">
        <v>20.768091344505276</v>
      </c>
      <c r="N308" s="22">
        <v>2.0586047365910471</v>
      </c>
      <c r="O308" s="17"/>
      <c r="P308" s="28">
        <v>2.0586047365910471</v>
      </c>
      <c r="Q308" s="28">
        <v>0.23106593720701354</v>
      </c>
      <c r="R308" s="28">
        <v>0.42753291211754085</v>
      </c>
    </row>
    <row r="309" spans="1:18" s="8" customFormat="1" x14ac:dyDescent="0.3">
      <c r="A309" s="28" t="s">
        <v>1074</v>
      </c>
      <c r="B309" s="28" t="s">
        <v>322</v>
      </c>
      <c r="C309" s="28" t="s">
        <v>389</v>
      </c>
      <c r="D309" s="28" t="s">
        <v>442</v>
      </c>
      <c r="E309" s="28" t="s">
        <v>442</v>
      </c>
      <c r="F309" s="28" t="s">
        <v>781</v>
      </c>
      <c r="G309" s="28" t="s">
        <v>1991</v>
      </c>
      <c r="H309" s="28" t="s">
        <v>1650</v>
      </c>
      <c r="I309" s="28" t="s">
        <v>1650</v>
      </c>
      <c r="J309" s="17"/>
      <c r="K309" s="21">
        <v>100</v>
      </c>
      <c r="L309" s="21">
        <v>16.47348569781138</v>
      </c>
      <c r="M309" s="21">
        <v>0</v>
      </c>
      <c r="N309" s="22">
        <v>1.3201530537642805</v>
      </c>
      <c r="O309" s="17"/>
      <c r="P309" s="28">
        <v>1.3201530537642805</v>
      </c>
      <c r="Q309" s="28">
        <v>0.21747522450107895</v>
      </c>
      <c r="R309" s="28">
        <v>0</v>
      </c>
    </row>
    <row r="310" spans="1:18" s="8" customFormat="1" x14ac:dyDescent="0.3">
      <c r="A310" s="28" t="s">
        <v>1085</v>
      </c>
      <c r="B310" s="28" t="s">
        <v>322</v>
      </c>
      <c r="C310" s="28" t="s">
        <v>389</v>
      </c>
      <c r="D310" s="28" t="s">
        <v>442</v>
      </c>
      <c r="E310" s="28" t="s">
        <v>442</v>
      </c>
      <c r="F310" s="28" t="s">
        <v>781</v>
      </c>
      <c r="G310" s="28" t="s">
        <v>1991</v>
      </c>
      <c r="H310" s="28" t="s">
        <v>1650</v>
      </c>
      <c r="I310" s="28" t="str">
        <f>VLOOKUP(A310,[1]Anopheles!$H:$L,5,FALSE)</f>
        <v>-</v>
      </c>
      <c r="J310" s="17"/>
      <c r="K310" s="21">
        <v>100</v>
      </c>
      <c r="L310" s="21">
        <v>13.525775776353246</v>
      </c>
      <c r="M310" s="21">
        <v>6.3540805316892728</v>
      </c>
      <c r="N310" s="22">
        <v>2.2545169395356814</v>
      </c>
      <c r="O310" s="17"/>
      <c r="P310" s="28">
        <v>2.2545169395356814</v>
      </c>
      <c r="Q310" s="28">
        <v>0.30494090608149776</v>
      </c>
      <c r="R310" s="28">
        <v>0.14325382193867356</v>
      </c>
    </row>
    <row r="311" spans="1:18" s="8" customFormat="1" x14ac:dyDescent="0.3">
      <c r="A311" s="28" t="s">
        <v>1088</v>
      </c>
      <c r="B311" s="28" t="s">
        <v>322</v>
      </c>
      <c r="C311" s="28" t="s">
        <v>389</v>
      </c>
      <c r="D311" s="28" t="s">
        <v>442</v>
      </c>
      <c r="E311" s="28" t="s">
        <v>442</v>
      </c>
      <c r="F311" s="28" t="s">
        <v>781</v>
      </c>
      <c r="G311" s="28" t="s">
        <v>1991</v>
      </c>
      <c r="H311" s="28" t="s">
        <v>1650</v>
      </c>
      <c r="I311" s="28" t="str">
        <f>VLOOKUP(A311,[1]Anopheles!$H:$L,5,FALSE)</f>
        <v>-</v>
      </c>
      <c r="J311" s="17"/>
      <c r="K311" s="21">
        <v>100</v>
      </c>
      <c r="L311" s="21">
        <v>8.8601638827800002</v>
      </c>
      <c r="M311" s="21">
        <v>0.50081288661871959</v>
      </c>
      <c r="N311" s="22">
        <v>28.858932911659437</v>
      </c>
      <c r="O311" s="17"/>
      <c r="P311" s="28">
        <v>28.858932911659437</v>
      </c>
      <c r="Q311" s="28">
        <v>2.5569487507945605</v>
      </c>
      <c r="R311" s="28">
        <v>0.14452925496224134</v>
      </c>
    </row>
    <row r="312" spans="1:18" s="8" customFormat="1" x14ac:dyDescent="0.3">
      <c r="A312" s="28" t="s">
        <v>1094</v>
      </c>
      <c r="B312" s="28" t="s">
        <v>322</v>
      </c>
      <c r="C312" s="28" t="s">
        <v>389</v>
      </c>
      <c r="D312" s="28" t="s">
        <v>442</v>
      </c>
      <c r="E312" s="28" t="s">
        <v>442</v>
      </c>
      <c r="F312" s="28" t="s">
        <v>781</v>
      </c>
      <c r="G312" s="28" t="s">
        <v>1991</v>
      </c>
      <c r="H312" s="28" t="s">
        <v>1650</v>
      </c>
      <c r="I312" s="28" t="str">
        <f>VLOOKUP(A312,[1]Anopheles!$H:$L,5,FALSE)</f>
        <v>-</v>
      </c>
      <c r="J312" s="17"/>
      <c r="K312" s="21">
        <v>93.461244001526708</v>
      </c>
      <c r="L312" s="21">
        <v>100</v>
      </c>
      <c r="M312" s="21">
        <v>19.382787803813212</v>
      </c>
      <c r="N312" s="22">
        <v>5981.6168224333642</v>
      </c>
      <c r="O312" s="17"/>
      <c r="P312" s="28">
        <v>5590.4934936508153</v>
      </c>
      <c r="Q312" s="28">
        <v>5981.6168224333642</v>
      </c>
      <c r="R312" s="28">
        <v>1159.4040959294534</v>
      </c>
    </row>
    <row r="313" spans="1:18" s="8" customFormat="1" x14ac:dyDescent="0.3">
      <c r="A313" s="28" t="s">
        <v>1064</v>
      </c>
      <c r="B313" s="28" t="s">
        <v>322</v>
      </c>
      <c r="C313" s="28" t="s">
        <v>389</v>
      </c>
      <c r="D313" s="28" t="s">
        <v>442</v>
      </c>
      <c r="E313" s="28" t="s">
        <v>442</v>
      </c>
      <c r="F313" s="28" t="s">
        <v>781</v>
      </c>
      <c r="G313" s="28" t="s">
        <v>1991</v>
      </c>
      <c r="H313" s="28" t="s">
        <v>1650</v>
      </c>
      <c r="I313" s="28" t="str">
        <f>VLOOKUP(A313,[1]Anopheles!$H:$L,5,FALSE)</f>
        <v>-</v>
      </c>
      <c r="J313" s="17"/>
      <c r="K313" s="21">
        <v>79.561979305144646</v>
      </c>
      <c r="L313" s="21">
        <v>100</v>
      </c>
      <c r="M313" s="21">
        <v>36.500227341455691</v>
      </c>
      <c r="N313" s="22">
        <v>36.127891598002869</v>
      </c>
      <c r="O313" s="17"/>
      <c r="P313" s="28">
        <v>28.744065636588136</v>
      </c>
      <c r="Q313" s="28">
        <v>36.127891598002869</v>
      </c>
      <c r="R313" s="28">
        <v>13.186762566945717</v>
      </c>
    </row>
    <row r="314" spans="1:18" s="8" customFormat="1" x14ac:dyDescent="0.3">
      <c r="A314" s="28" t="s">
        <v>1065</v>
      </c>
      <c r="B314" s="28" t="s">
        <v>322</v>
      </c>
      <c r="C314" s="28" t="s">
        <v>389</v>
      </c>
      <c r="D314" s="28" t="s">
        <v>442</v>
      </c>
      <c r="E314" s="28" t="s">
        <v>442</v>
      </c>
      <c r="F314" s="28" t="s">
        <v>781</v>
      </c>
      <c r="G314" s="28" t="s">
        <v>1991</v>
      </c>
      <c r="H314" s="28" t="s">
        <v>1650</v>
      </c>
      <c r="I314" s="28" t="str">
        <f>VLOOKUP(A314,[1]Anopheles!$H:$L,5,FALSE)</f>
        <v>-</v>
      </c>
      <c r="J314" s="17"/>
      <c r="K314" s="21">
        <v>88.022440599696125</v>
      </c>
      <c r="L314" s="21">
        <v>99.999999999999986</v>
      </c>
      <c r="M314" s="21">
        <v>53.563613199540121</v>
      </c>
      <c r="N314" s="22">
        <v>3.1511500961291645</v>
      </c>
      <c r="O314" s="17"/>
      <c r="P314" s="28">
        <v>2.773719221572561</v>
      </c>
      <c r="Q314" s="28">
        <v>3.1511500961291645</v>
      </c>
      <c r="R314" s="28">
        <v>1.6878698488275623</v>
      </c>
    </row>
    <row r="315" spans="1:18" s="8" customFormat="1" x14ac:dyDescent="0.3">
      <c r="A315" s="28" t="s">
        <v>1048</v>
      </c>
      <c r="B315" s="28" t="s">
        <v>322</v>
      </c>
      <c r="C315" s="28" t="s">
        <v>389</v>
      </c>
      <c r="D315" s="28" t="s">
        <v>442</v>
      </c>
      <c r="E315" s="28" t="s">
        <v>442</v>
      </c>
      <c r="F315" s="28" t="s">
        <v>781</v>
      </c>
      <c r="G315" s="28" t="s">
        <v>1991</v>
      </c>
      <c r="H315" s="28" t="s">
        <v>1650</v>
      </c>
      <c r="I315" s="28" t="str">
        <f>VLOOKUP(A315,[1]Anopheles!$H:$L,5,FALSE)</f>
        <v>-</v>
      </c>
      <c r="J315" s="17"/>
      <c r="K315" s="21">
        <v>4.9193595088557993</v>
      </c>
      <c r="L315" s="21">
        <v>14.666165604366643</v>
      </c>
      <c r="M315" s="21">
        <v>100.00000000000001</v>
      </c>
      <c r="N315" s="22">
        <v>1.3694721913460264</v>
      </c>
      <c r="O315" s="17"/>
      <c r="P315" s="28">
        <v>6.7369260466116632E-2</v>
      </c>
      <c r="Q315" s="28">
        <v>0.20084905948855705</v>
      </c>
      <c r="R315" s="28">
        <v>1.3694721913460264</v>
      </c>
    </row>
    <row r="316" spans="1:18" s="8" customFormat="1" x14ac:dyDescent="0.3">
      <c r="A316" s="28" t="s">
        <v>1052</v>
      </c>
      <c r="B316" s="28" t="s">
        <v>322</v>
      </c>
      <c r="C316" s="28" t="s">
        <v>389</v>
      </c>
      <c r="D316" s="28" t="s">
        <v>442</v>
      </c>
      <c r="E316" s="28" t="s">
        <v>442</v>
      </c>
      <c r="F316" s="28" t="s">
        <v>781</v>
      </c>
      <c r="G316" s="28" t="s">
        <v>1991</v>
      </c>
      <c r="H316" s="28" t="s">
        <v>1650</v>
      </c>
      <c r="I316" s="28" t="s">
        <v>1650</v>
      </c>
      <c r="J316" s="17"/>
      <c r="K316" s="21">
        <v>0</v>
      </c>
      <c r="L316" s="21">
        <v>29.82615855629497</v>
      </c>
      <c r="M316" s="21">
        <v>100</v>
      </c>
      <c r="N316" s="22">
        <v>3.4224918506388065</v>
      </c>
      <c r="O316" s="17"/>
      <c r="P316" s="28">
        <v>0</v>
      </c>
      <c r="Q316" s="28">
        <v>1.0207978459478044</v>
      </c>
      <c r="R316" s="28">
        <v>3.4224918506388065</v>
      </c>
    </row>
    <row r="317" spans="1:18" s="8" customFormat="1" x14ac:dyDescent="0.3">
      <c r="A317" s="28" t="s">
        <v>1049</v>
      </c>
      <c r="B317" s="28" t="s">
        <v>322</v>
      </c>
      <c r="C317" s="28" t="s">
        <v>389</v>
      </c>
      <c r="D317" s="28" t="s">
        <v>442</v>
      </c>
      <c r="E317" s="28" t="s">
        <v>442</v>
      </c>
      <c r="F317" s="28" t="s">
        <v>781</v>
      </c>
      <c r="G317" s="28" t="s">
        <v>1991</v>
      </c>
      <c r="H317" s="28" t="s">
        <v>1650</v>
      </c>
      <c r="I317" s="28" t="s">
        <v>1650</v>
      </c>
      <c r="J317" s="17"/>
      <c r="K317" s="21">
        <v>2.9211433097359873</v>
      </c>
      <c r="L317" s="21">
        <v>20.773850022534187</v>
      </c>
      <c r="M317" s="21">
        <v>100</v>
      </c>
      <c r="N317" s="22">
        <v>6.9209134716551093</v>
      </c>
      <c r="O317" s="17"/>
      <c r="P317" s="28">
        <v>0.20216980084986991</v>
      </c>
      <c r="Q317" s="28">
        <v>1.4377401847909965</v>
      </c>
      <c r="R317" s="28">
        <v>6.9209134716551093</v>
      </c>
    </row>
    <row r="318" spans="1:18" s="8" customFormat="1" x14ac:dyDescent="0.3">
      <c r="A318" s="28" t="s">
        <v>1114</v>
      </c>
      <c r="B318" s="28" t="s">
        <v>322</v>
      </c>
      <c r="C318" s="28" t="s">
        <v>389</v>
      </c>
      <c r="D318" s="28" t="s">
        <v>472</v>
      </c>
      <c r="E318" s="28" t="s">
        <v>473</v>
      </c>
      <c r="F318" s="28" t="s">
        <v>782</v>
      </c>
      <c r="G318" s="28" t="s">
        <v>1991</v>
      </c>
      <c r="H318" s="28" t="s">
        <v>1511</v>
      </c>
      <c r="I318" s="28" t="str">
        <f>VLOOKUP(A318,[1]Anopheles!$H:$L,5,FALSE)</f>
        <v>-</v>
      </c>
      <c r="J318" s="17"/>
      <c r="K318" s="21">
        <v>100</v>
      </c>
      <c r="L318" s="21">
        <v>16.136154886054701</v>
      </c>
      <c r="M318" s="21">
        <v>21.410484620848614</v>
      </c>
      <c r="N318" s="22">
        <v>3.3022726718773789</v>
      </c>
      <c r="O318" s="17"/>
      <c r="P318" s="28">
        <v>3.3022726718773789</v>
      </c>
      <c r="Q318" s="28">
        <v>0.53285983309399088</v>
      </c>
      <c r="R318" s="28">
        <v>0.70703258255079271</v>
      </c>
    </row>
    <row r="319" spans="1:18" s="8" customFormat="1" x14ac:dyDescent="0.3">
      <c r="A319" s="28" t="s">
        <v>1115</v>
      </c>
      <c r="B319" s="28" t="s">
        <v>322</v>
      </c>
      <c r="C319" s="28" t="s">
        <v>389</v>
      </c>
      <c r="D319" s="28" t="s">
        <v>472</v>
      </c>
      <c r="E319" s="28" t="s">
        <v>473</v>
      </c>
      <c r="F319" s="28" t="s">
        <v>782</v>
      </c>
      <c r="G319" s="28" t="s">
        <v>1991</v>
      </c>
      <c r="H319" s="28" t="s">
        <v>1650</v>
      </c>
      <c r="I319" s="28" t="str">
        <f>VLOOKUP(A319,[1]Anopheles!$H:$L,5,FALSE)</f>
        <v>-</v>
      </c>
      <c r="J319" s="17"/>
      <c r="K319" s="21">
        <v>100</v>
      </c>
      <c r="L319" s="21">
        <v>38.466954751560479</v>
      </c>
      <c r="M319" s="21">
        <v>0</v>
      </c>
      <c r="N319" s="22">
        <v>1.1660428141634911</v>
      </c>
      <c r="O319" s="17"/>
      <c r="P319" s="28">
        <v>1.1660428141634911</v>
      </c>
      <c r="Q319" s="28">
        <v>0.44854116170809255</v>
      </c>
      <c r="R319" s="28">
        <v>0</v>
      </c>
    </row>
    <row r="320" spans="1:18" s="8" customFormat="1" x14ac:dyDescent="0.3">
      <c r="A320" s="28" t="s">
        <v>1127</v>
      </c>
      <c r="B320" s="28" t="s">
        <v>322</v>
      </c>
      <c r="C320" s="28" t="s">
        <v>389</v>
      </c>
      <c r="D320" s="28" t="s">
        <v>472</v>
      </c>
      <c r="E320" s="28" t="s">
        <v>473</v>
      </c>
      <c r="F320" s="28" t="s">
        <v>782</v>
      </c>
      <c r="G320" s="28" t="s">
        <v>1991</v>
      </c>
      <c r="H320" s="28" t="s">
        <v>1650</v>
      </c>
      <c r="I320" s="28" t="s">
        <v>1650</v>
      </c>
      <c r="J320" s="17"/>
      <c r="K320" s="21">
        <v>73.554681943291143</v>
      </c>
      <c r="L320" s="21">
        <v>100</v>
      </c>
      <c r="M320" s="21">
        <v>62.507273316964785</v>
      </c>
      <c r="N320" s="22">
        <v>2.7277304318330242</v>
      </c>
      <c r="O320" s="17"/>
      <c r="P320" s="28">
        <v>2.0063734434051432</v>
      </c>
      <c r="Q320" s="28">
        <v>2.7277304318330242</v>
      </c>
      <c r="R320" s="28">
        <v>1.7050299163758922</v>
      </c>
    </row>
    <row r="321" spans="1:18" s="8" customFormat="1" x14ac:dyDescent="0.3">
      <c r="A321" s="28" t="s">
        <v>1118</v>
      </c>
      <c r="B321" s="28" t="s">
        <v>322</v>
      </c>
      <c r="C321" s="28" t="s">
        <v>389</v>
      </c>
      <c r="D321" s="28" t="s">
        <v>472</v>
      </c>
      <c r="E321" s="28" t="s">
        <v>473</v>
      </c>
      <c r="F321" s="28" t="s">
        <v>782</v>
      </c>
      <c r="G321" s="28" t="s">
        <v>1991</v>
      </c>
      <c r="H321" s="28" t="s">
        <v>1513</v>
      </c>
      <c r="I321" s="28" t="str">
        <f>VLOOKUP(A321,[1]Anopheles!$H:$L,5,FALSE)</f>
        <v>-</v>
      </c>
      <c r="J321" s="17"/>
      <c r="K321" s="21">
        <v>32.32725965934894</v>
      </c>
      <c r="L321" s="21">
        <v>94.34175289404331</v>
      </c>
      <c r="M321" s="21">
        <v>100</v>
      </c>
      <c r="N321" s="22">
        <v>8.9335647451396216</v>
      </c>
      <c r="O321" s="17"/>
      <c r="P321" s="28">
        <v>2.8879766719973397</v>
      </c>
      <c r="Q321" s="28">
        <v>8.4280815764889923</v>
      </c>
      <c r="R321" s="28">
        <v>8.9335647451396216</v>
      </c>
    </row>
    <row r="322" spans="1:18" s="8" customFormat="1" x14ac:dyDescent="0.3">
      <c r="A322" s="28" t="s">
        <v>1133</v>
      </c>
      <c r="B322" s="28" t="s">
        <v>322</v>
      </c>
      <c r="C322" s="28" t="s">
        <v>389</v>
      </c>
      <c r="D322" s="28" t="s">
        <v>472</v>
      </c>
      <c r="E322" s="28" t="s">
        <v>473</v>
      </c>
      <c r="F322" s="28" t="s">
        <v>782</v>
      </c>
      <c r="G322" s="28" t="s">
        <v>1991</v>
      </c>
      <c r="H322" s="28" t="s">
        <v>1650</v>
      </c>
      <c r="I322" s="28" t="str">
        <f>VLOOKUP(A322,[1]Anopheles!$H:$L,5,FALSE)</f>
        <v>-</v>
      </c>
      <c r="J322" s="17"/>
      <c r="K322" s="21">
        <v>31.215787978843363</v>
      </c>
      <c r="L322" s="21">
        <v>92.542846694003416</v>
      </c>
      <c r="M322" s="21">
        <v>100</v>
      </c>
      <c r="N322" s="22">
        <v>1.1329677492961101</v>
      </c>
      <c r="O322" s="17"/>
      <c r="P322" s="28">
        <v>0.35366481048894732</v>
      </c>
      <c r="Q322" s="28">
        <v>1.0484806073236002</v>
      </c>
      <c r="R322" s="28">
        <v>1.1329677492961101</v>
      </c>
    </row>
    <row r="323" spans="1:18" s="8" customFormat="1" x14ac:dyDescent="0.3">
      <c r="A323" s="28" t="s">
        <v>1120</v>
      </c>
      <c r="B323" s="28" t="s">
        <v>322</v>
      </c>
      <c r="C323" s="28" t="s">
        <v>389</v>
      </c>
      <c r="D323" s="28" t="s">
        <v>472</v>
      </c>
      <c r="E323" s="28" t="s">
        <v>473</v>
      </c>
      <c r="F323" s="28" t="s">
        <v>782</v>
      </c>
      <c r="G323" s="28" t="s">
        <v>1991</v>
      </c>
      <c r="H323" s="28" t="s">
        <v>1650</v>
      </c>
      <c r="I323" s="28" t="str">
        <f>VLOOKUP(A323,[1]Anopheles!$H:$L,5,FALSE)</f>
        <v>-</v>
      </c>
      <c r="J323" s="17"/>
      <c r="K323" s="21">
        <v>40.819076679569449</v>
      </c>
      <c r="L323" s="21">
        <v>92.490236853977706</v>
      </c>
      <c r="M323" s="21">
        <v>100</v>
      </c>
      <c r="N323" s="22">
        <v>48.403455570278084</v>
      </c>
      <c r="O323" s="17"/>
      <c r="P323" s="28">
        <v>19.757843644793141</v>
      </c>
      <c r="Q323" s="28">
        <v>44.768470702460064</v>
      </c>
      <c r="R323" s="28">
        <v>48.403455570278084</v>
      </c>
    </row>
    <row r="324" spans="1:18" s="8" customFormat="1" x14ac:dyDescent="0.3">
      <c r="A324" s="28" t="s">
        <v>1112</v>
      </c>
      <c r="B324" s="28" t="s">
        <v>322</v>
      </c>
      <c r="C324" s="28" t="s">
        <v>389</v>
      </c>
      <c r="D324" s="28" t="s">
        <v>472</v>
      </c>
      <c r="E324" s="28" t="s">
        <v>473</v>
      </c>
      <c r="F324" s="28" t="s">
        <v>782</v>
      </c>
      <c r="G324" s="28" t="s">
        <v>1991</v>
      </c>
      <c r="H324" s="28" t="s">
        <v>1510</v>
      </c>
      <c r="I324" s="28" t="str">
        <f>VLOOKUP(A324,[1]Anopheles!$H:$L,5,FALSE)</f>
        <v>-</v>
      </c>
      <c r="J324" s="17"/>
      <c r="K324" s="21">
        <v>55.169889522314513</v>
      </c>
      <c r="L324" s="21">
        <v>91.407918027403426</v>
      </c>
      <c r="M324" s="21">
        <v>100</v>
      </c>
      <c r="N324" s="22">
        <v>3.0272293064909115</v>
      </c>
      <c r="O324" s="17"/>
      <c r="P324" s="28">
        <v>1.6701190639781638</v>
      </c>
      <c r="Q324" s="28">
        <v>2.7671272829787452</v>
      </c>
      <c r="R324" s="28">
        <v>3.0272293064909115</v>
      </c>
    </row>
    <row r="325" spans="1:18" s="8" customFormat="1" x14ac:dyDescent="0.3">
      <c r="A325" s="28" t="s">
        <v>1117</v>
      </c>
      <c r="B325" s="28" t="s">
        <v>322</v>
      </c>
      <c r="C325" s="28" t="s">
        <v>389</v>
      </c>
      <c r="D325" s="28" t="s">
        <v>472</v>
      </c>
      <c r="E325" s="28" t="s">
        <v>473</v>
      </c>
      <c r="F325" s="28" t="s">
        <v>782</v>
      </c>
      <c r="G325" s="28" t="s">
        <v>1991</v>
      </c>
      <c r="H325" s="28" t="s">
        <v>1512</v>
      </c>
      <c r="I325" s="28" t="str">
        <f>VLOOKUP(A325,[1]Anopheles!$H:$L,5,FALSE)</f>
        <v>-</v>
      </c>
      <c r="J325" s="17"/>
      <c r="K325" s="21">
        <v>49.569184985487112</v>
      </c>
      <c r="L325" s="21">
        <v>71.569858867575562</v>
      </c>
      <c r="M325" s="21">
        <v>100</v>
      </c>
      <c r="N325" s="22">
        <v>21.317975686792924</v>
      </c>
      <c r="O325" s="17"/>
      <c r="P325" s="28">
        <v>10.567146803347551</v>
      </c>
      <c r="Q325" s="28">
        <v>15.257245112461767</v>
      </c>
      <c r="R325" s="28">
        <v>21.317975686792924</v>
      </c>
    </row>
    <row r="326" spans="1:18" s="8" customFormat="1" x14ac:dyDescent="0.3">
      <c r="A326" s="28" t="s">
        <v>1129</v>
      </c>
      <c r="B326" s="28" t="s">
        <v>322</v>
      </c>
      <c r="C326" s="28" t="s">
        <v>389</v>
      </c>
      <c r="D326" s="28" t="s">
        <v>472</v>
      </c>
      <c r="E326" s="28" t="s">
        <v>473</v>
      </c>
      <c r="F326" s="28" t="s">
        <v>782</v>
      </c>
      <c r="G326" s="28" t="s">
        <v>1991</v>
      </c>
      <c r="H326" s="28" t="s">
        <v>1650</v>
      </c>
      <c r="I326" s="28" t="s">
        <v>1650</v>
      </c>
      <c r="J326" s="17"/>
      <c r="K326" s="21">
        <v>57.937837452615177</v>
      </c>
      <c r="L326" s="21">
        <v>70.036508444367996</v>
      </c>
      <c r="M326" s="21">
        <v>100</v>
      </c>
      <c r="N326" s="22">
        <v>1.6472647043059456</v>
      </c>
      <c r="O326" s="17"/>
      <c r="P326" s="28">
        <v>0.95438954679508081</v>
      </c>
      <c r="Q326" s="28">
        <v>1.1536866837323272</v>
      </c>
      <c r="R326" s="28">
        <v>1.6472647043059456</v>
      </c>
    </row>
    <row r="327" spans="1:18" s="8" customFormat="1" x14ac:dyDescent="0.3">
      <c r="A327" s="28" t="s">
        <v>1132</v>
      </c>
      <c r="B327" s="28" t="s">
        <v>322</v>
      </c>
      <c r="C327" s="28" t="s">
        <v>389</v>
      </c>
      <c r="D327" s="28" t="s">
        <v>472</v>
      </c>
      <c r="E327" s="28" t="s">
        <v>473</v>
      </c>
      <c r="F327" s="28" t="s">
        <v>782</v>
      </c>
      <c r="G327" s="28" t="s">
        <v>1991</v>
      </c>
      <c r="H327" s="28" t="s">
        <v>1516</v>
      </c>
      <c r="I327" s="28" t="str">
        <f>VLOOKUP(A327,[1]Anopheles!$H:$L,5,FALSE)</f>
        <v>-</v>
      </c>
      <c r="J327" s="17"/>
      <c r="K327" s="21">
        <v>16.780977364135953</v>
      </c>
      <c r="L327" s="21">
        <v>37.685120482542104</v>
      </c>
      <c r="M327" s="21">
        <v>100</v>
      </c>
      <c r="N327" s="22">
        <v>2.4095116328795494</v>
      </c>
      <c r="O327" s="17"/>
      <c r="P327" s="28">
        <v>0.40433960169973981</v>
      </c>
      <c r="Q327" s="28">
        <v>0.90802736189152589</v>
      </c>
      <c r="R327" s="28">
        <v>2.4095116328795494</v>
      </c>
    </row>
    <row r="328" spans="1:18" s="8" customFormat="1" x14ac:dyDescent="0.3">
      <c r="A328" s="28" t="s">
        <v>1130</v>
      </c>
      <c r="B328" s="28" t="s">
        <v>322</v>
      </c>
      <c r="C328" s="28" t="s">
        <v>389</v>
      </c>
      <c r="D328" s="28" t="s">
        <v>472</v>
      </c>
      <c r="E328" s="28" t="s">
        <v>473</v>
      </c>
      <c r="F328" s="28" t="s">
        <v>782</v>
      </c>
      <c r="G328" s="28" t="s">
        <v>1991</v>
      </c>
      <c r="H328" s="28" t="s">
        <v>1515</v>
      </c>
      <c r="I328" s="28" t="str">
        <f>VLOOKUP(A328,[1]Anopheles!$H:$L,5,FALSE)</f>
        <v>-</v>
      </c>
      <c r="J328" s="17"/>
      <c r="K328" s="21">
        <v>71.846149599636547</v>
      </c>
      <c r="L328" s="21">
        <v>37.217883747770159</v>
      </c>
      <c r="M328" s="21">
        <v>100</v>
      </c>
      <c r="N328" s="22">
        <v>2.6382540646869499</v>
      </c>
      <c r="O328" s="17"/>
      <c r="P328" s="28">
        <v>1.895483962133478</v>
      </c>
      <c r="Q328" s="28">
        <v>0.98190233076600997</v>
      </c>
      <c r="R328" s="28">
        <v>2.6382540646869499</v>
      </c>
    </row>
    <row r="329" spans="1:18" s="8" customFormat="1" x14ac:dyDescent="0.3">
      <c r="A329" s="28" t="s">
        <v>1104</v>
      </c>
      <c r="B329" s="28" t="s">
        <v>322</v>
      </c>
      <c r="C329" s="28" t="s">
        <v>389</v>
      </c>
      <c r="D329" s="28" t="s">
        <v>472</v>
      </c>
      <c r="E329" s="28" t="s">
        <v>473</v>
      </c>
      <c r="F329" s="28" t="s">
        <v>782</v>
      </c>
      <c r="G329" s="28" t="s">
        <v>1991</v>
      </c>
      <c r="H329" s="28" t="s">
        <v>1508</v>
      </c>
      <c r="I329" s="28" t="s">
        <v>1650</v>
      </c>
      <c r="J329" s="17"/>
      <c r="K329" s="21">
        <v>0</v>
      </c>
      <c r="L329" s="21">
        <v>0</v>
      </c>
      <c r="M329" s="21">
        <v>0</v>
      </c>
      <c r="N329" s="22">
        <v>5.4373591485856521E-2</v>
      </c>
      <c r="O329" s="17"/>
      <c r="P329" s="28">
        <v>5.4373591485856521E-2</v>
      </c>
      <c r="Q329" s="28">
        <v>0</v>
      </c>
      <c r="R329" s="28">
        <v>0</v>
      </c>
    </row>
    <row r="330" spans="1:18" s="8" customFormat="1" x14ac:dyDescent="0.3">
      <c r="A330" s="28" t="s">
        <v>1105</v>
      </c>
      <c r="B330" s="28" t="s">
        <v>322</v>
      </c>
      <c r="C330" s="28" t="s">
        <v>389</v>
      </c>
      <c r="D330" s="28" t="s">
        <v>472</v>
      </c>
      <c r="E330" s="28" t="s">
        <v>473</v>
      </c>
      <c r="F330" s="28" t="s">
        <v>782</v>
      </c>
      <c r="G330" s="28" t="s">
        <v>1991</v>
      </c>
      <c r="H330" s="28" t="s">
        <v>1650</v>
      </c>
      <c r="I330" s="28" t="s">
        <v>1650</v>
      </c>
      <c r="J330" s="17"/>
      <c r="K330" s="21">
        <v>0</v>
      </c>
      <c r="L330" s="21">
        <v>0</v>
      </c>
      <c r="M330" s="21">
        <v>0</v>
      </c>
      <c r="N330" s="22">
        <v>0</v>
      </c>
      <c r="O330" s="17"/>
      <c r="P330" s="28">
        <v>0</v>
      </c>
      <c r="Q330" s="28">
        <v>0</v>
      </c>
      <c r="R330" s="28">
        <v>0</v>
      </c>
    </row>
    <row r="331" spans="1:18" s="8" customFormat="1" x14ac:dyDescent="0.3">
      <c r="A331" s="28" t="s">
        <v>1106</v>
      </c>
      <c r="B331" s="28" t="s">
        <v>322</v>
      </c>
      <c r="C331" s="28" t="s">
        <v>389</v>
      </c>
      <c r="D331" s="28" t="s">
        <v>472</v>
      </c>
      <c r="E331" s="28" t="s">
        <v>473</v>
      </c>
      <c r="F331" s="28" t="s">
        <v>782</v>
      </c>
      <c r="G331" s="28" t="s">
        <v>1991</v>
      </c>
      <c r="H331" s="28" t="s">
        <v>1650</v>
      </c>
      <c r="I331" s="28" t="s">
        <v>1650</v>
      </c>
      <c r="J331" s="17"/>
      <c r="K331" s="21">
        <v>0</v>
      </c>
      <c r="L331" s="21">
        <v>0</v>
      </c>
      <c r="M331" s="21">
        <v>0</v>
      </c>
      <c r="N331" s="22">
        <v>0</v>
      </c>
      <c r="O331" s="17"/>
      <c r="P331" s="28">
        <v>0</v>
      </c>
      <c r="Q331" s="28">
        <v>0</v>
      </c>
      <c r="R331" s="28">
        <v>0</v>
      </c>
    </row>
    <row r="332" spans="1:18" s="8" customFormat="1" x14ac:dyDescent="0.3">
      <c r="A332" s="28" t="s">
        <v>1107</v>
      </c>
      <c r="B332" s="28" t="s">
        <v>322</v>
      </c>
      <c r="C332" s="28" t="s">
        <v>389</v>
      </c>
      <c r="D332" s="28" t="s">
        <v>472</v>
      </c>
      <c r="E332" s="28" t="s">
        <v>473</v>
      </c>
      <c r="F332" s="28" t="s">
        <v>782</v>
      </c>
      <c r="G332" s="28" t="s">
        <v>1991</v>
      </c>
      <c r="H332" s="28" t="s">
        <v>1650</v>
      </c>
      <c r="I332" s="28" t="s">
        <v>1650</v>
      </c>
      <c r="J332" s="17"/>
      <c r="K332" s="21">
        <v>0</v>
      </c>
      <c r="L332" s="21">
        <v>0</v>
      </c>
      <c r="M332" s="21">
        <v>0</v>
      </c>
      <c r="N332" s="22">
        <v>0.21312873954698652</v>
      </c>
      <c r="O332" s="17"/>
      <c r="P332" s="28">
        <v>0</v>
      </c>
      <c r="Q332" s="28">
        <v>7.0226622716037218E-2</v>
      </c>
      <c r="R332" s="28">
        <v>0.21312873954698652</v>
      </c>
    </row>
    <row r="333" spans="1:18" s="8" customFormat="1" x14ac:dyDescent="0.3">
      <c r="A333" s="28" t="s">
        <v>1108</v>
      </c>
      <c r="B333" s="28" t="s">
        <v>322</v>
      </c>
      <c r="C333" s="28" t="s">
        <v>389</v>
      </c>
      <c r="D333" s="28" t="s">
        <v>472</v>
      </c>
      <c r="E333" s="28" t="s">
        <v>473</v>
      </c>
      <c r="F333" s="28" t="s">
        <v>782</v>
      </c>
      <c r="G333" s="28" t="s">
        <v>1991</v>
      </c>
      <c r="H333" s="28" t="s">
        <v>1650</v>
      </c>
      <c r="I333" s="28" t="s">
        <v>1650</v>
      </c>
      <c r="J333" s="17"/>
      <c r="K333" s="21">
        <v>0</v>
      </c>
      <c r="L333" s="21">
        <v>0</v>
      </c>
      <c r="M333" s="21">
        <v>0</v>
      </c>
      <c r="N333" s="22">
        <v>0</v>
      </c>
      <c r="O333" s="17"/>
      <c r="P333" s="28">
        <v>0</v>
      </c>
      <c r="Q333" s="28">
        <v>0</v>
      </c>
      <c r="R333" s="28">
        <v>0</v>
      </c>
    </row>
    <row r="334" spans="1:18" s="8" customFormat="1" x14ac:dyDescent="0.3">
      <c r="A334" s="28" t="s">
        <v>1109</v>
      </c>
      <c r="B334" s="28" t="s">
        <v>322</v>
      </c>
      <c r="C334" s="28" t="s">
        <v>389</v>
      </c>
      <c r="D334" s="28" t="s">
        <v>472</v>
      </c>
      <c r="E334" s="28" t="s">
        <v>473</v>
      </c>
      <c r="F334" s="28" t="s">
        <v>782</v>
      </c>
      <c r="G334" s="28" t="s">
        <v>1991</v>
      </c>
      <c r="H334" s="28" t="s">
        <v>1650</v>
      </c>
      <c r="I334" s="28" t="s">
        <v>1650</v>
      </c>
      <c r="J334" s="17"/>
      <c r="K334" s="21">
        <v>0</v>
      </c>
      <c r="L334" s="21">
        <v>0</v>
      </c>
      <c r="M334" s="21">
        <v>0</v>
      </c>
      <c r="N334" s="22">
        <v>0</v>
      </c>
      <c r="O334" s="17"/>
      <c r="P334" s="28">
        <v>0</v>
      </c>
      <c r="Q334" s="28">
        <v>0</v>
      </c>
      <c r="R334" s="28">
        <v>0</v>
      </c>
    </row>
    <row r="335" spans="1:18" s="8" customFormat="1" x14ac:dyDescent="0.3">
      <c r="A335" s="28" t="s">
        <v>1110</v>
      </c>
      <c r="B335" s="28" t="s">
        <v>322</v>
      </c>
      <c r="C335" s="28" t="s">
        <v>389</v>
      </c>
      <c r="D335" s="28" t="s">
        <v>472</v>
      </c>
      <c r="E335" s="28" t="s">
        <v>473</v>
      </c>
      <c r="F335" s="28" t="s">
        <v>782</v>
      </c>
      <c r="G335" s="28" t="s">
        <v>1991</v>
      </c>
      <c r="H335" s="28" t="s">
        <v>1650</v>
      </c>
      <c r="I335" s="28" t="s">
        <v>1650</v>
      </c>
      <c r="J335" s="17"/>
      <c r="K335" s="21">
        <v>0</v>
      </c>
      <c r="L335" s="21">
        <v>0</v>
      </c>
      <c r="M335" s="21">
        <v>0</v>
      </c>
      <c r="N335" s="22">
        <v>0</v>
      </c>
      <c r="O335" s="17"/>
      <c r="P335" s="28">
        <v>0</v>
      </c>
      <c r="Q335" s="28">
        <v>0</v>
      </c>
      <c r="R335" s="28">
        <v>0</v>
      </c>
    </row>
    <row r="336" spans="1:18" s="8" customFormat="1" x14ac:dyDescent="0.3">
      <c r="A336" s="28" t="s">
        <v>1111</v>
      </c>
      <c r="B336" s="28" t="s">
        <v>322</v>
      </c>
      <c r="C336" s="28" t="s">
        <v>389</v>
      </c>
      <c r="D336" s="28" t="s">
        <v>472</v>
      </c>
      <c r="E336" s="28" t="s">
        <v>473</v>
      </c>
      <c r="F336" s="28" t="s">
        <v>782</v>
      </c>
      <c r="G336" s="28" t="s">
        <v>1991</v>
      </c>
      <c r="H336" s="28" t="s">
        <v>1509</v>
      </c>
      <c r="I336" s="28" t="str">
        <f>VLOOKUP(A336,[1]Anopheles!$H:$L,5,FALSE)</f>
        <v>-</v>
      </c>
      <c r="J336" s="17"/>
      <c r="K336" s="21">
        <v>0</v>
      </c>
      <c r="L336" s="21">
        <v>0</v>
      </c>
      <c r="M336" s="21">
        <v>0</v>
      </c>
      <c r="N336" s="22">
        <v>0</v>
      </c>
      <c r="O336" s="17"/>
      <c r="P336" s="28">
        <v>0</v>
      </c>
      <c r="Q336" s="28">
        <v>0</v>
      </c>
      <c r="R336" s="28">
        <v>0</v>
      </c>
    </row>
    <row r="337" spans="1:18" s="8" customFormat="1" x14ac:dyDescent="0.3">
      <c r="A337" s="28" t="s">
        <v>1113</v>
      </c>
      <c r="B337" s="28" t="s">
        <v>322</v>
      </c>
      <c r="C337" s="28" t="s">
        <v>389</v>
      </c>
      <c r="D337" s="28" t="s">
        <v>472</v>
      </c>
      <c r="E337" s="28" t="s">
        <v>473</v>
      </c>
      <c r="F337" s="28" t="s">
        <v>782</v>
      </c>
      <c r="G337" s="28" t="s">
        <v>1991</v>
      </c>
      <c r="H337" s="28" t="s">
        <v>1511</v>
      </c>
      <c r="I337" s="28" t="str">
        <f>VLOOKUP(A337,[1]Anopheles!$H:$L,5,FALSE)</f>
        <v>-</v>
      </c>
      <c r="J337" s="17"/>
      <c r="K337" s="21">
        <v>0</v>
      </c>
      <c r="L337" s="21">
        <v>0</v>
      </c>
      <c r="M337" s="21">
        <v>0</v>
      </c>
      <c r="N337" s="22">
        <v>0</v>
      </c>
      <c r="O337" s="17"/>
      <c r="P337" s="28">
        <v>0</v>
      </c>
      <c r="Q337" s="28">
        <v>0</v>
      </c>
      <c r="R337" s="28">
        <v>0</v>
      </c>
    </row>
    <row r="338" spans="1:18" s="8" customFormat="1" x14ac:dyDescent="0.3">
      <c r="A338" s="28" t="s">
        <v>1116</v>
      </c>
      <c r="B338" s="28" t="s">
        <v>322</v>
      </c>
      <c r="C338" s="28" t="s">
        <v>389</v>
      </c>
      <c r="D338" s="28" t="s">
        <v>472</v>
      </c>
      <c r="E338" s="28" t="s">
        <v>473</v>
      </c>
      <c r="F338" s="28" t="s">
        <v>782</v>
      </c>
      <c r="G338" s="28" t="s">
        <v>1991</v>
      </c>
      <c r="H338" s="28" t="s">
        <v>1650</v>
      </c>
      <c r="I338" s="28" t="s">
        <v>1650</v>
      </c>
      <c r="J338" s="17"/>
      <c r="K338" s="21">
        <v>0</v>
      </c>
      <c r="L338" s="21">
        <v>0</v>
      </c>
      <c r="M338" s="21">
        <v>0</v>
      </c>
      <c r="N338" s="22">
        <v>0.14930867470785672</v>
      </c>
      <c r="O338" s="17"/>
      <c r="P338" s="28">
        <v>0.13408457857710929</v>
      </c>
      <c r="Q338" s="28">
        <v>0</v>
      </c>
      <c r="R338" s="28">
        <v>0.14930867470785672</v>
      </c>
    </row>
    <row r="339" spans="1:18" s="8" customFormat="1" x14ac:dyDescent="0.3">
      <c r="A339" s="28" t="s">
        <v>1119</v>
      </c>
      <c r="B339" s="28" t="s">
        <v>322</v>
      </c>
      <c r="C339" s="28" t="s">
        <v>389</v>
      </c>
      <c r="D339" s="28" t="s">
        <v>472</v>
      </c>
      <c r="E339" s="28" t="s">
        <v>473</v>
      </c>
      <c r="F339" s="28" t="s">
        <v>782</v>
      </c>
      <c r="G339" s="28" t="s">
        <v>1991</v>
      </c>
      <c r="H339" s="28" t="s">
        <v>1650</v>
      </c>
      <c r="I339" s="28" t="s">
        <v>1650</v>
      </c>
      <c r="J339" s="17"/>
      <c r="K339" s="21">
        <v>0</v>
      </c>
      <c r="L339" s="21">
        <v>0</v>
      </c>
      <c r="M339" s="21">
        <v>0</v>
      </c>
      <c r="N339" s="22">
        <v>0</v>
      </c>
      <c r="O339" s="17"/>
      <c r="P339" s="28">
        <v>0</v>
      </c>
      <c r="Q339" s="28">
        <v>0</v>
      </c>
      <c r="R339" s="28">
        <v>0</v>
      </c>
    </row>
    <row r="340" spans="1:18" s="8" customFormat="1" x14ac:dyDescent="0.3">
      <c r="A340" s="28" t="s">
        <v>1121</v>
      </c>
      <c r="B340" s="28" t="s">
        <v>322</v>
      </c>
      <c r="C340" s="28" t="s">
        <v>389</v>
      </c>
      <c r="D340" s="28" t="s">
        <v>472</v>
      </c>
      <c r="E340" s="28" t="s">
        <v>473</v>
      </c>
      <c r="F340" s="28" t="s">
        <v>782</v>
      </c>
      <c r="G340" s="28" t="s">
        <v>1991</v>
      </c>
      <c r="H340" s="28" t="s">
        <v>1650</v>
      </c>
      <c r="I340" s="28" t="s">
        <v>1650</v>
      </c>
      <c r="J340" s="17"/>
      <c r="K340" s="21">
        <v>0</v>
      </c>
      <c r="L340" s="21">
        <v>0</v>
      </c>
      <c r="M340" s="21">
        <v>0</v>
      </c>
      <c r="N340" s="22">
        <v>0</v>
      </c>
      <c r="O340" s="17"/>
      <c r="P340" s="28">
        <v>0</v>
      </c>
      <c r="Q340" s="28">
        <v>0</v>
      </c>
      <c r="R340" s="28">
        <v>0</v>
      </c>
    </row>
    <row r="341" spans="1:18" s="8" customFormat="1" x14ac:dyDescent="0.3">
      <c r="A341" s="28" t="s">
        <v>1122</v>
      </c>
      <c r="B341" s="28" t="s">
        <v>322</v>
      </c>
      <c r="C341" s="28" t="s">
        <v>389</v>
      </c>
      <c r="D341" s="28" t="s">
        <v>472</v>
      </c>
      <c r="E341" s="28" t="s">
        <v>473</v>
      </c>
      <c r="F341" s="28" t="s">
        <v>782</v>
      </c>
      <c r="G341" s="28" t="s">
        <v>1991</v>
      </c>
      <c r="H341" s="28" t="s">
        <v>1650</v>
      </c>
      <c r="I341" s="28" t="s">
        <v>1650</v>
      </c>
      <c r="J341" s="17"/>
      <c r="K341" s="21">
        <v>0</v>
      </c>
      <c r="L341" s="21">
        <v>0</v>
      </c>
      <c r="M341" s="21">
        <v>0</v>
      </c>
      <c r="N341" s="22">
        <v>0</v>
      </c>
      <c r="O341" s="17"/>
      <c r="P341" s="28">
        <v>0</v>
      </c>
      <c r="Q341" s="28">
        <v>0</v>
      </c>
      <c r="R341" s="28">
        <v>0</v>
      </c>
    </row>
    <row r="342" spans="1:18" s="8" customFormat="1" x14ac:dyDescent="0.3">
      <c r="A342" s="28" t="s">
        <v>1123</v>
      </c>
      <c r="B342" s="28" t="s">
        <v>322</v>
      </c>
      <c r="C342" s="28" t="s">
        <v>389</v>
      </c>
      <c r="D342" s="28" t="s">
        <v>472</v>
      </c>
      <c r="E342" s="28" t="s">
        <v>473</v>
      </c>
      <c r="F342" s="28" t="s">
        <v>782</v>
      </c>
      <c r="G342" s="28" t="s">
        <v>1991</v>
      </c>
      <c r="H342" s="28" t="s">
        <v>1650</v>
      </c>
      <c r="I342" s="28" t="s">
        <v>1650</v>
      </c>
      <c r="J342" s="17"/>
      <c r="K342" s="21">
        <v>0</v>
      </c>
      <c r="L342" s="21">
        <v>0</v>
      </c>
      <c r="M342" s="21">
        <v>0</v>
      </c>
      <c r="N342" s="22">
        <v>0</v>
      </c>
      <c r="O342" s="17"/>
      <c r="P342" s="28">
        <v>0</v>
      </c>
      <c r="Q342" s="28">
        <v>0</v>
      </c>
      <c r="R342" s="28">
        <v>0</v>
      </c>
    </row>
    <row r="343" spans="1:18" s="8" customFormat="1" x14ac:dyDescent="0.3">
      <c r="A343" s="28" t="s">
        <v>1124</v>
      </c>
      <c r="B343" s="28" t="s">
        <v>322</v>
      </c>
      <c r="C343" s="28" t="s">
        <v>389</v>
      </c>
      <c r="D343" s="28" t="s">
        <v>472</v>
      </c>
      <c r="E343" s="28" t="s">
        <v>473</v>
      </c>
      <c r="F343" s="28" t="s">
        <v>782</v>
      </c>
      <c r="G343" s="28" t="s">
        <v>1991</v>
      </c>
      <c r="H343" s="28" t="s">
        <v>1650</v>
      </c>
      <c r="I343" s="28" t="s">
        <v>1650</v>
      </c>
      <c r="J343" s="17"/>
      <c r="K343" s="21">
        <v>0</v>
      </c>
      <c r="L343" s="21">
        <v>0</v>
      </c>
      <c r="M343" s="21">
        <v>0</v>
      </c>
      <c r="N343" s="22">
        <v>0</v>
      </c>
      <c r="O343" s="17"/>
      <c r="P343" s="28">
        <v>0</v>
      </c>
      <c r="Q343" s="28">
        <v>0</v>
      </c>
      <c r="R343" s="28">
        <v>0</v>
      </c>
    </row>
    <row r="344" spans="1:18" s="8" customFormat="1" x14ac:dyDescent="0.3">
      <c r="A344" s="28" t="s">
        <v>1125</v>
      </c>
      <c r="B344" s="28" t="s">
        <v>322</v>
      </c>
      <c r="C344" s="28" t="s">
        <v>389</v>
      </c>
      <c r="D344" s="28" t="s">
        <v>472</v>
      </c>
      <c r="E344" s="28" t="s">
        <v>473</v>
      </c>
      <c r="F344" s="28" t="s">
        <v>782</v>
      </c>
      <c r="G344" s="28" t="s">
        <v>1991</v>
      </c>
      <c r="H344" s="28" t="s">
        <v>1650</v>
      </c>
      <c r="I344" s="28" t="str">
        <f>VLOOKUP(A344,[1]Anopheles!$H:$L,5,FALSE)</f>
        <v>-</v>
      </c>
      <c r="J344" s="17"/>
      <c r="K344" s="21">
        <v>0</v>
      </c>
      <c r="L344" s="21">
        <v>0</v>
      </c>
      <c r="M344" s="21">
        <v>0</v>
      </c>
      <c r="N344" s="22">
        <v>7.0226622716037218E-2</v>
      </c>
      <c r="O344" s="17"/>
      <c r="P344" s="28">
        <v>0</v>
      </c>
      <c r="Q344" s="28">
        <v>7.0226622716037218E-2</v>
      </c>
      <c r="R344" s="28">
        <v>6.9874917608312978E-2</v>
      </c>
    </row>
    <row r="345" spans="1:18" s="8" customFormat="1" x14ac:dyDescent="0.3">
      <c r="A345" s="28" t="s">
        <v>1126</v>
      </c>
      <c r="B345" s="28" t="s">
        <v>322</v>
      </c>
      <c r="C345" s="28" t="s">
        <v>389</v>
      </c>
      <c r="D345" s="28" t="s">
        <v>472</v>
      </c>
      <c r="E345" s="28" t="s">
        <v>473</v>
      </c>
      <c r="F345" s="28" t="s">
        <v>782</v>
      </c>
      <c r="G345" s="28" t="s">
        <v>1991</v>
      </c>
      <c r="H345" s="28" t="s">
        <v>1514</v>
      </c>
      <c r="I345" s="28" t="str">
        <f>VLOOKUP(A345,[1]Anopheles!$H:$L,5,FALSE)</f>
        <v>-</v>
      </c>
      <c r="J345" s="17"/>
      <c r="K345" s="21">
        <v>0</v>
      </c>
      <c r="L345" s="21">
        <v>0</v>
      </c>
      <c r="M345" s="21">
        <v>0</v>
      </c>
      <c r="N345" s="22">
        <v>0.42625747909397305</v>
      </c>
      <c r="O345" s="17"/>
      <c r="P345" s="28">
        <v>5.4373591485856521E-2</v>
      </c>
      <c r="Q345" s="28">
        <v>8.0670325227451448E-2</v>
      </c>
      <c r="R345" s="28">
        <v>0.42625747909397305</v>
      </c>
    </row>
    <row r="346" spans="1:18" s="8" customFormat="1" x14ac:dyDescent="0.3">
      <c r="A346" s="28" t="s">
        <v>1128</v>
      </c>
      <c r="B346" s="28" t="s">
        <v>322</v>
      </c>
      <c r="C346" s="28" t="s">
        <v>389</v>
      </c>
      <c r="D346" s="28" t="s">
        <v>472</v>
      </c>
      <c r="E346" s="28" t="s">
        <v>473</v>
      </c>
      <c r="F346" s="28" t="s">
        <v>782</v>
      </c>
      <c r="G346" s="28" t="s">
        <v>1991</v>
      </c>
      <c r="H346" s="28" t="s">
        <v>1650</v>
      </c>
      <c r="I346" s="28" t="str">
        <f>VLOOKUP(A346,[1]Anopheles!$H:$L,5,FALSE)</f>
        <v>-</v>
      </c>
      <c r="J346" s="17"/>
      <c r="K346" s="21">
        <v>0</v>
      </c>
      <c r="L346" s="21">
        <v>0</v>
      </c>
      <c r="M346" s="21">
        <v>0</v>
      </c>
      <c r="N346" s="22">
        <v>5.4373591485856521E-2</v>
      </c>
      <c r="O346" s="17"/>
      <c r="P346" s="28">
        <v>5.4373591485856521E-2</v>
      </c>
      <c r="Q346" s="28">
        <v>0</v>
      </c>
      <c r="R346" s="28">
        <v>0</v>
      </c>
    </row>
    <row r="347" spans="1:18" s="8" customFormat="1" x14ac:dyDescent="0.3">
      <c r="A347" s="28" t="s">
        <v>1131</v>
      </c>
      <c r="B347" s="28" t="s">
        <v>322</v>
      </c>
      <c r="C347" s="28" t="s">
        <v>389</v>
      </c>
      <c r="D347" s="28" t="s">
        <v>472</v>
      </c>
      <c r="E347" s="28" t="s">
        <v>473</v>
      </c>
      <c r="F347" s="28" t="s">
        <v>782</v>
      </c>
      <c r="G347" s="28" t="s">
        <v>1991</v>
      </c>
      <c r="H347" s="28" t="s">
        <v>1650</v>
      </c>
      <c r="I347" s="28" t="s">
        <v>1650</v>
      </c>
      <c r="J347" s="17"/>
      <c r="K347" s="21">
        <v>0</v>
      </c>
      <c r="L347" s="21">
        <v>0</v>
      </c>
      <c r="M347" s="21">
        <v>0</v>
      </c>
      <c r="N347" s="22">
        <v>0.58767585934019617</v>
      </c>
      <c r="O347" s="17"/>
      <c r="P347" s="28">
        <v>0.14779620936401339</v>
      </c>
      <c r="Q347" s="28">
        <v>0.35792846993315336</v>
      </c>
      <c r="R347" s="28">
        <v>0.58767585934019617</v>
      </c>
    </row>
    <row r="348" spans="1:18" s="8" customFormat="1" x14ac:dyDescent="0.3">
      <c r="A348" s="28" t="s">
        <v>1134</v>
      </c>
      <c r="B348" s="28" t="s">
        <v>322</v>
      </c>
      <c r="C348" s="28" t="s">
        <v>389</v>
      </c>
      <c r="D348" s="28" t="s">
        <v>472</v>
      </c>
      <c r="E348" s="28" t="s">
        <v>473</v>
      </c>
      <c r="F348" s="28" t="s">
        <v>782</v>
      </c>
      <c r="G348" s="28" t="s">
        <v>1991</v>
      </c>
      <c r="H348" s="28" t="s">
        <v>1517</v>
      </c>
      <c r="I348" s="28" t="str">
        <f>VLOOKUP(A348,[1]Anopheles!$H:$L,5,FALSE)</f>
        <v>-</v>
      </c>
      <c r="J348" s="17"/>
      <c r="K348" s="21">
        <v>0</v>
      </c>
      <c r="L348" s="21">
        <v>0</v>
      </c>
      <c r="M348" s="21">
        <v>0</v>
      </c>
      <c r="N348" s="22">
        <v>7.7021979069004529E-2</v>
      </c>
      <c r="O348" s="17"/>
      <c r="P348" s="28">
        <v>0</v>
      </c>
      <c r="Q348" s="28">
        <v>7.7021979069004529E-2</v>
      </c>
      <c r="R348" s="28">
        <v>0</v>
      </c>
    </row>
    <row r="349" spans="1:18" s="8" customFormat="1" x14ac:dyDescent="0.3">
      <c r="A349" s="28" t="s">
        <v>1135</v>
      </c>
      <c r="B349" s="28" t="s">
        <v>322</v>
      </c>
      <c r="C349" s="28" t="s">
        <v>389</v>
      </c>
      <c r="D349" s="28" t="s">
        <v>472</v>
      </c>
      <c r="E349" s="28" t="s">
        <v>473</v>
      </c>
      <c r="F349" s="28" t="s">
        <v>782</v>
      </c>
      <c r="G349" s="28" t="s">
        <v>1991</v>
      </c>
      <c r="H349" s="28" t="s">
        <v>1517</v>
      </c>
      <c r="I349" s="28" t="str">
        <f>VLOOKUP(A349,[1]Anopheles!$H:$L,5,FALSE)</f>
        <v>-</v>
      </c>
      <c r="J349" s="17"/>
      <c r="K349" s="21">
        <v>0</v>
      </c>
      <c r="L349" s="21">
        <v>0</v>
      </c>
      <c r="M349" s="21">
        <v>0</v>
      </c>
      <c r="N349" s="22">
        <v>0.5421229805519131</v>
      </c>
      <c r="O349" s="17"/>
      <c r="P349" s="28">
        <v>0.5421229805519131</v>
      </c>
      <c r="Q349" s="28">
        <v>0</v>
      </c>
      <c r="R349" s="28">
        <v>6.9874917608312978E-2</v>
      </c>
    </row>
    <row r="350" spans="1:18" s="8" customFormat="1" x14ac:dyDescent="0.3">
      <c r="A350" s="28" t="s">
        <v>1136</v>
      </c>
      <c r="B350" s="28" t="s">
        <v>322</v>
      </c>
      <c r="C350" s="28" t="s">
        <v>389</v>
      </c>
      <c r="D350" s="28" t="s">
        <v>472</v>
      </c>
      <c r="E350" s="28" t="s">
        <v>473</v>
      </c>
      <c r="F350" s="28" t="s">
        <v>782</v>
      </c>
      <c r="G350" s="28" t="s">
        <v>1991</v>
      </c>
      <c r="H350" s="28" t="s">
        <v>1518</v>
      </c>
      <c r="I350" s="28" t="s">
        <v>1650</v>
      </c>
      <c r="J350" s="17"/>
      <c r="K350" s="21">
        <v>0</v>
      </c>
      <c r="L350" s="21">
        <v>0</v>
      </c>
      <c r="M350" s="21">
        <v>0</v>
      </c>
      <c r="N350" s="22">
        <v>7.0226622716037218E-2</v>
      </c>
      <c r="O350" s="17"/>
      <c r="P350" s="28">
        <v>6.8085222272760634E-2</v>
      </c>
      <c r="Q350" s="28">
        <v>7.0226622716037218E-2</v>
      </c>
      <c r="R350" s="28">
        <v>6.8599484584745199E-2</v>
      </c>
    </row>
    <row r="351" spans="1:18" s="8" customFormat="1" x14ac:dyDescent="0.3">
      <c r="A351" s="28" t="s">
        <v>1139</v>
      </c>
      <c r="B351" s="28" t="s">
        <v>322</v>
      </c>
      <c r="C351" s="28" t="s">
        <v>389</v>
      </c>
      <c r="D351" s="28" t="s">
        <v>472</v>
      </c>
      <c r="E351" s="28" t="s">
        <v>473</v>
      </c>
      <c r="F351" s="28" t="s">
        <v>782</v>
      </c>
      <c r="G351" s="28" t="s">
        <v>1991</v>
      </c>
      <c r="H351" s="28" t="s">
        <v>1521</v>
      </c>
      <c r="I351" s="28" t="s">
        <v>1650</v>
      </c>
      <c r="J351" s="17"/>
      <c r="K351" s="21">
        <v>0</v>
      </c>
      <c r="L351" s="21">
        <v>0</v>
      </c>
      <c r="M351" s="21">
        <v>0</v>
      </c>
      <c r="N351" s="22">
        <v>0</v>
      </c>
      <c r="O351" s="17"/>
      <c r="P351" s="28">
        <v>0</v>
      </c>
      <c r="Q351" s="28">
        <v>0</v>
      </c>
      <c r="R351" s="28">
        <v>0</v>
      </c>
    </row>
    <row r="352" spans="1:18" s="8" customFormat="1" x14ac:dyDescent="0.3">
      <c r="A352" s="28" t="s">
        <v>1137</v>
      </c>
      <c r="B352" s="28" t="s">
        <v>322</v>
      </c>
      <c r="C352" s="28" t="s">
        <v>389</v>
      </c>
      <c r="D352" s="28" t="s">
        <v>472</v>
      </c>
      <c r="E352" s="28" t="s">
        <v>473</v>
      </c>
      <c r="F352" s="28" t="s">
        <v>781</v>
      </c>
      <c r="G352" s="28" t="s">
        <v>1991</v>
      </c>
      <c r="H352" s="28" t="s">
        <v>1519</v>
      </c>
      <c r="I352" s="28" t="str">
        <f>VLOOKUP(A352,[1]Anopheles!$H:$L,5,FALSE)</f>
        <v>-</v>
      </c>
      <c r="J352" s="17"/>
      <c r="K352" s="21">
        <v>48.379809613525573</v>
      </c>
      <c r="L352" s="21">
        <v>87.855877825179761</v>
      </c>
      <c r="M352" s="21">
        <v>100.00000000000001</v>
      </c>
      <c r="N352" s="22">
        <v>42.320444898886159</v>
      </c>
      <c r="O352" s="17"/>
      <c r="P352" s="28">
        <v>20.47455066967812</v>
      </c>
      <c r="Q352" s="28">
        <v>37.180998365437944</v>
      </c>
      <c r="R352" s="28">
        <v>42.320444898886159</v>
      </c>
    </row>
    <row r="353" spans="1:18" s="8" customFormat="1" x14ac:dyDescent="0.3">
      <c r="A353" s="28" t="s">
        <v>1138</v>
      </c>
      <c r="B353" s="28" t="s">
        <v>322</v>
      </c>
      <c r="C353" s="28" t="s">
        <v>389</v>
      </c>
      <c r="D353" s="28" t="s">
        <v>472</v>
      </c>
      <c r="E353" s="28" t="s">
        <v>473</v>
      </c>
      <c r="F353" s="28" t="s">
        <v>781</v>
      </c>
      <c r="G353" s="28" t="s">
        <v>1991</v>
      </c>
      <c r="H353" s="28" t="s">
        <v>1520</v>
      </c>
      <c r="I353" s="28" t="str">
        <f>VLOOKUP(A353,[1]Anopheles!$H:$L,5,FALSE)</f>
        <v>-</v>
      </c>
      <c r="J353" s="17"/>
      <c r="K353" s="21">
        <v>50.899386509977511</v>
      </c>
      <c r="L353" s="21">
        <v>75.225329208637959</v>
      </c>
      <c r="M353" s="21">
        <v>100</v>
      </c>
      <c r="N353" s="22">
        <v>9.858183244509279</v>
      </c>
      <c r="O353" s="17"/>
      <c r="P353" s="28">
        <v>5.0177547924846193</v>
      </c>
      <c r="Q353" s="28">
        <v>7.4158507996728913</v>
      </c>
      <c r="R353" s="28">
        <v>9.858183244509279</v>
      </c>
    </row>
    <row r="354" spans="1:18" s="8" customFormat="1" x14ac:dyDescent="0.3">
      <c r="A354" s="28" t="s">
        <v>1140</v>
      </c>
      <c r="B354" s="28" t="s">
        <v>322</v>
      </c>
      <c r="C354" s="28" t="s">
        <v>389</v>
      </c>
      <c r="D354" s="28" t="s">
        <v>472</v>
      </c>
      <c r="E354" s="28" t="s">
        <v>518</v>
      </c>
      <c r="F354" s="28" t="s">
        <v>781</v>
      </c>
      <c r="G354" s="28" t="s">
        <v>1757</v>
      </c>
      <c r="H354" s="28" t="s">
        <v>1522</v>
      </c>
      <c r="I354" s="28" t="str">
        <f>VLOOKUP(A354,[1]Anopheles!$H:$L,5,FALSE)</f>
        <v>LRIM17</v>
      </c>
      <c r="J354" s="17"/>
      <c r="K354" s="21">
        <v>100</v>
      </c>
      <c r="L354" s="21">
        <v>19.609943649886031</v>
      </c>
      <c r="M354" s="21">
        <v>3.965664741364475</v>
      </c>
      <c r="N354" s="22">
        <v>3.5239952020891692</v>
      </c>
      <c r="O354" s="17"/>
      <c r="P354" s="28">
        <v>3.5239952020891692</v>
      </c>
      <c r="Q354" s="28">
        <v>0.6910534733543735</v>
      </c>
      <c r="R354" s="28">
        <v>0.13974983521662596</v>
      </c>
    </row>
    <row r="355" spans="1:18" s="8" customFormat="1" x14ac:dyDescent="0.3">
      <c r="A355" s="28" t="s">
        <v>1141</v>
      </c>
      <c r="B355" s="28" t="s">
        <v>322</v>
      </c>
      <c r="C355" s="28" t="s">
        <v>389</v>
      </c>
      <c r="D355" s="28" t="s">
        <v>472</v>
      </c>
      <c r="E355" s="28" t="s">
        <v>518</v>
      </c>
      <c r="F355" s="28" t="s">
        <v>781</v>
      </c>
      <c r="G355" s="28" t="s">
        <v>1940</v>
      </c>
      <c r="H355" s="28" t="s">
        <v>1650</v>
      </c>
      <c r="I355" s="28" t="str">
        <f>VLOOKUP(A355,[1]Anopheles!$H:$L,5,FALSE)</f>
        <v>LRIM21</v>
      </c>
      <c r="J355" s="17"/>
      <c r="K355" s="21">
        <v>48.274690829034718</v>
      </c>
      <c r="L355" s="21">
        <v>100</v>
      </c>
      <c r="M355" s="21">
        <v>39.04351571190854</v>
      </c>
      <c r="N355" s="22">
        <v>6.8276254438273085</v>
      </c>
      <c r="O355" s="17"/>
      <c r="P355" s="28">
        <v>3.2960150739721428</v>
      </c>
      <c r="Q355" s="28">
        <v>6.8276254438273085</v>
      </c>
      <c r="R355" s="28">
        <v>2.6657450129109805</v>
      </c>
    </row>
    <row r="356" spans="1:18" s="8" customFormat="1" x14ac:dyDescent="0.3">
      <c r="A356" s="28" t="s">
        <v>1142</v>
      </c>
      <c r="B356" s="28" t="s">
        <v>322</v>
      </c>
      <c r="C356" s="28" t="s">
        <v>389</v>
      </c>
      <c r="D356" s="28" t="s">
        <v>472</v>
      </c>
      <c r="E356" s="28" t="s">
        <v>518</v>
      </c>
      <c r="F356" s="28" t="s">
        <v>781</v>
      </c>
      <c r="G356" s="28" t="s">
        <v>1759</v>
      </c>
      <c r="H356" s="28" t="s">
        <v>1650</v>
      </c>
      <c r="I356" s="28" t="str">
        <f>VLOOKUP(A356,[1]Anopheles!$H:$L,5,FALSE)</f>
        <v>LRIM19</v>
      </c>
      <c r="J356" s="17"/>
      <c r="K356" s="21">
        <v>0</v>
      </c>
      <c r="L356" s="21">
        <v>0</v>
      </c>
      <c r="M356" s="21">
        <v>0</v>
      </c>
      <c r="N356" s="22">
        <v>0.45948620018343328</v>
      </c>
      <c r="O356" s="17"/>
      <c r="P356" s="28">
        <v>0.32624154891513912</v>
      </c>
      <c r="Q356" s="28">
        <v>0.45948620018343328</v>
      </c>
      <c r="R356" s="28">
        <v>0.21312873954698652</v>
      </c>
    </row>
    <row r="357" spans="1:18" s="8" customFormat="1" x14ac:dyDescent="0.3">
      <c r="A357" s="28" t="s">
        <v>1143</v>
      </c>
      <c r="B357" s="28" t="s">
        <v>322</v>
      </c>
      <c r="C357" s="28" t="s">
        <v>389</v>
      </c>
      <c r="D357" s="28" t="s">
        <v>472</v>
      </c>
      <c r="E357" s="28" t="s">
        <v>518</v>
      </c>
      <c r="F357" s="28" t="s">
        <v>781</v>
      </c>
      <c r="G357" s="28" t="s">
        <v>1760</v>
      </c>
      <c r="H357" s="28" t="s">
        <v>1650</v>
      </c>
      <c r="I357" s="28" t="str">
        <f>VLOOKUP(A357,[1]Anopheles!$H:$L,5,FALSE)</f>
        <v>LRIM20</v>
      </c>
      <c r="J357" s="17"/>
      <c r="K357" s="21">
        <v>0</v>
      </c>
      <c r="L357" s="21">
        <v>0</v>
      </c>
      <c r="M357" s="21">
        <v>0</v>
      </c>
      <c r="N357" s="22">
        <v>8.0670325227451448E-2</v>
      </c>
      <c r="O357" s="17"/>
      <c r="P357" s="28">
        <v>7.9710987091252752E-2</v>
      </c>
      <c r="Q357" s="28">
        <v>8.0670325227451448E-2</v>
      </c>
      <c r="R357" s="28">
        <v>0</v>
      </c>
    </row>
    <row r="358" spans="1:18" s="8" customFormat="1" x14ac:dyDescent="0.3">
      <c r="A358" s="28" t="s">
        <v>1144</v>
      </c>
      <c r="B358" s="28" t="s">
        <v>322</v>
      </c>
      <c r="C358" s="28" t="s">
        <v>389</v>
      </c>
      <c r="D358" s="28" t="s">
        <v>472</v>
      </c>
      <c r="E358" s="28" t="s">
        <v>518</v>
      </c>
      <c r="F358" s="28" t="s">
        <v>781</v>
      </c>
      <c r="G358" s="28" t="s">
        <v>2113</v>
      </c>
      <c r="H358" s="28" t="s">
        <v>1650</v>
      </c>
      <c r="I358" s="28" t="s">
        <v>1650</v>
      </c>
      <c r="J358" s="17"/>
      <c r="K358" s="21">
        <v>49.028870815216763</v>
      </c>
      <c r="L358" s="21">
        <v>93.014859670832877</v>
      </c>
      <c r="M358" s="21">
        <v>100</v>
      </c>
      <c r="N358" s="22">
        <v>24.8398960477858</v>
      </c>
      <c r="O358" s="17"/>
      <c r="P358" s="28">
        <v>12.178720543903035</v>
      </c>
      <c r="Q358" s="28">
        <v>23.104794451228724</v>
      </c>
      <c r="R358" s="28">
        <v>24.8398960477858</v>
      </c>
    </row>
    <row r="359" spans="1:18" s="8" customFormat="1" x14ac:dyDescent="0.3">
      <c r="A359" s="28" t="s">
        <v>1145</v>
      </c>
      <c r="B359" s="28" t="s">
        <v>322</v>
      </c>
      <c r="C359" s="28" t="s">
        <v>389</v>
      </c>
      <c r="D359" s="28" t="s">
        <v>472</v>
      </c>
      <c r="E359" s="28" t="s">
        <v>524</v>
      </c>
      <c r="F359" s="28" t="s">
        <v>781</v>
      </c>
      <c r="G359" s="28" t="s">
        <v>1995</v>
      </c>
      <c r="H359" s="28" t="s">
        <v>1522</v>
      </c>
      <c r="I359" s="28" t="str">
        <f>VLOOKUP(A359,[1]Anopheles!$H:$L,5,FALSE)</f>
        <v>-</v>
      </c>
      <c r="J359" s="17"/>
      <c r="K359" s="21">
        <v>0</v>
      </c>
      <c r="L359" s="21">
        <v>0</v>
      </c>
      <c r="M359" s="21">
        <v>0</v>
      </c>
      <c r="N359" s="22">
        <v>0</v>
      </c>
      <c r="O359" s="17"/>
      <c r="P359" s="28">
        <v>0</v>
      </c>
      <c r="Q359" s="28">
        <v>0</v>
      </c>
      <c r="R359" s="28">
        <v>0</v>
      </c>
    </row>
    <row r="360" spans="1:18" s="8" customFormat="1" x14ac:dyDescent="0.3">
      <c r="A360" s="28" t="s">
        <v>1146</v>
      </c>
      <c r="B360" s="28" t="s">
        <v>322</v>
      </c>
      <c r="C360" s="28" t="s">
        <v>389</v>
      </c>
      <c r="D360" s="28" t="s">
        <v>472</v>
      </c>
      <c r="E360" s="28" t="s">
        <v>524</v>
      </c>
      <c r="F360" s="28" t="s">
        <v>781</v>
      </c>
      <c r="G360" s="28" t="s">
        <v>1996</v>
      </c>
      <c r="H360" s="28" t="s">
        <v>1522</v>
      </c>
      <c r="I360" s="28" t="str">
        <f>VLOOKUP(A360,[1]Anopheles!$H:$L,5,FALSE)</f>
        <v>-</v>
      </c>
      <c r="J360" s="17"/>
      <c r="K360" s="21">
        <v>100</v>
      </c>
      <c r="L360" s="21">
        <v>19.740123089847046</v>
      </c>
      <c r="M360" s="21">
        <v>0</v>
      </c>
      <c r="N360" s="22">
        <v>1.2109329391308075</v>
      </c>
      <c r="O360" s="17"/>
      <c r="P360" s="28">
        <v>1.2109329391308075</v>
      </c>
      <c r="Q360" s="28">
        <v>0.23903965271992397</v>
      </c>
      <c r="R360" s="28">
        <v>0</v>
      </c>
    </row>
    <row r="361" spans="1:18" s="8" customFormat="1" x14ac:dyDescent="0.3">
      <c r="A361" s="28" t="s">
        <v>1147</v>
      </c>
      <c r="B361" s="28" t="s">
        <v>322</v>
      </c>
      <c r="C361" s="28" t="s">
        <v>389</v>
      </c>
      <c r="D361" s="28" t="s">
        <v>472</v>
      </c>
      <c r="E361" s="28" t="s">
        <v>524</v>
      </c>
      <c r="F361" s="28" t="s">
        <v>781</v>
      </c>
      <c r="G361" s="28" t="s">
        <v>1997</v>
      </c>
      <c r="H361" s="28" t="s">
        <v>1522</v>
      </c>
      <c r="I361" s="28" t="str">
        <f>VLOOKUP(A361,[1]Anopheles!$H:$L,5,FALSE)</f>
        <v>-</v>
      </c>
      <c r="J361" s="17"/>
      <c r="K361" s="21">
        <v>99.999999999999986</v>
      </c>
      <c r="L361" s="21">
        <v>19.253880234950934</v>
      </c>
      <c r="M361" s="21">
        <v>0.1865973337270756</v>
      </c>
      <c r="N361" s="22">
        <v>225.19219215607563</v>
      </c>
      <c r="O361" s="17"/>
      <c r="P361" s="28">
        <v>225.19219215607563</v>
      </c>
      <c r="Q361" s="28">
        <v>43.358234976191369</v>
      </c>
      <c r="R361" s="28">
        <v>0.42020262632478983</v>
      </c>
    </row>
    <row r="362" spans="1:18" s="8" customFormat="1" x14ac:dyDescent="0.3">
      <c r="A362" s="28" t="s">
        <v>1148</v>
      </c>
      <c r="B362" s="28" t="s">
        <v>322</v>
      </c>
      <c r="C362" s="28" t="s">
        <v>389</v>
      </c>
      <c r="D362" s="28" t="s">
        <v>472</v>
      </c>
      <c r="E362" s="28" t="s">
        <v>524</v>
      </c>
      <c r="F362" s="28" t="s">
        <v>781</v>
      </c>
      <c r="G362" s="28" t="s">
        <v>1761</v>
      </c>
      <c r="H362" s="28" t="s">
        <v>1650</v>
      </c>
      <c r="I362" s="28" t="str">
        <f>VLOOKUP(A362,[1]Anopheles!$H:$L,5,FALSE)</f>
        <v>LRIM1</v>
      </c>
      <c r="J362" s="17"/>
      <c r="K362" s="21">
        <v>100</v>
      </c>
      <c r="L362" s="21">
        <v>19.930725405249397</v>
      </c>
      <c r="M362" s="21">
        <v>10.721271315247467</v>
      </c>
      <c r="N362" s="22">
        <v>2.57127502193228</v>
      </c>
      <c r="O362" s="17"/>
      <c r="P362" s="28">
        <v>2.57127502193228</v>
      </c>
      <c r="Q362" s="28">
        <v>0.51247376403508893</v>
      </c>
      <c r="R362" s="28">
        <v>0.27567337136254855</v>
      </c>
    </row>
    <row r="363" spans="1:18" s="8" customFormat="1" x14ac:dyDescent="0.3">
      <c r="A363" s="28" t="s">
        <v>1149</v>
      </c>
      <c r="B363" s="28" t="s">
        <v>322</v>
      </c>
      <c r="C363" s="28" t="s">
        <v>389</v>
      </c>
      <c r="D363" s="28" t="s">
        <v>472</v>
      </c>
      <c r="E363" s="28" t="s">
        <v>524</v>
      </c>
      <c r="F363" s="28" t="s">
        <v>781</v>
      </c>
      <c r="G363" s="28" t="s">
        <v>1762</v>
      </c>
      <c r="H363" s="28" t="s">
        <v>1522</v>
      </c>
      <c r="I363" s="28" t="str">
        <f>VLOOKUP(A363,[1]Anopheles!$H:$L,5,FALSE)</f>
        <v>LRIM3</v>
      </c>
      <c r="J363" s="17"/>
      <c r="K363" s="21">
        <v>0</v>
      </c>
      <c r="L363" s="21">
        <v>0</v>
      </c>
      <c r="M363" s="21">
        <v>0</v>
      </c>
      <c r="N363" s="22">
        <v>6.9874917608312978E-2</v>
      </c>
      <c r="O363" s="17"/>
      <c r="P363" s="28">
        <v>0</v>
      </c>
      <c r="Q363" s="28">
        <v>0</v>
      </c>
      <c r="R363" s="28">
        <v>6.9874917608312978E-2</v>
      </c>
    </row>
    <row r="364" spans="1:18" s="8" customFormat="1" x14ac:dyDescent="0.3">
      <c r="A364" s="28" t="s">
        <v>1150</v>
      </c>
      <c r="B364" s="28" t="s">
        <v>322</v>
      </c>
      <c r="C364" s="28" t="s">
        <v>389</v>
      </c>
      <c r="D364" s="28" t="s">
        <v>472</v>
      </c>
      <c r="E364" s="28" t="s">
        <v>524</v>
      </c>
      <c r="F364" s="28" t="s">
        <v>781</v>
      </c>
      <c r="G364" s="28" t="s">
        <v>1763</v>
      </c>
      <c r="H364" s="28" t="s">
        <v>1522</v>
      </c>
      <c r="I364" s="28" t="str">
        <f>VLOOKUP(A364,[1]Anopheles!$H:$L,5,FALSE)</f>
        <v>LRIM4</v>
      </c>
      <c r="J364" s="17"/>
      <c r="K364" s="21">
        <v>100</v>
      </c>
      <c r="L364" s="21">
        <v>75.117946435397542</v>
      </c>
      <c r="M364" s="21">
        <v>12.721733253046997</v>
      </c>
      <c r="N364" s="22">
        <v>1.0784612948603503</v>
      </c>
      <c r="O364" s="17"/>
      <c r="P364" s="28">
        <v>1.0784612948603503</v>
      </c>
      <c r="Q364" s="28">
        <v>0.81011797779969275</v>
      </c>
      <c r="R364" s="28">
        <v>0.1371989691694904</v>
      </c>
    </row>
    <row r="365" spans="1:18" s="8" customFormat="1" x14ac:dyDescent="0.3">
      <c r="A365" s="28" t="s">
        <v>1151</v>
      </c>
      <c r="B365" s="28" t="s">
        <v>322</v>
      </c>
      <c r="C365" s="28" t="s">
        <v>389</v>
      </c>
      <c r="D365" s="28" t="s">
        <v>472</v>
      </c>
      <c r="E365" s="28" t="s">
        <v>529</v>
      </c>
      <c r="F365" s="28" t="s">
        <v>781</v>
      </c>
      <c r="G365" s="28" t="s">
        <v>2109</v>
      </c>
      <c r="H365" s="28" t="s">
        <v>1650</v>
      </c>
      <c r="I365" s="28" t="str">
        <f>VLOOKUP(A365,[1]Anopheles!$H:$L,5,FALSE)</f>
        <v>LRIM10B</v>
      </c>
      <c r="J365" s="17"/>
      <c r="K365" s="21">
        <v>100</v>
      </c>
      <c r="L365" s="21">
        <v>50.795722270892405</v>
      </c>
      <c r="M365" s="21">
        <v>3.6403711994714234</v>
      </c>
      <c r="N365" s="22">
        <v>2.0507342043791597</v>
      </c>
      <c r="O365" s="17"/>
      <c r="P365" s="28">
        <v>2.0507342043791597</v>
      </c>
      <c r="Q365" s="28">
        <v>1.0416852509706329</v>
      </c>
      <c r="R365" s="28">
        <v>7.465433735392836E-2</v>
      </c>
    </row>
    <row r="366" spans="1:18" s="8" customFormat="1" x14ac:dyDescent="0.3">
      <c r="A366" s="28" t="s">
        <v>1152</v>
      </c>
      <c r="B366" s="28" t="s">
        <v>322</v>
      </c>
      <c r="C366" s="28" t="s">
        <v>389</v>
      </c>
      <c r="D366" s="28" t="s">
        <v>472</v>
      </c>
      <c r="E366" s="28" t="s">
        <v>529</v>
      </c>
      <c r="F366" s="28" t="s">
        <v>781</v>
      </c>
      <c r="G366" s="28" t="s">
        <v>2110</v>
      </c>
      <c r="H366" s="28" t="s">
        <v>1650</v>
      </c>
      <c r="I366" s="28" t="s">
        <v>1650</v>
      </c>
      <c r="J366" s="17"/>
      <c r="K366" s="21">
        <v>0</v>
      </c>
      <c r="L366" s="21">
        <v>0</v>
      </c>
      <c r="M366" s="21">
        <v>0</v>
      </c>
      <c r="N366" s="22">
        <v>0</v>
      </c>
      <c r="O366" s="17"/>
      <c r="P366" s="28">
        <v>0</v>
      </c>
      <c r="Q366" s="28">
        <v>0</v>
      </c>
      <c r="R366" s="28">
        <v>0</v>
      </c>
    </row>
    <row r="367" spans="1:18" s="8" customFormat="1" x14ac:dyDescent="0.3">
      <c r="A367" s="28" t="s">
        <v>1153</v>
      </c>
      <c r="B367" s="28" t="s">
        <v>322</v>
      </c>
      <c r="C367" s="28" t="s">
        <v>389</v>
      </c>
      <c r="D367" s="28" t="s">
        <v>472</v>
      </c>
      <c r="E367" s="28" t="s">
        <v>529</v>
      </c>
      <c r="F367" s="28" t="s">
        <v>781</v>
      </c>
      <c r="G367" s="28" t="s">
        <v>1765</v>
      </c>
      <c r="H367" s="28" t="s">
        <v>1650</v>
      </c>
      <c r="I367" s="28" t="str">
        <f>VLOOKUP(A367,[1]Anopheles!$H:$L,5,FALSE)</f>
        <v>LRIM12</v>
      </c>
      <c r="J367" s="17"/>
      <c r="K367" s="21">
        <v>100</v>
      </c>
      <c r="L367" s="21">
        <v>30.554571067481042</v>
      </c>
      <c r="M367" s="21">
        <v>16.559245960383571</v>
      </c>
      <c r="N367" s="22">
        <v>1.7456018868010525</v>
      </c>
      <c r="O367" s="17"/>
      <c r="P367" s="28">
        <v>1.7456018868010525</v>
      </c>
      <c r="Q367" s="28">
        <v>0.53336116905791753</v>
      </c>
      <c r="R367" s="28">
        <v>0.28905850992448268</v>
      </c>
    </row>
    <row r="368" spans="1:18" s="8" customFormat="1" x14ac:dyDescent="0.3">
      <c r="A368" s="28" t="s">
        <v>1154</v>
      </c>
      <c r="B368" s="28" t="s">
        <v>322</v>
      </c>
      <c r="C368" s="28" t="s">
        <v>389</v>
      </c>
      <c r="D368" s="28" t="s">
        <v>472</v>
      </c>
      <c r="E368" s="28" t="s">
        <v>529</v>
      </c>
      <c r="F368" s="28" t="s">
        <v>781</v>
      </c>
      <c r="G368" s="28" t="s">
        <v>2114</v>
      </c>
      <c r="H368" s="28" t="s">
        <v>1650</v>
      </c>
      <c r="I368" s="28" t="str">
        <f>VLOOKUP(A368,[1]Anopheles!$H:$L,5,FALSE)</f>
        <v>LRIM24</v>
      </c>
      <c r="J368" s="17"/>
      <c r="K368" s="21">
        <v>0</v>
      </c>
      <c r="L368" s="21">
        <v>0</v>
      </c>
      <c r="M368" s="21">
        <v>0</v>
      </c>
      <c r="N368" s="22">
        <v>0</v>
      </c>
      <c r="O368" s="17"/>
      <c r="P368" s="28">
        <v>0</v>
      </c>
      <c r="Q368" s="28">
        <v>0</v>
      </c>
      <c r="R368" s="28">
        <v>0</v>
      </c>
    </row>
    <row r="369" spans="1:18" s="8" customFormat="1" x14ac:dyDescent="0.3">
      <c r="A369" s="28" t="s">
        <v>1155</v>
      </c>
      <c r="B369" s="28" t="s">
        <v>322</v>
      </c>
      <c r="C369" s="28" t="s">
        <v>389</v>
      </c>
      <c r="D369" s="28" t="s">
        <v>472</v>
      </c>
      <c r="E369" s="28" t="s">
        <v>529</v>
      </c>
      <c r="F369" s="28" t="s">
        <v>781</v>
      </c>
      <c r="G369" s="28" t="s">
        <v>1767</v>
      </c>
      <c r="H369" s="28" t="s">
        <v>1650</v>
      </c>
      <c r="I369" s="28" t="str">
        <f>VLOOKUP(A369,[1]Anopheles!$H:$L,5,FALSE)</f>
        <v>LRIM5</v>
      </c>
      <c r="J369" s="17"/>
      <c r="K369" s="21">
        <v>0</v>
      </c>
      <c r="L369" s="21">
        <v>0</v>
      </c>
      <c r="M369" s="21">
        <v>0</v>
      </c>
      <c r="N369" s="22">
        <v>0.26816915715421857</v>
      </c>
      <c r="O369" s="17"/>
      <c r="P369" s="28">
        <v>0.26816915715421857</v>
      </c>
      <c r="Q369" s="28">
        <v>0.15089694794348865</v>
      </c>
      <c r="R369" s="28">
        <v>6.9874917608312978E-2</v>
      </c>
    </row>
    <row r="370" spans="1:18" s="8" customFormat="1" x14ac:dyDescent="0.3">
      <c r="A370" s="28" t="s">
        <v>1156</v>
      </c>
      <c r="B370" s="28" t="s">
        <v>322</v>
      </c>
      <c r="C370" s="28" t="s">
        <v>389</v>
      </c>
      <c r="D370" s="28" t="s">
        <v>472</v>
      </c>
      <c r="E370" s="28" t="s">
        <v>529</v>
      </c>
      <c r="F370" s="28" t="s">
        <v>781</v>
      </c>
      <c r="G370" s="28" t="s">
        <v>1768</v>
      </c>
      <c r="H370" s="28" t="s">
        <v>1650</v>
      </c>
      <c r="I370" s="28" t="str">
        <f>VLOOKUP(A370,[1]Anopheles!$H:$L,5,FALSE)</f>
        <v>LRIM6</v>
      </c>
      <c r="J370" s="17"/>
      <c r="K370" s="21">
        <v>1.6026848967184879</v>
      </c>
      <c r="L370" s="21">
        <v>2.9416919119909108</v>
      </c>
      <c r="M370" s="21">
        <v>100.00000000000001</v>
      </c>
      <c r="N370" s="22">
        <v>188.46529063722059</v>
      </c>
      <c r="O370" s="17"/>
      <c r="P370" s="28">
        <v>3.0205047485993366</v>
      </c>
      <c r="Q370" s="28">
        <v>5.5440682115852811</v>
      </c>
      <c r="R370" s="28">
        <v>188.46529063722059</v>
      </c>
    </row>
    <row r="371" spans="1:18" s="8" customFormat="1" x14ac:dyDescent="0.3">
      <c r="A371" s="28" t="s">
        <v>1157</v>
      </c>
      <c r="B371" s="28" t="s">
        <v>322</v>
      </c>
      <c r="C371" s="28" t="s">
        <v>389</v>
      </c>
      <c r="D371" s="28" t="s">
        <v>472</v>
      </c>
      <c r="E371" s="28" t="s">
        <v>529</v>
      </c>
      <c r="F371" s="28" t="s">
        <v>781</v>
      </c>
      <c r="G371" s="28" t="s">
        <v>1650</v>
      </c>
      <c r="H371" s="28" t="s">
        <v>1650</v>
      </c>
      <c r="I371" s="28" t="str">
        <f>VLOOKUP(A371,[1]Anopheles!$H:$L,5,FALSE)</f>
        <v>LRIM7</v>
      </c>
      <c r="J371" s="17"/>
      <c r="K371" s="21">
        <v>100</v>
      </c>
      <c r="L371" s="21">
        <v>3.0424669124299801</v>
      </c>
      <c r="M371" s="21">
        <v>0.92209358728271895</v>
      </c>
      <c r="N371" s="22">
        <v>14.879072044497848</v>
      </c>
      <c r="O371" s="17"/>
      <c r="P371" s="28">
        <v>14.879072044497848</v>
      </c>
      <c r="Q371" s="28">
        <v>0.45269084383046598</v>
      </c>
      <c r="R371" s="28">
        <v>0.1371989691694904</v>
      </c>
    </row>
    <row r="372" spans="1:18" s="8" customFormat="1" x14ac:dyDescent="0.3">
      <c r="A372" s="28" t="s">
        <v>1158</v>
      </c>
      <c r="B372" s="28" t="s">
        <v>322</v>
      </c>
      <c r="C372" s="28" t="s">
        <v>389</v>
      </c>
      <c r="D372" s="28" t="s">
        <v>472</v>
      </c>
      <c r="E372" s="28" t="s">
        <v>529</v>
      </c>
      <c r="F372" s="28" t="s">
        <v>781</v>
      </c>
      <c r="G372" s="28" t="s">
        <v>2115</v>
      </c>
      <c r="H372" s="28" t="s">
        <v>1650</v>
      </c>
      <c r="I372" s="28" t="str">
        <f>VLOOKUP(A372,[1]Anopheles!$H:$L,5,FALSE)</f>
        <v>LRIM8</v>
      </c>
      <c r="J372" s="17"/>
      <c r="K372" s="21">
        <v>100</v>
      </c>
      <c r="L372" s="21">
        <v>29.787730883950687</v>
      </c>
      <c r="M372" s="21">
        <v>13.34966097884814</v>
      </c>
      <c r="N372" s="22">
        <v>7.0168683423294667</v>
      </c>
      <c r="O372" s="17"/>
      <c r="P372" s="28">
        <v>7.0168683423294667</v>
      </c>
      <c r="Q372" s="28">
        <v>2.0901658582942333</v>
      </c>
      <c r="R372" s="28">
        <v>0.93672813503310526</v>
      </c>
    </row>
    <row r="373" spans="1:18" s="8" customFormat="1" x14ac:dyDescent="0.3">
      <c r="A373" s="28" t="s">
        <v>1159</v>
      </c>
      <c r="B373" s="28" t="s">
        <v>322</v>
      </c>
      <c r="C373" s="28" t="s">
        <v>389</v>
      </c>
      <c r="D373" s="28" t="s">
        <v>472</v>
      </c>
      <c r="E373" s="28" t="s">
        <v>529</v>
      </c>
      <c r="F373" s="28" t="s">
        <v>781</v>
      </c>
      <c r="G373" s="28" t="s">
        <v>2116</v>
      </c>
      <c r="H373" s="28" t="s">
        <v>1650</v>
      </c>
      <c r="I373" s="28" t="str">
        <f>VLOOKUP(A373,[1]Anopheles!$H:$L,5,FALSE)</f>
        <v>LRIM8</v>
      </c>
      <c r="J373" s="17"/>
      <c r="K373" s="21">
        <v>100</v>
      </c>
      <c r="L373" s="21">
        <v>24.127923985867579</v>
      </c>
      <c r="M373" s="21">
        <v>0</v>
      </c>
      <c r="N373" s="22">
        <v>2.2387194427803654</v>
      </c>
      <c r="O373" s="17"/>
      <c r="P373" s="28">
        <v>2.2387194427803654</v>
      </c>
      <c r="Q373" s="28">
        <v>0.54015652541088477</v>
      </c>
      <c r="R373" s="28">
        <v>0</v>
      </c>
    </row>
    <row r="374" spans="1:18" s="8" customFormat="1" x14ac:dyDescent="0.3">
      <c r="A374" s="28" t="s">
        <v>1160</v>
      </c>
      <c r="B374" s="28" t="s">
        <v>322</v>
      </c>
      <c r="C374" s="28" t="s">
        <v>389</v>
      </c>
      <c r="D374" s="28" t="s">
        <v>472</v>
      </c>
      <c r="E374" s="28" t="s">
        <v>529</v>
      </c>
      <c r="F374" s="28" t="s">
        <v>781</v>
      </c>
      <c r="G374" s="28" t="s">
        <v>1771</v>
      </c>
      <c r="H374" s="28" t="s">
        <v>1650</v>
      </c>
      <c r="I374" s="28" t="str">
        <f>VLOOKUP(A374,[1]Anopheles!$H:$L,5,FALSE)</f>
        <v>LRIM9</v>
      </c>
      <c r="J374" s="17"/>
      <c r="K374" s="21">
        <v>100</v>
      </c>
      <c r="L374" s="21">
        <v>28.587697559433085</v>
      </c>
      <c r="M374" s="21">
        <v>3.9524545920030589</v>
      </c>
      <c r="N374" s="22">
        <v>3.4712345449099651</v>
      </c>
      <c r="O374" s="17"/>
      <c r="P374" s="28">
        <v>3.4712345449099651</v>
      </c>
      <c r="Q374" s="28">
        <v>0.99234603327742421</v>
      </c>
      <c r="R374" s="28">
        <v>0.1371989691694904</v>
      </c>
    </row>
    <row r="375" spans="1:18" s="8" customFormat="1" x14ac:dyDescent="0.3">
      <c r="A375" s="28" t="s">
        <v>1161</v>
      </c>
      <c r="B375" s="28" t="s">
        <v>322</v>
      </c>
      <c r="C375" s="28" t="s">
        <v>389</v>
      </c>
      <c r="D375" s="28" t="s">
        <v>472</v>
      </c>
      <c r="E375" s="28" t="s">
        <v>541</v>
      </c>
      <c r="F375" s="28" t="s">
        <v>781</v>
      </c>
      <c r="G375" s="28" t="s">
        <v>1772</v>
      </c>
      <c r="H375" s="28" t="s">
        <v>1511</v>
      </c>
      <c r="I375" s="28" t="str">
        <f>VLOOKUP(A375,[1]Anopheles!$H:$L,5,FALSE)</f>
        <v>LRIM15</v>
      </c>
      <c r="J375" s="17"/>
      <c r="K375" s="21">
        <v>0</v>
      </c>
      <c r="L375" s="21">
        <v>0</v>
      </c>
      <c r="M375" s="21">
        <v>0</v>
      </c>
      <c r="N375" s="22">
        <v>0.58278494125086555</v>
      </c>
      <c r="O375" s="17"/>
      <c r="P375" s="28">
        <v>0.58278494125086555</v>
      </c>
      <c r="Q375" s="28">
        <v>7.7021979069004529E-2</v>
      </c>
      <c r="R375" s="28">
        <v>0.21790815929260191</v>
      </c>
    </row>
    <row r="376" spans="1:18" s="8" customFormat="1" x14ac:dyDescent="0.3">
      <c r="A376" s="28" t="s">
        <v>1162</v>
      </c>
      <c r="B376" s="28" t="s">
        <v>322</v>
      </c>
      <c r="C376" s="28" t="s">
        <v>389</v>
      </c>
      <c r="D376" s="28" t="s">
        <v>472</v>
      </c>
      <c r="E376" s="28" t="s">
        <v>541</v>
      </c>
      <c r="F376" s="28" t="s">
        <v>781</v>
      </c>
      <c r="G376" s="28" t="s">
        <v>2111</v>
      </c>
      <c r="H376" s="28" t="s">
        <v>1511</v>
      </c>
      <c r="I376" s="28" t="str">
        <f>VLOOKUP(A376,[1]Anopheles!$H:$L,5,FALSE)</f>
        <v>LRIM16</v>
      </c>
      <c r="J376" s="17"/>
      <c r="K376" s="21">
        <v>100</v>
      </c>
      <c r="L376" s="21">
        <v>35.163169391213806</v>
      </c>
      <c r="M376" s="21">
        <v>17.390169277821965</v>
      </c>
      <c r="N376" s="22">
        <v>1.6363817721675795</v>
      </c>
      <c r="O376" s="17"/>
      <c r="P376" s="28">
        <v>1.6363817721675795</v>
      </c>
      <c r="Q376" s="28">
        <v>0.57540369443423234</v>
      </c>
      <c r="R376" s="28">
        <v>0.28456956021136504</v>
      </c>
    </row>
    <row r="377" spans="1:18" s="8" customFormat="1" x14ac:dyDescent="0.3">
      <c r="A377" s="28" t="s">
        <v>1163</v>
      </c>
      <c r="B377" s="28" t="s">
        <v>322</v>
      </c>
      <c r="C377" s="28" t="s">
        <v>389</v>
      </c>
      <c r="D377" s="28" t="s">
        <v>472</v>
      </c>
      <c r="E377" s="28" t="s">
        <v>541</v>
      </c>
      <c r="F377" s="28" t="s">
        <v>781</v>
      </c>
      <c r="G377" s="28" t="s">
        <v>2112</v>
      </c>
      <c r="H377" s="28" t="s">
        <v>1511</v>
      </c>
      <c r="I377" s="28" t="str">
        <f>VLOOKUP(A377,[1]Anopheles!$H:$L,5,FALSE)</f>
        <v>LRIM16</v>
      </c>
      <c r="J377" s="17"/>
      <c r="K377" s="21">
        <v>2.8804735360458449</v>
      </c>
      <c r="L377" s="21">
        <v>25.498303085011461</v>
      </c>
      <c r="M377" s="21">
        <v>100</v>
      </c>
      <c r="N377" s="22">
        <v>129.03022679814492</v>
      </c>
      <c r="O377" s="17"/>
      <c r="P377" s="28">
        <v>3.7166815364204986</v>
      </c>
      <c r="Q377" s="28">
        <v>32.900518300268672</v>
      </c>
      <c r="R377" s="28">
        <v>129.03022679814492</v>
      </c>
    </row>
    <row r="378" spans="1:18" s="8" customFormat="1" x14ac:dyDescent="0.3">
      <c r="A378" s="28" t="s">
        <v>1165</v>
      </c>
      <c r="B378" s="28" t="s">
        <v>322</v>
      </c>
      <c r="C378" s="28" t="s">
        <v>389</v>
      </c>
      <c r="D378" s="28" t="s">
        <v>546</v>
      </c>
      <c r="E378" s="28" t="s">
        <v>546</v>
      </c>
      <c r="F378" s="28" t="s">
        <v>781</v>
      </c>
      <c r="G378" s="28" t="s">
        <v>1991</v>
      </c>
      <c r="H378" s="28" t="s">
        <v>1524</v>
      </c>
      <c r="I378" s="28" t="str">
        <f>VLOOKUP(A378,[1]Anopheles!$H:$L,5,FALSE)</f>
        <v>-</v>
      </c>
      <c r="J378" s="17"/>
      <c r="K378" s="21">
        <v>0</v>
      </c>
      <c r="L378" s="21">
        <v>0</v>
      </c>
      <c r="M378" s="21">
        <v>0</v>
      </c>
      <c r="N378" s="22">
        <v>0</v>
      </c>
      <c r="O378" s="17"/>
      <c r="P378" s="28">
        <v>0</v>
      </c>
      <c r="Q378" s="28">
        <v>0</v>
      </c>
      <c r="R378" s="28">
        <v>0</v>
      </c>
    </row>
    <row r="379" spans="1:18" s="8" customFormat="1" x14ac:dyDescent="0.3">
      <c r="A379" s="28" t="s">
        <v>1166</v>
      </c>
      <c r="B379" s="28" t="s">
        <v>322</v>
      </c>
      <c r="C379" s="28" t="s">
        <v>389</v>
      </c>
      <c r="D379" s="28" t="s">
        <v>546</v>
      </c>
      <c r="E379" s="28" t="s">
        <v>546</v>
      </c>
      <c r="F379" s="28" t="s">
        <v>781</v>
      </c>
      <c r="G379" s="28" t="s">
        <v>1991</v>
      </c>
      <c r="H379" s="28" t="s">
        <v>1524</v>
      </c>
      <c r="I379" s="28" t="s">
        <v>1650</v>
      </c>
      <c r="J379" s="17"/>
      <c r="K379" s="21">
        <v>0</v>
      </c>
      <c r="L379" s="21">
        <v>0</v>
      </c>
      <c r="M379" s="21">
        <v>0</v>
      </c>
      <c r="N379" s="22">
        <v>5.4373591485856521E-2</v>
      </c>
      <c r="O379" s="17"/>
      <c r="P379" s="28">
        <v>5.4373591485856521E-2</v>
      </c>
      <c r="Q379" s="28">
        <v>0</v>
      </c>
      <c r="R379" s="28">
        <v>0</v>
      </c>
    </row>
    <row r="380" spans="1:18" s="8" customFormat="1" x14ac:dyDescent="0.3">
      <c r="A380" s="28" t="s">
        <v>1167</v>
      </c>
      <c r="B380" s="28" t="s">
        <v>322</v>
      </c>
      <c r="C380" s="28" t="s">
        <v>389</v>
      </c>
      <c r="D380" s="28" t="s">
        <v>546</v>
      </c>
      <c r="E380" s="28" t="s">
        <v>546</v>
      </c>
      <c r="F380" s="28" t="s">
        <v>781</v>
      </c>
      <c r="G380" s="28" t="s">
        <v>1991</v>
      </c>
      <c r="H380" s="28" t="s">
        <v>1524</v>
      </c>
      <c r="I380" s="28" t="str">
        <f>VLOOKUP(A380,[1]Anopheles!$H:$L,5,FALSE)</f>
        <v>-</v>
      </c>
      <c r="J380" s="17"/>
      <c r="K380" s="21">
        <v>0</v>
      </c>
      <c r="L380" s="21">
        <v>0</v>
      </c>
      <c r="M380" s="21">
        <v>0</v>
      </c>
      <c r="N380" s="22">
        <v>0</v>
      </c>
      <c r="O380" s="17"/>
      <c r="P380" s="28">
        <v>0</v>
      </c>
      <c r="Q380" s="28">
        <v>0</v>
      </c>
      <c r="R380" s="28">
        <v>0</v>
      </c>
    </row>
    <row r="381" spans="1:18" s="8" customFormat="1" x14ac:dyDescent="0.3">
      <c r="A381" s="28" t="s">
        <v>1169</v>
      </c>
      <c r="B381" s="28" t="s">
        <v>322</v>
      </c>
      <c r="C381" s="28" t="s">
        <v>389</v>
      </c>
      <c r="D381" s="28" t="s">
        <v>546</v>
      </c>
      <c r="E381" s="28" t="s">
        <v>546</v>
      </c>
      <c r="F381" s="28" t="s">
        <v>781</v>
      </c>
      <c r="G381" s="28" t="s">
        <v>1991</v>
      </c>
      <c r="H381" s="28" t="s">
        <v>1525</v>
      </c>
      <c r="I381" s="28" t="str">
        <f>VLOOKUP(A381,[1]Anopheles!$H:$L,5,FALSE)</f>
        <v>-</v>
      </c>
      <c r="J381" s="17"/>
      <c r="K381" s="21">
        <v>0</v>
      </c>
      <c r="L381" s="21">
        <v>0</v>
      </c>
      <c r="M381" s="21">
        <v>0</v>
      </c>
      <c r="N381" s="22">
        <v>0</v>
      </c>
      <c r="O381" s="17"/>
      <c r="P381" s="28">
        <v>0</v>
      </c>
      <c r="Q381" s="28">
        <v>0</v>
      </c>
      <c r="R381" s="28">
        <v>0</v>
      </c>
    </row>
    <row r="382" spans="1:18" s="8" customFormat="1" x14ac:dyDescent="0.3">
      <c r="A382" s="28" t="s">
        <v>1177</v>
      </c>
      <c r="B382" s="28" t="s">
        <v>322</v>
      </c>
      <c r="C382" s="28" t="s">
        <v>389</v>
      </c>
      <c r="D382" s="28" t="s">
        <v>546</v>
      </c>
      <c r="E382" s="28" t="s">
        <v>546</v>
      </c>
      <c r="F382" s="28" t="s">
        <v>781</v>
      </c>
      <c r="G382" s="28" t="s">
        <v>1991</v>
      </c>
      <c r="H382" s="28" t="s">
        <v>1524</v>
      </c>
      <c r="I382" s="28" t="str">
        <f>VLOOKUP(A382,[1]Anopheles!$H:$L,5,FALSE)</f>
        <v>-</v>
      </c>
      <c r="J382" s="17"/>
      <c r="K382" s="21">
        <v>0</v>
      </c>
      <c r="L382" s="21">
        <v>0</v>
      </c>
      <c r="M382" s="21">
        <v>0</v>
      </c>
      <c r="N382" s="22">
        <v>0.14452925496224134</v>
      </c>
      <c r="O382" s="17"/>
      <c r="P382" s="28">
        <v>0</v>
      </c>
      <c r="Q382" s="28">
        <v>0</v>
      </c>
      <c r="R382" s="28">
        <v>0.14452925496224134</v>
      </c>
    </row>
    <row r="383" spans="1:18" s="8" customFormat="1" x14ac:dyDescent="0.3">
      <c r="A383" s="28" t="s">
        <v>1164</v>
      </c>
      <c r="B383" s="28" t="s">
        <v>322</v>
      </c>
      <c r="C383" s="28" t="s">
        <v>389</v>
      </c>
      <c r="D383" s="28" t="s">
        <v>546</v>
      </c>
      <c r="E383" s="28" t="s">
        <v>546</v>
      </c>
      <c r="F383" s="28" t="s">
        <v>781</v>
      </c>
      <c r="G383" s="28" t="s">
        <v>1991</v>
      </c>
      <c r="H383" s="28" t="s">
        <v>1523</v>
      </c>
      <c r="I383" s="28" t="str">
        <f>VLOOKUP(A383,[1]Anopheles!$H:$L,5,FALSE)</f>
        <v>-</v>
      </c>
      <c r="J383" s="17"/>
      <c r="K383" s="21">
        <v>100</v>
      </c>
      <c r="L383" s="21">
        <v>35.802177015219009</v>
      </c>
      <c r="M383" s="21">
        <v>3.3318499084449313</v>
      </c>
      <c r="N383" s="22">
        <v>2.0971808313215878</v>
      </c>
      <c r="O383" s="17"/>
      <c r="P383" s="28">
        <v>2.0971808313215878</v>
      </c>
      <c r="Q383" s="28">
        <v>0.75083639355899645</v>
      </c>
      <c r="R383" s="28">
        <v>6.9874917608312978E-2</v>
      </c>
    </row>
    <row r="384" spans="1:18" s="8" customFormat="1" x14ac:dyDescent="0.3">
      <c r="A384" s="28" t="s">
        <v>1170</v>
      </c>
      <c r="B384" s="28" t="s">
        <v>322</v>
      </c>
      <c r="C384" s="28" t="s">
        <v>389</v>
      </c>
      <c r="D384" s="28" t="s">
        <v>546</v>
      </c>
      <c r="E384" s="28" t="s">
        <v>546</v>
      </c>
      <c r="F384" s="28" t="s">
        <v>781</v>
      </c>
      <c r="G384" s="28" t="s">
        <v>1991</v>
      </c>
      <c r="H384" s="28" t="s">
        <v>1526</v>
      </c>
      <c r="I384" s="28" t="str">
        <f>VLOOKUP(A384,[1]Anopheles!$H:$L,5,FALSE)</f>
        <v>-</v>
      </c>
      <c r="J384" s="17"/>
      <c r="K384" s="21">
        <v>100</v>
      </c>
      <c r="L384" s="21">
        <v>12.375511900592127</v>
      </c>
      <c r="M384" s="21">
        <v>13.592738385968097</v>
      </c>
      <c r="N384" s="22">
        <v>14.564763264385652</v>
      </c>
      <c r="O384" s="17"/>
      <c r="P384" s="28">
        <v>14.564763264385652</v>
      </c>
      <c r="Q384" s="28">
        <v>1.8024640110771168</v>
      </c>
      <c r="R384" s="28">
        <v>1.9797501670635287</v>
      </c>
    </row>
    <row r="385" spans="1:18" s="8" customFormat="1" x14ac:dyDescent="0.3">
      <c r="A385" s="28" t="s">
        <v>1172</v>
      </c>
      <c r="B385" s="28" t="s">
        <v>322</v>
      </c>
      <c r="C385" s="28" t="s">
        <v>389</v>
      </c>
      <c r="D385" s="28" t="s">
        <v>546</v>
      </c>
      <c r="E385" s="28" t="s">
        <v>546</v>
      </c>
      <c r="F385" s="28" t="s">
        <v>781</v>
      </c>
      <c r="G385" s="28" t="s">
        <v>1991</v>
      </c>
      <c r="H385" s="28" t="s">
        <v>1524</v>
      </c>
      <c r="I385" s="28" t="str">
        <f>VLOOKUP(A385,[1]Anopheles!$H:$L,5,FALSE)</f>
        <v>-</v>
      </c>
      <c r="J385" s="17"/>
      <c r="K385" s="21">
        <v>20.581009805302614</v>
      </c>
      <c r="L385" s="21">
        <v>100</v>
      </c>
      <c r="M385" s="21">
        <v>2.1458826145446377</v>
      </c>
      <c r="N385" s="22">
        <v>6599.0781563010542</v>
      </c>
      <c r="O385" s="17"/>
      <c r="P385" s="28">
        <v>1358.156922407903</v>
      </c>
      <c r="Q385" s="28">
        <v>6599.0781563010542</v>
      </c>
      <c r="R385" s="28">
        <v>141.60847087627712</v>
      </c>
    </row>
    <row r="386" spans="1:18" s="8" customFormat="1" x14ac:dyDescent="0.3">
      <c r="A386" s="28" t="s">
        <v>1171</v>
      </c>
      <c r="B386" s="28" t="s">
        <v>322</v>
      </c>
      <c r="C386" s="28" t="s">
        <v>389</v>
      </c>
      <c r="D386" s="28" t="s">
        <v>546</v>
      </c>
      <c r="E386" s="28" t="s">
        <v>546</v>
      </c>
      <c r="F386" s="28" t="s">
        <v>781</v>
      </c>
      <c r="G386" s="28" t="s">
        <v>1991</v>
      </c>
      <c r="H386" s="28" t="s">
        <v>1524</v>
      </c>
      <c r="I386" s="28" t="str">
        <f>VLOOKUP(A386,[1]Anopheles!$H:$L,5,FALSE)</f>
        <v>-</v>
      </c>
      <c r="J386" s="17"/>
      <c r="K386" s="21">
        <v>18.77868395395847</v>
      </c>
      <c r="L386" s="21">
        <v>100</v>
      </c>
      <c r="M386" s="21">
        <v>20.248982776608219</v>
      </c>
      <c r="N386" s="22">
        <v>64.064100551677711</v>
      </c>
      <c r="O386" s="17"/>
      <c r="P386" s="28">
        <v>12.030394970545721</v>
      </c>
      <c r="Q386" s="28">
        <v>64.064100551677711</v>
      </c>
      <c r="R386" s="28">
        <v>12.972328686698191</v>
      </c>
    </row>
    <row r="387" spans="1:18" s="8" customFormat="1" x14ac:dyDescent="0.3">
      <c r="A387" s="28" t="s">
        <v>1179</v>
      </c>
      <c r="B387" s="28" t="s">
        <v>322</v>
      </c>
      <c r="C387" s="28" t="s">
        <v>389</v>
      </c>
      <c r="D387" s="28" t="s">
        <v>546</v>
      </c>
      <c r="E387" s="28" t="s">
        <v>546</v>
      </c>
      <c r="F387" s="28" t="s">
        <v>781</v>
      </c>
      <c r="G387" s="28" t="s">
        <v>1991</v>
      </c>
      <c r="H387" s="28" t="s">
        <v>1524</v>
      </c>
      <c r="I387" s="28" t="str">
        <f>VLOOKUP(A387,[1]Anopheles!$H:$L,5,FALSE)</f>
        <v>-</v>
      </c>
      <c r="J387" s="17"/>
      <c r="K387" s="21">
        <v>0.57533056413811312</v>
      </c>
      <c r="L387" s="21">
        <v>3.4232137555472626</v>
      </c>
      <c r="M387" s="21">
        <v>100.00000000000001</v>
      </c>
      <c r="N387" s="22">
        <v>419.02336286408314</v>
      </c>
      <c r="O387" s="17"/>
      <c r="P387" s="28">
        <v>2.4107694774364226</v>
      </c>
      <c r="Q387" s="28">
        <v>14.344065396520014</v>
      </c>
      <c r="R387" s="28">
        <v>419.02336286408314</v>
      </c>
    </row>
    <row r="388" spans="1:18" s="8" customFormat="1" x14ac:dyDescent="0.3">
      <c r="A388" s="28" t="s">
        <v>1168</v>
      </c>
      <c r="B388" s="28" t="s">
        <v>322</v>
      </c>
      <c r="C388" s="28" t="s">
        <v>389</v>
      </c>
      <c r="D388" s="28" t="s">
        <v>546</v>
      </c>
      <c r="E388" s="28" t="s">
        <v>546</v>
      </c>
      <c r="F388" s="28" t="s">
        <v>781</v>
      </c>
      <c r="G388" s="28" t="s">
        <v>1991</v>
      </c>
      <c r="H388" s="28" t="s">
        <v>1525</v>
      </c>
      <c r="I388" s="28" t="str">
        <f>VLOOKUP(A388,[1]Anopheles!$H:$L,5,FALSE)</f>
        <v>-</v>
      </c>
      <c r="J388" s="17"/>
      <c r="K388" s="21">
        <v>14.886639589328041</v>
      </c>
      <c r="L388" s="21">
        <v>43.775442882689894</v>
      </c>
      <c r="M388" s="21">
        <v>100</v>
      </c>
      <c r="N388" s="22">
        <v>11.190510052409991</v>
      </c>
      <c r="O388" s="17"/>
      <c r="P388" s="28">
        <v>1.6658908997097999</v>
      </c>
      <c r="Q388" s="28">
        <v>4.8986953362744066</v>
      </c>
      <c r="R388" s="28">
        <v>11.190510052409991</v>
      </c>
    </row>
    <row r="389" spans="1:18" s="8" customFormat="1" x14ac:dyDescent="0.3">
      <c r="A389" s="28" t="s">
        <v>1174</v>
      </c>
      <c r="B389" s="28" t="s">
        <v>322</v>
      </c>
      <c r="C389" s="28" t="s">
        <v>389</v>
      </c>
      <c r="D389" s="28" t="s">
        <v>546</v>
      </c>
      <c r="E389" s="28" t="s">
        <v>546</v>
      </c>
      <c r="F389" s="28" t="s">
        <v>781</v>
      </c>
      <c r="G389" s="28" t="s">
        <v>1991</v>
      </c>
      <c r="H389" s="28" t="s">
        <v>1524</v>
      </c>
      <c r="I389" s="28" t="s">
        <v>1650</v>
      </c>
      <c r="J389" s="17"/>
      <c r="K389" s="21">
        <v>0</v>
      </c>
      <c r="L389" s="21">
        <v>12.697685217031683</v>
      </c>
      <c r="M389" s="21">
        <v>100</v>
      </c>
      <c r="N389" s="22">
        <v>2.90109705941097</v>
      </c>
      <c r="O389" s="17"/>
      <c r="P389" s="28">
        <v>0</v>
      </c>
      <c r="Q389" s="28">
        <v>0.3683721724445676</v>
      </c>
      <c r="R389" s="28">
        <v>2.90109705941097</v>
      </c>
    </row>
    <row r="390" spans="1:18" s="8" customFormat="1" x14ac:dyDescent="0.3">
      <c r="A390" s="28" t="s">
        <v>1178</v>
      </c>
      <c r="B390" s="28" t="s">
        <v>322</v>
      </c>
      <c r="C390" s="28" t="s">
        <v>389</v>
      </c>
      <c r="D390" s="28" t="s">
        <v>546</v>
      </c>
      <c r="E390" s="28" t="s">
        <v>546</v>
      </c>
      <c r="F390" s="28" t="s">
        <v>781</v>
      </c>
      <c r="G390" s="28" t="s">
        <v>1991</v>
      </c>
      <c r="H390" s="28" t="s">
        <v>1527</v>
      </c>
      <c r="I390" s="28" t="str">
        <f>VLOOKUP(A390,[1]Anopheles!$H:$L,5,FALSE)</f>
        <v>-</v>
      </c>
      <c r="J390" s="17"/>
      <c r="K390" s="21">
        <v>1.9397044521342486</v>
      </c>
      <c r="L390" s="21">
        <v>7.166358838989499</v>
      </c>
      <c r="M390" s="21">
        <v>100</v>
      </c>
      <c r="N390" s="22">
        <v>4.1094398171611708</v>
      </c>
      <c r="O390" s="17"/>
      <c r="P390" s="28">
        <v>7.9710987091252752E-2</v>
      </c>
      <c r="Q390" s="28">
        <v>0.29449720357008347</v>
      </c>
      <c r="R390" s="28">
        <v>4.1094398171611708</v>
      </c>
    </row>
    <row r="391" spans="1:18" s="8" customFormat="1" x14ac:dyDescent="0.3">
      <c r="A391" s="28" t="s">
        <v>1175</v>
      </c>
      <c r="B391" s="28" t="s">
        <v>322</v>
      </c>
      <c r="C391" s="28" t="s">
        <v>389</v>
      </c>
      <c r="D391" s="28" t="s">
        <v>546</v>
      </c>
      <c r="E391" s="28" t="s">
        <v>546</v>
      </c>
      <c r="F391" s="28" t="s">
        <v>781</v>
      </c>
      <c r="G391" s="28" t="s">
        <v>1991</v>
      </c>
      <c r="H391" s="28" t="s">
        <v>1524</v>
      </c>
      <c r="I391" s="28" t="s">
        <v>1650</v>
      </c>
      <c r="J391" s="17"/>
      <c r="K391" s="21">
        <v>0</v>
      </c>
      <c r="L391" s="21">
        <v>5.1059085724078352</v>
      </c>
      <c r="M391" s="21">
        <v>100</v>
      </c>
      <c r="N391" s="22">
        <v>1.5799406527447684</v>
      </c>
      <c r="O391" s="17"/>
      <c r="P391" s="28">
        <v>0</v>
      </c>
      <c r="Q391" s="28">
        <v>8.0670325227451448E-2</v>
      </c>
      <c r="R391" s="28">
        <v>1.5799406527447684</v>
      </c>
    </row>
    <row r="392" spans="1:18" s="8" customFormat="1" x14ac:dyDescent="0.3">
      <c r="A392" s="28" t="s">
        <v>1176</v>
      </c>
      <c r="B392" s="28" t="s">
        <v>322</v>
      </c>
      <c r="C392" s="28" t="s">
        <v>389</v>
      </c>
      <c r="D392" s="28" t="s">
        <v>546</v>
      </c>
      <c r="E392" s="28" t="s">
        <v>546</v>
      </c>
      <c r="F392" s="28" t="s">
        <v>781</v>
      </c>
      <c r="G392" s="28" t="s">
        <v>1991</v>
      </c>
      <c r="H392" s="28" t="s">
        <v>1527</v>
      </c>
      <c r="I392" s="28" t="s">
        <v>1650</v>
      </c>
      <c r="J392" s="17"/>
      <c r="K392" s="21">
        <v>0.43016271620416352</v>
      </c>
      <c r="L392" s="21">
        <v>0.41565140431411141</v>
      </c>
      <c r="M392" s="21">
        <v>100</v>
      </c>
      <c r="N392" s="22">
        <v>18.530426763769174</v>
      </c>
      <c r="O392" s="17"/>
      <c r="P392" s="28">
        <v>7.9710987091252752E-2</v>
      </c>
      <c r="Q392" s="28">
        <v>7.7021979069004529E-2</v>
      </c>
      <c r="R392" s="28">
        <v>18.530426763769174</v>
      </c>
    </row>
    <row r="393" spans="1:18" s="8" customFormat="1" x14ac:dyDescent="0.3">
      <c r="A393" s="28" t="s">
        <v>1173</v>
      </c>
      <c r="B393" s="28" t="s">
        <v>322</v>
      </c>
      <c r="C393" s="28" t="s">
        <v>389</v>
      </c>
      <c r="D393" s="28" t="s">
        <v>546</v>
      </c>
      <c r="E393" s="28" t="s">
        <v>546</v>
      </c>
      <c r="F393" s="28" t="s">
        <v>781</v>
      </c>
      <c r="G393" s="28" t="s">
        <v>1991</v>
      </c>
      <c r="H393" s="28" t="s">
        <v>1524</v>
      </c>
      <c r="I393" s="28" t="str">
        <f>VLOOKUP(A393,[1]Anopheles!$H:$L,5,FALSE)</f>
        <v>-</v>
      </c>
      <c r="J393" s="17"/>
      <c r="K393" s="21">
        <v>2.1536001187837055</v>
      </c>
      <c r="L393" s="21">
        <v>2.5327757216227762</v>
      </c>
      <c r="M393" s="21">
        <v>99.999999999999986</v>
      </c>
      <c r="N393" s="22">
        <v>6.2260666410455343</v>
      </c>
      <c r="O393" s="17"/>
      <c r="P393" s="28">
        <v>0.13408457857710929</v>
      </c>
      <c r="Q393" s="28">
        <v>0.15769230429645598</v>
      </c>
      <c r="R393" s="28">
        <v>6.2260666410455343</v>
      </c>
    </row>
    <row r="394" spans="1:18" s="8" customFormat="1" x14ac:dyDescent="0.3">
      <c r="A394" s="28" t="s">
        <v>1180</v>
      </c>
      <c r="B394" s="28" t="s">
        <v>322</v>
      </c>
      <c r="C394" s="28" t="s">
        <v>389</v>
      </c>
      <c r="D394" s="28" t="s">
        <v>567</v>
      </c>
      <c r="E394" s="28" t="s">
        <v>568</v>
      </c>
      <c r="F394" s="28" t="s">
        <v>781</v>
      </c>
      <c r="G394" s="28" t="s">
        <v>1991</v>
      </c>
      <c r="H394" s="28" t="s">
        <v>1528</v>
      </c>
      <c r="I394" s="28" t="str">
        <f>VLOOKUP(A394,[1]Anopheles!$H:$L,5,FALSE)</f>
        <v>-</v>
      </c>
      <c r="J394" s="17"/>
      <c r="K394" s="21">
        <v>37.447796346145864</v>
      </c>
      <c r="L394" s="21">
        <v>88.78015668997503</v>
      </c>
      <c r="M394" s="21">
        <v>100</v>
      </c>
      <c r="N394" s="22">
        <v>24.46026101226937</v>
      </c>
      <c r="O394" s="17"/>
      <c r="P394" s="28">
        <v>9.15982872961035</v>
      </c>
      <c r="Q394" s="28">
        <v>21.715858053469617</v>
      </c>
      <c r="R394" s="28">
        <v>24.46026101226937</v>
      </c>
    </row>
    <row r="395" spans="1:18" s="8" customFormat="1" x14ac:dyDescent="0.3">
      <c r="A395" s="28" t="s">
        <v>1181</v>
      </c>
      <c r="B395" s="28" t="s">
        <v>322</v>
      </c>
      <c r="C395" s="28" t="s">
        <v>389</v>
      </c>
      <c r="D395" s="28" t="s">
        <v>567</v>
      </c>
      <c r="E395" s="28" t="s">
        <v>572</v>
      </c>
      <c r="F395" s="28" t="s">
        <v>781</v>
      </c>
      <c r="G395" s="28" t="s">
        <v>1991</v>
      </c>
      <c r="H395" s="28" t="s">
        <v>1529</v>
      </c>
      <c r="I395" s="28" t="str">
        <f>VLOOKUP(A395,[1]Anopheles!$H:$L,5,FALSE)</f>
        <v>-</v>
      </c>
      <c r="J395" s="17"/>
      <c r="K395" s="21">
        <v>0</v>
      </c>
      <c r="L395" s="21">
        <v>0</v>
      </c>
      <c r="M395" s="21">
        <v>0</v>
      </c>
      <c r="N395" s="22">
        <v>0.14325382193867356</v>
      </c>
      <c r="O395" s="17"/>
      <c r="P395" s="28">
        <v>0</v>
      </c>
      <c r="Q395" s="28">
        <v>0</v>
      </c>
      <c r="R395" s="28">
        <v>0.14325382193867356</v>
      </c>
    </row>
    <row r="396" spans="1:18" s="8" customFormat="1" x14ac:dyDescent="0.3">
      <c r="A396" s="28" t="s">
        <v>1183</v>
      </c>
      <c r="B396" s="28" t="s">
        <v>322</v>
      </c>
      <c r="C396" s="28" t="s">
        <v>389</v>
      </c>
      <c r="D396" s="28" t="s">
        <v>567</v>
      </c>
      <c r="E396" s="28" t="s">
        <v>574</v>
      </c>
      <c r="F396" s="28" t="s">
        <v>781</v>
      </c>
      <c r="G396" s="28" t="s">
        <v>1991</v>
      </c>
      <c r="H396" s="28" t="s">
        <v>1650</v>
      </c>
      <c r="I396" s="28" t="str">
        <f>VLOOKUP(A396,[1]Anopheles!$H:$L,5,FALSE)</f>
        <v>-</v>
      </c>
      <c r="J396" s="17"/>
      <c r="K396" s="21">
        <v>0</v>
      </c>
      <c r="L396" s="21">
        <v>0</v>
      </c>
      <c r="M396" s="21">
        <v>0</v>
      </c>
      <c r="N396" s="22">
        <v>0</v>
      </c>
      <c r="O396" s="17"/>
      <c r="P396" s="28">
        <v>0</v>
      </c>
      <c r="Q396" s="28">
        <v>0</v>
      </c>
      <c r="R396" s="28">
        <v>0</v>
      </c>
    </row>
    <row r="397" spans="1:18" s="8" customFormat="1" x14ac:dyDescent="0.3">
      <c r="A397" s="28" t="s">
        <v>1184</v>
      </c>
      <c r="B397" s="28" t="s">
        <v>322</v>
      </c>
      <c r="C397" s="28" t="s">
        <v>389</v>
      </c>
      <c r="D397" s="28" t="s">
        <v>567</v>
      </c>
      <c r="E397" s="28" t="s">
        <v>574</v>
      </c>
      <c r="F397" s="28" t="s">
        <v>781</v>
      </c>
      <c r="G397" s="28" t="s">
        <v>1991</v>
      </c>
      <c r="H397" s="28" t="s">
        <v>1650</v>
      </c>
      <c r="I397" s="28" t="str">
        <f>VLOOKUP(A397,[1]Anopheles!$H:$L,5,FALSE)</f>
        <v>-</v>
      </c>
      <c r="J397" s="17"/>
      <c r="K397" s="21">
        <v>0</v>
      </c>
      <c r="L397" s="21">
        <v>0</v>
      </c>
      <c r="M397" s="21">
        <v>0</v>
      </c>
      <c r="N397" s="22">
        <v>0.32671448057689906</v>
      </c>
      <c r="O397" s="17"/>
      <c r="P397" s="28">
        <v>0.32671448057689906</v>
      </c>
      <c r="Q397" s="28">
        <v>7.7021979069004529E-2</v>
      </c>
      <c r="R397" s="28">
        <v>0</v>
      </c>
    </row>
    <row r="398" spans="1:18" s="8" customFormat="1" x14ac:dyDescent="0.3">
      <c r="A398" s="28" t="s">
        <v>1185</v>
      </c>
      <c r="B398" s="28" t="s">
        <v>322</v>
      </c>
      <c r="C398" s="28" t="s">
        <v>389</v>
      </c>
      <c r="D398" s="28" t="s">
        <v>567</v>
      </c>
      <c r="E398" s="28" t="s">
        <v>574</v>
      </c>
      <c r="F398" s="28" t="s">
        <v>781</v>
      </c>
      <c r="G398" s="28" t="s">
        <v>1991</v>
      </c>
      <c r="H398" s="28" t="s">
        <v>1531</v>
      </c>
      <c r="I398" s="28" t="str">
        <f>VLOOKUP(A398,[1]Anopheles!$H:$L,5,FALSE)</f>
        <v>-</v>
      </c>
      <c r="J398" s="17"/>
      <c r="K398" s="21">
        <v>0</v>
      </c>
      <c r="L398" s="21">
        <v>0</v>
      </c>
      <c r="M398" s="21">
        <v>0</v>
      </c>
      <c r="N398" s="22">
        <v>0.13847440219305818</v>
      </c>
      <c r="O398" s="17"/>
      <c r="P398" s="28">
        <v>0</v>
      </c>
      <c r="Q398" s="28">
        <v>8.0670325227451448E-2</v>
      </c>
      <c r="R398" s="28">
        <v>0.13847440219305818</v>
      </c>
    </row>
    <row r="399" spans="1:18" s="8" customFormat="1" x14ac:dyDescent="0.3">
      <c r="A399" s="28" t="s">
        <v>1182</v>
      </c>
      <c r="B399" s="28" t="s">
        <v>322</v>
      </c>
      <c r="C399" s="28" t="s">
        <v>389</v>
      </c>
      <c r="D399" s="28" t="s">
        <v>567</v>
      </c>
      <c r="E399" s="28" t="s">
        <v>574</v>
      </c>
      <c r="F399" s="28" t="s">
        <v>781</v>
      </c>
      <c r="G399" s="28" t="s">
        <v>1530</v>
      </c>
      <c r="H399" s="28" t="s">
        <v>1530</v>
      </c>
      <c r="I399" s="28" t="str">
        <f>VLOOKUP(A399,[1]Anopheles!$H:$L,5,FALSE)</f>
        <v>-</v>
      </c>
      <c r="J399" s="17"/>
      <c r="K399" s="21">
        <v>100</v>
      </c>
      <c r="L399" s="21">
        <v>18.898391337522931</v>
      </c>
      <c r="M399" s="21">
        <v>14.693904348102285</v>
      </c>
      <c r="N399" s="22">
        <v>6.8092739422348005</v>
      </c>
      <c r="O399" s="17"/>
      <c r="P399" s="28">
        <v>6.8092739422348005</v>
      </c>
      <c r="Q399" s="28">
        <v>1.2868432368475078</v>
      </c>
      <c r="R399" s="28">
        <v>1.0005481998722352</v>
      </c>
    </row>
    <row r="400" spans="1:18" s="8" customFormat="1" x14ac:dyDescent="0.3">
      <c r="A400" s="28" t="s">
        <v>1186</v>
      </c>
      <c r="B400" s="28" t="s">
        <v>322</v>
      </c>
      <c r="C400" s="28" t="s">
        <v>389</v>
      </c>
      <c r="D400" s="28" t="s">
        <v>578</v>
      </c>
      <c r="E400" s="28" t="s">
        <v>578</v>
      </c>
      <c r="F400" s="28" t="s">
        <v>781</v>
      </c>
      <c r="G400" s="28" t="s">
        <v>2146</v>
      </c>
      <c r="H400" s="28" t="s">
        <v>1650</v>
      </c>
      <c r="I400" s="28" t="s">
        <v>1650</v>
      </c>
      <c r="J400" s="17"/>
      <c r="K400" s="21">
        <v>0</v>
      </c>
      <c r="L400" s="21">
        <v>0</v>
      </c>
      <c r="M400" s="21">
        <v>0</v>
      </c>
      <c r="N400" s="22">
        <v>0.1393583434867873</v>
      </c>
      <c r="O400" s="17"/>
      <c r="P400" s="28">
        <v>0.1393583434867873</v>
      </c>
      <c r="Q400" s="28">
        <v>8.0670325227451448E-2</v>
      </c>
      <c r="R400" s="28">
        <v>0</v>
      </c>
    </row>
    <row r="401" spans="1:18" s="8" customFormat="1" x14ac:dyDescent="0.3">
      <c r="A401" s="28" t="s">
        <v>1187</v>
      </c>
      <c r="B401" s="28" t="s">
        <v>322</v>
      </c>
      <c r="C401" s="28" t="s">
        <v>389</v>
      </c>
      <c r="D401" s="28" t="s">
        <v>578</v>
      </c>
      <c r="E401" s="28" t="s">
        <v>578</v>
      </c>
      <c r="F401" s="28" t="s">
        <v>781</v>
      </c>
      <c r="G401" s="28" t="s">
        <v>2147</v>
      </c>
      <c r="H401" s="28" t="s">
        <v>1650</v>
      </c>
      <c r="I401" s="28" t="s">
        <v>1650</v>
      </c>
      <c r="J401" s="17"/>
      <c r="K401" s="21">
        <v>0</v>
      </c>
      <c r="L401" s="21">
        <v>0</v>
      </c>
      <c r="M401" s="21">
        <v>0</v>
      </c>
      <c r="N401" s="22">
        <v>0</v>
      </c>
      <c r="O401" s="17"/>
      <c r="P401" s="28">
        <v>0</v>
      </c>
      <c r="Q401" s="28">
        <v>0</v>
      </c>
      <c r="R401" s="28">
        <v>0</v>
      </c>
    </row>
    <row r="402" spans="1:18" s="8" customFormat="1" x14ac:dyDescent="0.3">
      <c r="A402" s="28" t="s">
        <v>1188</v>
      </c>
      <c r="B402" s="28" t="s">
        <v>322</v>
      </c>
      <c r="C402" s="28" t="s">
        <v>389</v>
      </c>
      <c r="D402" s="28" t="s">
        <v>578</v>
      </c>
      <c r="E402" s="28" t="s">
        <v>578</v>
      </c>
      <c r="F402" s="28" t="s">
        <v>781</v>
      </c>
      <c r="G402" s="28" t="s">
        <v>1650</v>
      </c>
      <c r="H402" s="28" t="s">
        <v>1650</v>
      </c>
      <c r="I402" s="28" t="s">
        <v>1650</v>
      </c>
      <c r="J402" s="17"/>
      <c r="K402" s="21">
        <v>0</v>
      </c>
      <c r="L402" s="21">
        <v>0</v>
      </c>
      <c r="M402" s="21">
        <v>0</v>
      </c>
      <c r="N402" s="22">
        <v>0</v>
      </c>
      <c r="O402" s="17"/>
      <c r="P402" s="28">
        <v>0</v>
      </c>
      <c r="Q402" s="28">
        <v>0</v>
      </c>
      <c r="R402" s="28">
        <v>0</v>
      </c>
    </row>
    <row r="403" spans="1:18" s="8" customFormat="1" x14ac:dyDescent="0.3">
      <c r="A403" s="28" t="s">
        <v>1189</v>
      </c>
      <c r="B403" s="28" t="s">
        <v>322</v>
      </c>
      <c r="C403" s="28" t="s">
        <v>389</v>
      </c>
      <c r="D403" s="28" t="s">
        <v>578</v>
      </c>
      <c r="E403" s="28" t="s">
        <v>578</v>
      </c>
      <c r="F403" s="28" t="s">
        <v>781</v>
      </c>
      <c r="G403" s="28" t="s">
        <v>2148</v>
      </c>
      <c r="H403" s="28" t="s">
        <v>1650</v>
      </c>
      <c r="I403" s="28" t="str">
        <f>VLOOKUP(A403,[1]Anopheles!$H:$L,5,FALSE)</f>
        <v>-</v>
      </c>
      <c r="J403" s="17"/>
      <c r="K403" s="21">
        <v>100</v>
      </c>
      <c r="L403" s="21">
        <v>13.363929273444652</v>
      </c>
      <c r="M403" s="21">
        <v>62.730084027243862</v>
      </c>
      <c r="N403" s="22">
        <v>1.1291360860711428</v>
      </c>
      <c r="O403" s="17"/>
      <c r="P403" s="28">
        <v>1.1291360860711428</v>
      </c>
      <c r="Q403" s="28">
        <v>0.15089694794348865</v>
      </c>
      <c r="R403" s="28">
        <v>0.70830801557436052</v>
      </c>
    </row>
    <row r="404" spans="1:18" s="8" customFormat="1" x14ac:dyDescent="0.3">
      <c r="A404" s="28" t="s">
        <v>1190</v>
      </c>
      <c r="B404" s="28" t="s">
        <v>322</v>
      </c>
      <c r="C404" s="28" t="s">
        <v>389</v>
      </c>
      <c r="D404" s="28" t="s">
        <v>578</v>
      </c>
      <c r="E404" s="28" t="s">
        <v>578</v>
      </c>
      <c r="F404" s="28" t="s">
        <v>781</v>
      </c>
      <c r="G404" s="28" t="s">
        <v>2149</v>
      </c>
      <c r="H404" s="28" t="s">
        <v>1532</v>
      </c>
      <c r="I404" s="28" t="str">
        <f>VLOOKUP(A404,[1]Anopheles!$H:$L,5,FALSE)</f>
        <v>-</v>
      </c>
      <c r="J404" s="17"/>
      <c r="K404" s="21">
        <v>100</v>
      </c>
      <c r="L404" s="21">
        <v>5.5191831321596752</v>
      </c>
      <c r="M404" s="21">
        <v>19.689117395699373</v>
      </c>
      <c r="N404" s="22">
        <v>1.4616352328915179</v>
      </c>
      <c r="O404" s="17"/>
      <c r="P404" s="28">
        <v>1.4616352328915179</v>
      </c>
      <c r="Q404" s="28">
        <v>8.0670325227451448E-2</v>
      </c>
      <c r="R404" s="28">
        <v>0.28778307690091487</v>
      </c>
    </row>
    <row r="405" spans="1:18" s="8" customFormat="1" x14ac:dyDescent="0.3">
      <c r="A405" s="28" t="s">
        <v>1191</v>
      </c>
      <c r="B405" s="28" t="s">
        <v>322</v>
      </c>
      <c r="C405" s="28" t="s">
        <v>389</v>
      </c>
      <c r="D405" s="28" t="s">
        <v>578</v>
      </c>
      <c r="E405" s="28" t="s">
        <v>578</v>
      </c>
      <c r="F405" s="28" t="s">
        <v>781</v>
      </c>
      <c r="G405" s="28" t="s">
        <v>2150</v>
      </c>
      <c r="H405" s="28" t="s">
        <v>1650</v>
      </c>
      <c r="I405" s="28" t="s">
        <v>1650</v>
      </c>
      <c r="J405" s="17"/>
      <c r="K405" s="21">
        <v>100</v>
      </c>
      <c r="L405" s="21">
        <v>31.225824948719666</v>
      </c>
      <c r="M405" s="21">
        <v>2.3741091112981056</v>
      </c>
      <c r="N405" s="22">
        <v>3.1445200643330655</v>
      </c>
      <c r="O405" s="17"/>
      <c r="P405" s="28">
        <v>3.1445200643330655</v>
      </c>
      <c r="Q405" s="28">
        <v>0.98190233076600997</v>
      </c>
      <c r="R405" s="28">
        <v>7.465433735392836E-2</v>
      </c>
    </row>
    <row r="406" spans="1:18" s="8" customFormat="1" x14ac:dyDescent="0.3">
      <c r="A406" s="28" t="s">
        <v>1192</v>
      </c>
      <c r="B406" s="28" t="s">
        <v>322</v>
      </c>
      <c r="C406" s="28" t="s">
        <v>389</v>
      </c>
      <c r="D406" s="28" t="s">
        <v>578</v>
      </c>
      <c r="E406" s="28" t="s">
        <v>578</v>
      </c>
      <c r="F406" s="28" t="s">
        <v>781</v>
      </c>
      <c r="G406" s="28" t="s">
        <v>2151</v>
      </c>
      <c r="H406" s="28" t="s">
        <v>1533</v>
      </c>
      <c r="I406" s="28" t="str">
        <f>VLOOKUP(A406,[1]Anopheles!$H:$L,5,FALSE)</f>
        <v>-</v>
      </c>
      <c r="J406" s="17"/>
      <c r="K406" s="21">
        <v>100</v>
      </c>
      <c r="L406" s="21">
        <v>34.641833561421613</v>
      </c>
      <c r="M406" s="21">
        <v>51.624748037227711</v>
      </c>
      <c r="N406" s="22">
        <v>29.765986400520109</v>
      </c>
      <c r="O406" s="17"/>
      <c r="P406" s="28">
        <v>29.765986400520109</v>
      </c>
      <c r="Q406" s="28">
        <v>10.311483466783569</v>
      </c>
      <c r="R406" s="28">
        <v>15.366615480063972</v>
      </c>
    </row>
    <row r="407" spans="1:18" s="8" customFormat="1" x14ac:dyDescent="0.3">
      <c r="A407" s="28" t="s">
        <v>1193</v>
      </c>
      <c r="B407" s="28" t="s">
        <v>322</v>
      </c>
      <c r="C407" s="28" t="s">
        <v>389</v>
      </c>
      <c r="D407" s="28" t="s">
        <v>578</v>
      </c>
      <c r="E407" s="28" t="s">
        <v>578</v>
      </c>
      <c r="F407" s="28" t="s">
        <v>781</v>
      </c>
      <c r="G407" s="28" t="s">
        <v>2152</v>
      </c>
      <c r="H407" s="28" t="s">
        <v>1650</v>
      </c>
      <c r="I407" s="28" t="s">
        <v>1650</v>
      </c>
      <c r="J407" s="17"/>
      <c r="K407" s="21">
        <v>0</v>
      </c>
      <c r="L407" s="21">
        <v>0</v>
      </c>
      <c r="M407" s="21">
        <v>0</v>
      </c>
      <c r="N407" s="22">
        <v>0</v>
      </c>
      <c r="O407" s="17"/>
      <c r="P407" s="28">
        <v>0</v>
      </c>
      <c r="Q407" s="28">
        <v>0</v>
      </c>
      <c r="R407" s="28">
        <v>0</v>
      </c>
    </row>
    <row r="408" spans="1:18" s="8" customFormat="1" x14ac:dyDescent="0.3">
      <c r="A408" s="28" t="s">
        <v>1194</v>
      </c>
      <c r="B408" s="28" t="s">
        <v>322</v>
      </c>
      <c r="C408" s="28" t="s">
        <v>389</v>
      </c>
      <c r="D408" s="28" t="s">
        <v>578</v>
      </c>
      <c r="E408" s="28" t="s">
        <v>578</v>
      </c>
      <c r="F408" s="28" t="s">
        <v>781</v>
      </c>
      <c r="G408" s="28" t="s">
        <v>2153</v>
      </c>
      <c r="H408" s="28" t="s">
        <v>1533</v>
      </c>
      <c r="I408" s="28" t="s">
        <v>1650</v>
      </c>
      <c r="J408" s="17"/>
      <c r="K408" s="21">
        <v>96.358909196698121</v>
      </c>
      <c r="L408" s="21">
        <v>100</v>
      </c>
      <c r="M408" s="21">
        <v>31.278921786525224</v>
      </c>
      <c r="N408" s="22">
        <v>108.27287617384862</v>
      </c>
      <c r="O408" s="17"/>
      <c r="P408" s="28">
        <v>104.33056243701218</v>
      </c>
      <c r="Q408" s="28">
        <v>108.27287617384862</v>
      </c>
      <c r="R408" s="28">
        <v>33.866588254439414</v>
      </c>
    </row>
    <row r="409" spans="1:18" s="8" customFormat="1" x14ac:dyDescent="0.3">
      <c r="A409" s="28" t="s">
        <v>1195</v>
      </c>
      <c r="B409" s="28" t="s">
        <v>322</v>
      </c>
      <c r="C409" s="28" t="s">
        <v>389</v>
      </c>
      <c r="D409" s="28" t="s">
        <v>578</v>
      </c>
      <c r="E409" s="28" t="s">
        <v>578</v>
      </c>
      <c r="F409" s="28" t="s">
        <v>781</v>
      </c>
      <c r="G409" s="28" t="s">
        <v>2154</v>
      </c>
      <c r="H409" s="28" t="s">
        <v>1650</v>
      </c>
      <c r="I409" s="28" t="s">
        <v>1650</v>
      </c>
      <c r="J409" s="17"/>
      <c r="K409" s="21">
        <v>0</v>
      </c>
      <c r="L409" s="21">
        <v>0</v>
      </c>
      <c r="M409" s="21">
        <v>0</v>
      </c>
      <c r="N409" s="22">
        <v>0.21379556566836203</v>
      </c>
      <c r="O409" s="17"/>
      <c r="P409" s="28">
        <v>0.21379556566836203</v>
      </c>
      <c r="Q409" s="28">
        <v>7.7021979069004529E-2</v>
      </c>
      <c r="R409" s="28">
        <v>6.9874917608312978E-2</v>
      </c>
    </row>
    <row r="410" spans="1:18" s="8" customFormat="1" x14ac:dyDescent="0.3">
      <c r="A410" s="28" t="s">
        <v>1196</v>
      </c>
      <c r="B410" s="28" t="s">
        <v>322</v>
      </c>
      <c r="C410" s="28" t="s">
        <v>389</v>
      </c>
      <c r="D410" s="28" t="s">
        <v>578</v>
      </c>
      <c r="E410" s="28" t="s">
        <v>578</v>
      </c>
      <c r="F410" s="28" t="s">
        <v>781</v>
      </c>
      <c r="G410" s="28" t="s">
        <v>2155</v>
      </c>
      <c r="H410" s="28" t="s">
        <v>1650</v>
      </c>
      <c r="I410" s="28" t="s">
        <v>1650</v>
      </c>
      <c r="J410" s="17"/>
      <c r="K410" s="21">
        <v>0</v>
      </c>
      <c r="L410" s="21">
        <v>0</v>
      </c>
      <c r="M410" s="21">
        <v>0</v>
      </c>
      <c r="N410" s="22">
        <v>0.6102082028246737</v>
      </c>
      <c r="O410" s="17"/>
      <c r="P410" s="28">
        <v>0.6102082028246737</v>
      </c>
      <c r="Q410" s="28">
        <v>7.7021979069004529E-2</v>
      </c>
      <c r="R410" s="28">
        <v>7.465433735392836E-2</v>
      </c>
    </row>
    <row r="411" spans="1:18" s="8" customFormat="1" x14ac:dyDescent="0.3">
      <c r="A411" s="28" t="s">
        <v>1197</v>
      </c>
      <c r="B411" s="28" t="s">
        <v>322</v>
      </c>
      <c r="C411" s="28" t="s">
        <v>389</v>
      </c>
      <c r="D411" s="28" t="s">
        <v>578</v>
      </c>
      <c r="E411" s="28" t="s">
        <v>578</v>
      </c>
      <c r="F411" s="28" t="s">
        <v>781</v>
      </c>
      <c r="G411" s="28" t="s">
        <v>2156</v>
      </c>
      <c r="H411" s="28" t="s">
        <v>1650</v>
      </c>
      <c r="I411" s="28" t="s">
        <v>1650</v>
      </c>
      <c r="J411" s="17"/>
      <c r="K411" s="21">
        <v>0</v>
      </c>
      <c r="L411" s="21">
        <v>0</v>
      </c>
      <c r="M411" s="21">
        <v>0</v>
      </c>
      <c r="N411" s="22">
        <v>0.87357652673097419</v>
      </c>
      <c r="O411" s="17"/>
      <c r="P411" s="28">
        <v>0.87357652673097419</v>
      </c>
      <c r="Q411" s="28">
        <v>0.14045324543207444</v>
      </c>
      <c r="R411" s="28">
        <v>0</v>
      </c>
    </row>
    <row r="412" spans="1:18" s="8" customFormat="1" x14ac:dyDescent="0.3">
      <c r="A412" s="28" t="s">
        <v>1198</v>
      </c>
      <c r="B412" s="28" t="s">
        <v>322</v>
      </c>
      <c r="C412" s="28" t="s">
        <v>389</v>
      </c>
      <c r="D412" s="28" t="s">
        <v>578</v>
      </c>
      <c r="E412" s="28" t="s">
        <v>578</v>
      </c>
      <c r="F412" s="28" t="s">
        <v>781</v>
      </c>
      <c r="G412" s="28" t="s">
        <v>2157</v>
      </c>
      <c r="H412" s="28" t="s">
        <v>1650</v>
      </c>
      <c r="I412" s="28" t="s">
        <v>1650</v>
      </c>
      <c r="J412" s="17"/>
      <c r="K412" s="21">
        <v>0</v>
      </c>
      <c r="L412" s="21">
        <v>0</v>
      </c>
      <c r="M412" s="21">
        <v>0</v>
      </c>
      <c r="N412" s="22">
        <v>0</v>
      </c>
      <c r="O412" s="17"/>
      <c r="P412" s="28">
        <v>0</v>
      </c>
      <c r="Q412" s="28">
        <v>0</v>
      </c>
      <c r="R412" s="28">
        <v>0</v>
      </c>
    </row>
    <row r="413" spans="1:18" s="8" customFormat="1" x14ac:dyDescent="0.3">
      <c r="A413" s="28" t="s">
        <v>1200</v>
      </c>
      <c r="B413" s="28" t="s">
        <v>589</v>
      </c>
      <c r="C413" s="28" t="s">
        <v>590</v>
      </c>
      <c r="D413" s="28" t="s">
        <v>590</v>
      </c>
      <c r="E413" s="28" t="s">
        <v>590</v>
      </c>
      <c r="F413" s="28" t="s">
        <v>781</v>
      </c>
      <c r="G413" s="28" t="s">
        <v>1991</v>
      </c>
      <c r="H413" s="28" t="s">
        <v>1535</v>
      </c>
      <c r="I413" s="28" t="str">
        <f>VLOOKUP(A413,[1]Anopheles!$H:$L,5,FALSE)</f>
        <v>-</v>
      </c>
      <c r="J413" s="17"/>
      <c r="K413" s="21">
        <v>0</v>
      </c>
      <c r="L413" s="21">
        <v>0</v>
      </c>
      <c r="M413" s="21">
        <v>0</v>
      </c>
      <c r="N413" s="22">
        <v>0.84168068567314747</v>
      </c>
      <c r="O413" s="17"/>
      <c r="P413" s="28">
        <v>0.20425566681828189</v>
      </c>
      <c r="Q413" s="28">
        <v>0.61353015832144242</v>
      </c>
      <c r="R413" s="28">
        <v>0.84168068567314747</v>
      </c>
    </row>
    <row r="414" spans="1:18" s="8" customFormat="1" x14ac:dyDescent="0.3">
      <c r="A414" s="28" t="s">
        <v>1202</v>
      </c>
      <c r="B414" s="28" t="s">
        <v>589</v>
      </c>
      <c r="C414" s="28" t="s">
        <v>590</v>
      </c>
      <c r="D414" s="28" t="s">
        <v>590</v>
      </c>
      <c r="E414" s="28" t="s">
        <v>590</v>
      </c>
      <c r="F414" s="28" t="s">
        <v>781</v>
      </c>
      <c r="G414" s="28" t="s">
        <v>1991</v>
      </c>
      <c r="H414" s="28" t="s">
        <v>1535</v>
      </c>
      <c r="I414" s="28" t="str">
        <f>VLOOKUP(A414,[1]Anopheles!$H:$L,5,FALSE)</f>
        <v>-</v>
      </c>
      <c r="J414" s="17"/>
      <c r="K414" s="21">
        <v>0</v>
      </c>
      <c r="L414" s="21">
        <v>0</v>
      </c>
      <c r="M414" s="21">
        <v>0</v>
      </c>
      <c r="N414" s="22">
        <v>0</v>
      </c>
      <c r="O414" s="17"/>
      <c r="P414" s="28">
        <v>0</v>
      </c>
      <c r="Q414" s="28">
        <v>0</v>
      </c>
      <c r="R414" s="28">
        <v>0</v>
      </c>
    </row>
    <row r="415" spans="1:18" s="8" customFormat="1" x14ac:dyDescent="0.3">
      <c r="A415" s="28" t="s">
        <v>1203</v>
      </c>
      <c r="B415" s="28" t="s">
        <v>589</v>
      </c>
      <c r="C415" s="28" t="s">
        <v>590</v>
      </c>
      <c r="D415" s="28" t="s">
        <v>590</v>
      </c>
      <c r="E415" s="28" t="s">
        <v>590</v>
      </c>
      <c r="F415" s="28" t="s">
        <v>781</v>
      </c>
      <c r="G415" s="28" t="s">
        <v>1991</v>
      </c>
      <c r="H415" s="28" t="s">
        <v>1535</v>
      </c>
      <c r="I415" s="28" t="str">
        <f>VLOOKUP(A415,[1]Anopheles!$H:$L,5,FALSE)</f>
        <v>-</v>
      </c>
      <c r="J415" s="17"/>
      <c r="K415" s="21">
        <v>0</v>
      </c>
      <c r="L415" s="21">
        <v>0</v>
      </c>
      <c r="M415" s="21">
        <v>0</v>
      </c>
      <c r="N415" s="22">
        <v>0</v>
      </c>
      <c r="O415" s="17"/>
      <c r="P415" s="28">
        <v>0</v>
      </c>
      <c r="Q415" s="28">
        <v>0</v>
      </c>
      <c r="R415" s="28">
        <v>0</v>
      </c>
    </row>
    <row r="416" spans="1:18" s="8" customFormat="1" x14ac:dyDescent="0.3">
      <c r="A416" s="28" t="s">
        <v>1207</v>
      </c>
      <c r="B416" s="28" t="s">
        <v>589</v>
      </c>
      <c r="C416" s="28" t="s">
        <v>590</v>
      </c>
      <c r="D416" s="28" t="s">
        <v>590</v>
      </c>
      <c r="E416" s="28" t="s">
        <v>590</v>
      </c>
      <c r="F416" s="28" t="s">
        <v>781</v>
      </c>
      <c r="G416" s="28" t="s">
        <v>1991</v>
      </c>
      <c r="H416" s="28" t="s">
        <v>1650</v>
      </c>
      <c r="I416" s="28" t="str">
        <f>VLOOKUP(A416,[1]Anopheles!$H:$L,5,FALSE)</f>
        <v>-</v>
      </c>
      <c r="J416" s="17"/>
      <c r="K416" s="21">
        <v>0</v>
      </c>
      <c r="L416" s="21">
        <v>0</v>
      </c>
      <c r="M416" s="21">
        <v>0</v>
      </c>
      <c r="N416" s="22">
        <v>0.21790815929260191</v>
      </c>
      <c r="O416" s="17"/>
      <c r="P416" s="28">
        <v>0</v>
      </c>
      <c r="Q416" s="28">
        <v>0</v>
      </c>
      <c r="R416" s="28">
        <v>0.21790815929260191</v>
      </c>
    </row>
    <row r="417" spans="1:18" s="8" customFormat="1" x14ac:dyDescent="0.3">
      <c r="A417" s="28" t="s">
        <v>1199</v>
      </c>
      <c r="B417" s="28" t="s">
        <v>589</v>
      </c>
      <c r="C417" s="28" t="s">
        <v>590</v>
      </c>
      <c r="D417" s="28" t="s">
        <v>590</v>
      </c>
      <c r="E417" s="28" t="s">
        <v>590</v>
      </c>
      <c r="F417" s="28" t="s">
        <v>781</v>
      </c>
      <c r="G417" s="28" t="s">
        <v>1991</v>
      </c>
      <c r="H417" s="28" t="s">
        <v>1534</v>
      </c>
      <c r="I417" s="28" t="str">
        <f>VLOOKUP(A417,[1]Anopheles!$H:$L,5,FALSE)</f>
        <v>-</v>
      </c>
      <c r="J417" s="17"/>
      <c r="K417" s="21">
        <v>54.874051953626164</v>
      </c>
      <c r="L417" s="21">
        <v>72.254680695929437</v>
      </c>
      <c r="M417" s="21">
        <v>100.00000000000001</v>
      </c>
      <c r="N417" s="22">
        <v>3.02072712221057</v>
      </c>
      <c r="O417" s="17"/>
      <c r="P417" s="28">
        <v>1.6575953704191047</v>
      </c>
      <c r="Q417" s="28">
        <v>2.1826167368485856</v>
      </c>
      <c r="R417" s="28">
        <v>3.02072712221057</v>
      </c>
    </row>
    <row r="418" spans="1:18" s="8" customFormat="1" x14ac:dyDescent="0.3">
      <c r="A418" s="28" t="s">
        <v>1208</v>
      </c>
      <c r="B418" s="28" t="s">
        <v>589</v>
      </c>
      <c r="C418" s="28" t="s">
        <v>590</v>
      </c>
      <c r="D418" s="28" t="s">
        <v>590</v>
      </c>
      <c r="E418" s="28" t="s">
        <v>590</v>
      </c>
      <c r="F418" s="28" t="s">
        <v>781</v>
      </c>
      <c r="G418" s="28" t="s">
        <v>1991</v>
      </c>
      <c r="H418" s="28" t="s">
        <v>1650</v>
      </c>
      <c r="I418" s="28" t="str">
        <f>VLOOKUP(A418,[1]Anopheles!$H:$L,5,FALSE)</f>
        <v>-</v>
      </c>
      <c r="J418" s="17"/>
      <c r="K418" s="21">
        <v>36.106083885345527</v>
      </c>
      <c r="L418" s="21">
        <v>67.145984429940526</v>
      </c>
      <c r="M418" s="21">
        <v>100</v>
      </c>
      <c r="N418" s="22">
        <v>20.451368735313938</v>
      </c>
      <c r="O418" s="17"/>
      <c r="P418" s="28">
        <v>7.384188351273778</v>
      </c>
      <c r="Q418" s="28">
        <v>13.732272866723621</v>
      </c>
      <c r="R418" s="28">
        <v>20.451368735313938</v>
      </c>
    </row>
    <row r="419" spans="1:18" s="8" customFormat="1" x14ac:dyDescent="0.3">
      <c r="A419" s="28" t="s">
        <v>1204</v>
      </c>
      <c r="B419" s="28" t="s">
        <v>589</v>
      </c>
      <c r="C419" s="28" t="s">
        <v>590</v>
      </c>
      <c r="D419" s="28" t="s">
        <v>590</v>
      </c>
      <c r="E419" s="28" t="s">
        <v>590</v>
      </c>
      <c r="F419" s="28" t="s">
        <v>781</v>
      </c>
      <c r="G419" s="28" t="s">
        <v>1991</v>
      </c>
      <c r="H419" s="28" t="s">
        <v>1537</v>
      </c>
      <c r="I419" s="28" t="str">
        <f>VLOOKUP(A419,[1]Anopheles!$H:$L,5,FALSE)</f>
        <v>-</v>
      </c>
      <c r="J419" s="17"/>
      <c r="K419" s="21">
        <v>57.709910010079497</v>
      </c>
      <c r="L419" s="21">
        <v>64.947239189431187</v>
      </c>
      <c r="M419" s="21">
        <v>100</v>
      </c>
      <c r="N419" s="22">
        <v>4.4929149681193552</v>
      </c>
      <c r="O419" s="17"/>
      <c r="P419" s="28">
        <v>2.5928571849310722</v>
      </c>
      <c r="Q419" s="28">
        <v>2.9180242309222337</v>
      </c>
      <c r="R419" s="28">
        <v>4.4929149681193552</v>
      </c>
    </row>
    <row r="420" spans="1:18" s="8" customFormat="1" x14ac:dyDescent="0.3">
      <c r="A420" s="28" t="s">
        <v>1201</v>
      </c>
      <c r="B420" s="28" t="s">
        <v>589</v>
      </c>
      <c r="C420" s="28" t="s">
        <v>590</v>
      </c>
      <c r="D420" s="28" t="s">
        <v>590</v>
      </c>
      <c r="E420" s="28" t="s">
        <v>590</v>
      </c>
      <c r="F420" s="28" t="s">
        <v>781</v>
      </c>
      <c r="G420" s="28" t="s">
        <v>1991</v>
      </c>
      <c r="H420" s="28" t="s">
        <v>1536</v>
      </c>
      <c r="I420" s="28" t="str">
        <f>VLOOKUP(A420,[1]Anopheles!$H:$L,5,FALSE)</f>
        <v>-</v>
      </c>
      <c r="J420" s="17"/>
      <c r="K420" s="21">
        <v>16.393350724560928</v>
      </c>
      <c r="L420" s="21">
        <v>48.27144517857392</v>
      </c>
      <c r="M420" s="21">
        <v>100</v>
      </c>
      <c r="N420" s="22">
        <v>13.93959116789407</v>
      </c>
      <c r="O420" s="17"/>
      <c r="P420" s="28">
        <v>2.2851660697227936</v>
      </c>
      <c r="Q420" s="28">
        <v>6.728842108727318</v>
      </c>
      <c r="R420" s="28">
        <v>13.93959116789407</v>
      </c>
    </row>
    <row r="421" spans="1:18" s="8" customFormat="1" x14ac:dyDescent="0.3">
      <c r="A421" s="28" t="s">
        <v>1209</v>
      </c>
      <c r="B421" s="28" t="s">
        <v>589</v>
      </c>
      <c r="C421" s="28" t="s">
        <v>590</v>
      </c>
      <c r="D421" s="28" t="s">
        <v>590</v>
      </c>
      <c r="E421" s="28" t="s">
        <v>590</v>
      </c>
      <c r="F421" s="28" t="s">
        <v>781</v>
      </c>
      <c r="G421" s="28" t="s">
        <v>1991</v>
      </c>
      <c r="H421" s="28" t="s">
        <v>1540</v>
      </c>
      <c r="I421" s="28" t="str">
        <f>VLOOKUP(A421,[1]Anopheles!$H:$L,5,FALSE)</f>
        <v>-</v>
      </c>
      <c r="J421" s="17"/>
      <c r="K421" s="21">
        <v>27.675759294017109</v>
      </c>
      <c r="L421" s="21">
        <v>45.863585398524698</v>
      </c>
      <c r="M421" s="21">
        <v>100</v>
      </c>
      <c r="N421" s="22">
        <v>3.2099939194180762</v>
      </c>
      <c r="O421" s="17"/>
      <c r="P421" s="28">
        <v>0.88839019049073231</v>
      </c>
      <c r="Q421" s="28">
        <v>1.4722183025197595</v>
      </c>
      <c r="R421" s="28">
        <v>3.2099939194180762</v>
      </c>
    </row>
    <row r="422" spans="1:18" s="8" customFormat="1" x14ac:dyDescent="0.3">
      <c r="A422" s="28" t="s">
        <v>1205</v>
      </c>
      <c r="B422" s="28" t="s">
        <v>589</v>
      </c>
      <c r="C422" s="28" t="s">
        <v>590</v>
      </c>
      <c r="D422" s="28" t="s">
        <v>590</v>
      </c>
      <c r="E422" s="28" t="s">
        <v>590</v>
      </c>
      <c r="F422" s="28" t="s">
        <v>781</v>
      </c>
      <c r="G422" s="28" t="s">
        <v>1991</v>
      </c>
      <c r="H422" s="28" t="s">
        <v>1538</v>
      </c>
      <c r="I422" s="28" t="str">
        <f>VLOOKUP(A422,[1]Anopheles!$H:$L,5,FALSE)</f>
        <v>-</v>
      </c>
      <c r="J422" s="17"/>
      <c r="K422" s="21">
        <v>33.945172600973628</v>
      </c>
      <c r="L422" s="21">
        <v>43.988718786237058</v>
      </c>
      <c r="M422" s="21">
        <v>100</v>
      </c>
      <c r="N422" s="22">
        <v>2.8862040382507179</v>
      </c>
      <c r="O422" s="17"/>
      <c r="P422" s="28">
        <v>0.9797269424004772</v>
      </c>
      <c r="Q422" s="28">
        <v>1.2696041779831262</v>
      </c>
      <c r="R422" s="28">
        <v>2.8862040382507179</v>
      </c>
    </row>
    <row r="423" spans="1:18" s="8" customFormat="1" x14ac:dyDescent="0.3">
      <c r="A423" s="28" t="s">
        <v>1206</v>
      </c>
      <c r="B423" s="28" t="s">
        <v>589</v>
      </c>
      <c r="C423" s="28" t="s">
        <v>590</v>
      </c>
      <c r="D423" s="28" t="s">
        <v>590</v>
      </c>
      <c r="E423" s="28" t="s">
        <v>590</v>
      </c>
      <c r="F423" s="28" t="s">
        <v>781</v>
      </c>
      <c r="G423" s="28" t="s">
        <v>1539</v>
      </c>
      <c r="H423" s="28" t="s">
        <v>1539</v>
      </c>
      <c r="I423" s="28" t="str">
        <f>VLOOKUP(A423,[1]Anopheles!$H:$L,5,FALSE)</f>
        <v>-</v>
      </c>
      <c r="J423" s="17"/>
      <c r="K423" s="21">
        <v>78.113433275209729</v>
      </c>
      <c r="L423" s="21">
        <v>100</v>
      </c>
      <c r="M423" s="21">
        <v>92.700491541126993</v>
      </c>
      <c r="N423" s="22">
        <v>11.73372237213218</v>
      </c>
      <c r="O423" s="17"/>
      <c r="P423" s="28">
        <v>9.1656133958538266</v>
      </c>
      <c r="Q423" s="28">
        <v>11.73372237213218</v>
      </c>
      <c r="R423" s="28">
        <v>10.877218315037718</v>
      </c>
    </row>
    <row r="424" spans="1:18" s="8" customFormat="1" x14ac:dyDescent="0.3">
      <c r="A424" s="28" t="s">
        <v>1210</v>
      </c>
      <c r="B424" s="28" t="s">
        <v>589</v>
      </c>
      <c r="C424" s="28" t="s">
        <v>600</v>
      </c>
      <c r="D424" s="28" t="s">
        <v>597</v>
      </c>
      <c r="E424" s="28" t="s">
        <v>606</v>
      </c>
      <c r="F424" s="28" t="s">
        <v>781</v>
      </c>
      <c r="G424" s="28" t="s">
        <v>1991</v>
      </c>
      <c r="H424" s="28" t="s">
        <v>1541</v>
      </c>
      <c r="I424" s="28" t="str">
        <f>VLOOKUP(A424,[1]Anopheles!$H:$L,5,FALSE)</f>
        <v>-</v>
      </c>
      <c r="J424" s="17"/>
      <c r="K424" s="21">
        <v>53.419669512269351</v>
      </c>
      <c r="L424" s="21">
        <v>58.814124940166181</v>
      </c>
      <c r="M424" s="21">
        <v>100</v>
      </c>
      <c r="N424" s="22">
        <v>2.8862650858646153</v>
      </c>
      <c r="O424" s="17"/>
      <c r="P424" s="28">
        <v>1.5418332701168946</v>
      </c>
      <c r="Q424" s="28">
        <v>1.6975315537048097</v>
      </c>
      <c r="R424" s="28">
        <v>2.8862650858646153</v>
      </c>
    </row>
    <row r="425" spans="1:18" s="8" customFormat="1" x14ac:dyDescent="0.3">
      <c r="A425" s="28" t="s">
        <v>1211</v>
      </c>
      <c r="B425" s="28" t="s">
        <v>589</v>
      </c>
      <c r="C425" s="28" t="s">
        <v>600</v>
      </c>
      <c r="D425" s="28" t="s">
        <v>597</v>
      </c>
      <c r="E425" s="28" t="s">
        <v>608</v>
      </c>
      <c r="F425" s="28" t="s">
        <v>781</v>
      </c>
      <c r="G425" s="28" t="s">
        <v>1991</v>
      </c>
      <c r="H425" s="28" t="s">
        <v>1542</v>
      </c>
      <c r="I425" s="28" t="str">
        <f>VLOOKUP(A425,[1]Anopheles!$H:$L,5,FALSE)</f>
        <v>-</v>
      </c>
      <c r="J425" s="17"/>
      <c r="K425" s="21">
        <v>100</v>
      </c>
      <c r="L425" s="21">
        <v>84.590606222134682</v>
      </c>
      <c r="M425" s="21">
        <v>62.867460767686254</v>
      </c>
      <c r="N425" s="22">
        <v>1.3428752194079649</v>
      </c>
      <c r="O425" s="17"/>
      <c r="P425" s="28">
        <v>1.3428752194079649</v>
      </c>
      <c r="Q425" s="28">
        <v>1.1359462889040188</v>
      </c>
      <c r="R425" s="28">
        <v>0.84423155172028308</v>
      </c>
    </row>
    <row r="426" spans="1:18" s="8" customFormat="1" x14ac:dyDescent="0.3">
      <c r="A426" s="28" t="s">
        <v>1212</v>
      </c>
      <c r="B426" s="28" t="s">
        <v>589</v>
      </c>
      <c r="C426" s="28" t="s">
        <v>600</v>
      </c>
      <c r="D426" s="28" t="s">
        <v>597</v>
      </c>
      <c r="E426" s="28" t="s">
        <v>608</v>
      </c>
      <c r="F426" s="28" t="s">
        <v>781</v>
      </c>
      <c r="G426" s="28" t="s">
        <v>1991</v>
      </c>
      <c r="H426" s="28" t="s">
        <v>1543</v>
      </c>
      <c r="I426" s="28" t="str">
        <f>VLOOKUP(A426,[1]Anopheles!$H:$L,5,FALSE)</f>
        <v>-</v>
      </c>
      <c r="J426" s="17"/>
      <c r="K426" s="21">
        <v>39.64657681476718</v>
      </c>
      <c r="L426" s="21">
        <v>100</v>
      </c>
      <c r="M426" s="21">
        <v>96.439008436596865</v>
      </c>
      <c r="N426" s="22">
        <v>52.986967082885997</v>
      </c>
      <c r="O426" s="17"/>
      <c r="P426" s="28">
        <v>21.007518606331796</v>
      </c>
      <c r="Q426" s="28">
        <v>52.986967082885997</v>
      </c>
      <c r="R426" s="28">
        <v>51.100105655361233</v>
      </c>
    </row>
    <row r="427" spans="1:18" s="8" customFormat="1" x14ac:dyDescent="0.3">
      <c r="A427" s="28" t="s">
        <v>1216</v>
      </c>
      <c r="B427" s="28" t="s">
        <v>589</v>
      </c>
      <c r="C427" s="28" t="s">
        <v>600</v>
      </c>
      <c r="D427" s="28" t="s">
        <v>597</v>
      </c>
      <c r="E427" s="28" t="s">
        <v>608</v>
      </c>
      <c r="F427" s="28" t="s">
        <v>781</v>
      </c>
      <c r="G427" s="28" t="s">
        <v>1991</v>
      </c>
      <c r="H427" s="28" t="s">
        <v>1547</v>
      </c>
      <c r="I427" s="28" t="str">
        <f>VLOOKUP(A427,[1]Anopheles!$H:$L,5,FALSE)</f>
        <v>-</v>
      </c>
      <c r="J427" s="17"/>
      <c r="K427" s="21">
        <v>47.42827497583113</v>
      </c>
      <c r="L427" s="21">
        <v>96.032466750551848</v>
      </c>
      <c r="M427" s="21">
        <v>100.00000000000001</v>
      </c>
      <c r="N427" s="22">
        <v>21.572871403768989</v>
      </c>
      <c r="O427" s="17"/>
      <c r="P427" s="28">
        <v>10.231640769561997</v>
      </c>
      <c r="Q427" s="28">
        <v>20.716960557963763</v>
      </c>
      <c r="R427" s="28">
        <v>21.572871403768989</v>
      </c>
    </row>
    <row r="428" spans="1:18" s="8" customFormat="1" x14ac:dyDescent="0.3">
      <c r="A428" s="28" t="s">
        <v>1213</v>
      </c>
      <c r="B428" s="28" t="s">
        <v>589</v>
      </c>
      <c r="C428" s="28" t="s">
        <v>600</v>
      </c>
      <c r="D428" s="28" t="s">
        <v>597</v>
      </c>
      <c r="E428" s="28" t="s">
        <v>608</v>
      </c>
      <c r="F428" s="28" t="s">
        <v>781</v>
      </c>
      <c r="G428" s="28" t="s">
        <v>1991</v>
      </c>
      <c r="H428" s="28" t="s">
        <v>1544</v>
      </c>
      <c r="I428" s="28" t="str">
        <f>VLOOKUP(A428,[1]Anopheles!$H:$L,5,FALSE)</f>
        <v>-</v>
      </c>
      <c r="J428" s="17"/>
      <c r="K428" s="21">
        <v>56.43341676548156</v>
      </c>
      <c r="L428" s="21">
        <v>92.257581385182775</v>
      </c>
      <c r="M428" s="21">
        <v>100</v>
      </c>
      <c r="N428" s="22">
        <v>4.9864964987745042</v>
      </c>
      <c r="O428" s="17"/>
      <c r="P428" s="28">
        <v>2.8140503511495623</v>
      </c>
      <c r="Q428" s="28">
        <v>4.6004210656261781</v>
      </c>
      <c r="R428" s="28">
        <v>4.9864964987745042</v>
      </c>
    </row>
    <row r="429" spans="1:18" s="8" customFormat="1" x14ac:dyDescent="0.3">
      <c r="A429" s="28" t="s">
        <v>1215</v>
      </c>
      <c r="B429" s="28" t="s">
        <v>589</v>
      </c>
      <c r="C429" s="28" t="s">
        <v>600</v>
      </c>
      <c r="D429" s="28" t="s">
        <v>597</v>
      </c>
      <c r="E429" s="28" t="s">
        <v>608</v>
      </c>
      <c r="F429" s="28" t="s">
        <v>781</v>
      </c>
      <c r="G429" s="28" t="s">
        <v>1991</v>
      </c>
      <c r="H429" s="28" t="s">
        <v>1546</v>
      </c>
      <c r="I429" s="28" t="str">
        <f>VLOOKUP(A429,[1]Anopheles!$H:$L,5,FALSE)</f>
        <v>-</v>
      </c>
      <c r="J429" s="17"/>
      <c r="K429" s="21">
        <v>81.421928232869263</v>
      </c>
      <c r="L429" s="21">
        <v>88.415840158364333</v>
      </c>
      <c r="M429" s="21">
        <v>100</v>
      </c>
      <c r="N429" s="22">
        <v>3.8315378921001422</v>
      </c>
      <c r="O429" s="17"/>
      <c r="P429" s="28">
        <v>3.1197120327209693</v>
      </c>
      <c r="Q429" s="28">
        <v>3.3876864182864241</v>
      </c>
      <c r="R429" s="28">
        <v>3.8315378921001422</v>
      </c>
    </row>
    <row r="430" spans="1:18" s="8" customFormat="1" x14ac:dyDescent="0.3">
      <c r="A430" s="28" t="s">
        <v>1214</v>
      </c>
      <c r="B430" s="28" t="s">
        <v>589</v>
      </c>
      <c r="C430" s="28" t="s">
        <v>600</v>
      </c>
      <c r="D430" s="28" t="s">
        <v>597</v>
      </c>
      <c r="E430" s="28" t="s">
        <v>608</v>
      </c>
      <c r="F430" s="28" t="s">
        <v>781</v>
      </c>
      <c r="G430" s="28" t="s">
        <v>1545</v>
      </c>
      <c r="H430" s="28" t="s">
        <v>1545</v>
      </c>
      <c r="I430" s="28" t="str">
        <f>VLOOKUP(A430,[1]Anopheles!$H:$L,5,FALSE)</f>
        <v>loqs</v>
      </c>
      <c r="J430" s="17"/>
      <c r="K430" s="21">
        <v>43.174299739703009</v>
      </c>
      <c r="L430" s="21">
        <v>78.839049784689195</v>
      </c>
      <c r="M430" s="21">
        <v>99.999999999999986</v>
      </c>
      <c r="N430" s="22">
        <v>10.990197873130477</v>
      </c>
      <c r="O430" s="17"/>
      <c r="P430" s="28">
        <v>4.7449409717318174</v>
      </c>
      <c r="Q430" s="28">
        <v>8.6645675726331888</v>
      </c>
      <c r="R430" s="28">
        <v>10.990197873130477</v>
      </c>
    </row>
    <row r="431" spans="1:18" s="8" customFormat="1" x14ac:dyDescent="0.3">
      <c r="A431" s="28" t="s">
        <v>1217</v>
      </c>
      <c r="B431" s="28" t="s">
        <v>589</v>
      </c>
      <c r="C431" s="28" t="s">
        <v>600</v>
      </c>
      <c r="D431" s="28" t="s">
        <v>597</v>
      </c>
      <c r="E431" s="28" t="s">
        <v>616</v>
      </c>
      <c r="F431" s="28" t="s">
        <v>781</v>
      </c>
      <c r="G431" s="28" t="s">
        <v>1991</v>
      </c>
      <c r="H431" s="28" t="s">
        <v>1548</v>
      </c>
      <c r="I431" s="28" t="str">
        <f>VLOOKUP(A431,[1]Anopheles!$H:$L,5,FALSE)</f>
        <v>AGO1b</v>
      </c>
      <c r="J431" s="17"/>
      <c r="K431" s="21">
        <v>79.200532117932866</v>
      </c>
      <c r="L431" s="21">
        <v>92.928953208930437</v>
      </c>
      <c r="M431" s="21">
        <v>100</v>
      </c>
      <c r="N431" s="22">
        <v>277.56539855308898</v>
      </c>
      <c r="O431" s="17"/>
      <c r="P431" s="28">
        <v>219.83327262930763</v>
      </c>
      <c r="Q431" s="28">
        <v>257.93861934558134</v>
      </c>
      <c r="R431" s="28">
        <v>277.56539855308898</v>
      </c>
    </row>
    <row r="432" spans="1:18" s="8" customFormat="1" x14ac:dyDescent="0.3">
      <c r="A432" s="28" t="s">
        <v>1218</v>
      </c>
      <c r="B432" s="28" t="s">
        <v>589</v>
      </c>
      <c r="C432" s="28" t="s">
        <v>600</v>
      </c>
      <c r="D432" s="28" t="s">
        <v>597</v>
      </c>
      <c r="E432" s="28" t="s">
        <v>616</v>
      </c>
      <c r="F432" s="28" t="s">
        <v>781</v>
      </c>
      <c r="G432" s="28" t="s">
        <v>1549</v>
      </c>
      <c r="H432" s="28" t="s">
        <v>1549</v>
      </c>
      <c r="I432" s="28" t="str">
        <f>VLOOKUP(A432,[1]Anopheles!$H:$L,5,FALSE)</f>
        <v>AGO2</v>
      </c>
      <c r="J432" s="17"/>
      <c r="K432" s="21">
        <v>65.703710772532602</v>
      </c>
      <c r="L432" s="21">
        <v>91.649755809351788</v>
      </c>
      <c r="M432" s="21">
        <v>100</v>
      </c>
      <c r="N432" s="22">
        <v>36.60223945996097</v>
      </c>
      <c r="O432" s="17"/>
      <c r="P432" s="28">
        <v>24.049029551042555</v>
      </c>
      <c r="Q432" s="28">
        <v>33.545863085808435</v>
      </c>
      <c r="R432" s="28">
        <v>36.60223945996097</v>
      </c>
    </row>
    <row r="433" spans="1:18" s="8" customFormat="1" x14ac:dyDescent="0.3">
      <c r="A433" s="28" t="s">
        <v>1219</v>
      </c>
      <c r="B433" s="28" t="s">
        <v>589</v>
      </c>
      <c r="C433" s="28" t="s">
        <v>600</v>
      </c>
      <c r="D433" s="28" t="s">
        <v>597</v>
      </c>
      <c r="E433" s="28" t="s">
        <v>616</v>
      </c>
      <c r="F433" s="28" t="s">
        <v>781</v>
      </c>
      <c r="G433" s="28" t="s">
        <v>1550</v>
      </c>
      <c r="H433" s="28" t="s">
        <v>1550</v>
      </c>
      <c r="I433" s="28" t="str">
        <f>VLOOKUP(A433,[1]Anopheles!$H:$L,5,FALSE)</f>
        <v>-</v>
      </c>
      <c r="J433" s="17"/>
      <c r="K433" s="21">
        <v>74.395479454918757</v>
      </c>
      <c r="L433" s="21">
        <v>73.678971332107807</v>
      </c>
      <c r="M433" s="21">
        <v>100</v>
      </c>
      <c r="N433" s="22">
        <v>4.4686056942687156</v>
      </c>
      <c r="O433" s="17"/>
      <c r="P433" s="28">
        <v>3.324440631201012</v>
      </c>
      <c r="Q433" s="28">
        <v>3.292422708425184</v>
      </c>
      <c r="R433" s="28">
        <v>4.4686056942687156</v>
      </c>
    </row>
    <row r="434" spans="1:18" s="8" customFormat="1" x14ac:dyDescent="0.3">
      <c r="A434" s="28" t="s">
        <v>1220</v>
      </c>
      <c r="B434" s="28" t="s">
        <v>589</v>
      </c>
      <c r="C434" s="28" t="s">
        <v>600</v>
      </c>
      <c r="D434" s="28" t="s">
        <v>597</v>
      </c>
      <c r="E434" s="28" t="s">
        <v>616</v>
      </c>
      <c r="F434" s="28" t="s">
        <v>781</v>
      </c>
      <c r="G434" s="28" t="s">
        <v>1991</v>
      </c>
      <c r="H434" s="28" t="s">
        <v>1551</v>
      </c>
      <c r="I434" s="28" t="str">
        <f>VLOOKUP(A434,[1]Anopheles!$H:$L,5,FALSE)</f>
        <v>PIWI6</v>
      </c>
      <c r="J434" s="17"/>
      <c r="K434" s="21">
        <v>63.966304201762071</v>
      </c>
      <c r="L434" s="21">
        <v>76.939134253785397</v>
      </c>
      <c r="M434" s="21">
        <v>100</v>
      </c>
      <c r="N434" s="22">
        <v>15.803398735695142</v>
      </c>
      <c r="O434" s="17"/>
      <c r="P434" s="28">
        <v>10.108850109492176</v>
      </c>
      <c r="Q434" s="28">
        <v>12.158998169917508</v>
      </c>
      <c r="R434" s="28">
        <v>15.803398735695142</v>
      </c>
    </row>
    <row r="435" spans="1:18" s="8" customFormat="1" x14ac:dyDescent="0.3">
      <c r="A435" s="28" t="s">
        <v>1221</v>
      </c>
      <c r="B435" s="28" t="s">
        <v>589</v>
      </c>
      <c r="C435" s="28" t="s">
        <v>600</v>
      </c>
      <c r="D435" s="28" t="s">
        <v>597</v>
      </c>
      <c r="E435" s="28" t="s">
        <v>616</v>
      </c>
      <c r="F435" s="28" t="s">
        <v>781</v>
      </c>
      <c r="G435" s="28" t="s">
        <v>2127</v>
      </c>
      <c r="H435" s="28" t="s">
        <v>1551</v>
      </c>
      <c r="I435" s="28" t="str">
        <f>VLOOKUP(A435,[1]Anopheles!$H:$L,5,FALSE)</f>
        <v>PIWI3</v>
      </c>
      <c r="J435" s="17"/>
      <c r="K435" s="21">
        <v>32.650061574819254</v>
      </c>
      <c r="L435" s="21">
        <v>100</v>
      </c>
      <c r="M435" s="21">
        <v>94.259102715087749</v>
      </c>
      <c r="N435" s="22">
        <v>6.1370733064368608</v>
      </c>
      <c r="O435" s="17"/>
      <c r="P435" s="28">
        <v>2.0037582134434309</v>
      </c>
      <c r="Q435" s="28">
        <v>6.1370733064368608</v>
      </c>
      <c r="R435" s="28">
        <v>5.7847502316145523</v>
      </c>
    </row>
    <row r="436" spans="1:18" s="8" customFormat="1" x14ac:dyDescent="0.3">
      <c r="A436" s="28" t="s">
        <v>1222</v>
      </c>
      <c r="B436" s="28" t="s">
        <v>589</v>
      </c>
      <c r="C436" s="28" t="s">
        <v>600</v>
      </c>
      <c r="D436" s="28" t="s">
        <v>597</v>
      </c>
      <c r="E436" s="28" t="s">
        <v>627</v>
      </c>
      <c r="F436" s="28" t="s">
        <v>781</v>
      </c>
      <c r="G436" s="28" t="s">
        <v>1991</v>
      </c>
      <c r="H436" s="28" t="s">
        <v>627</v>
      </c>
      <c r="I436" s="28" t="str">
        <f>VLOOKUP(A436,[1]Anopheles!$H:$L,5,FALSE)</f>
        <v>-</v>
      </c>
      <c r="J436" s="17"/>
      <c r="K436" s="21">
        <v>38.834309527453009</v>
      </c>
      <c r="L436" s="21">
        <v>65.459192294293643</v>
      </c>
      <c r="M436" s="21">
        <v>100</v>
      </c>
      <c r="N436" s="22">
        <v>269.55509002400214</v>
      </c>
      <c r="O436" s="17"/>
      <c r="P436" s="28">
        <v>104.6798580069256</v>
      </c>
      <c r="Q436" s="28">
        <v>176.44858471786787</v>
      </c>
      <c r="R436" s="28">
        <v>269.55509002400214</v>
      </c>
    </row>
    <row r="437" spans="1:18" s="8" customFormat="1" x14ac:dyDescent="0.3">
      <c r="A437" s="28" t="s">
        <v>1223</v>
      </c>
      <c r="B437" s="28" t="s">
        <v>589</v>
      </c>
      <c r="C437" s="28" t="s">
        <v>600</v>
      </c>
      <c r="D437" s="28" t="s">
        <v>597</v>
      </c>
      <c r="E437" s="28" t="s">
        <v>629</v>
      </c>
      <c r="F437" s="28" t="s">
        <v>781</v>
      </c>
      <c r="G437" s="28" t="s">
        <v>1991</v>
      </c>
      <c r="H437" s="28" t="s">
        <v>1552</v>
      </c>
      <c r="I437" s="28" t="str">
        <f>VLOOKUP(A437,[1]Anopheles!$H:$L,5,FALSE)</f>
        <v>-</v>
      </c>
      <c r="J437" s="17"/>
      <c r="K437" s="21">
        <v>0</v>
      </c>
      <c r="L437" s="21">
        <v>0</v>
      </c>
      <c r="M437" s="21">
        <v>0</v>
      </c>
      <c r="N437" s="22">
        <v>0.5021872494714692</v>
      </c>
      <c r="O437" s="17"/>
      <c r="P437" s="28">
        <v>0.39271383688124767</v>
      </c>
      <c r="Q437" s="28">
        <v>0.42815509264919061</v>
      </c>
      <c r="R437" s="28">
        <v>0.5021872494714692</v>
      </c>
    </row>
    <row r="438" spans="1:18" s="8" customFormat="1" x14ac:dyDescent="0.3">
      <c r="A438" s="28" t="s">
        <v>1226</v>
      </c>
      <c r="B438" s="28" t="s">
        <v>589</v>
      </c>
      <c r="C438" s="28" t="s">
        <v>600</v>
      </c>
      <c r="D438" s="28" t="s">
        <v>597</v>
      </c>
      <c r="E438" s="28" t="s">
        <v>631</v>
      </c>
      <c r="F438" s="28" t="s">
        <v>781</v>
      </c>
      <c r="G438" s="28" t="s">
        <v>1991</v>
      </c>
      <c r="H438" s="28" t="s">
        <v>1650</v>
      </c>
      <c r="I438" s="28" t="str">
        <f>VLOOKUP(A438,[1]Anopheles!$H:$L,5,FALSE)</f>
        <v>-</v>
      </c>
      <c r="J438" s="17"/>
      <c r="K438" s="21">
        <v>0</v>
      </c>
      <c r="L438" s="21">
        <v>0</v>
      </c>
      <c r="M438" s="21">
        <v>0</v>
      </c>
      <c r="N438" s="22">
        <v>7.465433735392836E-2</v>
      </c>
      <c r="O438" s="17"/>
      <c r="P438" s="28">
        <v>0</v>
      </c>
      <c r="Q438" s="28">
        <v>0</v>
      </c>
      <c r="R438" s="28">
        <v>7.465433735392836E-2</v>
      </c>
    </row>
    <row r="439" spans="1:18" s="8" customFormat="1" x14ac:dyDescent="0.3">
      <c r="A439" s="28" t="s">
        <v>1232</v>
      </c>
      <c r="B439" s="28" t="s">
        <v>589</v>
      </c>
      <c r="C439" s="28" t="s">
        <v>600</v>
      </c>
      <c r="D439" s="28" t="s">
        <v>597</v>
      </c>
      <c r="E439" s="28" t="s">
        <v>631</v>
      </c>
      <c r="F439" s="28" t="s">
        <v>781</v>
      </c>
      <c r="G439" s="28" t="s">
        <v>1991</v>
      </c>
      <c r="H439" s="28" t="s">
        <v>1559</v>
      </c>
      <c r="I439" s="28" t="str">
        <f>VLOOKUP(A439,[1]Anopheles!$H:$L,5,FALSE)</f>
        <v>-</v>
      </c>
      <c r="J439" s="17"/>
      <c r="K439" s="21">
        <v>75.146695822372081</v>
      </c>
      <c r="L439" s="21">
        <v>100</v>
      </c>
      <c r="M439" s="21">
        <v>98.855628828411341</v>
      </c>
      <c r="N439" s="22">
        <v>181.79216697984691</v>
      </c>
      <c r="O439" s="17"/>
      <c r="P439" s="28">
        <v>136.61080674924429</v>
      </c>
      <c r="Q439" s="28">
        <v>181.79216697984691</v>
      </c>
      <c r="R439" s="28">
        <v>179.71178982872323</v>
      </c>
    </row>
    <row r="440" spans="1:18" s="8" customFormat="1" x14ac:dyDescent="0.3">
      <c r="A440" s="28" t="s">
        <v>1227</v>
      </c>
      <c r="B440" s="28" t="s">
        <v>589</v>
      </c>
      <c r="C440" s="28" t="s">
        <v>600</v>
      </c>
      <c r="D440" s="28" t="s">
        <v>597</v>
      </c>
      <c r="E440" s="28" t="s">
        <v>631</v>
      </c>
      <c r="F440" s="28" t="s">
        <v>781</v>
      </c>
      <c r="G440" s="28" t="s">
        <v>1991</v>
      </c>
      <c r="H440" s="28" t="s">
        <v>1555</v>
      </c>
      <c r="I440" s="28" t="str">
        <f>VLOOKUP(A440,[1]Anopheles!$H:$L,5,FALSE)</f>
        <v>-</v>
      </c>
      <c r="J440" s="17"/>
      <c r="K440" s="21">
        <v>70.068379558578485</v>
      </c>
      <c r="L440" s="21">
        <v>100</v>
      </c>
      <c r="M440" s="21">
        <v>86.295045426862046</v>
      </c>
      <c r="N440" s="22">
        <v>5.773619867409252</v>
      </c>
      <c r="O440" s="17"/>
      <c r="P440" s="28">
        <v>4.0454818829658103</v>
      </c>
      <c r="Q440" s="28">
        <v>5.773619867409252</v>
      </c>
      <c r="R440" s="28">
        <v>4.9823478873551466</v>
      </c>
    </row>
    <row r="441" spans="1:18" s="8" customFormat="1" x14ac:dyDescent="0.3">
      <c r="A441" s="28" t="s">
        <v>1235</v>
      </c>
      <c r="B441" s="28" t="s">
        <v>589</v>
      </c>
      <c r="C441" s="28" t="s">
        <v>600</v>
      </c>
      <c r="D441" s="28" t="s">
        <v>597</v>
      </c>
      <c r="E441" s="28" t="s">
        <v>631</v>
      </c>
      <c r="F441" s="28" t="s">
        <v>781</v>
      </c>
      <c r="G441" s="28" t="s">
        <v>1991</v>
      </c>
      <c r="H441" s="28" t="s">
        <v>1650</v>
      </c>
      <c r="I441" s="28" t="str">
        <f>VLOOKUP(A441,[1]Anopheles!$H:$L,5,FALSE)</f>
        <v>-</v>
      </c>
      <c r="J441" s="17"/>
      <c r="K441" s="21">
        <v>88.483874931665497</v>
      </c>
      <c r="L441" s="21">
        <v>95.933937728308493</v>
      </c>
      <c r="M441" s="21">
        <v>100.00000000000001</v>
      </c>
      <c r="N441" s="22">
        <v>21.518363912475291</v>
      </c>
      <c r="O441" s="17"/>
      <c r="P441" s="28">
        <v>19.040282211655278</v>
      </c>
      <c r="Q441" s="28">
        <v>20.643413835944852</v>
      </c>
      <c r="R441" s="28">
        <v>21.518363912475291</v>
      </c>
    </row>
    <row r="442" spans="1:18" s="8" customFormat="1" x14ac:dyDescent="0.3">
      <c r="A442" s="28" t="s">
        <v>1233</v>
      </c>
      <c r="B442" s="28" t="s">
        <v>589</v>
      </c>
      <c r="C442" s="28" t="s">
        <v>600</v>
      </c>
      <c r="D442" s="28" t="s">
        <v>597</v>
      </c>
      <c r="E442" s="28" t="s">
        <v>631</v>
      </c>
      <c r="F442" s="28" t="s">
        <v>781</v>
      </c>
      <c r="G442" s="28" t="s">
        <v>1991</v>
      </c>
      <c r="H442" s="28" t="s">
        <v>1560</v>
      </c>
      <c r="I442" s="28" t="str">
        <f>VLOOKUP(A442,[1]Anopheles!$H:$L,5,FALSE)</f>
        <v>-</v>
      </c>
      <c r="J442" s="17"/>
      <c r="K442" s="21">
        <v>62.111411740983769</v>
      </c>
      <c r="L442" s="21">
        <v>90.621773874393639</v>
      </c>
      <c r="M442" s="21">
        <v>100</v>
      </c>
      <c r="N442" s="22">
        <v>8.2080453618075442</v>
      </c>
      <c r="O442" s="17"/>
      <c r="P442" s="28">
        <v>5.0981328505590042</v>
      </c>
      <c r="Q442" s="28">
        <v>7.4382763072848874</v>
      </c>
      <c r="R442" s="28">
        <v>8.2080453618075442</v>
      </c>
    </row>
    <row r="443" spans="1:18" s="8" customFormat="1" x14ac:dyDescent="0.3">
      <c r="A443" s="28" t="s">
        <v>1230</v>
      </c>
      <c r="B443" s="28" t="s">
        <v>589</v>
      </c>
      <c r="C443" s="28" t="s">
        <v>600</v>
      </c>
      <c r="D443" s="28" t="s">
        <v>597</v>
      </c>
      <c r="E443" s="28" t="s">
        <v>631</v>
      </c>
      <c r="F443" s="28" t="s">
        <v>781</v>
      </c>
      <c r="G443" s="28" t="s">
        <v>1991</v>
      </c>
      <c r="H443" s="28" t="s">
        <v>1557</v>
      </c>
      <c r="I443" s="28" t="str">
        <f>VLOOKUP(A443,[1]Anopheles!$H:$L,5,FALSE)</f>
        <v>-</v>
      </c>
      <c r="J443" s="17"/>
      <c r="K443" s="21">
        <v>31.581824245789967</v>
      </c>
      <c r="L443" s="21">
        <v>83.66711340139139</v>
      </c>
      <c r="M443" s="21">
        <v>100</v>
      </c>
      <c r="N443" s="22">
        <v>1.2066689659751264</v>
      </c>
      <c r="O443" s="17"/>
      <c r="P443" s="28">
        <v>0.38108807206275558</v>
      </c>
      <c r="Q443" s="28">
        <v>1.0095850921418059</v>
      </c>
      <c r="R443" s="28">
        <v>1.2066689659751264</v>
      </c>
    </row>
    <row r="444" spans="1:18" s="8" customFormat="1" x14ac:dyDescent="0.3">
      <c r="A444" s="28" t="s">
        <v>1234</v>
      </c>
      <c r="B444" s="28" t="s">
        <v>589</v>
      </c>
      <c r="C444" s="28" t="s">
        <v>600</v>
      </c>
      <c r="D444" s="28" t="s">
        <v>597</v>
      </c>
      <c r="E444" s="28" t="s">
        <v>631</v>
      </c>
      <c r="F444" s="28" t="s">
        <v>781</v>
      </c>
      <c r="G444" s="28" t="s">
        <v>1991</v>
      </c>
      <c r="H444" s="28" t="s">
        <v>1561</v>
      </c>
      <c r="I444" s="28" t="str">
        <f>VLOOKUP(A444,[1]Anopheles!$H:$L,5,FALSE)</f>
        <v>-</v>
      </c>
      <c r="J444" s="17"/>
      <c r="K444" s="21">
        <v>67.166872501302677</v>
      </c>
      <c r="L444" s="21">
        <v>82.30060979245863</v>
      </c>
      <c r="M444" s="21">
        <v>100</v>
      </c>
      <c r="N444" s="22">
        <v>109.72740246643271</v>
      </c>
      <c r="O444" s="17"/>
      <c r="P444" s="28">
        <v>73.700464513620105</v>
      </c>
      <c r="Q444" s="28">
        <v>90.306321339299416</v>
      </c>
      <c r="R444" s="28">
        <v>109.72740246643271</v>
      </c>
    </row>
    <row r="445" spans="1:18" s="8" customFormat="1" x14ac:dyDescent="0.3">
      <c r="A445" s="28" t="s">
        <v>1224</v>
      </c>
      <c r="B445" s="28" t="s">
        <v>589</v>
      </c>
      <c r="C445" s="28" t="s">
        <v>600</v>
      </c>
      <c r="D445" s="28" t="s">
        <v>597</v>
      </c>
      <c r="E445" s="28" t="s">
        <v>631</v>
      </c>
      <c r="F445" s="28" t="s">
        <v>781</v>
      </c>
      <c r="G445" s="28" t="s">
        <v>1991</v>
      </c>
      <c r="H445" s="28" t="s">
        <v>1553</v>
      </c>
      <c r="I445" s="28" t="str">
        <f>VLOOKUP(A445,[1]Anopheles!$H:$L,5,FALSE)</f>
        <v>-</v>
      </c>
      <c r="J445" s="17"/>
      <c r="K445" s="21">
        <v>71.518074235128253</v>
      </c>
      <c r="L445" s="21">
        <v>81.729421747391797</v>
      </c>
      <c r="M445" s="21">
        <v>100</v>
      </c>
      <c r="N445" s="22">
        <v>7.2441485908990622</v>
      </c>
      <c r="O445" s="17"/>
      <c r="P445" s="28">
        <v>5.1808755669421886</v>
      </c>
      <c r="Q445" s="28">
        <v>5.9206007538636349</v>
      </c>
      <c r="R445" s="28">
        <v>7.2441485908990622</v>
      </c>
    </row>
    <row r="446" spans="1:18" s="8" customFormat="1" x14ac:dyDescent="0.3">
      <c r="A446" s="28" t="s">
        <v>1228</v>
      </c>
      <c r="B446" s="28" t="s">
        <v>589</v>
      </c>
      <c r="C446" s="28" t="s">
        <v>600</v>
      </c>
      <c r="D446" s="28" t="s">
        <v>597</v>
      </c>
      <c r="E446" s="28" t="s">
        <v>631</v>
      </c>
      <c r="F446" s="28" t="s">
        <v>781</v>
      </c>
      <c r="G446" s="28" t="s">
        <v>1991</v>
      </c>
      <c r="H446" s="28" t="s">
        <v>1556</v>
      </c>
      <c r="I446" s="28" t="str">
        <f>VLOOKUP(A446,[1]Anopheles!$H:$L,5,FALSE)</f>
        <v>-</v>
      </c>
      <c r="J446" s="17"/>
      <c r="K446" s="21">
        <v>61.846494042677307</v>
      </c>
      <c r="L446" s="21">
        <v>72.775893359105481</v>
      </c>
      <c r="M446" s="21">
        <v>100</v>
      </c>
      <c r="N446" s="22">
        <v>6.9311031194725956</v>
      </c>
      <c r="O446" s="17"/>
      <c r="P446" s="28">
        <v>4.28664427787644</v>
      </c>
      <c r="Q446" s="28">
        <v>5.0441722148370101</v>
      </c>
      <c r="R446" s="28">
        <v>6.9311031194725956</v>
      </c>
    </row>
    <row r="447" spans="1:18" s="8" customFormat="1" x14ac:dyDescent="0.3">
      <c r="A447" s="28" t="s">
        <v>1225</v>
      </c>
      <c r="B447" s="28" t="s">
        <v>589</v>
      </c>
      <c r="C447" s="28" t="s">
        <v>600</v>
      </c>
      <c r="D447" s="28" t="s">
        <v>597</v>
      </c>
      <c r="E447" s="28" t="s">
        <v>631</v>
      </c>
      <c r="F447" s="28" t="s">
        <v>781</v>
      </c>
      <c r="G447" s="28" t="s">
        <v>1991</v>
      </c>
      <c r="H447" s="28" t="s">
        <v>1554</v>
      </c>
      <c r="I447" s="28" t="str">
        <f>VLOOKUP(A447,[1]Anopheles!$H:$L,5,FALSE)</f>
        <v>-</v>
      </c>
      <c r="J447" s="17"/>
      <c r="K447" s="21">
        <v>40.688026762773774</v>
      </c>
      <c r="L447" s="21">
        <v>68.609151768050566</v>
      </c>
      <c r="M447" s="21">
        <v>100</v>
      </c>
      <c r="N447" s="22">
        <v>30.9077259829585</v>
      </c>
      <c r="O447" s="17"/>
      <c r="P447" s="28">
        <v>12.575743819710938</v>
      </c>
      <c r="Q447" s="28">
        <v>21.205528627701199</v>
      </c>
      <c r="R447" s="28">
        <v>30.9077259829585</v>
      </c>
    </row>
    <row r="448" spans="1:18" s="8" customFormat="1" x14ac:dyDescent="0.3">
      <c r="A448" s="28" t="s">
        <v>1231</v>
      </c>
      <c r="B448" s="28" t="s">
        <v>589</v>
      </c>
      <c r="C448" s="28" t="s">
        <v>600</v>
      </c>
      <c r="D448" s="28" t="s">
        <v>597</v>
      </c>
      <c r="E448" s="28" t="s">
        <v>631</v>
      </c>
      <c r="F448" s="28" t="s">
        <v>781</v>
      </c>
      <c r="G448" s="28" t="s">
        <v>1991</v>
      </c>
      <c r="H448" s="28" t="s">
        <v>1558</v>
      </c>
      <c r="I448" s="28" t="str">
        <f>VLOOKUP(A448,[1]Anopheles!$H:$L,5,FALSE)</f>
        <v>-</v>
      </c>
      <c r="J448" s="17"/>
      <c r="K448" s="21">
        <v>66.465341488170168</v>
      </c>
      <c r="L448" s="21">
        <v>79.013512227067508</v>
      </c>
      <c r="M448" s="21">
        <v>99.999999999999986</v>
      </c>
      <c r="N448" s="22">
        <v>12.1930405400349</v>
      </c>
      <c r="O448" s="17"/>
      <c r="P448" s="28">
        <v>8.1041460327252253</v>
      </c>
      <c r="Q448" s="28">
        <v>9.6341495779517743</v>
      </c>
      <c r="R448" s="28">
        <v>12.1930405400349</v>
      </c>
    </row>
    <row r="449" spans="1:18" s="8" customFormat="1" x14ac:dyDescent="0.3">
      <c r="A449" s="28" t="s">
        <v>1229</v>
      </c>
      <c r="B449" s="28" t="s">
        <v>589</v>
      </c>
      <c r="C449" s="28" t="s">
        <v>600</v>
      </c>
      <c r="D449" s="28" t="s">
        <v>597</v>
      </c>
      <c r="E449" s="28" t="s">
        <v>631</v>
      </c>
      <c r="F449" s="28" t="s">
        <v>781</v>
      </c>
      <c r="G449" s="28" t="s">
        <v>1991</v>
      </c>
      <c r="H449" s="28" t="s">
        <v>1650</v>
      </c>
      <c r="I449" s="28" t="str">
        <f>VLOOKUP(A449,[1]Anopheles!$H:$L,5,FALSE)</f>
        <v>-</v>
      </c>
      <c r="J449" s="17"/>
      <c r="K449" s="21">
        <v>33.749636550677067</v>
      </c>
      <c r="L449" s="21">
        <v>56.59490720733185</v>
      </c>
      <c r="M449" s="21">
        <v>99.999999999999986</v>
      </c>
      <c r="N449" s="22">
        <v>1329.4104253256389</v>
      </c>
      <c r="O449" s="17"/>
      <c r="P449" s="28">
        <v>448.67118681421329</v>
      </c>
      <c r="Q449" s="28">
        <v>752.37859661764105</v>
      </c>
      <c r="R449" s="28">
        <v>1329.4104253256389</v>
      </c>
    </row>
    <row r="450" spans="1:18" s="8" customFormat="1" x14ac:dyDescent="0.3">
      <c r="A450" s="28" t="s">
        <v>1236</v>
      </c>
      <c r="B450" s="28" t="s">
        <v>589</v>
      </c>
      <c r="C450" s="28" t="s">
        <v>600</v>
      </c>
      <c r="D450" s="28" t="s">
        <v>597</v>
      </c>
      <c r="E450" s="28" t="s">
        <v>644</v>
      </c>
      <c r="F450" s="28" t="s">
        <v>781</v>
      </c>
      <c r="G450" s="28" t="s">
        <v>2137</v>
      </c>
      <c r="H450" s="28" t="s">
        <v>1562</v>
      </c>
      <c r="I450" s="28" t="str">
        <f>VLOOKUP(A450,[1]Anopheles!$H:$L,5,FALSE)</f>
        <v>-</v>
      </c>
      <c r="J450" s="17"/>
      <c r="K450" s="21">
        <v>74.137421486173025</v>
      </c>
      <c r="L450" s="21">
        <v>90.096288120402789</v>
      </c>
      <c r="M450" s="21">
        <v>100</v>
      </c>
      <c r="N450" s="22">
        <v>6.1794580138390423</v>
      </c>
      <c r="O450" s="17"/>
      <c r="P450" s="28">
        <v>4.5812908332809474</v>
      </c>
      <c r="Q450" s="28">
        <v>5.5674622964277427</v>
      </c>
      <c r="R450" s="28">
        <v>6.1794580138390423</v>
      </c>
    </row>
    <row r="451" spans="1:18" s="8" customFormat="1" x14ac:dyDescent="0.3">
      <c r="A451" s="28" t="s">
        <v>1237</v>
      </c>
      <c r="B451" s="28" t="s">
        <v>589</v>
      </c>
      <c r="C451" s="28" t="s">
        <v>600</v>
      </c>
      <c r="D451" s="28" t="s">
        <v>597</v>
      </c>
      <c r="E451" s="28" t="s">
        <v>598</v>
      </c>
      <c r="F451" s="28" t="s">
        <v>781</v>
      </c>
      <c r="G451" s="28" t="s">
        <v>1991</v>
      </c>
      <c r="H451" s="28" t="s">
        <v>1563</v>
      </c>
      <c r="I451" s="28" t="str">
        <f>VLOOKUP(A451,[1]Anopheles!$H:$L,5,FALSE)</f>
        <v>-</v>
      </c>
      <c r="J451" s="17"/>
      <c r="K451" s="21">
        <v>0</v>
      </c>
      <c r="L451" s="21">
        <v>0</v>
      </c>
      <c r="M451" s="21">
        <v>0</v>
      </c>
      <c r="N451" s="22">
        <v>0</v>
      </c>
      <c r="O451" s="17"/>
      <c r="P451" s="28">
        <v>0</v>
      </c>
      <c r="Q451" s="28">
        <v>0</v>
      </c>
      <c r="R451" s="28">
        <v>0</v>
      </c>
    </row>
    <row r="452" spans="1:18" s="8" customFormat="1" x14ac:dyDescent="0.3">
      <c r="A452" s="28" t="s">
        <v>1238</v>
      </c>
      <c r="B452" s="28" t="s">
        <v>589</v>
      </c>
      <c r="C452" s="28" t="s">
        <v>600</v>
      </c>
      <c r="D452" s="28" t="s">
        <v>597</v>
      </c>
      <c r="E452" s="28" t="s">
        <v>598</v>
      </c>
      <c r="F452" s="28" t="s">
        <v>781</v>
      </c>
      <c r="G452" s="28" t="s">
        <v>1991</v>
      </c>
      <c r="H452" s="28" t="s">
        <v>1563</v>
      </c>
      <c r="I452" s="28" t="str">
        <f>VLOOKUP(A452,[1]Anopheles!$H:$L,5,FALSE)</f>
        <v>-</v>
      </c>
      <c r="J452" s="17"/>
      <c r="K452" s="21">
        <v>0</v>
      </c>
      <c r="L452" s="21">
        <v>0</v>
      </c>
      <c r="M452" s="21">
        <v>0</v>
      </c>
      <c r="N452" s="22">
        <v>0.43836718463233937</v>
      </c>
      <c r="O452" s="17"/>
      <c r="P452" s="28">
        <v>0.1594219741825055</v>
      </c>
      <c r="Q452" s="28">
        <v>0.21747522450107895</v>
      </c>
      <c r="R452" s="28">
        <v>0.43836718463233937</v>
      </c>
    </row>
    <row r="453" spans="1:18" s="8" customFormat="1" x14ac:dyDescent="0.3">
      <c r="A453" s="28" t="s">
        <v>1239</v>
      </c>
      <c r="B453" s="28" t="s">
        <v>589</v>
      </c>
      <c r="C453" s="28" t="s">
        <v>600</v>
      </c>
      <c r="D453" s="28" t="s">
        <v>597</v>
      </c>
      <c r="E453" s="28" t="s">
        <v>646</v>
      </c>
      <c r="F453" s="28" t="s">
        <v>781</v>
      </c>
      <c r="G453" s="28" t="s">
        <v>1991</v>
      </c>
      <c r="H453" s="28" t="s">
        <v>1564</v>
      </c>
      <c r="I453" s="28" t="str">
        <f>VLOOKUP(A453,[1]Anopheles!$H:$L,5,FALSE)</f>
        <v>-</v>
      </c>
      <c r="J453" s="17"/>
      <c r="K453" s="21">
        <v>45.515295400216147</v>
      </c>
      <c r="L453" s="21">
        <v>84.167405094402937</v>
      </c>
      <c r="M453" s="21">
        <v>100</v>
      </c>
      <c r="N453" s="22">
        <v>3.5488565472934983</v>
      </c>
      <c r="O453" s="17"/>
      <c r="P453" s="28">
        <v>1.6152725408305473</v>
      </c>
      <c r="Q453" s="28">
        <v>2.9869804663797601</v>
      </c>
      <c r="R453" s="28">
        <v>3.5488565472934983</v>
      </c>
    </row>
    <row r="454" spans="1:18" s="8" customFormat="1" x14ac:dyDescent="0.3">
      <c r="A454" s="28" t="s">
        <v>1240</v>
      </c>
      <c r="B454" s="28" t="s">
        <v>649</v>
      </c>
      <c r="C454" s="28" t="s">
        <v>650</v>
      </c>
      <c r="D454" s="28" t="s">
        <v>651</v>
      </c>
      <c r="E454" s="28" t="s">
        <v>651</v>
      </c>
      <c r="F454" s="28" t="s">
        <v>781</v>
      </c>
      <c r="G454" s="28" t="s">
        <v>2138</v>
      </c>
      <c r="H454" s="28" t="s">
        <v>1650</v>
      </c>
      <c r="I454" s="28" t="s">
        <v>1650</v>
      </c>
      <c r="J454" s="17"/>
      <c r="K454" s="21">
        <v>100</v>
      </c>
      <c r="L454" s="21">
        <v>55.367879121607906</v>
      </c>
      <c r="M454" s="21">
        <v>47.625220044728266</v>
      </c>
      <c r="N454" s="22">
        <v>1.9568386548392425</v>
      </c>
      <c r="O454" s="17"/>
      <c r="P454" s="28">
        <v>1.9568386548392425</v>
      </c>
      <c r="Q454" s="28">
        <v>1.0834600610162899</v>
      </c>
      <c r="R454" s="28">
        <v>0.9319487152874899</v>
      </c>
    </row>
    <row r="455" spans="1:18" s="8" customFormat="1" x14ac:dyDescent="0.3">
      <c r="A455" s="28" t="s">
        <v>1241</v>
      </c>
      <c r="B455" s="28" t="s">
        <v>649</v>
      </c>
      <c r="C455" s="28" t="s">
        <v>650</v>
      </c>
      <c r="D455" s="28" t="s">
        <v>651</v>
      </c>
      <c r="E455" s="28" t="s">
        <v>651</v>
      </c>
      <c r="F455" s="28" t="s">
        <v>781</v>
      </c>
      <c r="G455" s="28" t="s">
        <v>1777</v>
      </c>
      <c r="H455" s="28" t="s">
        <v>1565</v>
      </c>
      <c r="I455" s="28" t="str">
        <f>VLOOKUP(A455,[1]Anopheles!$H:$L,5,FALSE)</f>
        <v>SPZ2</v>
      </c>
      <c r="J455" s="17"/>
      <c r="K455" s="21">
        <v>0</v>
      </c>
      <c r="L455" s="21">
        <v>0</v>
      </c>
      <c r="M455" s="21">
        <v>0</v>
      </c>
      <c r="N455" s="22">
        <v>0</v>
      </c>
      <c r="O455" s="17"/>
      <c r="P455" s="28">
        <v>0</v>
      </c>
      <c r="Q455" s="28">
        <v>0</v>
      </c>
      <c r="R455" s="28">
        <v>0</v>
      </c>
    </row>
    <row r="456" spans="1:18" s="8" customFormat="1" x14ac:dyDescent="0.3">
      <c r="A456" s="28" t="s">
        <v>1242</v>
      </c>
      <c r="B456" s="28" t="s">
        <v>649</v>
      </c>
      <c r="C456" s="28" t="s">
        <v>650</v>
      </c>
      <c r="D456" s="28" t="s">
        <v>651</v>
      </c>
      <c r="E456" s="28" t="s">
        <v>651</v>
      </c>
      <c r="F456" s="28" t="s">
        <v>781</v>
      </c>
      <c r="G456" s="28" t="s">
        <v>2139</v>
      </c>
      <c r="H456" s="28" t="s">
        <v>1566</v>
      </c>
      <c r="I456" s="28" t="str">
        <f>VLOOKUP(A456,[1]Anopheles!$H:$L,5,FALSE)</f>
        <v>SPZ3A</v>
      </c>
      <c r="J456" s="17"/>
      <c r="K456" s="21">
        <v>100</v>
      </c>
      <c r="L456" s="21">
        <v>11.239084201783646</v>
      </c>
      <c r="M456" s="21">
        <v>10.667694203325164</v>
      </c>
      <c r="N456" s="22">
        <v>1.3428752194079649</v>
      </c>
      <c r="O456" s="17"/>
      <c r="P456" s="28">
        <v>1.3428752194079649</v>
      </c>
      <c r="Q456" s="28">
        <v>0.15092687663414805</v>
      </c>
      <c r="R456" s="28">
        <v>0.14325382193867356</v>
      </c>
    </row>
    <row r="457" spans="1:18" s="8" customFormat="1" x14ac:dyDescent="0.3">
      <c r="A457" s="28" t="s">
        <v>1243</v>
      </c>
      <c r="B457" s="28" t="s">
        <v>649</v>
      </c>
      <c r="C457" s="28" t="s">
        <v>650</v>
      </c>
      <c r="D457" s="28" t="s">
        <v>651</v>
      </c>
      <c r="E457" s="28" t="s">
        <v>651</v>
      </c>
      <c r="F457" s="28" t="s">
        <v>781</v>
      </c>
      <c r="G457" s="28" t="s">
        <v>1779</v>
      </c>
      <c r="H457" s="28" t="s">
        <v>1567</v>
      </c>
      <c r="I457" s="28" t="str">
        <f>VLOOKUP(A457,[1]Anopheles!$H:$L,5,FALSE)</f>
        <v>SPZ4</v>
      </c>
      <c r="J457" s="17"/>
      <c r="K457" s="21">
        <v>0</v>
      </c>
      <c r="L457" s="21">
        <v>0</v>
      </c>
      <c r="M457" s="21">
        <v>0</v>
      </c>
      <c r="N457" s="22">
        <v>7.0226622716037218E-2</v>
      </c>
      <c r="O457" s="17"/>
      <c r="P457" s="28">
        <v>0</v>
      </c>
      <c r="Q457" s="28">
        <v>7.0226622716037218E-2</v>
      </c>
      <c r="R457" s="28">
        <v>6.9874917608312978E-2</v>
      </c>
    </row>
    <row r="458" spans="1:18" s="8" customFormat="1" x14ac:dyDescent="0.3">
      <c r="A458" s="28" t="s">
        <v>1244</v>
      </c>
      <c r="B458" s="28" t="s">
        <v>649</v>
      </c>
      <c r="C458" s="28" t="s">
        <v>650</v>
      </c>
      <c r="D458" s="28" t="s">
        <v>651</v>
      </c>
      <c r="E458" s="28" t="s">
        <v>651</v>
      </c>
      <c r="F458" s="28" t="s">
        <v>781</v>
      </c>
      <c r="G458" s="28" t="s">
        <v>1780</v>
      </c>
      <c r="H458" s="28" t="s">
        <v>1568</v>
      </c>
      <c r="I458" s="28" t="str">
        <f>VLOOKUP(A458,[1]Anopheles!$H:$L,5,FALSE)</f>
        <v>SPZ5</v>
      </c>
      <c r="J458" s="17"/>
      <c r="K458" s="21">
        <v>0</v>
      </c>
      <c r="L458" s="21">
        <v>0</v>
      </c>
      <c r="M458" s="21">
        <v>0</v>
      </c>
      <c r="N458" s="22">
        <v>0.13617044454552127</v>
      </c>
      <c r="O458" s="17"/>
      <c r="P458" s="28">
        <v>0.13617044454552127</v>
      </c>
      <c r="Q458" s="28">
        <v>0</v>
      </c>
      <c r="R458" s="28">
        <v>6.8599484584745199E-2</v>
      </c>
    </row>
    <row r="459" spans="1:18" s="8" customFormat="1" x14ac:dyDescent="0.3">
      <c r="A459" s="28" t="s">
        <v>1245</v>
      </c>
      <c r="B459" s="28" t="s">
        <v>649</v>
      </c>
      <c r="C459" s="28" t="s">
        <v>650</v>
      </c>
      <c r="D459" s="28" t="s">
        <v>651</v>
      </c>
      <c r="E459" s="28" t="s">
        <v>651</v>
      </c>
      <c r="F459" s="28" t="s">
        <v>781</v>
      </c>
      <c r="G459" s="28" t="s">
        <v>1781</v>
      </c>
      <c r="H459" s="28" t="s">
        <v>1569</v>
      </c>
      <c r="I459" s="28" t="str">
        <f>VLOOKUP(A459,[1]Anopheles!$H:$L,5,FALSE)</f>
        <v>SPZ6</v>
      </c>
      <c r="J459" s="17"/>
      <c r="K459" s="21">
        <v>0</v>
      </c>
      <c r="L459" s="21">
        <v>0</v>
      </c>
      <c r="M459" s="21">
        <v>0</v>
      </c>
      <c r="N459" s="22">
        <v>0.63811078561739176</v>
      </c>
      <c r="O459" s="17"/>
      <c r="P459" s="28">
        <v>0.29559241872802677</v>
      </c>
      <c r="Q459" s="28">
        <v>0.45898486421950674</v>
      </c>
      <c r="R459" s="28">
        <v>0.63811078561739176</v>
      </c>
    </row>
    <row r="460" spans="1:18" s="8" customFormat="1" x14ac:dyDescent="0.3">
      <c r="A460" s="28" t="s">
        <v>1250</v>
      </c>
      <c r="B460" s="28" t="s">
        <v>649</v>
      </c>
      <c r="C460" s="28" t="s">
        <v>659</v>
      </c>
      <c r="D460" s="28" t="s">
        <v>660</v>
      </c>
      <c r="E460" s="28" t="s">
        <v>663</v>
      </c>
      <c r="F460" s="28" t="s">
        <v>781</v>
      </c>
      <c r="G460" s="28" t="s">
        <v>1991</v>
      </c>
      <c r="H460" s="28" t="s">
        <v>1574</v>
      </c>
      <c r="I460" s="28" t="str">
        <f>VLOOKUP(A460,[1]Anopheles!$H:$L,5,FALSE)</f>
        <v>-</v>
      </c>
      <c r="J460" s="17"/>
      <c r="K460" s="21">
        <v>100</v>
      </c>
      <c r="L460" s="21">
        <v>90.843384641725081</v>
      </c>
      <c r="M460" s="21">
        <v>64.596009671450616</v>
      </c>
      <c r="N460" s="22">
        <v>4.9175452127079256</v>
      </c>
      <c r="O460" s="17"/>
      <c r="P460" s="28">
        <v>4.9175452127079256</v>
      </c>
      <c r="Q460" s="28">
        <v>4.4672645125109982</v>
      </c>
      <c r="R460" s="28">
        <v>3.1765379811987686</v>
      </c>
    </row>
    <row r="461" spans="1:18" s="8" customFormat="1" x14ac:dyDescent="0.3">
      <c r="A461" s="28" t="s">
        <v>1249</v>
      </c>
      <c r="B461" s="28" t="s">
        <v>649</v>
      </c>
      <c r="C461" s="28" t="s">
        <v>659</v>
      </c>
      <c r="D461" s="28" t="s">
        <v>660</v>
      </c>
      <c r="E461" s="28" t="s">
        <v>663</v>
      </c>
      <c r="F461" s="28" t="s">
        <v>781</v>
      </c>
      <c r="G461" s="28" t="s">
        <v>1991</v>
      </c>
      <c r="H461" s="28" t="s">
        <v>1573</v>
      </c>
      <c r="I461" s="28" t="str">
        <f>VLOOKUP(A461,[1]Anopheles!$H:$L,5,FALSE)</f>
        <v>-</v>
      </c>
      <c r="J461" s="17"/>
      <c r="K461" s="21">
        <v>50.439073730033115</v>
      </c>
      <c r="L461" s="21">
        <v>99.999999999999986</v>
      </c>
      <c r="M461" s="21">
        <v>90.614401033555254</v>
      </c>
      <c r="N461" s="22">
        <v>21.906011482784958</v>
      </c>
      <c r="O461" s="17"/>
      <c r="P461" s="28">
        <v>11.049189283111424</v>
      </c>
      <c r="Q461" s="28">
        <v>21.906011482784958</v>
      </c>
      <c r="R461" s="28">
        <v>19.850001095467427</v>
      </c>
    </row>
    <row r="462" spans="1:18" s="8" customFormat="1" x14ac:dyDescent="0.3">
      <c r="A462" s="28" t="s">
        <v>1247</v>
      </c>
      <c r="B462" s="28" t="s">
        <v>649</v>
      </c>
      <c r="C462" s="28" t="s">
        <v>659</v>
      </c>
      <c r="D462" s="28" t="s">
        <v>660</v>
      </c>
      <c r="E462" s="28" t="s">
        <v>663</v>
      </c>
      <c r="F462" s="28" t="s">
        <v>781</v>
      </c>
      <c r="G462" s="28" t="s">
        <v>1991</v>
      </c>
      <c r="H462" s="28" t="s">
        <v>1571</v>
      </c>
      <c r="I462" s="28" t="str">
        <f>VLOOKUP(A462,[1]Anopheles!$H:$L,5,FALSE)</f>
        <v>-</v>
      </c>
      <c r="J462" s="17"/>
      <c r="K462" s="21">
        <v>45.772329344017542</v>
      </c>
      <c r="L462" s="21">
        <v>77.91555371619954</v>
      </c>
      <c r="M462" s="21">
        <v>100</v>
      </c>
      <c r="N462" s="22">
        <v>1.7149110682157787</v>
      </c>
      <c r="O462" s="17"/>
      <c r="P462" s="28">
        <v>0.78495474210073546</v>
      </c>
      <c r="Q462" s="28">
        <v>1.3361824545407164</v>
      </c>
      <c r="R462" s="28">
        <v>1.7149110682157787</v>
      </c>
    </row>
    <row r="463" spans="1:18" s="8" customFormat="1" x14ac:dyDescent="0.3">
      <c r="A463" s="28" t="s">
        <v>1246</v>
      </c>
      <c r="B463" s="28" t="s">
        <v>649</v>
      </c>
      <c r="C463" s="28" t="s">
        <v>659</v>
      </c>
      <c r="D463" s="28" t="s">
        <v>660</v>
      </c>
      <c r="E463" s="28" t="s">
        <v>663</v>
      </c>
      <c r="F463" s="28" t="s">
        <v>781</v>
      </c>
      <c r="G463" s="28" t="s">
        <v>1570</v>
      </c>
      <c r="H463" s="28" t="s">
        <v>1570</v>
      </c>
      <c r="I463" s="28" t="str">
        <f>VLOOKUP(A463,[1]Anopheles!$H:$L,5,FALSE)</f>
        <v>ben</v>
      </c>
      <c r="J463" s="17"/>
      <c r="K463" s="21">
        <v>68.987666559638512</v>
      </c>
      <c r="L463" s="21">
        <v>100</v>
      </c>
      <c r="M463" s="21">
        <v>98.320478404484732</v>
      </c>
      <c r="N463" s="22">
        <v>145.94705953241291</v>
      </c>
      <c r="O463" s="17"/>
      <c r="P463" s="28">
        <v>100.68547078381812</v>
      </c>
      <c r="Q463" s="28">
        <v>145.94705953241291</v>
      </c>
      <c r="R463" s="28">
        <v>143.49584714954651</v>
      </c>
    </row>
    <row r="464" spans="1:18" s="8" customFormat="1" x14ac:dyDescent="0.3">
      <c r="A464" s="28" t="s">
        <v>1248</v>
      </c>
      <c r="B464" s="28" t="s">
        <v>649</v>
      </c>
      <c r="C464" s="28" t="s">
        <v>659</v>
      </c>
      <c r="D464" s="28" t="s">
        <v>660</v>
      </c>
      <c r="E464" s="28" t="s">
        <v>663</v>
      </c>
      <c r="F464" s="28" t="s">
        <v>781</v>
      </c>
      <c r="G464" s="28" t="s">
        <v>1572</v>
      </c>
      <c r="H464" s="28" t="s">
        <v>1572</v>
      </c>
      <c r="I464" s="28" t="str">
        <f>VLOOKUP(A464,[1]Anopheles!$H:$L,5,FALSE)</f>
        <v>eff</v>
      </c>
      <c r="J464" s="17"/>
      <c r="K464" s="21">
        <v>66.091584126950337</v>
      </c>
      <c r="L464" s="21">
        <v>89.921673975825939</v>
      </c>
      <c r="M464" s="21">
        <v>100</v>
      </c>
      <c r="N464" s="22">
        <v>303.45813616548645</v>
      </c>
      <c r="O464" s="17"/>
      <c r="P464" s="28">
        <v>200.56028935388801</v>
      </c>
      <c r="Q464" s="28">
        <v>272.87463585584669</v>
      </c>
      <c r="R464" s="28">
        <v>303.45813616548645</v>
      </c>
    </row>
    <row r="465" spans="1:18" s="8" customFormat="1" x14ac:dyDescent="0.3">
      <c r="A465" s="28" t="s">
        <v>1251</v>
      </c>
      <c r="B465" s="28" t="s">
        <v>649</v>
      </c>
      <c r="C465" s="28" t="s">
        <v>659</v>
      </c>
      <c r="D465" s="28" t="s">
        <v>660</v>
      </c>
      <c r="E465" s="28" t="s">
        <v>663</v>
      </c>
      <c r="F465" s="28" t="s">
        <v>781</v>
      </c>
      <c r="G465" s="28" t="s">
        <v>1575</v>
      </c>
      <c r="H465" s="28" t="s">
        <v>1575</v>
      </c>
      <c r="I465" s="28" t="str">
        <f>VLOOKUP(A465,[1]Anopheles!$H:$L,5,FALSE)</f>
        <v>Uev1A</v>
      </c>
      <c r="J465" s="17"/>
      <c r="K465" s="21">
        <v>59.039538756949462</v>
      </c>
      <c r="L465" s="21">
        <v>86.110860387200532</v>
      </c>
      <c r="M465" s="21">
        <v>100</v>
      </c>
      <c r="N465" s="22">
        <v>45.37092667940783</v>
      </c>
      <c r="O465" s="17"/>
      <c r="P465" s="28">
        <v>26.78678584127611</v>
      </c>
      <c r="Q465" s="28">
        <v>39.069295329283996</v>
      </c>
      <c r="R465" s="28">
        <v>45.37092667940783</v>
      </c>
    </row>
    <row r="466" spans="1:18" s="8" customFormat="1" x14ac:dyDescent="0.3">
      <c r="A466" s="28" t="s">
        <v>1252</v>
      </c>
      <c r="B466" s="28" t="s">
        <v>649</v>
      </c>
      <c r="C466" s="28" t="s">
        <v>659</v>
      </c>
      <c r="D466" s="28" t="s">
        <v>670</v>
      </c>
      <c r="E466" s="28" t="s">
        <v>671</v>
      </c>
      <c r="F466" s="28" t="s">
        <v>781</v>
      </c>
      <c r="G466" s="28" t="s">
        <v>671</v>
      </c>
      <c r="H466" s="28" t="s">
        <v>1576</v>
      </c>
      <c r="I466" s="28" t="str">
        <f>VLOOKUP(A466,[1]Anopheles!$H:$L,5,FALSE)</f>
        <v>PIAS2</v>
      </c>
      <c r="J466" s="17"/>
      <c r="K466" s="21">
        <v>61.300486223086956</v>
      </c>
      <c r="L466" s="21">
        <v>100</v>
      </c>
      <c r="M466" s="21">
        <v>99.370001889203337</v>
      </c>
      <c r="N466" s="22">
        <v>6.2937629388054646</v>
      </c>
      <c r="O466" s="17"/>
      <c r="P466" s="28">
        <v>3.8581072832161962</v>
      </c>
      <c r="Q466" s="28">
        <v>6.2937629388054646</v>
      </c>
      <c r="R466" s="28">
        <v>6.2541123511929699</v>
      </c>
    </row>
    <row r="467" spans="1:18" s="8" customFormat="1" x14ac:dyDescent="0.3">
      <c r="A467" s="28" t="s">
        <v>1253</v>
      </c>
      <c r="B467" s="28" t="s">
        <v>649</v>
      </c>
      <c r="C467" s="28" t="s">
        <v>659</v>
      </c>
      <c r="D467" s="28" t="s">
        <v>670</v>
      </c>
      <c r="E467" s="28" t="s">
        <v>674</v>
      </c>
      <c r="F467" s="28" t="s">
        <v>781</v>
      </c>
      <c r="G467" s="28" t="s">
        <v>1991</v>
      </c>
      <c r="H467" s="28" t="s">
        <v>1577</v>
      </c>
      <c r="I467" s="28" t="str">
        <f>VLOOKUP(A467,[1]Anopheles!$H:$L,5,FALSE)</f>
        <v>-</v>
      </c>
      <c r="J467" s="17"/>
      <c r="K467" s="21">
        <v>73.231541702330887</v>
      </c>
      <c r="L467" s="21">
        <v>100</v>
      </c>
      <c r="M467" s="21">
        <v>79.058367087277105</v>
      </c>
      <c r="N467" s="22">
        <v>13.943186355505</v>
      </c>
      <c r="O467" s="17"/>
      <c r="P467" s="28">
        <v>10.210810330565353</v>
      </c>
      <c r="Q467" s="28">
        <v>13.943186355505</v>
      </c>
      <c r="R467" s="28">
        <v>11.023255452598278</v>
      </c>
    </row>
    <row r="468" spans="1:18" s="8" customFormat="1" x14ac:dyDescent="0.3">
      <c r="A468" s="28" t="s">
        <v>1255</v>
      </c>
      <c r="B468" s="28" t="s">
        <v>649</v>
      </c>
      <c r="C468" s="28" t="s">
        <v>659</v>
      </c>
      <c r="D468" s="28" t="s">
        <v>670</v>
      </c>
      <c r="E468" s="28" t="s">
        <v>676</v>
      </c>
      <c r="F468" s="28" t="s">
        <v>781</v>
      </c>
      <c r="G468" s="28" t="s">
        <v>1991</v>
      </c>
      <c r="H468" s="28" t="s">
        <v>1579</v>
      </c>
      <c r="I468" s="28" t="str">
        <f>VLOOKUP(A468,[1]Anopheles!$H:$L,5,FALSE)</f>
        <v>-</v>
      </c>
      <c r="J468" s="17"/>
      <c r="K468" s="21">
        <v>100</v>
      </c>
      <c r="L468" s="21">
        <v>63.032307498362734</v>
      </c>
      <c r="M468" s="21">
        <v>98.504385369089064</v>
      </c>
      <c r="N468" s="22">
        <v>1.0905599913406023</v>
      </c>
      <c r="O468" s="17"/>
      <c r="P468" s="28">
        <v>1.0905599913406023</v>
      </c>
      <c r="Q468" s="28">
        <v>0.68740512719592639</v>
      </c>
      <c r="R468" s="28">
        <v>1.0742494165512513</v>
      </c>
    </row>
    <row r="469" spans="1:18" s="8" customFormat="1" x14ac:dyDescent="0.3">
      <c r="A469" s="28" t="s">
        <v>1254</v>
      </c>
      <c r="B469" s="28" t="s">
        <v>649</v>
      </c>
      <c r="C469" s="28" t="s">
        <v>659</v>
      </c>
      <c r="D469" s="28" t="s">
        <v>670</v>
      </c>
      <c r="E469" s="28" t="s">
        <v>676</v>
      </c>
      <c r="F469" s="28" t="s">
        <v>781</v>
      </c>
      <c r="G469" s="28" t="s">
        <v>676</v>
      </c>
      <c r="H469" s="28" t="s">
        <v>1578</v>
      </c>
      <c r="I469" s="28" t="str">
        <f>VLOOKUP(A469,[1]Anopheles!$H:$L,5,FALSE)</f>
        <v>SOCS</v>
      </c>
      <c r="J469" s="17"/>
      <c r="K469" s="21">
        <v>93.798065828687797</v>
      </c>
      <c r="L469" s="21">
        <v>98.207080897844307</v>
      </c>
      <c r="M469" s="21">
        <v>100</v>
      </c>
      <c r="N469" s="22">
        <v>44.335731775427966</v>
      </c>
      <c r="O469" s="17"/>
      <c r="P469" s="28">
        <v>41.586058876346378</v>
      </c>
      <c r="Q469" s="28">
        <v>43.540827971345806</v>
      </c>
      <c r="R469" s="28">
        <v>44.335731775427966</v>
      </c>
    </row>
    <row r="470" spans="1:18" s="8" customFormat="1" x14ac:dyDescent="0.3">
      <c r="A470" s="28" t="s">
        <v>1256</v>
      </c>
      <c r="B470" s="28" t="s">
        <v>649</v>
      </c>
      <c r="C470" s="28" t="s">
        <v>659</v>
      </c>
      <c r="D470" s="28" t="s">
        <v>679</v>
      </c>
      <c r="E470" s="28" t="s">
        <v>680</v>
      </c>
      <c r="F470" s="28" t="s">
        <v>781</v>
      </c>
      <c r="G470" s="28" t="s">
        <v>1580</v>
      </c>
      <c r="H470" s="28" t="s">
        <v>1580</v>
      </c>
      <c r="I470" s="28" t="str">
        <f>VLOOKUP(A470,[1]Anopheles!$H:$L,5,FALSE)</f>
        <v>cact</v>
      </c>
      <c r="J470" s="17"/>
      <c r="K470" s="21">
        <v>37.263633643104178</v>
      </c>
      <c r="L470" s="21">
        <v>58.249969227662177</v>
      </c>
      <c r="M470" s="21">
        <v>100.00000000000001</v>
      </c>
      <c r="N470" s="22">
        <v>2.9621338086282143</v>
      </c>
      <c r="O470" s="17"/>
      <c r="P470" s="28">
        <v>1.1037986904657464</v>
      </c>
      <c r="Q470" s="28">
        <v>1.7254420320081125</v>
      </c>
      <c r="R470" s="28">
        <v>2.9621338086282143</v>
      </c>
    </row>
    <row r="471" spans="1:18" s="8" customFormat="1" x14ac:dyDescent="0.3">
      <c r="A471" s="28" t="s">
        <v>1257</v>
      </c>
      <c r="B471" s="28" t="s">
        <v>649</v>
      </c>
      <c r="C471" s="28" t="s">
        <v>659</v>
      </c>
      <c r="D471" s="28" t="s">
        <v>679</v>
      </c>
      <c r="E471" s="28" t="s">
        <v>682</v>
      </c>
      <c r="F471" s="28" t="s">
        <v>781</v>
      </c>
      <c r="G471" s="28" t="s">
        <v>1991</v>
      </c>
      <c r="H471" s="28" t="s">
        <v>1581</v>
      </c>
      <c r="I471" s="28" t="str">
        <f>VLOOKUP(A471,[1]Anopheles!$H:$L,5,FALSE)</f>
        <v>-</v>
      </c>
      <c r="J471" s="17"/>
      <c r="K471" s="21">
        <v>0</v>
      </c>
      <c r="L471" s="21">
        <v>0</v>
      </c>
      <c r="M471" s="21">
        <v>0</v>
      </c>
      <c r="N471" s="22">
        <v>0.85856981095712925</v>
      </c>
      <c r="O471" s="17"/>
      <c r="P471" s="28">
        <v>0.47612362424756444</v>
      </c>
      <c r="Q471" s="28">
        <v>0.76077876010648404</v>
      </c>
      <c r="R471" s="28">
        <v>0.85856981095712925</v>
      </c>
    </row>
    <row r="472" spans="1:18" s="8" customFormat="1" x14ac:dyDescent="0.3">
      <c r="A472" s="28" t="s">
        <v>1258</v>
      </c>
      <c r="B472" s="28" t="s">
        <v>649</v>
      </c>
      <c r="C472" s="28" t="s">
        <v>659</v>
      </c>
      <c r="D472" s="28" t="s">
        <v>679</v>
      </c>
      <c r="E472" s="28" t="s">
        <v>1393</v>
      </c>
      <c r="F472" s="28" t="s">
        <v>781</v>
      </c>
      <c r="G472" s="28" t="s">
        <v>1991</v>
      </c>
      <c r="H472" s="28" t="s">
        <v>1650</v>
      </c>
      <c r="I472" s="28" t="s">
        <v>1650</v>
      </c>
      <c r="J472" s="17"/>
      <c r="K472" s="21">
        <v>83.947156894900033</v>
      </c>
      <c r="L472" s="21">
        <v>100</v>
      </c>
      <c r="M472" s="21">
        <v>50.484514860891764</v>
      </c>
      <c r="N472" s="22">
        <v>5.6893011960233535</v>
      </c>
      <c r="O472" s="17"/>
      <c r="P472" s="28">
        <v>4.7760066012491489</v>
      </c>
      <c r="Q472" s="28">
        <v>5.6893011960233535</v>
      </c>
      <c r="R472" s="28">
        <v>2.872216107787303</v>
      </c>
    </row>
    <row r="473" spans="1:18" s="8" customFormat="1" x14ac:dyDescent="0.3">
      <c r="A473" s="28" t="s">
        <v>1259</v>
      </c>
      <c r="B473" s="28" t="s">
        <v>649</v>
      </c>
      <c r="C473" s="28" t="s">
        <v>659</v>
      </c>
      <c r="D473" s="28" t="s">
        <v>679</v>
      </c>
      <c r="E473" s="28" t="s">
        <v>684</v>
      </c>
      <c r="F473" s="28" t="s">
        <v>781</v>
      </c>
      <c r="G473" s="28" t="s">
        <v>1991</v>
      </c>
      <c r="H473" s="28" t="s">
        <v>1582</v>
      </c>
      <c r="I473" s="28" t="str">
        <f>VLOOKUP(A473,[1]Anopheles!$H:$L,5,FALSE)</f>
        <v>-</v>
      </c>
      <c r="J473" s="17"/>
      <c r="K473" s="21">
        <v>52.764753015328345</v>
      </c>
      <c r="L473" s="21">
        <v>100.00000000000001</v>
      </c>
      <c r="M473" s="21">
        <v>97.458093110381569</v>
      </c>
      <c r="N473" s="22">
        <v>20.743291853573599</v>
      </c>
      <c r="O473" s="17"/>
      <c r="P473" s="28">
        <v>10.945146713786835</v>
      </c>
      <c r="Q473" s="28">
        <v>20.743291853573599</v>
      </c>
      <c r="R473" s="28">
        <v>20.216016688813951</v>
      </c>
    </row>
    <row r="474" spans="1:18" s="8" customFormat="1" x14ac:dyDescent="0.3">
      <c r="A474" s="28" t="s">
        <v>1260</v>
      </c>
      <c r="B474" s="28" t="s">
        <v>649</v>
      </c>
      <c r="C474" s="28" t="s">
        <v>659</v>
      </c>
      <c r="D474" s="28" t="s">
        <v>679</v>
      </c>
      <c r="E474" s="28" t="s">
        <v>686</v>
      </c>
      <c r="F474" s="28" t="s">
        <v>781</v>
      </c>
      <c r="G474" s="28" t="s">
        <v>1991</v>
      </c>
      <c r="H474" s="28" t="s">
        <v>1583</v>
      </c>
      <c r="I474" s="28" t="str">
        <f>VLOOKUP(A474,[1]Anopheles!$H:$L,5,FALSE)</f>
        <v>-</v>
      </c>
      <c r="J474" s="17"/>
      <c r="K474" s="21">
        <v>86.443248759334793</v>
      </c>
      <c r="L474" s="21">
        <v>100</v>
      </c>
      <c r="M474" s="21">
        <v>92.368133512386848</v>
      </c>
      <c r="N474" s="22">
        <v>14.142419849213844</v>
      </c>
      <c r="O474" s="17"/>
      <c r="P474" s="28">
        <v>12.225167170845465</v>
      </c>
      <c r="Q474" s="28">
        <v>14.142419849213844</v>
      </c>
      <c r="R474" s="28">
        <v>13.063089248204141</v>
      </c>
    </row>
    <row r="475" spans="1:18" s="8" customFormat="1" x14ac:dyDescent="0.3">
      <c r="A475" s="28" t="s">
        <v>1261</v>
      </c>
      <c r="B475" s="28" t="s">
        <v>649</v>
      </c>
      <c r="C475" s="28" t="s">
        <v>659</v>
      </c>
      <c r="D475" s="28" t="s">
        <v>679</v>
      </c>
      <c r="E475" s="28" t="s">
        <v>688</v>
      </c>
      <c r="F475" s="28" t="s">
        <v>781</v>
      </c>
      <c r="G475" s="28" t="s">
        <v>1991</v>
      </c>
      <c r="H475" s="28" t="s">
        <v>1584</v>
      </c>
      <c r="I475" s="28" t="str">
        <f>VLOOKUP(A475,[1]Anopheles!$H:$L,5,FALSE)</f>
        <v>-</v>
      </c>
      <c r="J475" s="17"/>
      <c r="K475" s="21">
        <v>40.27818179796791</v>
      </c>
      <c r="L475" s="21">
        <v>78.939239280010241</v>
      </c>
      <c r="M475" s="21">
        <v>100</v>
      </c>
      <c r="N475" s="22">
        <v>116.26880536263498</v>
      </c>
      <c r="O475" s="17"/>
      <c r="P475" s="28">
        <v>46.830960798287578</v>
      </c>
      <c r="Q475" s="28">
        <v>91.781710473219803</v>
      </c>
      <c r="R475" s="28">
        <v>116.26880536263498</v>
      </c>
    </row>
    <row r="476" spans="1:18" s="8" customFormat="1" x14ac:dyDescent="0.3">
      <c r="A476" s="28" t="s">
        <v>1262</v>
      </c>
      <c r="B476" s="28" t="s">
        <v>649</v>
      </c>
      <c r="C476" s="28" t="s">
        <v>659</v>
      </c>
      <c r="D476" s="28" t="s">
        <v>679</v>
      </c>
      <c r="E476" s="28" t="s">
        <v>663</v>
      </c>
      <c r="F476" s="28" t="s">
        <v>781</v>
      </c>
      <c r="G476" s="28" t="s">
        <v>1991</v>
      </c>
      <c r="H476" s="28" t="s">
        <v>1585</v>
      </c>
      <c r="I476" s="28" t="str">
        <f>VLOOKUP(A476,[1]Anopheles!$H:$L,5,FALSE)</f>
        <v>-</v>
      </c>
      <c r="J476" s="17"/>
      <c r="K476" s="21">
        <v>52.166647988330567</v>
      </c>
      <c r="L476" s="21">
        <v>100</v>
      </c>
      <c r="M476" s="21">
        <v>92.670330028203324</v>
      </c>
      <c r="N476" s="22">
        <v>100.46112298248119</v>
      </c>
      <c r="O476" s="17"/>
      <c r="P476" s="28">
        <v>52.407200391394817</v>
      </c>
      <c r="Q476" s="28">
        <v>100.46112298248119</v>
      </c>
      <c r="R476" s="28">
        <v>93.09765421790452</v>
      </c>
    </row>
    <row r="477" spans="1:18" s="8" customFormat="1" x14ac:dyDescent="0.3">
      <c r="A477" s="28" t="s">
        <v>1263</v>
      </c>
      <c r="B477" s="28" t="s">
        <v>649</v>
      </c>
      <c r="C477" s="28" t="s">
        <v>659</v>
      </c>
      <c r="D477" s="28" t="s">
        <v>679</v>
      </c>
      <c r="E477" s="28" t="s">
        <v>663</v>
      </c>
      <c r="F477" s="28" t="s">
        <v>781</v>
      </c>
      <c r="G477" s="28" t="s">
        <v>1991</v>
      </c>
      <c r="H477" s="28" t="s">
        <v>1586</v>
      </c>
      <c r="I477" s="28" t="str">
        <f>VLOOKUP(A477,[1]Anopheles!$H:$L,5,FALSE)</f>
        <v>-</v>
      </c>
      <c r="J477" s="17"/>
      <c r="K477" s="21">
        <v>49.58845795573319</v>
      </c>
      <c r="L477" s="21">
        <v>100</v>
      </c>
      <c r="M477" s="21">
        <v>52.798746966054054</v>
      </c>
      <c r="N477" s="22">
        <v>2.2896329726363462</v>
      </c>
      <c r="O477" s="17"/>
      <c r="P477" s="28">
        <v>1.1353936839763785</v>
      </c>
      <c r="Q477" s="28">
        <v>2.2896329726363462</v>
      </c>
      <c r="R477" s="28">
        <v>1.208897519673606</v>
      </c>
    </row>
    <row r="478" spans="1:18" s="8" customFormat="1" x14ac:dyDescent="0.3">
      <c r="A478" s="28" t="s">
        <v>1264</v>
      </c>
      <c r="B478" s="28" t="s">
        <v>649</v>
      </c>
      <c r="C478" s="28" t="s">
        <v>693</v>
      </c>
      <c r="D478" s="28" t="s">
        <v>694</v>
      </c>
      <c r="E478" s="28" t="s">
        <v>695</v>
      </c>
      <c r="F478" s="28" t="s">
        <v>781</v>
      </c>
      <c r="G478" s="28" t="s">
        <v>1587</v>
      </c>
      <c r="H478" s="28" t="s">
        <v>1587</v>
      </c>
      <c r="I478" s="28" t="str">
        <f>VLOOKUP(A478,[1]Anopheles!$H:$L,5,FALSE)</f>
        <v>-</v>
      </c>
      <c r="J478" s="17"/>
      <c r="K478" s="21">
        <v>86.511681281846265</v>
      </c>
      <c r="L478" s="21">
        <v>99.999999999999986</v>
      </c>
      <c r="M478" s="21">
        <v>91.874224287897889</v>
      </c>
      <c r="N478" s="22">
        <v>10.468535591602084</v>
      </c>
      <c r="O478" s="17"/>
      <c r="P478" s="28">
        <v>9.0565061458834339</v>
      </c>
      <c r="Q478" s="28">
        <v>10.468535591602084</v>
      </c>
      <c r="R478" s="28">
        <v>9.6178858690869173</v>
      </c>
    </row>
    <row r="479" spans="1:18" s="8" customFormat="1" x14ac:dyDescent="0.3">
      <c r="A479" s="28" t="s">
        <v>1265</v>
      </c>
      <c r="B479" s="28" t="s">
        <v>649</v>
      </c>
      <c r="C479" s="28" t="s">
        <v>693</v>
      </c>
      <c r="D479" s="28" t="s">
        <v>694</v>
      </c>
      <c r="E479" s="28" t="s">
        <v>697</v>
      </c>
      <c r="F479" s="28" t="s">
        <v>781</v>
      </c>
      <c r="G479" s="28" t="s">
        <v>1588</v>
      </c>
      <c r="H479" s="28" t="s">
        <v>1588</v>
      </c>
      <c r="I479" s="28" t="str">
        <f>VLOOKUP(A479,[1]Anopheles!$H:$L,5,FALSE)</f>
        <v>casp</v>
      </c>
      <c r="J479" s="17"/>
      <c r="K479" s="21">
        <v>0</v>
      </c>
      <c r="L479" s="21">
        <v>0</v>
      </c>
      <c r="M479" s="21">
        <v>0</v>
      </c>
      <c r="N479" s="22">
        <v>0.4288083451411086</v>
      </c>
      <c r="O479" s="17"/>
      <c r="P479" s="28">
        <v>0.17683240524447366</v>
      </c>
      <c r="Q479" s="28">
        <v>0.14724860178504173</v>
      </c>
      <c r="R479" s="28">
        <v>0.4288083451411086</v>
      </c>
    </row>
    <row r="480" spans="1:18" s="8" customFormat="1" x14ac:dyDescent="0.3">
      <c r="A480" s="28" t="s">
        <v>1266</v>
      </c>
      <c r="B480" s="28" t="s">
        <v>649</v>
      </c>
      <c r="C480" s="28" t="s">
        <v>693</v>
      </c>
      <c r="D480" s="28" t="s">
        <v>694</v>
      </c>
      <c r="E480" s="28" t="s">
        <v>699</v>
      </c>
      <c r="F480" s="28" t="s">
        <v>781</v>
      </c>
      <c r="G480" s="28" t="s">
        <v>1783</v>
      </c>
      <c r="H480" s="28" t="s">
        <v>1589</v>
      </c>
      <c r="I480" s="28" t="str">
        <f>VLOOKUP(A480,[1]Anopheles!$H:$L,5,FALSE)</f>
        <v>FADD</v>
      </c>
      <c r="J480" s="17"/>
      <c r="K480" s="21">
        <v>0</v>
      </c>
      <c r="L480" s="21">
        <v>0</v>
      </c>
      <c r="M480" s="21">
        <v>0</v>
      </c>
      <c r="N480" s="22">
        <v>0.5816210065710129</v>
      </c>
      <c r="O480" s="17"/>
      <c r="P480" s="28">
        <v>0.43337579758020012</v>
      </c>
      <c r="Q480" s="28">
        <v>0.52606447674102352</v>
      </c>
      <c r="R480" s="28">
        <v>0.5816210065710129</v>
      </c>
    </row>
    <row r="481" spans="1:18" s="8" customFormat="1" x14ac:dyDescent="0.3">
      <c r="A481" s="28" t="s">
        <v>1267</v>
      </c>
      <c r="B481" s="28" t="s">
        <v>649</v>
      </c>
      <c r="C481" s="28" t="s">
        <v>693</v>
      </c>
      <c r="D481" s="28" t="s">
        <v>694</v>
      </c>
      <c r="E481" s="28" t="s">
        <v>699</v>
      </c>
      <c r="F481" s="28" t="s">
        <v>781</v>
      </c>
      <c r="G481" s="28" t="s">
        <v>1784</v>
      </c>
      <c r="H481" s="28" t="s">
        <v>1590</v>
      </c>
      <c r="I481" s="28" t="str">
        <f>VLOOKUP(A481,[1]Anopheles!$H:$L,5,FALSE)</f>
        <v>IMD</v>
      </c>
      <c r="J481" s="17"/>
      <c r="K481" s="21">
        <v>54.426164705348889</v>
      </c>
      <c r="L481" s="21">
        <v>94.127079305393238</v>
      </c>
      <c r="M481" s="21">
        <v>100</v>
      </c>
      <c r="N481" s="22">
        <v>4.4109303449726758</v>
      </c>
      <c r="O481" s="17"/>
      <c r="P481" s="28">
        <v>2.4007002145930425</v>
      </c>
      <c r="Q481" s="28">
        <v>4.1518799039180863</v>
      </c>
      <c r="R481" s="28">
        <v>4.4109303449726758</v>
      </c>
    </row>
    <row r="482" spans="1:18" s="8" customFormat="1" x14ac:dyDescent="0.3">
      <c r="A482" s="28" t="s">
        <v>1268</v>
      </c>
      <c r="B482" s="28" t="s">
        <v>649</v>
      </c>
      <c r="C482" s="28" t="s">
        <v>693</v>
      </c>
      <c r="D482" s="28" t="s">
        <v>694</v>
      </c>
      <c r="E482" s="28" t="s">
        <v>702</v>
      </c>
      <c r="F482" s="28" t="s">
        <v>781</v>
      </c>
      <c r="G482" s="28" t="s">
        <v>1991</v>
      </c>
      <c r="H482" s="28" t="s">
        <v>1591</v>
      </c>
      <c r="I482" s="28" t="str">
        <f>VLOOKUP(A482,[1]Anopheles!$H:$L,5,FALSE)</f>
        <v>DNR1</v>
      </c>
      <c r="J482" s="17"/>
      <c r="K482" s="21">
        <v>45.968790854637689</v>
      </c>
      <c r="L482" s="21">
        <v>100</v>
      </c>
      <c r="M482" s="21">
        <v>45.345266564460779</v>
      </c>
      <c r="N482" s="22">
        <v>4.0682961891293834</v>
      </c>
      <c r="O482" s="17"/>
      <c r="P482" s="28">
        <v>1.8701465665280816</v>
      </c>
      <c r="Q482" s="28">
        <v>4.0682961891293834</v>
      </c>
      <c r="R482" s="28">
        <v>1.8447797515925182</v>
      </c>
    </row>
    <row r="483" spans="1:18" s="8" customFormat="1" x14ac:dyDescent="0.3">
      <c r="A483" s="28" t="s">
        <v>1269</v>
      </c>
      <c r="B483" s="28" t="s">
        <v>649</v>
      </c>
      <c r="C483" s="28" t="s">
        <v>693</v>
      </c>
      <c r="D483" s="28" t="s">
        <v>694</v>
      </c>
      <c r="E483" s="28" t="s">
        <v>706</v>
      </c>
      <c r="F483" s="28" t="s">
        <v>781</v>
      </c>
      <c r="G483" s="28" t="s">
        <v>1785</v>
      </c>
      <c r="H483" s="28" t="s">
        <v>1592</v>
      </c>
      <c r="I483" s="28" t="str">
        <f>VLOOKUP(A483,[1]Anopheles!$H:$L,5,FALSE)</f>
        <v>IKK1</v>
      </c>
      <c r="J483" s="17"/>
      <c r="K483" s="21">
        <v>58.011755503438678</v>
      </c>
      <c r="L483" s="21">
        <v>74.650357922548508</v>
      </c>
      <c r="M483" s="21">
        <v>100</v>
      </c>
      <c r="N483" s="22">
        <v>4.1311083621907683</v>
      </c>
      <c r="O483" s="17"/>
      <c r="P483" s="28">
        <v>2.3965284826562185</v>
      </c>
      <c r="Q483" s="28">
        <v>3.0838871785437405</v>
      </c>
      <c r="R483" s="28">
        <v>4.1311083621907683</v>
      </c>
    </row>
    <row r="484" spans="1:18" s="8" customFormat="1" x14ac:dyDescent="0.3">
      <c r="A484" s="28" t="s">
        <v>1270</v>
      </c>
      <c r="B484" s="28" t="s">
        <v>649</v>
      </c>
      <c r="C484" s="28" t="s">
        <v>693</v>
      </c>
      <c r="D484" s="28" t="s">
        <v>694</v>
      </c>
      <c r="E484" s="28" t="s">
        <v>706</v>
      </c>
      <c r="F484" s="28" t="s">
        <v>781</v>
      </c>
      <c r="G484" s="28" t="s">
        <v>2108</v>
      </c>
      <c r="H484" s="28" t="s">
        <v>1593</v>
      </c>
      <c r="I484" s="28" t="str">
        <f>VLOOKUP(A484,[1]Anopheles!$H:$L,5,FALSE)</f>
        <v>IKK2</v>
      </c>
      <c r="J484" s="17"/>
      <c r="K484" s="21">
        <v>26.783546800364057</v>
      </c>
      <c r="L484" s="21">
        <v>66.13580128731013</v>
      </c>
      <c r="M484" s="21">
        <v>100</v>
      </c>
      <c r="N484" s="22">
        <v>359.03956547915345</v>
      </c>
      <c r="O484" s="17"/>
      <c r="P484" s="28">
        <v>96.16353005193281</v>
      </c>
      <c r="Q484" s="28">
        <v>237.45369356811466</v>
      </c>
      <c r="R484" s="28">
        <v>359.03956547915345</v>
      </c>
    </row>
    <row r="485" spans="1:18" s="8" customFormat="1" x14ac:dyDescent="0.3">
      <c r="A485" s="28" t="s">
        <v>1271</v>
      </c>
      <c r="B485" s="28" t="s">
        <v>649</v>
      </c>
      <c r="C485" s="28" t="s">
        <v>693</v>
      </c>
      <c r="D485" s="28" t="s">
        <v>694</v>
      </c>
      <c r="E485" s="28" t="s">
        <v>714</v>
      </c>
      <c r="F485" s="28" t="s">
        <v>781</v>
      </c>
      <c r="G485" s="28" t="s">
        <v>1787</v>
      </c>
      <c r="H485" s="28" t="s">
        <v>1594</v>
      </c>
      <c r="I485" s="28" t="str">
        <f>VLOOKUP(A485,[1]Anopheles!$H:$L,5,FALSE)</f>
        <v>REL2</v>
      </c>
      <c r="J485" s="17"/>
      <c r="K485" s="21">
        <v>97.338166945005256</v>
      </c>
      <c r="L485" s="21">
        <v>100</v>
      </c>
      <c r="M485" s="21">
        <v>83.359516225768175</v>
      </c>
      <c r="N485" s="22">
        <v>25.737366072914075</v>
      </c>
      <c r="O485" s="17"/>
      <c r="P485" s="28">
        <v>25.052280355300244</v>
      </c>
      <c r="Q485" s="28">
        <v>25.737366072914075</v>
      </c>
      <c r="R485" s="28">
        <v>21.45454384763616</v>
      </c>
    </row>
    <row r="486" spans="1:18" s="8" customFormat="1" x14ac:dyDescent="0.3">
      <c r="A486" s="28" t="s">
        <v>1272</v>
      </c>
      <c r="B486" s="28" t="s">
        <v>649</v>
      </c>
      <c r="C486" s="28" t="s">
        <v>693</v>
      </c>
      <c r="D486" s="28" t="s">
        <v>694</v>
      </c>
      <c r="E486" s="28" t="s">
        <v>716</v>
      </c>
      <c r="F486" s="28" t="s">
        <v>781</v>
      </c>
      <c r="G486" s="28" t="s">
        <v>716</v>
      </c>
      <c r="H486" s="28" t="s">
        <v>1595</v>
      </c>
      <c r="I486" s="28" t="str">
        <f>VLOOKUP(A486,[1]Anopheles!$H:$L,5,FALSE)</f>
        <v>tab2</v>
      </c>
      <c r="J486" s="17"/>
      <c r="K486" s="21">
        <v>64.944054987706807</v>
      </c>
      <c r="L486" s="21">
        <v>100</v>
      </c>
      <c r="M486" s="21">
        <v>83.310089405473477</v>
      </c>
      <c r="N486" s="22">
        <v>57.574427492689871</v>
      </c>
      <c r="O486" s="17"/>
      <c r="P486" s="28">
        <v>37.391167849709895</v>
      </c>
      <c r="Q486" s="28">
        <v>57.574427492689871</v>
      </c>
      <c r="R486" s="28">
        <v>47.965307018849437</v>
      </c>
    </row>
    <row r="487" spans="1:18" s="8" customFormat="1" x14ac:dyDescent="0.3">
      <c r="A487" s="28" t="s">
        <v>1273</v>
      </c>
      <c r="B487" s="28" t="s">
        <v>649</v>
      </c>
      <c r="C487" s="28" t="s">
        <v>693</v>
      </c>
      <c r="D487" s="28" t="s">
        <v>694</v>
      </c>
      <c r="E487" s="28" t="s">
        <v>1394</v>
      </c>
      <c r="F487" s="28" t="s">
        <v>781</v>
      </c>
      <c r="G487" s="28" t="s">
        <v>1394</v>
      </c>
      <c r="H487" s="28" t="s">
        <v>1650</v>
      </c>
      <c r="I487" s="28" t="s">
        <v>1650</v>
      </c>
      <c r="J487" s="17"/>
      <c r="K487" s="21">
        <v>62.476243489760229</v>
      </c>
      <c r="L487" s="21">
        <v>99.258496059228648</v>
      </c>
      <c r="M487" s="21">
        <v>100</v>
      </c>
      <c r="N487" s="22">
        <v>13.828517851151135</v>
      </c>
      <c r="O487" s="17"/>
      <c r="P487" s="28">
        <v>8.6395384837101421</v>
      </c>
      <c r="Q487" s="28">
        <v>13.725978846334579</v>
      </c>
      <c r="R487" s="28">
        <v>13.828517851151135</v>
      </c>
    </row>
    <row r="488" spans="1:18" s="8" customFormat="1" x14ac:dyDescent="0.3">
      <c r="A488" s="28" t="s">
        <v>1274</v>
      </c>
      <c r="B488" s="28" t="s">
        <v>649</v>
      </c>
      <c r="C488" s="28" t="s">
        <v>693</v>
      </c>
      <c r="D488" s="28" t="s">
        <v>694</v>
      </c>
      <c r="E488" s="28" t="s">
        <v>1395</v>
      </c>
      <c r="F488" s="28" t="s">
        <v>781</v>
      </c>
      <c r="G488" s="28" t="s">
        <v>1998</v>
      </c>
      <c r="H488" s="28" t="s">
        <v>1650</v>
      </c>
      <c r="I488" s="28" t="str">
        <f>VLOOKUP(A488,[1]Anopheles!$H:$L,5,FALSE)</f>
        <v>cad</v>
      </c>
      <c r="J488" s="17"/>
      <c r="K488" s="21">
        <v>1.8826233649583304</v>
      </c>
      <c r="L488" s="21">
        <v>1.3594947629616156</v>
      </c>
      <c r="M488" s="21">
        <v>99.999999999999986</v>
      </c>
      <c r="N488" s="22">
        <v>27.364615792456586</v>
      </c>
      <c r="O488" s="17"/>
      <c r="P488" s="28">
        <v>0.51517265063986484</v>
      </c>
      <c r="Q488" s="28">
        <v>0.37202051860301455</v>
      </c>
      <c r="R488" s="28">
        <v>27.364615792456586</v>
      </c>
    </row>
    <row r="489" spans="1:18" s="8" customFormat="1" x14ac:dyDescent="0.3">
      <c r="A489" s="28" t="s">
        <v>1275</v>
      </c>
      <c r="B489" s="28" t="s">
        <v>649</v>
      </c>
      <c r="C489" s="28" t="s">
        <v>693</v>
      </c>
      <c r="D489" s="28" t="s">
        <v>718</v>
      </c>
      <c r="E489" s="28" t="s">
        <v>719</v>
      </c>
      <c r="F489" s="28" t="s">
        <v>781</v>
      </c>
      <c r="G489" s="28" t="s">
        <v>719</v>
      </c>
      <c r="H489" s="28" t="s">
        <v>1596</v>
      </c>
      <c r="I489" s="28" t="str">
        <f>VLOOKUP(A489,[1]Anopheles!$H:$L,5,FALSE)</f>
        <v>DOME</v>
      </c>
      <c r="J489" s="17"/>
      <c r="K489" s="21">
        <v>57.067994637148715</v>
      </c>
      <c r="L489" s="21">
        <v>92.509059216946397</v>
      </c>
      <c r="M489" s="21">
        <v>100</v>
      </c>
      <c r="N489" s="22">
        <v>26.446436758111485</v>
      </c>
      <c r="O489" s="17"/>
      <c r="P489" s="28">
        <v>15.09245111083599</v>
      </c>
      <c r="Q489" s="28">
        <v>24.46534984133363</v>
      </c>
      <c r="R489" s="28">
        <v>26.446436758111485</v>
      </c>
    </row>
    <row r="490" spans="1:18" s="8" customFormat="1" x14ac:dyDescent="0.3">
      <c r="A490" s="28" t="s">
        <v>1276</v>
      </c>
      <c r="B490" s="28" t="s">
        <v>649</v>
      </c>
      <c r="C490" s="28" t="s">
        <v>693</v>
      </c>
      <c r="D490" s="28" t="s">
        <v>718</v>
      </c>
      <c r="E490" s="28" t="s">
        <v>721</v>
      </c>
      <c r="F490" s="28" t="s">
        <v>781</v>
      </c>
      <c r="G490" s="28" t="s">
        <v>1597</v>
      </c>
      <c r="H490" s="28" t="s">
        <v>1597</v>
      </c>
      <c r="I490" s="28" t="str">
        <f>VLOOKUP(A490,[1]Anopheles!$H:$L,5,FALSE)</f>
        <v>HOP</v>
      </c>
      <c r="J490" s="17"/>
      <c r="K490" s="21">
        <v>73.987379984146486</v>
      </c>
      <c r="L490" s="21">
        <v>100</v>
      </c>
      <c r="M490" s="21">
        <v>51.410706561183019</v>
      </c>
      <c r="N490" s="22">
        <v>2.0653623917822999</v>
      </c>
      <c r="O490" s="17"/>
      <c r="P490" s="28">
        <v>1.5281075208576265</v>
      </c>
      <c r="Q490" s="28">
        <v>2.0653623917822999</v>
      </c>
      <c r="R490" s="28">
        <v>1.0618173986642294</v>
      </c>
    </row>
    <row r="491" spans="1:18" s="8" customFormat="1" x14ac:dyDescent="0.3">
      <c r="A491" s="28" t="s">
        <v>1277</v>
      </c>
      <c r="B491" s="28" t="s">
        <v>649</v>
      </c>
      <c r="C491" s="28" t="s">
        <v>693</v>
      </c>
      <c r="D491" s="28" t="s">
        <v>718</v>
      </c>
      <c r="E491" s="28" t="s">
        <v>723</v>
      </c>
      <c r="F491" s="28" t="s">
        <v>781</v>
      </c>
      <c r="G491" s="28" t="s">
        <v>723</v>
      </c>
      <c r="H491" s="28" t="s">
        <v>1598</v>
      </c>
      <c r="I491" s="28" t="s">
        <v>1650</v>
      </c>
      <c r="J491" s="17"/>
      <c r="K491" s="21">
        <v>0</v>
      </c>
      <c r="L491" s="21">
        <v>0</v>
      </c>
      <c r="M491" s="21">
        <v>0</v>
      </c>
      <c r="N491" s="22">
        <v>0</v>
      </c>
      <c r="O491" s="17"/>
      <c r="P491" s="28">
        <v>0</v>
      </c>
      <c r="Q491" s="28">
        <v>0</v>
      </c>
      <c r="R491" s="28">
        <v>0</v>
      </c>
    </row>
    <row r="492" spans="1:18" s="8" customFormat="1" x14ac:dyDescent="0.3">
      <c r="A492" s="28" t="s">
        <v>1278</v>
      </c>
      <c r="B492" s="28" t="s">
        <v>649</v>
      </c>
      <c r="C492" s="28" t="s">
        <v>693</v>
      </c>
      <c r="D492" s="28" t="s">
        <v>718</v>
      </c>
      <c r="E492" s="28" t="s">
        <v>723</v>
      </c>
      <c r="F492" s="28" t="s">
        <v>781</v>
      </c>
      <c r="G492" s="28" t="s">
        <v>2145</v>
      </c>
      <c r="H492" s="28" t="s">
        <v>1598</v>
      </c>
      <c r="I492" s="28" t="str">
        <f>VLOOKUP(A492,[1]Anopheles!$H:$L,5,FALSE)</f>
        <v>STAT</v>
      </c>
      <c r="J492" s="17"/>
      <c r="K492" s="21">
        <v>56.536192048721617</v>
      </c>
      <c r="L492" s="21">
        <v>93.063998055916983</v>
      </c>
      <c r="M492" s="21">
        <v>100</v>
      </c>
      <c r="N492" s="22">
        <v>38.845213521868821</v>
      </c>
      <c r="O492" s="17"/>
      <c r="P492" s="28">
        <v>21.961604518459737</v>
      </c>
      <c r="Q492" s="28">
        <v>36.150908756808803</v>
      </c>
      <c r="R492" s="28">
        <v>38.845213521868821</v>
      </c>
    </row>
    <row r="493" spans="1:18" s="8" customFormat="1" x14ac:dyDescent="0.3">
      <c r="A493" s="28" t="s">
        <v>1279</v>
      </c>
      <c r="B493" s="28" t="s">
        <v>649</v>
      </c>
      <c r="C493" s="28" t="s">
        <v>693</v>
      </c>
      <c r="D493" s="28" t="s">
        <v>718</v>
      </c>
      <c r="E493" s="28" t="s">
        <v>1396</v>
      </c>
      <c r="F493" s="28" t="s">
        <v>781</v>
      </c>
      <c r="G493" s="28" t="s">
        <v>2163</v>
      </c>
      <c r="H493" s="28" t="s">
        <v>1650</v>
      </c>
      <c r="I493" s="28" t="s">
        <v>1650</v>
      </c>
      <c r="J493" s="17"/>
      <c r="K493" s="21">
        <v>51.094279262346184</v>
      </c>
      <c r="L493" s="21">
        <v>85.441646902921434</v>
      </c>
      <c r="M493" s="21">
        <v>100</v>
      </c>
      <c r="N493" s="22">
        <v>3.1329191909276966</v>
      </c>
      <c r="O493" s="17"/>
      <c r="P493" s="28">
        <v>1.600742480476234</v>
      </c>
      <c r="Q493" s="28">
        <v>2.6768177528663055</v>
      </c>
      <c r="R493" s="28">
        <v>3.1329191909276966</v>
      </c>
    </row>
    <row r="494" spans="1:18" s="8" customFormat="1" x14ac:dyDescent="0.3">
      <c r="A494" s="28" t="s">
        <v>1286</v>
      </c>
      <c r="B494" s="28" t="s">
        <v>649</v>
      </c>
      <c r="C494" s="28" t="s">
        <v>693</v>
      </c>
      <c r="D494" s="28" t="s">
        <v>727</v>
      </c>
      <c r="E494" s="28" t="s">
        <v>727</v>
      </c>
      <c r="F494" s="28" t="s">
        <v>781</v>
      </c>
      <c r="G494" s="28" t="s">
        <v>1991</v>
      </c>
      <c r="H494" s="28" t="s">
        <v>1650</v>
      </c>
      <c r="I494" s="28" t="s">
        <v>1650</v>
      </c>
      <c r="J494" s="17"/>
      <c r="K494" s="21">
        <v>0</v>
      </c>
      <c r="L494" s="21">
        <v>0</v>
      </c>
      <c r="M494" s="21">
        <v>0</v>
      </c>
      <c r="N494" s="22">
        <v>0.29135019337556312</v>
      </c>
      <c r="O494" s="17"/>
      <c r="P494" s="28">
        <v>0.12245881375861715</v>
      </c>
      <c r="Q494" s="28">
        <v>0.29135019337556312</v>
      </c>
      <c r="R494" s="28">
        <v>6.8599484584745199E-2</v>
      </c>
    </row>
    <row r="495" spans="1:18" s="8" customFormat="1" x14ac:dyDescent="0.3">
      <c r="A495" s="28" t="s">
        <v>1287</v>
      </c>
      <c r="B495" s="28" t="s">
        <v>649</v>
      </c>
      <c r="C495" s="28" t="s">
        <v>693</v>
      </c>
      <c r="D495" s="28" t="s">
        <v>727</v>
      </c>
      <c r="E495" s="28" t="s">
        <v>727</v>
      </c>
      <c r="F495" s="28" t="s">
        <v>781</v>
      </c>
      <c r="G495" s="28" t="s">
        <v>1991</v>
      </c>
      <c r="H495" s="28" t="s">
        <v>1650</v>
      </c>
      <c r="I495" s="28" t="s">
        <v>1650</v>
      </c>
      <c r="J495" s="17"/>
      <c r="K495" s="21">
        <v>0</v>
      </c>
      <c r="L495" s="21">
        <v>0</v>
      </c>
      <c r="M495" s="21">
        <v>0</v>
      </c>
      <c r="N495" s="22">
        <v>0.29814554972853041</v>
      </c>
      <c r="O495" s="17"/>
      <c r="P495" s="28">
        <v>0</v>
      </c>
      <c r="Q495" s="28">
        <v>0.29814554972853041</v>
      </c>
      <c r="R495" s="28">
        <v>6.9874917608312978E-2</v>
      </c>
    </row>
    <row r="496" spans="1:18" s="8" customFormat="1" x14ac:dyDescent="0.3">
      <c r="A496" s="28" t="s">
        <v>1290</v>
      </c>
      <c r="B496" s="28" t="s">
        <v>649</v>
      </c>
      <c r="C496" s="28" t="s">
        <v>693</v>
      </c>
      <c r="D496" s="28" t="s">
        <v>727</v>
      </c>
      <c r="E496" s="28" t="s">
        <v>727</v>
      </c>
      <c r="F496" s="28" t="s">
        <v>781</v>
      </c>
      <c r="G496" s="28" t="s">
        <v>1991</v>
      </c>
      <c r="H496" s="28" t="s">
        <v>1602</v>
      </c>
      <c r="I496" s="28" t="str">
        <f>VLOOKUP(A496,[1]Anopheles!$H:$L,5,FALSE)</f>
        <v>TOLL8</v>
      </c>
      <c r="J496" s="17"/>
      <c r="K496" s="21">
        <v>0</v>
      </c>
      <c r="L496" s="21">
        <v>0</v>
      </c>
      <c r="M496" s="21">
        <v>0</v>
      </c>
      <c r="N496" s="22">
        <v>6.8085222272760634E-2</v>
      </c>
      <c r="O496" s="17"/>
      <c r="P496" s="28">
        <v>6.8085222272760634E-2</v>
      </c>
      <c r="Q496" s="28">
        <v>0</v>
      </c>
      <c r="R496" s="28">
        <v>0</v>
      </c>
    </row>
    <row r="497" spans="1:18" s="8" customFormat="1" x14ac:dyDescent="0.3">
      <c r="A497" s="28" t="s">
        <v>1280</v>
      </c>
      <c r="B497" s="28" t="s">
        <v>649</v>
      </c>
      <c r="C497" s="28" t="s">
        <v>693</v>
      </c>
      <c r="D497" s="28" t="s">
        <v>727</v>
      </c>
      <c r="E497" s="28" t="s">
        <v>727</v>
      </c>
      <c r="F497" s="28" t="s">
        <v>781</v>
      </c>
      <c r="G497" s="28" t="s">
        <v>1790</v>
      </c>
      <c r="H497" s="28" t="s">
        <v>1650</v>
      </c>
      <c r="I497" s="28" t="str">
        <f>VLOOKUP(A497,[1]Anopheles!$H:$L,5,FALSE)</f>
        <v>TOLL10</v>
      </c>
      <c r="J497" s="17"/>
      <c r="K497" s="21">
        <v>100</v>
      </c>
      <c r="L497" s="21">
        <v>11.23893082205637</v>
      </c>
      <c r="M497" s="21">
        <v>85.637222944303559</v>
      </c>
      <c r="N497" s="22">
        <v>1.4030899094688374</v>
      </c>
      <c r="O497" s="17"/>
      <c r="P497" s="28">
        <v>1.4030899094688374</v>
      </c>
      <c r="Q497" s="28">
        <v>0.15769230429645598</v>
      </c>
      <c r="R497" s="28">
        <v>1.2015672338808552</v>
      </c>
    </row>
    <row r="498" spans="1:18" s="8" customFormat="1" x14ac:dyDescent="0.3">
      <c r="A498" s="28" t="s">
        <v>1281</v>
      </c>
      <c r="B498" s="28" t="s">
        <v>649</v>
      </c>
      <c r="C498" s="28" t="s">
        <v>693</v>
      </c>
      <c r="D498" s="28" t="s">
        <v>727</v>
      </c>
      <c r="E498" s="28" t="s">
        <v>727</v>
      </c>
      <c r="F498" s="28" t="s">
        <v>781</v>
      </c>
      <c r="G498" s="28" t="s">
        <v>1791</v>
      </c>
      <c r="H498" s="28" t="s">
        <v>1650</v>
      </c>
      <c r="I498" s="28" t="str">
        <f>VLOOKUP(A498,[1]Anopheles!$H:$L,5,FALSE)</f>
        <v>TOLL11</v>
      </c>
      <c r="J498" s="17"/>
      <c r="K498" s="21">
        <v>73.435507220729278</v>
      </c>
      <c r="L498" s="21">
        <v>100</v>
      </c>
      <c r="M498" s="21">
        <v>60.749685392401794</v>
      </c>
      <c r="N498" s="22">
        <v>2.4295848821044941</v>
      </c>
      <c r="O498" s="17"/>
      <c r="P498" s="28">
        <v>1.7841779815315928</v>
      </c>
      <c r="Q498" s="28">
        <v>2.4295848821044941</v>
      </c>
      <c r="R498" s="28">
        <v>1.4759651722198361</v>
      </c>
    </row>
    <row r="499" spans="1:18" s="8" customFormat="1" x14ac:dyDescent="0.3">
      <c r="A499" s="28" t="s">
        <v>1282</v>
      </c>
      <c r="B499" s="28" t="s">
        <v>649</v>
      </c>
      <c r="C499" s="28" t="s">
        <v>693</v>
      </c>
      <c r="D499" s="28" t="s">
        <v>727</v>
      </c>
      <c r="E499" s="28" t="s">
        <v>727</v>
      </c>
      <c r="F499" s="28" t="s">
        <v>781</v>
      </c>
      <c r="G499" s="28" t="s">
        <v>2158</v>
      </c>
      <c r="H499" s="28" t="s">
        <v>1599</v>
      </c>
      <c r="I499" s="28" t="str">
        <f>VLOOKUP(A499,[1]Anopheles!$H:$L,5,FALSE)</f>
        <v>TOLL5A</v>
      </c>
      <c r="J499" s="17"/>
      <c r="K499" s="21">
        <v>0</v>
      </c>
      <c r="L499" s="21">
        <v>0</v>
      </c>
      <c r="M499" s="21">
        <v>0</v>
      </c>
      <c r="N499" s="22">
        <v>0.3819628851505022</v>
      </c>
      <c r="O499" s="17"/>
      <c r="P499" s="28">
        <v>0</v>
      </c>
      <c r="Q499" s="28">
        <v>0.3819628851505022</v>
      </c>
      <c r="R499" s="28">
        <v>0.14930867470785672</v>
      </c>
    </row>
    <row r="500" spans="1:18" s="8" customFormat="1" x14ac:dyDescent="0.3">
      <c r="A500" s="28" t="s">
        <v>1283</v>
      </c>
      <c r="B500" s="28" t="s">
        <v>649</v>
      </c>
      <c r="C500" s="28" t="s">
        <v>693</v>
      </c>
      <c r="D500" s="28" t="s">
        <v>727</v>
      </c>
      <c r="E500" s="28" t="s">
        <v>727</v>
      </c>
      <c r="F500" s="28" t="s">
        <v>781</v>
      </c>
      <c r="G500" s="28" t="s">
        <v>1650</v>
      </c>
      <c r="H500" s="28" t="s">
        <v>1650</v>
      </c>
      <c r="I500" s="28" t="s">
        <v>1650</v>
      </c>
      <c r="J500" s="17"/>
      <c r="K500" s="21">
        <v>0</v>
      </c>
      <c r="L500" s="21">
        <v>0</v>
      </c>
      <c r="M500" s="21">
        <v>0</v>
      </c>
      <c r="N500" s="22">
        <v>0</v>
      </c>
      <c r="O500" s="17"/>
      <c r="P500" s="28">
        <v>0</v>
      </c>
      <c r="Q500" s="28">
        <v>0</v>
      </c>
      <c r="R500" s="28">
        <v>0</v>
      </c>
    </row>
    <row r="501" spans="1:18" s="8" customFormat="1" x14ac:dyDescent="0.3">
      <c r="A501" s="28" t="s">
        <v>1284</v>
      </c>
      <c r="B501" s="28" t="s">
        <v>649</v>
      </c>
      <c r="C501" s="28" t="s">
        <v>693</v>
      </c>
      <c r="D501" s="28" t="s">
        <v>727</v>
      </c>
      <c r="E501" s="28" t="s">
        <v>727</v>
      </c>
      <c r="F501" s="28" t="s">
        <v>781</v>
      </c>
      <c r="G501" s="28" t="s">
        <v>1792</v>
      </c>
      <c r="H501" s="28" t="s">
        <v>1650</v>
      </c>
      <c r="I501" s="28" t="s">
        <v>1650</v>
      </c>
      <c r="J501" s="17"/>
      <c r="K501" s="21">
        <v>0</v>
      </c>
      <c r="L501" s="21">
        <v>0</v>
      </c>
      <c r="M501" s="21">
        <v>0</v>
      </c>
      <c r="N501" s="22">
        <v>0.28650764387734712</v>
      </c>
      <c r="O501" s="17"/>
      <c r="P501" s="28">
        <v>0.12245881375861715</v>
      </c>
      <c r="Q501" s="28">
        <v>0.14724860178504173</v>
      </c>
      <c r="R501" s="28">
        <v>0.28650764387734712</v>
      </c>
    </row>
    <row r="502" spans="1:18" s="8" customFormat="1" x14ac:dyDescent="0.3">
      <c r="A502" s="28" t="s">
        <v>1285</v>
      </c>
      <c r="B502" s="28" t="s">
        <v>649</v>
      </c>
      <c r="C502" s="28" t="s">
        <v>693</v>
      </c>
      <c r="D502" s="28" t="s">
        <v>727</v>
      </c>
      <c r="E502" s="28" t="s">
        <v>727</v>
      </c>
      <c r="F502" s="28" t="s">
        <v>781</v>
      </c>
      <c r="G502" s="28" t="s">
        <v>1961</v>
      </c>
      <c r="H502" s="28" t="s">
        <v>1650</v>
      </c>
      <c r="I502" s="28" t="s">
        <v>1650</v>
      </c>
      <c r="J502" s="17"/>
      <c r="K502" s="21">
        <v>0</v>
      </c>
      <c r="L502" s="21">
        <v>0</v>
      </c>
      <c r="M502" s="21">
        <v>0</v>
      </c>
      <c r="N502" s="22">
        <v>5.4373591485856521E-2</v>
      </c>
      <c r="O502" s="17"/>
      <c r="P502" s="28">
        <v>5.4373591485856521E-2</v>
      </c>
      <c r="Q502" s="28">
        <v>0</v>
      </c>
      <c r="R502" s="28">
        <v>0</v>
      </c>
    </row>
    <row r="503" spans="1:18" s="8" customFormat="1" x14ac:dyDescent="0.3">
      <c r="A503" s="28" t="s">
        <v>1288</v>
      </c>
      <c r="B503" s="28" t="s">
        <v>649</v>
      </c>
      <c r="C503" s="28" t="s">
        <v>693</v>
      </c>
      <c r="D503" s="28" t="s">
        <v>727</v>
      </c>
      <c r="E503" s="28" t="s">
        <v>727</v>
      </c>
      <c r="F503" s="28" t="s">
        <v>781</v>
      </c>
      <c r="G503" s="28" t="s">
        <v>1793</v>
      </c>
      <c r="H503" s="28" t="s">
        <v>1600</v>
      </c>
      <c r="I503" s="28" t="str">
        <f>VLOOKUP(A503,[1]Anopheles!$H:$L,5,FALSE)</f>
        <v>TOLL6</v>
      </c>
      <c r="J503" s="17"/>
      <c r="K503" s="21">
        <v>0</v>
      </c>
      <c r="L503" s="21">
        <v>0</v>
      </c>
      <c r="M503" s="21">
        <v>0</v>
      </c>
      <c r="N503" s="22">
        <v>0.83515506494489478</v>
      </c>
      <c r="O503" s="17"/>
      <c r="P503" s="28">
        <v>0.12245881375861715</v>
      </c>
      <c r="Q503" s="28">
        <v>0.83515506494489478</v>
      </c>
      <c r="R503" s="28">
        <v>0.13974983521662596</v>
      </c>
    </row>
    <row r="504" spans="1:18" s="8" customFormat="1" x14ac:dyDescent="0.3">
      <c r="A504" s="28" t="s">
        <v>1289</v>
      </c>
      <c r="B504" s="28" t="s">
        <v>649</v>
      </c>
      <c r="C504" s="28" t="s">
        <v>693</v>
      </c>
      <c r="D504" s="28" t="s">
        <v>727</v>
      </c>
      <c r="E504" s="28" t="s">
        <v>727</v>
      </c>
      <c r="F504" s="28" t="s">
        <v>781</v>
      </c>
      <c r="G504" s="28" t="s">
        <v>1794</v>
      </c>
      <c r="H504" s="28" t="s">
        <v>1601</v>
      </c>
      <c r="I504" s="28" t="str">
        <f>VLOOKUP(A504,[1]Anopheles!$H:$L,5,FALSE)</f>
        <v>TOLL7</v>
      </c>
      <c r="J504" s="17"/>
      <c r="K504" s="21">
        <v>100</v>
      </c>
      <c r="L504" s="21">
        <v>9.2514518899384797</v>
      </c>
      <c r="M504" s="21">
        <v>8.2975864407973088</v>
      </c>
      <c r="N504" s="22">
        <v>5.079525984520604</v>
      </c>
      <c r="O504" s="17"/>
      <c r="P504" s="28">
        <v>5.079525984520604</v>
      </c>
      <c r="Q504" s="28">
        <v>0.46992990269484758</v>
      </c>
      <c r="R504" s="28">
        <v>0.42147805934835764</v>
      </c>
    </row>
    <row r="505" spans="1:18" s="8" customFormat="1" x14ac:dyDescent="0.3">
      <c r="A505" s="28" t="s">
        <v>1291</v>
      </c>
      <c r="B505" s="28" t="s">
        <v>649</v>
      </c>
      <c r="C505" s="28" t="s">
        <v>693</v>
      </c>
      <c r="D505" s="28" t="s">
        <v>727</v>
      </c>
      <c r="E505" s="28" t="s">
        <v>727</v>
      </c>
      <c r="F505" s="28" t="s">
        <v>781</v>
      </c>
      <c r="G505" s="28" t="s">
        <v>2159</v>
      </c>
      <c r="H505" s="28" t="s">
        <v>1603</v>
      </c>
      <c r="I505" s="28" t="str">
        <f>VLOOKUP(A505,[1]Anopheles!$H:$L,5,FALSE)</f>
        <v>TOLL9A</v>
      </c>
      <c r="J505" s="17"/>
      <c r="K505" s="21">
        <v>27.429478846306704</v>
      </c>
      <c r="L505" s="21">
        <v>100</v>
      </c>
      <c r="M505" s="21">
        <v>98.515673773016402</v>
      </c>
      <c r="N505" s="22">
        <v>6.6028535270093345</v>
      </c>
      <c r="O505" s="17"/>
      <c r="P505" s="28">
        <v>1.8111283114436414</v>
      </c>
      <c r="Q505" s="28">
        <v>6.6028535270093345</v>
      </c>
      <c r="R505" s="28">
        <v>6.5048456403786235</v>
      </c>
    </row>
    <row r="506" spans="1:18" s="8" customFormat="1" x14ac:dyDescent="0.3">
      <c r="A506" s="28" t="s">
        <v>1292</v>
      </c>
      <c r="B506" s="28" t="s">
        <v>649</v>
      </c>
      <c r="C506" s="28" t="s">
        <v>693</v>
      </c>
      <c r="D506" s="28" t="s">
        <v>739</v>
      </c>
      <c r="E506" s="28" t="s">
        <v>699</v>
      </c>
      <c r="F506" s="28" t="s">
        <v>781</v>
      </c>
      <c r="G506" s="28" t="s">
        <v>1797</v>
      </c>
      <c r="H506" s="28" t="s">
        <v>1604</v>
      </c>
      <c r="I506" s="28" t="str">
        <f>VLOOKUP(A506,[1]Anopheles!$H:$L,5,FALSE)</f>
        <v>MYD</v>
      </c>
      <c r="J506" s="17"/>
      <c r="K506" s="21">
        <v>36.006691206851507</v>
      </c>
      <c r="L506" s="21">
        <v>99.739724861797242</v>
      </c>
      <c r="M506" s="21">
        <v>100</v>
      </c>
      <c r="N506" s="22">
        <v>31.347780775736968</v>
      </c>
      <c r="O506" s="17"/>
      <c r="P506" s="28">
        <v>11.287298624120369</v>
      </c>
      <c r="Q506" s="28">
        <v>31.266190295999422</v>
      </c>
      <c r="R506" s="28">
        <v>31.347780775736968</v>
      </c>
    </row>
    <row r="507" spans="1:18" s="8" customFormat="1" x14ac:dyDescent="0.3">
      <c r="A507" s="28" t="s">
        <v>1293</v>
      </c>
      <c r="B507" s="28" t="s">
        <v>649</v>
      </c>
      <c r="C507" s="28" t="s">
        <v>693</v>
      </c>
      <c r="D507" s="28" t="s">
        <v>739</v>
      </c>
      <c r="E507" s="28" t="s">
        <v>699</v>
      </c>
      <c r="F507" s="28" t="s">
        <v>781</v>
      </c>
      <c r="G507" s="28" t="s">
        <v>1798</v>
      </c>
      <c r="H507" s="28" t="s">
        <v>1605</v>
      </c>
      <c r="I507" s="28" t="str">
        <f>VLOOKUP(A507,[1]Anopheles!$H:$L,5,FALSE)</f>
        <v>PELLE</v>
      </c>
      <c r="J507" s="17"/>
      <c r="K507" s="21">
        <v>56.610671591412839</v>
      </c>
      <c r="L507" s="21">
        <v>100</v>
      </c>
      <c r="M507" s="21">
        <v>66.242910696696967</v>
      </c>
      <c r="N507" s="22">
        <v>8.1999290183995281</v>
      </c>
      <c r="O507" s="17"/>
      <c r="P507" s="28">
        <v>4.6420348873351198</v>
      </c>
      <c r="Q507" s="28">
        <v>8.1999290183995281</v>
      </c>
      <c r="R507" s="28">
        <v>5.43187165685094</v>
      </c>
    </row>
    <row r="508" spans="1:18" s="8" customFormat="1" x14ac:dyDescent="0.3">
      <c r="A508" s="28" t="s">
        <v>1294</v>
      </c>
      <c r="B508" s="28" t="s">
        <v>649</v>
      </c>
      <c r="C508" s="28" t="s">
        <v>693</v>
      </c>
      <c r="D508" s="28" t="s">
        <v>739</v>
      </c>
      <c r="E508" s="28" t="s">
        <v>699</v>
      </c>
      <c r="F508" s="28" t="s">
        <v>781</v>
      </c>
      <c r="G508" s="28" t="s">
        <v>1799</v>
      </c>
      <c r="H508" s="28" t="s">
        <v>1650</v>
      </c>
      <c r="I508" s="28" t="str">
        <f>VLOOKUP(A508,[1]Anopheles!$H:$L,5,FALSE)</f>
        <v>TUBE</v>
      </c>
      <c r="J508" s="17"/>
      <c r="K508" s="21">
        <v>67.125025898274188</v>
      </c>
      <c r="L508" s="21">
        <v>74.119544600219655</v>
      </c>
      <c r="M508" s="21">
        <v>100</v>
      </c>
      <c r="N508" s="22">
        <v>2.3370858492241009</v>
      </c>
      <c r="O508" s="17"/>
      <c r="P508" s="28">
        <v>1.5687694815565789</v>
      </c>
      <c r="Q508" s="28">
        <v>1.7322373883610798</v>
      </c>
      <c r="R508" s="28">
        <v>2.3370858492241009</v>
      </c>
    </row>
    <row r="509" spans="1:18" s="8" customFormat="1" x14ac:dyDescent="0.3">
      <c r="A509" s="28" t="s">
        <v>1295</v>
      </c>
      <c r="B509" s="28" t="s">
        <v>649</v>
      </c>
      <c r="C509" s="28" t="s">
        <v>693</v>
      </c>
      <c r="D509" s="28" t="s">
        <v>739</v>
      </c>
      <c r="E509" s="28" t="s">
        <v>714</v>
      </c>
      <c r="F509" s="28" t="s">
        <v>781</v>
      </c>
      <c r="G509" s="28" t="s">
        <v>2129</v>
      </c>
      <c r="H509" s="28" t="s">
        <v>1606</v>
      </c>
      <c r="I509" s="28" t="str">
        <f>VLOOKUP(A509,[1]Anopheles!$H:$L,5,FALSE)</f>
        <v>REL1A</v>
      </c>
      <c r="J509" s="17"/>
      <c r="K509" s="21">
        <v>33.961212018978003</v>
      </c>
      <c r="L509" s="21">
        <v>48.72817808916772</v>
      </c>
      <c r="M509" s="21">
        <v>100</v>
      </c>
      <c r="N509" s="22">
        <v>7.5801380403786931</v>
      </c>
      <c r="O509" s="17"/>
      <c r="P509" s="28">
        <v>2.5743067512242122</v>
      </c>
      <c r="Q509" s="28">
        <v>3.693663163720478</v>
      </c>
      <c r="R509" s="28">
        <v>7.5801380403786931</v>
      </c>
    </row>
    <row r="510" spans="1:18" s="8" customFormat="1" x14ac:dyDescent="0.3">
      <c r="A510" s="28" t="s">
        <v>1296</v>
      </c>
      <c r="B510" s="28" t="s">
        <v>649</v>
      </c>
      <c r="C510" s="28" t="s">
        <v>693</v>
      </c>
      <c r="D510" s="28" t="s">
        <v>739</v>
      </c>
      <c r="E510" s="28" t="s">
        <v>1397</v>
      </c>
      <c r="F510" s="28" t="s">
        <v>781</v>
      </c>
      <c r="G510" s="28" t="s">
        <v>1991</v>
      </c>
      <c r="H510" s="28" t="s">
        <v>1607</v>
      </c>
      <c r="I510" s="28" t="s">
        <v>1650</v>
      </c>
      <c r="J510" s="17"/>
      <c r="K510" s="21">
        <v>39.234347384654683</v>
      </c>
      <c r="L510" s="21">
        <v>75.530413588523928</v>
      </c>
      <c r="M510" s="21">
        <v>100</v>
      </c>
      <c r="N510" s="22">
        <v>4.7506562307491036</v>
      </c>
      <c r="O510" s="17"/>
      <c r="P510" s="28">
        <v>1.8638889686228459</v>
      </c>
      <c r="Q510" s="28">
        <v>3.5881902992537795</v>
      </c>
      <c r="R510" s="28">
        <v>4.7506562307491036</v>
      </c>
    </row>
    <row r="511" spans="1:18" s="8" customFormat="1" x14ac:dyDescent="0.3">
      <c r="A511" s="28" t="s">
        <v>1391</v>
      </c>
      <c r="B511" s="28" t="s">
        <v>747</v>
      </c>
      <c r="C511" s="28" t="s">
        <v>748</v>
      </c>
      <c r="D511" s="28" t="s">
        <v>787</v>
      </c>
      <c r="E511" s="28" t="s">
        <v>788</v>
      </c>
      <c r="F511" s="28" t="s">
        <v>781</v>
      </c>
      <c r="G511" s="28" t="s">
        <v>1991</v>
      </c>
      <c r="H511" s="28" t="s">
        <v>1649</v>
      </c>
      <c r="I511" s="28" t="s">
        <v>1650</v>
      </c>
      <c r="J511" s="17"/>
      <c r="K511" s="21">
        <v>20.473320897367877</v>
      </c>
      <c r="L511" s="21">
        <v>19.805287448023304</v>
      </c>
      <c r="M511" s="21">
        <v>100</v>
      </c>
      <c r="N511" s="22">
        <v>8.3072414225868609</v>
      </c>
      <c r="O511" s="17"/>
      <c r="P511" s="28">
        <v>1.7007681941652761</v>
      </c>
      <c r="Q511" s="28">
        <v>1.6452730427445879</v>
      </c>
      <c r="R511" s="28">
        <v>8.3072414225868609</v>
      </c>
    </row>
    <row r="512" spans="1:18" s="8" customFormat="1" x14ac:dyDescent="0.3">
      <c r="A512" s="28" t="s">
        <v>792</v>
      </c>
      <c r="B512" s="28" t="s">
        <v>747</v>
      </c>
      <c r="C512" s="28" t="s">
        <v>748</v>
      </c>
      <c r="D512" s="28" t="s">
        <v>787</v>
      </c>
      <c r="E512" s="28" t="s">
        <v>788</v>
      </c>
      <c r="F512" s="28" t="s">
        <v>781</v>
      </c>
      <c r="G512" s="28" t="s">
        <v>1653</v>
      </c>
      <c r="H512" s="28" t="s">
        <v>1403</v>
      </c>
      <c r="I512" s="28" t="str">
        <f>VLOOKUP(A512,[1]Anopheles!$H:$L,5,FALSE)</f>
        <v>DEBCL</v>
      </c>
      <c r="J512" s="17"/>
      <c r="K512" s="21">
        <v>88.832600080099212</v>
      </c>
      <c r="L512" s="21">
        <v>100</v>
      </c>
      <c r="M512" s="21">
        <v>44.724432857021213</v>
      </c>
      <c r="N512" s="22">
        <v>2.4047814155925606</v>
      </c>
      <c r="O512" s="17"/>
      <c r="P512" s="28">
        <v>2.1362298577138881</v>
      </c>
      <c r="Q512" s="28">
        <v>2.4047814155925606</v>
      </c>
      <c r="R512" s="28">
        <v>1.0755248495748191</v>
      </c>
    </row>
    <row r="513" spans="1:18" s="8" customFormat="1" x14ac:dyDescent="0.3">
      <c r="A513" s="28" t="s">
        <v>1298</v>
      </c>
      <c r="B513" s="28" t="s">
        <v>747</v>
      </c>
      <c r="C513" s="28" t="s">
        <v>748</v>
      </c>
      <c r="D513" s="28" t="s">
        <v>749</v>
      </c>
      <c r="E513" s="28" t="s">
        <v>749</v>
      </c>
      <c r="F513" s="28" t="s">
        <v>781</v>
      </c>
      <c r="G513" s="28" t="s">
        <v>1991</v>
      </c>
      <c r="H513" s="28" t="s">
        <v>1609</v>
      </c>
      <c r="I513" s="28" t="str">
        <f>VLOOKUP(A513,[1]Anopheles!$H:$L,5,FALSE)</f>
        <v>CASPS19</v>
      </c>
      <c r="J513" s="17"/>
      <c r="K513" s="21">
        <v>0</v>
      </c>
      <c r="L513" s="21">
        <v>0</v>
      </c>
      <c r="M513" s="21">
        <v>0</v>
      </c>
      <c r="N513" s="22">
        <v>2.3314188348397966E-2</v>
      </c>
      <c r="O513" s="17"/>
      <c r="P513" s="28">
        <v>2.3314188348397966E-2</v>
      </c>
      <c r="Q513" s="28">
        <v>0</v>
      </c>
      <c r="R513" s="28">
        <v>0</v>
      </c>
    </row>
    <row r="514" spans="1:18" s="8" customFormat="1" x14ac:dyDescent="0.3">
      <c r="A514" s="28" t="s">
        <v>1300</v>
      </c>
      <c r="B514" s="28" t="s">
        <v>747</v>
      </c>
      <c r="C514" s="28" t="s">
        <v>748</v>
      </c>
      <c r="D514" s="28" t="s">
        <v>749</v>
      </c>
      <c r="E514" s="28" t="s">
        <v>749</v>
      </c>
      <c r="F514" s="28" t="s">
        <v>781</v>
      </c>
      <c r="G514" s="28" t="s">
        <v>1991</v>
      </c>
      <c r="H514" s="28" t="s">
        <v>1609</v>
      </c>
      <c r="I514" s="28" t="str">
        <f>VLOOKUP(A514,[1]Anopheles!$H:$L,5,FALSE)</f>
        <v>CASPS19</v>
      </c>
      <c r="J514" s="17"/>
      <c r="K514" s="21">
        <v>63.855878860345683</v>
      </c>
      <c r="L514" s="21">
        <v>100</v>
      </c>
      <c r="M514" s="21">
        <v>84.964655425161709</v>
      </c>
      <c r="N514" s="22">
        <v>147.00493987055253</v>
      </c>
      <c r="O514" s="17"/>
      <c r="P514" s="28">
        <v>93.871296322464033</v>
      </c>
      <c r="Q514" s="28">
        <v>147.00493987055253</v>
      </c>
      <c r="R514" s="28">
        <v>124.90224061898112</v>
      </c>
    </row>
    <row r="515" spans="1:18" s="8" customFormat="1" x14ac:dyDescent="0.3">
      <c r="A515" s="28" t="s">
        <v>1299</v>
      </c>
      <c r="B515" s="28" t="s">
        <v>747</v>
      </c>
      <c r="C515" s="28" t="s">
        <v>748</v>
      </c>
      <c r="D515" s="28" t="s">
        <v>749</v>
      </c>
      <c r="E515" s="28" t="s">
        <v>749</v>
      </c>
      <c r="F515" s="28" t="s">
        <v>781</v>
      </c>
      <c r="G515" s="28" t="s">
        <v>1991</v>
      </c>
      <c r="H515" s="28" t="s">
        <v>1609</v>
      </c>
      <c r="I515" s="28" t="str">
        <f>VLOOKUP(A515,[1]Anopheles!$H:$L,5,FALSE)</f>
        <v>CASPS19</v>
      </c>
      <c r="J515" s="17"/>
      <c r="K515" s="21">
        <v>23.144063250664434</v>
      </c>
      <c r="L515" s="21">
        <v>73.255023117302713</v>
      </c>
      <c r="M515" s="21">
        <v>100</v>
      </c>
      <c r="N515" s="22">
        <v>8.4835972142639715</v>
      </c>
      <c r="O515" s="17"/>
      <c r="P515" s="28">
        <v>1.9634491052008596</v>
      </c>
      <c r="Q515" s="28">
        <v>6.2146611004879206</v>
      </c>
      <c r="R515" s="28">
        <v>8.4835972142639715</v>
      </c>
    </row>
    <row r="516" spans="1:18" s="8" customFormat="1" x14ac:dyDescent="0.3">
      <c r="A516" s="28" t="s">
        <v>1297</v>
      </c>
      <c r="B516" s="28" t="s">
        <v>747</v>
      </c>
      <c r="C516" s="28" t="s">
        <v>748</v>
      </c>
      <c r="D516" s="28" t="s">
        <v>749</v>
      </c>
      <c r="E516" s="28" t="s">
        <v>749</v>
      </c>
      <c r="F516" s="28" t="s">
        <v>781</v>
      </c>
      <c r="G516" s="28" t="s">
        <v>2002</v>
      </c>
      <c r="H516" s="28" t="s">
        <v>1608</v>
      </c>
      <c r="I516" s="28" t="str">
        <f>VLOOKUP(A516,[1]Anopheles!$H:$L,5,FALSE)</f>
        <v>CASPS21</v>
      </c>
      <c r="J516" s="17"/>
      <c r="K516" s="21">
        <v>25.706996911172645</v>
      </c>
      <c r="L516" s="21">
        <v>61.636351191786169</v>
      </c>
      <c r="M516" s="21">
        <v>99.999999999999986</v>
      </c>
      <c r="N516" s="22">
        <v>1.3757531138739871</v>
      </c>
      <c r="O516" s="17"/>
      <c r="P516" s="28">
        <v>0.35366481048894732</v>
      </c>
      <c r="Q516" s="28">
        <v>0.84796402079930455</v>
      </c>
      <c r="R516" s="28">
        <v>1.3757531138739871</v>
      </c>
    </row>
    <row r="517" spans="1:18" s="8" customFormat="1" x14ac:dyDescent="0.3">
      <c r="A517" s="28" t="s">
        <v>1301</v>
      </c>
      <c r="B517" s="28" t="s">
        <v>747</v>
      </c>
      <c r="C517" s="28" t="s">
        <v>748</v>
      </c>
      <c r="D517" s="28" t="s">
        <v>749</v>
      </c>
      <c r="E517" s="28" t="s">
        <v>751</v>
      </c>
      <c r="F517" s="28" t="s">
        <v>781</v>
      </c>
      <c r="G517" s="28" t="s">
        <v>1999</v>
      </c>
      <c r="H517" s="28" t="s">
        <v>1610</v>
      </c>
      <c r="I517" s="28" t="str">
        <f>VLOOKUP(A517,[1]Anopheles!$H:$L,5,FALSE)</f>
        <v>Dredd</v>
      </c>
      <c r="J517" s="17"/>
      <c r="K517" s="21">
        <v>0</v>
      </c>
      <c r="L517" s="21">
        <v>0</v>
      </c>
      <c r="M517" s="21">
        <v>0</v>
      </c>
      <c r="N517" s="22">
        <v>0.1371989691694904</v>
      </c>
      <c r="O517" s="17"/>
      <c r="P517" s="28">
        <v>0</v>
      </c>
      <c r="Q517" s="28">
        <v>0</v>
      </c>
      <c r="R517" s="28">
        <v>0.1371989691694904</v>
      </c>
    </row>
    <row r="518" spans="1:18" s="8" customFormat="1" x14ac:dyDescent="0.3">
      <c r="A518" s="28" t="s">
        <v>1302</v>
      </c>
      <c r="B518" s="28" t="s">
        <v>747</v>
      </c>
      <c r="C518" s="28" t="s">
        <v>748</v>
      </c>
      <c r="D518" s="28" t="s">
        <v>749</v>
      </c>
      <c r="E518" s="28" t="s">
        <v>751</v>
      </c>
      <c r="F518" s="28" t="s">
        <v>781</v>
      </c>
      <c r="G518" s="28" t="s">
        <v>2000</v>
      </c>
      <c r="H518" s="28" t="s">
        <v>1611</v>
      </c>
      <c r="I518" s="28" t="str">
        <f>VLOOKUP(A518,[1]Anopheles!$H:$L,5,FALSE)</f>
        <v>Dronc</v>
      </c>
      <c r="J518" s="17"/>
      <c r="K518" s="21">
        <v>43.75678457169392</v>
      </c>
      <c r="L518" s="21">
        <v>78.907984232780777</v>
      </c>
      <c r="M518" s="21">
        <v>100</v>
      </c>
      <c r="N518" s="22">
        <v>12.697868518327411</v>
      </c>
      <c r="O518" s="17"/>
      <c r="P518" s="28">
        <v>5.5561789727614679</v>
      </c>
      <c r="Q518" s="28">
        <v>10.019632088341027</v>
      </c>
      <c r="R518" s="28">
        <v>12.697868518327411</v>
      </c>
    </row>
    <row r="519" spans="1:18" s="8" customFormat="1" x14ac:dyDescent="0.3">
      <c r="A519" s="28" t="s">
        <v>1303</v>
      </c>
      <c r="B519" s="28" t="s">
        <v>747</v>
      </c>
      <c r="C519" s="28" t="s">
        <v>748</v>
      </c>
      <c r="D519" s="28" t="s">
        <v>749</v>
      </c>
      <c r="E519" s="28" t="s">
        <v>752</v>
      </c>
      <c r="F519" s="28" t="s">
        <v>781</v>
      </c>
      <c r="G519" s="28" t="s">
        <v>2001</v>
      </c>
      <c r="H519" s="28" t="s">
        <v>1609</v>
      </c>
      <c r="I519" s="28" t="str">
        <f>VLOOKUP(A519,[1]Anopheles!$H:$L,5,FALSE)</f>
        <v>CASPS19</v>
      </c>
      <c r="J519" s="17"/>
      <c r="K519" s="21">
        <v>0</v>
      </c>
      <c r="L519" s="21">
        <v>0</v>
      </c>
      <c r="M519" s="21">
        <v>0</v>
      </c>
      <c r="N519" s="22">
        <v>0.29135019337556312</v>
      </c>
      <c r="O519" s="17"/>
      <c r="P519" s="28">
        <v>0.26816915715421857</v>
      </c>
      <c r="Q519" s="28">
        <v>0.29135019337556312</v>
      </c>
      <c r="R519" s="28">
        <v>6.9874917608312978E-2</v>
      </c>
    </row>
    <row r="520" spans="1:18" s="8" customFormat="1" x14ac:dyDescent="0.3">
      <c r="A520" s="28" t="s">
        <v>1304</v>
      </c>
      <c r="B520" s="28" t="s">
        <v>747</v>
      </c>
      <c r="C520" s="28" t="s">
        <v>748</v>
      </c>
      <c r="D520" s="28" t="s">
        <v>749</v>
      </c>
      <c r="E520" s="28" t="s">
        <v>752</v>
      </c>
      <c r="F520" s="28" t="s">
        <v>781</v>
      </c>
      <c r="G520" s="28" t="s">
        <v>2003</v>
      </c>
      <c r="H520" s="28" t="s">
        <v>1608</v>
      </c>
      <c r="I520" s="28" t="str">
        <f>VLOOKUP(A520,[1]Anopheles!$H:$L,5,FALSE)</f>
        <v>CASPS21</v>
      </c>
      <c r="J520" s="17"/>
      <c r="K520" s="21">
        <v>35.558579283160427</v>
      </c>
      <c r="L520" s="21">
        <v>71.582956558105266</v>
      </c>
      <c r="M520" s="21">
        <v>100</v>
      </c>
      <c r="N520" s="22">
        <v>7.9641362814920376</v>
      </c>
      <c r="O520" s="17"/>
      <c r="P520" s="28">
        <v>2.8319337138732905</v>
      </c>
      <c r="Q520" s="28">
        <v>5.7009642146087458</v>
      </c>
      <c r="R520" s="28">
        <v>7.9641362814920376</v>
      </c>
    </row>
    <row r="521" spans="1:18" s="8" customFormat="1" x14ac:dyDescent="0.3">
      <c r="A521" s="28" t="s">
        <v>1305</v>
      </c>
      <c r="B521" s="28" t="s">
        <v>747</v>
      </c>
      <c r="C521" s="28" t="s">
        <v>748</v>
      </c>
      <c r="D521" s="28" t="s">
        <v>749</v>
      </c>
      <c r="E521" s="28" t="s">
        <v>752</v>
      </c>
      <c r="F521" s="28" t="s">
        <v>781</v>
      </c>
      <c r="G521" s="28" t="s">
        <v>2004</v>
      </c>
      <c r="H521" s="28" t="s">
        <v>1608</v>
      </c>
      <c r="I521" s="28" t="str">
        <f>VLOOKUP(A521,[1]Anopheles!$H:$L,5,FALSE)</f>
        <v>CASPS21</v>
      </c>
      <c r="J521" s="17"/>
      <c r="K521" s="21">
        <v>22.924815544908991</v>
      </c>
      <c r="L521" s="21">
        <v>37.697485712411272</v>
      </c>
      <c r="M521" s="21">
        <v>100</v>
      </c>
      <c r="N521" s="22">
        <v>22.056146437950463</v>
      </c>
      <c r="O521" s="17"/>
      <c r="P521" s="28">
        <v>5.0563308872151591</v>
      </c>
      <c r="Q521" s="28">
        <v>8.3146126521548833</v>
      </c>
      <c r="R521" s="28">
        <v>22.056146437950463</v>
      </c>
    </row>
    <row r="522" spans="1:18" s="8" customFormat="1" x14ac:dyDescent="0.3">
      <c r="A522" s="28" t="s">
        <v>1306</v>
      </c>
      <c r="B522" s="28" t="s">
        <v>747</v>
      </c>
      <c r="C522" s="28" t="s">
        <v>748</v>
      </c>
      <c r="D522" s="28" t="s">
        <v>749</v>
      </c>
      <c r="E522" s="28" t="s">
        <v>752</v>
      </c>
      <c r="F522" s="28" t="s">
        <v>781</v>
      </c>
      <c r="G522" s="28" t="s">
        <v>2005</v>
      </c>
      <c r="H522" s="28" t="s">
        <v>1609</v>
      </c>
      <c r="I522" s="28" t="str">
        <f>VLOOKUP(A522,[1]Anopheles!$H:$L,5,FALSE)</f>
        <v>CASPS19</v>
      </c>
      <c r="J522" s="17"/>
      <c r="K522" s="21">
        <v>0</v>
      </c>
      <c r="L522" s="21">
        <v>0</v>
      </c>
      <c r="M522" s="21">
        <v>0</v>
      </c>
      <c r="N522" s="22">
        <v>0</v>
      </c>
      <c r="O522" s="17"/>
      <c r="P522" s="28">
        <v>0</v>
      </c>
      <c r="Q522" s="28">
        <v>0</v>
      </c>
      <c r="R522" s="28">
        <v>0</v>
      </c>
    </row>
    <row r="523" spans="1:18" s="8" customFormat="1" x14ac:dyDescent="0.3">
      <c r="A523" s="28" t="s">
        <v>1307</v>
      </c>
      <c r="B523" s="28" t="s">
        <v>747</v>
      </c>
      <c r="C523" s="28" t="s">
        <v>748</v>
      </c>
      <c r="D523" s="28" t="s">
        <v>749</v>
      </c>
      <c r="E523" s="28" t="s">
        <v>752</v>
      </c>
      <c r="F523" s="28" t="s">
        <v>781</v>
      </c>
      <c r="G523" s="28" t="s">
        <v>2006</v>
      </c>
      <c r="H523" s="28" t="s">
        <v>1609</v>
      </c>
      <c r="I523" s="28" t="str">
        <f>VLOOKUP(A523,[1]Anopheles!$H:$L,5,FALSE)</f>
        <v>CASPS19</v>
      </c>
      <c r="J523" s="17"/>
      <c r="K523" s="21">
        <v>0</v>
      </c>
      <c r="L523" s="21">
        <v>0</v>
      </c>
      <c r="M523" s="21">
        <v>0</v>
      </c>
      <c r="N523" s="22">
        <v>7.465433735392836E-2</v>
      </c>
      <c r="O523" s="17"/>
      <c r="P523" s="28">
        <v>0</v>
      </c>
      <c r="Q523" s="28">
        <v>7.0226622716037218E-2</v>
      </c>
      <c r="R523" s="28">
        <v>7.465433735392836E-2</v>
      </c>
    </row>
    <row r="524" spans="1:18" s="8" customFormat="1" x14ac:dyDescent="0.3">
      <c r="A524" s="28" t="s">
        <v>1308</v>
      </c>
      <c r="B524" s="28" t="s">
        <v>747</v>
      </c>
      <c r="C524" s="28" t="s">
        <v>748</v>
      </c>
      <c r="D524" s="28" t="s">
        <v>749</v>
      </c>
      <c r="E524" s="28" t="s">
        <v>752</v>
      </c>
      <c r="F524" s="28" t="s">
        <v>781</v>
      </c>
      <c r="G524" s="28" t="s">
        <v>2007</v>
      </c>
      <c r="H524" s="28" t="s">
        <v>1609</v>
      </c>
      <c r="I524" s="28" t="str">
        <f>VLOOKUP(A524,[1]Anopheles!$H:$L,5,FALSE)</f>
        <v>CASPS19</v>
      </c>
      <c r="J524" s="17"/>
      <c r="K524" s="21">
        <v>7.1113360519881539</v>
      </c>
      <c r="L524" s="21">
        <v>34.459481424781039</v>
      </c>
      <c r="M524" s="21">
        <v>100</v>
      </c>
      <c r="N524" s="22">
        <v>43.006789689824366</v>
      </c>
      <c r="O524" s="17"/>
      <c r="P524" s="28">
        <v>3.0583573400152044</v>
      </c>
      <c r="Q524" s="28">
        <v>14.819916704559674</v>
      </c>
      <c r="R524" s="28">
        <v>43.006789689824366</v>
      </c>
    </row>
    <row r="525" spans="1:18" s="8" customFormat="1" x14ac:dyDescent="0.3">
      <c r="A525" s="28" t="s">
        <v>1309</v>
      </c>
      <c r="B525" s="28" t="s">
        <v>747</v>
      </c>
      <c r="C525" s="28" t="s">
        <v>748</v>
      </c>
      <c r="D525" s="28" t="s">
        <v>749</v>
      </c>
      <c r="E525" s="28" t="s">
        <v>752</v>
      </c>
      <c r="F525" s="28" t="s">
        <v>781</v>
      </c>
      <c r="G525" s="28" t="s">
        <v>1650</v>
      </c>
      <c r="H525" s="28" t="s">
        <v>1609</v>
      </c>
      <c r="I525" s="28" t="str">
        <f>VLOOKUP(A525,[1]Anopheles!$H:$L,5,FALSE)</f>
        <v>CASPS19</v>
      </c>
      <c r="J525" s="17"/>
      <c r="K525" s="21">
        <v>0</v>
      </c>
      <c r="L525" s="21">
        <v>0</v>
      </c>
      <c r="M525" s="21">
        <v>0</v>
      </c>
      <c r="N525" s="22">
        <v>0</v>
      </c>
      <c r="O525" s="17"/>
      <c r="P525" s="28">
        <v>0</v>
      </c>
      <c r="Q525" s="28">
        <v>0</v>
      </c>
      <c r="R525" s="28">
        <v>0</v>
      </c>
    </row>
    <row r="526" spans="1:18" s="8" customFormat="1" x14ac:dyDescent="0.3">
      <c r="A526" s="28" t="s">
        <v>1310</v>
      </c>
      <c r="B526" s="28" t="s">
        <v>747</v>
      </c>
      <c r="C526" s="28" t="s">
        <v>748</v>
      </c>
      <c r="D526" s="28" t="s">
        <v>749</v>
      </c>
      <c r="E526" s="28" t="s">
        <v>752</v>
      </c>
      <c r="F526" s="28" t="s">
        <v>781</v>
      </c>
      <c r="G526" s="28" t="s">
        <v>2008</v>
      </c>
      <c r="H526" s="28" t="s">
        <v>1609</v>
      </c>
      <c r="I526" s="28" t="str">
        <f>VLOOKUP(A526,[1]Anopheles!$H:$L,5,FALSE)</f>
        <v>CASPS19</v>
      </c>
      <c r="J526" s="17"/>
      <c r="K526" s="21">
        <v>56.987071941428447</v>
      </c>
      <c r="L526" s="21">
        <v>100</v>
      </c>
      <c r="M526" s="21">
        <v>95.865560043782864</v>
      </c>
      <c r="N526" s="22">
        <v>2.5788343613902418</v>
      </c>
      <c r="O526" s="17"/>
      <c r="P526" s="28">
        <v>1.4696021927757339</v>
      </c>
      <c r="Q526" s="28">
        <v>2.5788343613902418</v>
      </c>
      <c r="R526" s="28">
        <v>2.4722140031482667</v>
      </c>
    </row>
    <row r="527" spans="1:18" s="8" customFormat="1" x14ac:dyDescent="0.3">
      <c r="A527" s="28" t="s">
        <v>1311</v>
      </c>
      <c r="B527" s="28" t="s">
        <v>747</v>
      </c>
      <c r="C527" s="28" t="s">
        <v>748</v>
      </c>
      <c r="D527" s="28" t="s">
        <v>749</v>
      </c>
      <c r="E527" s="28" t="s">
        <v>752</v>
      </c>
      <c r="F527" s="28" t="s">
        <v>781</v>
      </c>
      <c r="G527" s="28" t="s">
        <v>2009</v>
      </c>
      <c r="H527" s="28" t="s">
        <v>1609</v>
      </c>
      <c r="I527" s="28" t="str">
        <f>VLOOKUP(A527,[1]Anopheles!$H:$L,5,FALSE)</f>
        <v>CASPS19</v>
      </c>
      <c r="J527" s="17"/>
      <c r="K527" s="21">
        <v>36.345895213852636</v>
      </c>
      <c r="L527" s="21">
        <v>65.906578555741973</v>
      </c>
      <c r="M527" s="21">
        <v>100</v>
      </c>
      <c r="N527" s="22">
        <v>28.440686833438068</v>
      </c>
      <c r="O527" s="17"/>
      <c r="P527" s="28">
        <v>10.337022234581385</v>
      </c>
      <c r="Q527" s="28">
        <v>18.744283609672422</v>
      </c>
      <c r="R527" s="28">
        <v>28.440686833438068</v>
      </c>
    </row>
    <row r="528" spans="1:18" s="8" customFormat="1" x14ac:dyDescent="0.3">
      <c r="A528" s="28" t="s">
        <v>1312</v>
      </c>
      <c r="B528" s="28" t="s">
        <v>747</v>
      </c>
      <c r="C528" s="28" t="s">
        <v>748</v>
      </c>
      <c r="D528" s="28" t="s">
        <v>749</v>
      </c>
      <c r="E528" s="28" t="s">
        <v>752</v>
      </c>
      <c r="F528" s="28" t="s">
        <v>781</v>
      </c>
      <c r="G528" s="28" t="s">
        <v>1803</v>
      </c>
      <c r="H528" s="28" t="s">
        <v>1612</v>
      </c>
      <c r="I528" s="28" t="str">
        <f>VLOOKUP(A528,[1]Anopheles!$H:$L,5,FALSE)</f>
        <v>CASPS7</v>
      </c>
      <c r="J528" s="17"/>
      <c r="K528" s="21">
        <v>64.786672583995156</v>
      </c>
      <c r="L528" s="21">
        <v>79.96094962079097</v>
      </c>
      <c r="M528" s="21">
        <v>100</v>
      </c>
      <c r="N528" s="22">
        <v>4.3060017437728311</v>
      </c>
      <c r="O528" s="17"/>
      <c r="P528" s="28">
        <v>2.789715251199226</v>
      </c>
      <c r="Q528" s="28">
        <v>3.4431198850085742</v>
      </c>
      <c r="R528" s="28">
        <v>4.3060017437728311</v>
      </c>
    </row>
    <row r="529" spans="1:18" s="8" customFormat="1" x14ac:dyDescent="0.3">
      <c r="A529" s="28" t="s">
        <v>1313</v>
      </c>
      <c r="B529" s="28" t="s">
        <v>747</v>
      </c>
      <c r="C529" s="28" t="s">
        <v>748</v>
      </c>
      <c r="D529" s="28" t="s">
        <v>749</v>
      </c>
      <c r="E529" s="28" t="s">
        <v>752</v>
      </c>
      <c r="F529" s="28" t="s">
        <v>781</v>
      </c>
      <c r="G529" s="28" t="s">
        <v>1804</v>
      </c>
      <c r="H529" s="28" t="s">
        <v>1650</v>
      </c>
      <c r="I529" s="28" t="str">
        <f>VLOOKUP(A529,[1]Anopheles!$H:$L,5,FALSE)</f>
        <v>CASPS8</v>
      </c>
      <c r="J529" s="17"/>
      <c r="K529" s="21">
        <v>46.963018848503737</v>
      </c>
      <c r="L529" s="21">
        <v>89.125180248501678</v>
      </c>
      <c r="M529" s="21">
        <v>100</v>
      </c>
      <c r="N529" s="22">
        <v>7.7006803338389505</v>
      </c>
      <c r="O529" s="17"/>
      <c r="P529" s="28">
        <v>3.6164719566438066</v>
      </c>
      <c r="Q529" s="28">
        <v>6.8632452278948861</v>
      </c>
      <c r="R529" s="28">
        <v>7.7006803338389505</v>
      </c>
    </row>
    <row r="530" spans="1:18" s="8" customFormat="1" x14ac:dyDescent="0.3">
      <c r="A530" s="28" t="s">
        <v>1314</v>
      </c>
      <c r="B530" s="28" t="s">
        <v>747</v>
      </c>
      <c r="C530" s="28" t="s">
        <v>748</v>
      </c>
      <c r="D530" s="28" t="s">
        <v>749</v>
      </c>
      <c r="E530" s="28" t="s">
        <v>752</v>
      </c>
      <c r="F530" s="28" t="s">
        <v>781</v>
      </c>
      <c r="G530" s="28" t="s">
        <v>2010</v>
      </c>
      <c r="H530" s="28" t="s">
        <v>1608</v>
      </c>
      <c r="I530" s="28" t="str">
        <f>VLOOKUP(A530,[1]Anopheles!$H:$L,5,FALSE)</f>
        <v>CASPS21</v>
      </c>
      <c r="J530" s="17"/>
      <c r="K530" s="21">
        <v>0</v>
      </c>
      <c r="L530" s="21">
        <v>0</v>
      </c>
      <c r="M530" s="21">
        <v>0</v>
      </c>
      <c r="N530" s="22">
        <v>0.10631175239450864</v>
      </c>
      <c r="O530" s="17"/>
      <c r="P530" s="28">
        <v>0</v>
      </c>
      <c r="Q530" s="28">
        <v>7.4799991067173707E-2</v>
      </c>
      <c r="R530" s="28">
        <v>0.10631175239450864</v>
      </c>
    </row>
    <row r="531" spans="1:18" s="8" customFormat="1" x14ac:dyDescent="0.3">
      <c r="A531" s="28" t="s">
        <v>1315</v>
      </c>
      <c r="B531" s="28" t="s">
        <v>747</v>
      </c>
      <c r="C531" s="28" t="s">
        <v>748</v>
      </c>
      <c r="D531" s="28" t="s">
        <v>753</v>
      </c>
      <c r="E531" s="28" t="s">
        <v>754</v>
      </c>
      <c r="F531" s="28" t="s">
        <v>781</v>
      </c>
      <c r="G531" s="28" t="s">
        <v>1991</v>
      </c>
      <c r="H531" s="28" t="s">
        <v>1613</v>
      </c>
      <c r="I531" s="28" t="str">
        <f>VLOOKUP(A531,[1]Anopheles!$H:$L,5,FALSE)</f>
        <v>ARK</v>
      </c>
      <c r="J531" s="17"/>
      <c r="K531" s="21">
        <v>4.4032839340565113</v>
      </c>
      <c r="L531" s="21">
        <v>37.632670744358357</v>
      </c>
      <c r="M531" s="21">
        <v>100</v>
      </c>
      <c r="N531" s="22">
        <v>35.22112455292207</v>
      </c>
      <c r="O531" s="17"/>
      <c r="P531" s="28">
        <v>1.5508861188328507</v>
      </c>
      <c r="Q531" s="28">
        <v>13.254649835461523</v>
      </c>
      <c r="R531" s="28">
        <v>35.22112455292207</v>
      </c>
    </row>
    <row r="532" spans="1:18" s="8" customFormat="1" x14ac:dyDescent="0.3">
      <c r="A532" s="28" t="s">
        <v>1316</v>
      </c>
      <c r="B532" s="28" t="s">
        <v>747</v>
      </c>
      <c r="C532" s="28" t="s">
        <v>748</v>
      </c>
      <c r="D532" s="28" t="s">
        <v>753</v>
      </c>
      <c r="E532" s="28" t="s">
        <v>1398</v>
      </c>
      <c r="F532" s="28" t="s">
        <v>781</v>
      </c>
      <c r="G532" s="28" t="s">
        <v>1991</v>
      </c>
      <c r="H532" s="28" t="s">
        <v>1650</v>
      </c>
      <c r="I532" s="28" t="s">
        <v>1650</v>
      </c>
      <c r="J532" s="17"/>
      <c r="K532" s="21">
        <v>0</v>
      </c>
      <c r="L532" s="21">
        <v>0</v>
      </c>
      <c r="M532" s="21">
        <v>0</v>
      </c>
      <c r="N532" s="22">
        <v>0.1594219741825055</v>
      </c>
      <c r="O532" s="17"/>
      <c r="P532" s="28">
        <v>0.1594219741825055</v>
      </c>
      <c r="Q532" s="28">
        <v>7.7021979069004529E-2</v>
      </c>
      <c r="R532" s="28">
        <v>0</v>
      </c>
    </row>
    <row r="533" spans="1:18" s="8" customFormat="1" x14ac:dyDescent="0.3">
      <c r="A533" s="28" t="s">
        <v>1318</v>
      </c>
      <c r="B533" s="28" t="s">
        <v>747</v>
      </c>
      <c r="C533" s="28" t="s">
        <v>748</v>
      </c>
      <c r="D533" s="28" t="s">
        <v>755</v>
      </c>
      <c r="E533" s="28" t="s">
        <v>755</v>
      </c>
      <c r="F533" s="28" t="s">
        <v>781</v>
      </c>
      <c r="G533" s="28" t="s">
        <v>1991</v>
      </c>
      <c r="H533" s="28" t="s">
        <v>1615</v>
      </c>
      <c r="I533" s="28" t="s">
        <v>1650</v>
      </c>
      <c r="J533" s="17"/>
      <c r="K533" s="21">
        <v>0</v>
      </c>
      <c r="L533" s="21">
        <v>0</v>
      </c>
      <c r="M533" s="21">
        <v>0</v>
      </c>
      <c r="N533" s="22">
        <v>0.3675916829042194</v>
      </c>
      <c r="O533" s="17"/>
      <c r="P533" s="28">
        <v>0.2170946360263718</v>
      </c>
      <c r="Q533" s="28">
        <v>0.3675916829042194</v>
      </c>
      <c r="R533" s="28">
        <v>0.12500767456754325</v>
      </c>
    </row>
    <row r="534" spans="1:18" s="8" customFormat="1" x14ac:dyDescent="0.3">
      <c r="A534" s="28" t="s">
        <v>1317</v>
      </c>
      <c r="B534" s="28" t="s">
        <v>747</v>
      </c>
      <c r="C534" s="28" t="s">
        <v>748</v>
      </c>
      <c r="D534" s="28" t="s">
        <v>755</v>
      </c>
      <c r="E534" s="28" t="s">
        <v>755</v>
      </c>
      <c r="F534" s="28" t="s">
        <v>781</v>
      </c>
      <c r="G534" s="28" t="s">
        <v>1991</v>
      </c>
      <c r="H534" s="28" t="s">
        <v>1614</v>
      </c>
      <c r="I534" s="28" t="str">
        <f>VLOOKUP(A534,[1]Anopheles!$H:$L,5,FALSE)</f>
        <v>-</v>
      </c>
      <c r="J534" s="17"/>
      <c r="K534" s="21">
        <v>52.180239457628929</v>
      </c>
      <c r="L534" s="21">
        <v>89.544687357872505</v>
      </c>
      <c r="M534" s="21">
        <v>100</v>
      </c>
      <c r="N534" s="22">
        <v>27.268002279890684</v>
      </c>
      <c r="O534" s="17"/>
      <c r="P534" s="28">
        <v>14.228508884958673</v>
      </c>
      <c r="Q534" s="28">
        <v>24.417047390265662</v>
      </c>
      <c r="R534" s="28">
        <v>27.268002279890684</v>
      </c>
    </row>
    <row r="535" spans="1:18" s="8" customFormat="1" x14ac:dyDescent="0.3">
      <c r="A535" s="28" t="s">
        <v>1319</v>
      </c>
      <c r="B535" s="28" t="s">
        <v>747</v>
      </c>
      <c r="C535" s="28" t="s">
        <v>748</v>
      </c>
      <c r="D535" s="28" t="s">
        <v>755</v>
      </c>
      <c r="E535" s="28" t="s">
        <v>755</v>
      </c>
      <c r="F535" s="28" t="s">
        <v>781</v>
      </c>
      <c r="G535" s="28" t="s">
        <v>1650</v>
      </c>
      <c r="H535" s="28" t="s">
        <v>1615</v>
      </c>
      <c r="I535" s="28" t="str">
        <f>VLOOKUP(A535,[1]Anopheles!$H:$L,5,FALSE)</f>
        <v>IAP1</v>
      </c>
      <c r="J535" s="17"/>
      <c r="K535" s="21">
        <v>56.346232829523387</v>
      </c>
      <c r="L535" s="21">
        <v>99.999999999999986</v>
      </c>
      <c r="M535" s="21">
        <v>95.911193867341524</v>
      </c>
      <c r="N535" s="22">
        <v>111.79452163264</v>
      </c>
      <c r="O535" s="17"/>
      <c r="P535" s="28">
        <v>62.992001449779224</v>
      </c>
      <c r="Q535" s="28">
        <v>111.79452163264</v>
      </c>
      <c r="R535" s="28">
        <v>107.22346037614841</v>
      </c>
    </row>
    <row r="536" spans="1:18" s="8" customFormat="1" x14ac:dyDescent="0.3">
      <c r="A536" s="28" t="s">
        <v>1320</v>
      </c>
      <c r="B536" s="28" t="s">
        <v>747</v>
      </c>
      <c r="C536" s="28" t="s">
        <v>748</v>
      </c>
      <c r="D536" s="28" t="s">
        <v>755</v>
      </c>
      <c r="E536" s="28" t="s">
        <v>755</v>
      </c>
      <c r="F536" s="28" t="s">
        <v>781</v>
      </c>
      <c r="G536" s="28" t="s">
        <v>1806</v>
      </c>
      <c r="H536" s="28" t="s">
        <v>1616</v>
      </c>
      <c r="I536" s="28" t="str">
        <f>VLOOKUP(A536,[1]Anopheles!$H:$L,5,FALSE)</f>
        <v>IAP2</v>
      </c>
      <c r="J536" s="17"/>
      <c r="K536" s="21">
        <v>38.756837911180384</v>
      </c>
      <c r="L536" s="21">
        <v>76.244966339787211</v>
      </c>
      <c r="M536" s="21">
        <v>100</v>
      </c>
      <c r="N536" s="22">
        <v>125.38463529413748</v>
      </c>
      <c r="O536" s="17"/>
      <c r="P536" s="28">
        <v>48.595119866473532</v>
      </c>
      <c r="Q536" s="28">
        <v>95.599472975280079</v>
      </c>
      <c r="R536" s="28">
        <v>125.38463529413748</v>
      </c>
    </row>
    <row r="537" spans="1:18" s="8" customFormat="1" x14ac:dyDescent="0.3">
      <c r="A537" s="28" t="s">
        <v>1321</v>
      </c>
      <c r="B537" s="28" t="s">
        <v>747</v>
      </c>
      <c r="C537" s="28" t="s">
        <v>748</v>
      </c>
      <c r="D537" s="28" t="s">
        <v>755</v>
      </c>
      <c r="E537" s="28" t="s">
        <v>755</v>
      </c>
      <c r="F537" s="28" t="s">
        <v>781</v>
      </c>
      <c r="G537" s="28" t="s">
        <v>2104</v>
      </c>
      <c r="H537" s="28" t="s">
        <v>1615</v>
      </c>
      <c r="I537" s="28" t="s">
        <v>1650</v>
      </c>
      <c r="J537" s="17"/>
      <c r="K537" s="21">
        <v>0</v>
      </c>
      <c r="L537" s="21">
        <v>0</v>
      </c>
      <c r="M537" s="21">
        <v>0</v>
      </c>
      <c r="N537" s="22">
        <v>0.14724860178504173</v>
      </c>
      <c r="O537" s="17"/>
      <c r="P537" s="28">
        <v>0</v>
      </c>
      <c r="Q537" s="28">
        <v>0.14724860178504173</v>
      </c>
      <c r="R537" s="28">
        <v>0</v>
      </c>
    </row>
    <row r="538" spans="1:18" s="8" customFormat="1" x14ac:dyDescent="0.3">
      <c r="A538" s="28" t="s">
        <v>1322</v>
      </c>
      <c r="B538" s="28" t="s">
        <v>747</v>
      </c>
      <c r="C538" s="28" t="s">
        <v>748</v>
      </c>
      <c r="D538" s="28" t="s">
        <v>755</v>
      </c>
      <c r="E538" s="28" t="s">
        <v>755</v>
      </c>
      <c r="F538" s="28" t="s">
        <v>781</v>
      </c>
      <c r="G538" s="28" t="s">
        <v>2105</v>
      </c>
      <c r="H538" s="28" t="s">
        <v>1615</v>
      </c>
      <c r="I538" s="28" t="s">
        <v>1650</v>
      </c>
      <c r="J538" s="17"/>
      <c r="K538" s="21">
        <v>0</v>
      </c>
      <c r="L538" s="21">
        <v>0</v>
      </c>
      <c r="M538" s="21">
        <v>0</v>
      </c>
      <c r="N538" s="22">
        <v>0.48794945109957727</v>
      </c>
      <c r="O538" s="17"/>
      <c r="P538" s="28">
        <v>0.28228051785817693</v>
      </c>
      <c r="Q538" s="28">
        <v>0.48794945109957727</v>
      </c>
      <c r="R538" s="28">
        <v>0.37335327583322259</v>
      </c>
    </row>
    <row r="539" spans="1:18" s="8" customFormat="1" x14ac:dyDescent="0.3">
      <c r="A539" s="28" t="s">
        <v>1323</v>
      </c>
      <c r="B539" s="28" t="s">
        <v>747</v>
      </c>
      <c r="C539" s="28" t="s">
        <v>748</v>
      </c>
      <c r="D539" s="28" t="s">
        <v>755</v>
      </c>
      <c r="E539" s="28" t="s">
        <v>755</v>
      </c>
      <c r="F539" s="28" t="s">
        <v>781</v>
      </c>
      <c r="G539" s="28" t="s">
        <v>1807</v>
      </c>
      <c r="H539" s="28" t="s">
        <v>1617</v>
      </c>
      <c r="I539" s="28" t="str">
        <f>VLOOKUP(A539,[1]Anopheles!$H:$L,5,FALSE)</f>
        <v>IAP5</v>
      </c>
      <c r="J539" s="17"/>
      <c r="K539" s="21">
        <v>46.058961882594041</v>
      </c>
      <c r="L539" s="21">
        <v>68.33914018083702</v>
      </c>
      <c r="M539" s="21">
        <v>100</v>
      </c>
      <c r="N539" s="22">
        <v>1.8990409769404171</v>
      </c>
      <c r="O539" s="17"/>
      <c r="P539" s="28">
        <v>0.87467855970382813</v>
      </c>
      <c r="Q539" s="28">
        <v>1.2977882753228485</v>
      </c>
      <c r="R539" s="28">
        <v>1.8990409769404171</v>
      </c>
    </row>
    <row r="540" spans="1:18" s="8" customFormat="1" x14ac:dyDescent="0.3">
      <c r="A540" s="28" t="s">
        <v>1324</v>
      </c>
      <c r="B540" s="28" t="s">
        <v>747</v>
      </c>
      <c r="C540" s="28" t="s">
        <v>748</v>
      </c>
      <c r="D540" s="28" t="s">
        <v>755</v>
      </c>
      <c r="E540" s="28" t="s">
        <v>755</v>
      </c>
      <c r="F540" s="28" t="s">
        <v>781</v>
      </c>
      <c r="G540" s="28" t="s">
        <v>1808</v>
      </c>
      <c r="H540" s="28" t="s">
        <v>1618</v>
      </c>
      <c r="I540" s="28" t="str">
        <f>VLOOKUP(A540,[1]Anopheles!$H:$L,5,FALSE)</f>
        <v>IAP6</v>
      </c>
      <c r="J540" s="17"/>
      <c r="K540" s="21">
        <v>76.057583554947485</v>
      </c>
      <c r="L540" s="21">
        <v>100</v>
      </c>
      <c r="M540" s="21">
        <v>90.590184637227395</v>
      </c>
      <c r="N540" s="22">
        <v>18.05426290785638</v>
      </c>
      <c r="O540" s="17"/>
      <c r="P540" s="28">
        <v>13.731636096372759</v>
      </c>
      <c r="Q540" s="28">
        <v>18.05426290785638</v>
      </c>
      <c r="R540" s="28">
        <v>16.355390103117553</v>
      </c>
    </row>
    <row r="541" spans="1:18" s="8" customFormat="1" x14ac:dyDescent="0.3">
      <c r="A541" s="28" t="s">
        <v>1325</v>
      </c>
      <c r="B541" s="28" t="s">
        <v>747</v>
      </c>
      <c r="C541" s="28" t="s">
        <v>748</v>
      </c>
      <c r="D541" s="28" t="s">
        <v>755</v>
      </c>
      <c r="E541" s="28" t="s">
        <v>755</v>
      </c>
      <c r="F541" s="28" t="s">
        <v>781</v>
      </c>
      <c r="G541" s="28" t="s">
        <v>2106</v>
      </c>
      <c r="H541" s="28" t="s">
        <v>1615</v>
      </c>
      <c r="I541" s="28" t="s">
        <v>1650</v>
      </c>
      <c r="J541" s="17"/>
      <c r="K541" s="21">
        <v>0</v>
      </c>
      <c r="L541" s="21">
        <v>0</v>
      </c>
      <c r="M541" s="21">
        <v>0</v>
      </c>
      <c r="N541" s="22">
        <v>0</v>
      </c>
      <c r="O541" s="17"/>
      <c r="P541" s="28">
        <v>0</v>
      </c>
      <c r="Q541" s="28">
        <v>0</v>
      </c>
      <c r="R541" s="28">
        <v>0</v>
      </c>
    </row>
    <row r="542" spans="1:18" s="8" customFormat="1" x14ac:dyDescent="0.3">
      <c r="A542" s="28" t="s">
        <v>1326</v>
      </c>
      <c r="B542" s="28" t="s">
        <v>747</v>
      </c>
      <c r="C542" s="28" t="s">
        <v>748</v>
      </c>
      <c r="D542" s="28" t="s">
        <v>755</v>
      </c>
      <c r="E542" s="28" t="s">
        <v>755</v>
      </c>
      <c r="F542" s="28" t="s">
        <v>781</v>
      </c>
      <c r="G542" s="28" t="s">
        <v>2107</v>
      </c>
      <c r="H542" s="28" t="s">
        <v>1650</v>
      </c>
      <c r="I542" s="28" t="s">
        <v>1650</v>
      </c>
      <c r="J542" s="17"/>
      <c r="K542" s="21">
        <v>0</v>
      </c>
      <c r="L542" s="21">
        <v>0</v>
      </c>
      <c r="M542" s="21">
        <v>0</v>
      </c>
      <c r="N542" s="22">
        <v>7.9710987091252752E-2</v>
      </c>
      <c r="O542" s="17"/>
      <c r="P542" s="28">
        <v>7.9710987091252752E-2</v>
      </c>
      <c r="Q542" s="28">
        <v>0</v>
      </c>
      <c r="R542" s="28">
        <v>0</v>
      </c>
    </row>
    <row r="543" spans="1:18" s="8" customFormat="1" x14ac:dyDescent="0.3">
      <c r="A543" s="28" t="s">
        <v>1327</v>
      </c>
      <c r="B543" s="28" t="s">
        <v>747</v>
      </c>
      <c r="C543" s="28" t="s">
        <v>758</v>
      </c>
      <c r="D543" s="28" t="s">
        <v>759</v>
      </c>
      <c r="E543" s="28" t="s">
        <v>759</v>
      </c>
      <c r="F543" s="28" t="s">
        <v>781</v>
      </c>
      <c r="G543" s="28" t="s">
        <v>2011</v>
      </c>
      <c r="H543" s="28" t="s">
        <v>1619</v>
      </c>
      <c r="I543" s="28" t="str">
        <f>VLOOKUP(A543,[1]Anopheles!$H:$L,5,FALSE)</f>
        <v>Cat</v>
      </c>
      <c r="J543" s="17"/>
      <c r="K543" s="21">
        <v>23.823091432339687</v>
      </c>
      <c r="L543" s="21">
        <v>100</v>
      </c>
      <c r="M543" s="21">
        <v>22.402664563433692</v>
      </c>
      <c r="N543" s="22">
        <v>3.5319270042879061</v>
      </c>
      <c r="O543" s="17"/>
      <c r="P543" s="28">
        <v>0.84141419955500396</v>
      </c>
      <c r="Q543" s="28">
        <v>3.5319270042879061</v>
      </c>
      <c r="R543" s="28">
        <v>0.79124575939595188</v>
      </c>
    </row>
    <row r="544" spans="1:18" s="8" customFormat="1" x14ac:dyDescent="0.3">
      <c r="A544" s="28" t="s">
        <v>1328</v>
      </c>
      <c r="B544" s="28" t="s">
        <v>747</v>
      </c>
      <c r="C544" s="28" t="s">
        <v>758</v>
      </c>
      <c r="D544" s="28" t="s">
        <v>760</v>
      </c>
      <c r="E544" s="28" t="s">
        <v>761</v>
      </c>
      <c r="F544" s="28" t="s">
        <v>781</v>
      </c>
      <c r="G544" s="28" t="s">
        <v>1991</v>
      </c>
      <c r="H544" s="28" t="s">
        <v>1650</v>
      </c>
      <c r="I544" s="28" t="str">
        <f>VLOOKUP(A544,[1]Anopheles!$H:$L,5,FALSE)</f>
        <v>GSTD3</v>
      </c>
      <c r="J544" s="17"/>
      <c r="K544" s="21">
        <v>0</v>
      </c>
      <c r="L544" s="21">
        <v>0</v>
      </c>
      <c r="M544" s="21">
        <v>0</v>
      </c>
      <c r="N544" s="22">
        <v>0</v>
      </c>
      <c r="O544" s="17"/>
      <c r="P544" s="28">
        <v>0</v>
      </c>
      <c r="Q544" s="28">
        <v>0</v>
      </c>
      <c r="R544" s="28">
        <v>0</v>
      </c>
    </row>
    <row r="545" spans="1:18" s="8" customFormat="1" x14ac:dyDescent="0.3">
      <c r="A545" s="28" t="s">
        <v>1330</v>
      </c>
      <c r="B545" s="28" t="s">
        <v>747</v>
      </c>
      <c r="C545" s="28" t="s">
        <v>758</v>
      </c>
      <c r="D545" s="28" t="s">
        <v>760</v>
      </c>
      <c r="E545" s="28" t="s">
        <v>761</v>
      </c>
      <c r="F545" s="28" t="s">
        <v>781</v>
      </c>
      <c r="G545" s="28" t="s">
        <v>1991</v>
      </c>
      <c r="H545" s="28" t="s">
        <v>1620</v>
      </c>
      <c r="I545" s="28" t="str">
        <f>VLOOKUP(A545,[1]Anopheles!$H:$L,5,FALSE)</f>
        <v>-</v>
      </c>
      <c r="J545" s="17"/>
      <c r="K545" s="21">
        <v>49.001222751754376</v>
      </c>
      <c r="L545" s="21">
        <v>83.486687224728442</v>
      </c>
      <c r="M545" s="21">
        <v>100</v>
      </c>
      <c r="N545" s="22">
        <v>73.975577513284932</v>
      </c>
      <c r="O545" s="17"/>
      <c r="P545" s="28">
        <v>36.248937519181474</v>
      </c>
      <c r="Q545" s="28">
        <v>61.75975902120274</v>
      </c>
      <c r="R545" s="28">
        <v>73.975577513284932</v>
      </c>
    </row>
    <row r="546" spans="1:18" s="8" customFormat="1" x14ac:dyDescent="0.3">
      <c r="A546" s="28" t="s">
        <v>1329</v>
      </c>
      <c r="B546" s="28" t="s">
        <v>747</v>
      </c>
      <c r="C546" s="28" t="s">
        <v>758</v>
      </c>
      <c r="D546" s="28" t="s">
        <v>760</v>
      </c>
      <c r="E546" s="28" t="s">
        <v>761</v>
      </c>
      <c r="F546" s="28" t="s">
        <v>781</v>
      </c>
      <c r="G546" s="28" t="s">
        <v>1991</v>
      </c>
      <c r="H546" s="28" t="s">
        <v>1650</v>
      </c>
      <c r="I546" s="28" t="str">
        <f>VLOOKUP(A546,[1]Anopheles!$H:$L,5,FALSE)</f>
        <v>GSTD3</v>
      </c>
      <c r="J546" s="17"/>
      <c r="K546" s="21">
        <v>13.018597207877724</v>
      </c>
      <c r="L546" s="21">
        <v>21.716453878347899</v>
      </c>
      <c r="M546" s="21">
        <v>100</v>
      </c>
      <c r="N546" s="22">
        <v>2.3598409155835709</v>
      </c>
      <c r="O546" s="17"/>
      <c r="P546" s="28">
        <v>0.30721818354651886</v>
      </c>
      <c r="Q546" s="28">
        <v>0.51247376403508893</v>
      </c>
      <c r="R546" s="28">
        <v>2.3598409155835709</v>
      </c>
    </row>
    <row r="547" spans="1:18" s="8" customFormat="1" x14ac:dyDescent="0.3">
      <c r="A547" s="28" t="s">
        <v>1338</v>
      </c>
      <c r="B547" s="28" t="s">
        <v>747</v>
      </c>
      <c r="C547" s="28" t="s">
        <v>758</v>
      </c>
      <c r="D547" s="28" t="s">
        <v>760</v>
      </c>
      <c r="E547" s="28" t="s">
        <v>762</v>
      </c>
      <c r="F547" s="28" t="s">
        <v>781</v>
      </c>
      <c r="G547" s="28" t="s">
        <v>2086</v>
      </c>
      <c r="H547" s="28" t="s">
        <v>1650</v>
      </c>
      <c r="I547" s="28" t="str">
        <f>VLOOKUP(A547,[1]Anopheles!$H:$L,5,FALSE)</f>
        <v>GSTD3</v>
      </c>
      <c r="J547" s="17"/>
      <c r="K547" s="21">
        <v>2.7998254717425461</v>
      </c>
      <c r="L547" s="21">
        <v>71.918593732617978</v>
      </c>
      <c r="M547" s="21">
        <v>100</v>
      </c>
      <c r="N547" s="22">
        <v>213.70048956591077</v>
      </c>
      <c r="O547" s="17"/>
      <c r="P547" s="28">
        <v>5.9832407401048924</v>
      </c>
      <c r="Q547" s="28">
        <v>153.69038689552303</v>
      </c>
      <c r="R547" s="28">
        <v>213.70048956591077</v>
      </c>
    </row>
    <row r="548" spans="1:18" s="8" customFormat="1" x14ac:dyDescent="0.3">
      <c r="A548" s="28" t="s">
        <v>1337</v>
      </c>
      <c r="B548" s="28" t="s">
        <v>747</v>
      </c>
      <c r="C548" s="28" t="s">
        <v>758</v>
      </c>
      <c r="D548" s="28" t="s">
        <v>760</v>
      </c>
      <c r="E548" s="28" t="s">
        <v>762</v>
      </c>
      <c r="F548" s="28" t="s">
        <v>781</v>
      </c>
      <c r="G548" s="28" t="s">
        <v>1814</v>
      </c>
      <c r="H548" s="28" t="s">
        <v>1650</v>
      </c>
      <c r="I548" s="28" t="str">
        <f>VLOOKUP(A548,[1]Anopheles!$H:$L,5,FALSE)</f>
        <v>GSTD11</v>
      </c>
      <c r="J548" s="17"/>
      <c r="K548" s="21">
        <v>34.939806518783811</v>
      </c>
      <c r="L548" s="21">
        <v>95.407731134392264</v>
      </c>
      <c r="M548" s="21">
        <v>100</v>
      </c>
      <c r="N548" s="22">
        <v>1357.9032497776682</v>
      </c>
      <c r="O548" s="17"/>
      <c r="P548" s="28">
        <v>474.44876818459488</v>
      </c>
      <c r="Q548" s="28">
        <v>1295.5446816130527</v>
      </c>
      <c r="R548" s="28">
        <v>1357.9032497776682</v>
      </c>
    </row>
    <row r="549" spans="1:18" s="8" customFormat="1" x14ac:dyDescent="0.3">
      <c r="A549" s="28" t="s">
        <v>1340</v>
      </c>
      <c r="B549" s="28" t="s">
        <v>747</v>
      </c>
      <c r="C549" s="28" t="s">
        <v>758</v>
      </c>
      <c r="D549" s="28" t="s">
        <v>760</v>
      </c>
      <c r="E549" s="28" t="s">
        <v>762</v>
      </c>
      <c r="F549" s="28" t="s">
        <v>781</v>
      </c>
      <c r="G549" s="28" t="s">
        <v>2087</v>
      </c>
      <c r="H549" s="28" t="s">
        <v>1650</v>
      </c>
      <c r="I549" s="28" t="str">
        <f>VLOOKUP(A549,[1]Anopheles!$H:$L,5,FALSE)</f>
        <v>GSTD3</v>
      </c>
      <c r="J549" s="17"/>
      <c r="K549" s="21">
        <v>12.439380920603179</v>
      </c>
      <c r="L549" s="21">
        <v>47.567969196390479</v>
      </c>
      <c r="M549" s="21">
        <v>100.00000000000001</v>
      </c>
      <c r="N549" s="22">
        <v>12.721542353626623</v>
      </c>
      <c r="O549" s="17"/>
      <c r="P549" s="28">
        <v>1.5824811123434828</v>
      </c>
      <c r="Q549" s="28">
        <v>6.0513793480788793</v>
      </c>
      <c r="R549" s="28">
        <v>12.721542353626623</v>
      </c>
    </row>
    <row r="550" spans="1:18" s="8" customFormat="1" x14ac:dyDescent="0.3">
      <c r="A550" s="28" t="s">
        <v>1331</v>
      </c>
      <c r="B550" s="28" t="s">
        <v>747</v>
      </c>
      <c r="C550" s="28" t="s">
        <v>758</v>
      </c>
      <c r="D550" s="28" t="s">
        <v>760</v>
      </c>
      <c r="E550" s="28" t="s">
        <v>762</v>
      </c>
      <c r="F550" s="28" t="s">
        <v>781</v>
      </c>
      <c r="G550" s="28" t="s">
        <v>2088</v>
      </c>
      <c r="H550" s="28" t="s">
        <v>1621</v>
      </c>
      <c r="I550" s="28" t="str">
        <f>VLOOKUP(A550,[1]Anopheles!$H:$L,5,FALSE)</f>
        <v>GSTD1</v>
      </c>
      <c r="J550" s="17"/>
      <c r="K550" s="21">
        <v>100</v>
      </c>
      <c r="L550" s="21">
        <v>51.178137781241325</v>
      </c>
      <c r="M550" s="21">
        <v>1.24588779155913</v>
      </c>
      <c r="N550" s="22">
        <v>1947.0042161148638</v>
      </c>
      <c r="O550" s="17"/>
      <c r="P550" s="28">
        <v>1947.0042161148638</v>
      </c>
      <c r="Q550" s="28">
        <v>996.44050032984262</v>
      </c>
      <c r="R550" s="28">
        <v>24.257487829716627</v>
      </c>
    </row>
    <row r="551" spans="1:18" s="8" customFormat="1" x14ac:dyDescent="0.3">
      <c r="A551" s="28" t="s">
        <v>1332</v>
      </c>
      <c r="B551" s="28" t="s">
        <v>747</v>
      </c>
      <c r="C551" s="28" t="s">
        <v>758</v>
      </c>
      <c r="D551" s="28" t="s">
        <v>760</v>
      </c>
      <c r="E551" s="28" t="s">
        <v>762</v>
      </c>
      <c r="F551" s="28" t="s">
        <v>781</v>
      </c>
      <c r="G551" s="28" t="s">
        <v>2089</v>
      </c>
      <c r="H551" s="28" t="s">
        <v>1621</v>
      </c>
      <c r="I551" s="28" t="str">
        <f>VLOOKUP(A551,[1]Anopheles!$H:$L,5,FALSE)</f>
        <v>GSTD5</v>
      </c>
      <c r="J551" s="17"/>
      <c r="K551" s="21">
        <v>0</v>
      </c>
      <c r="L551" s="21">
        <v>0</v>
      </c>
      <c r="M551" s="21">
        <v>0</v>
      </c>
      <c r="N551" s="22">
        <v>7.9710987091252752E-2</v>
      </c>
      <c r="O551" s="17"/>
      <c r="P551" s="28">
        <v>7.9710987091252752E-2</v>
      </c>
      <c r="Q551" s="28">
        <v>0</v>
      </c>
      <c r="R551" s="28">
        <v>0</v>
      </c>
    </row>
    <row r="552" spans="1:18" s="8" customFormat="1" x14ac:dyDescent="0.3">
      <c r="A552" s="28" t="s">
        <v>1339</v>
      </c>
      <c r="B552" s="28" t="s">
        <v>747</v>
      </c>
      <c r="C552" s="28" t="s">
        <v>758</v>
      </c>
      <c r="D552" s="28" t="s">
        <v>760</v>
      </c>
      <c r="E552" s="28" t="s">
        <v>762</v>
      </c>
      <c r="F552" s="28" t="s">
        <v>781</v>
      </c>
      <c r="G552" s="28" t="s">
        <v>1810</v>
      </c>
      <c r="H552" s="28" t="s">
        <v>1650</v>
      </c>
      <c r="I552" s="28" t="str">
        <f>VLOOKUP(A552,[1]Anopheles!$H:$L,5,FALSE)</f>
        <v>GSTD3</v>
      </c>
      <c r="J552" s="17"/>
      <c r="K552" s="21">
        <v>2.9893464363667075</v>
      </c>
      <c r="L552" s="21">
        <v>41.705839042641664</v>
      </c>
      <c r="M552" s="21">
        <v>100</v>
      </c>
      <c r="N552" s="22">
        <v>610.86184889699473</v>
      </c>
      <c r="O552" s="17"/>
      <c r="P552" s="28">
        <v>18.260776911126094</v>
      </c>
      <c r="Q552" s="28">
        <v>254.76505947388554</v>
      </c>
      <c r="R552" s="28">
        <v>610.86184889699473</v>
      </c>
    </row>
    <row r="553" spans="1:18" s="8" customFormat="1" x14ac:dyDescent="0.3">
      <c r="A553" s="28" t="s">
        <v>1341</v>
      </c>
      <c r="B553" s="28" t="s">
        <v>747</v>
      </c>
      <c r="C553" s="28" t="s">
        <v>758</v>
      </c>
      <c r="D553" s="28" t="s">
        <v>760</v>
      </c>
      <c r="E553" s="28" t="s">
        <v>762</v>
      </c>
      <c r="F553" s="28" t="s">
        <v>781</v>
      </c>
      <c r="G553" s="28" t="s">
        <v>1971</v>
      </c>
      <c r="H553" s="28" t="s">
        <v>1650</v>
      </c>
      <c r="I553" s="28" t="str">
        <f>VLOOKUP(A553,[1]Anopheles!$H:$L,5,FALSE)</f>
        <v>GSTD3</v>
      </c>
      <c r="J553" s="17"/>
      <c r="K553" s="21">
        <v>0</v>
      </c>
      <c r="L553" s="21">
        <v>0</v>
      </c>
      <c r="M553" s="21">
        <v>0</v>
      </c>
      <c r="N553" s="22">
        <v>8.0670325227451448E-2</v>
      </c>
      <c r="O553" s="17"/>
      <c r="P553" s="28">
        <v>0</v>
      </c>
      <c r="Q553" s="28">
        <v>8.0670325227451448E-2</v>
      </c>
      <c r="R553" s="28">
        <v>6.9874917608312978E-2</v>
      </c>
    </row>
    <row r="554" spans="1:18" s="8" customFormat="1" x14ac:dyDescent="0.3">
      <c r="A554" s="28" t="s">
        <v>1334</v>
      </c>
      <c r="B554" s="28" t="s">
        <v>747</v>
      </c>
      <c r="C554" s="28" t="s">
        <v>758</v>
      </c>
      <c r="D554" s="28" t="s">
        <v>760</v>
      </c>
      <c r="E554" s="28" t="s">
        <v>762</v>
      </c>
      <c r="F554" s="28" t="s">
        <v>781</v>
      </c>
      <c r="G554" s="28" t="s">
        <v>1812</v>
      </c>
      <c r="H554" s="28" t="s">
        <v>1650</v>
      </c>
      <c r="I554" s="28" t="str">
        <f>VLOOKUP(A554,[1]Anopheles!$H:$L,5,FALSE)</f>
        <v>GSTD3</v>
      </c>
      <c r="J554" s="17"/>
      <c r="K554" s="21">
        <v>0</v>
      </c>
      <c r="L554" s="21">
        <v>0</v>
      </c>
      <c r="M554" s="21">
        <v>0</v>
      </c>
      <c r="N554" s="22">
        <v>0.2144041725705543</v>
      </c>
      <c r="O554" s="17"/>
      <c r="P554" s="28">
        <v>0</v>
      </c>
      <c r="Q554" s="28">
        <v>0</v>
      </c>
      <c r="R554" s="28">
        <v>0.2144041725705543</v>
      </c>
    </row>
    <row r="555" spans="1:18" s="8" customFormat="1" x14ac:dyDescent="0.3">
      <c r="A555" s="28" t="s">
        <v>1342</v>
      </c>
      <c r="B555" s="28" t="s">
        <v>747</v>
      </c>
      <c r="C555" s="28" t="s">
        <v>758</v>
      </c>
      <c r="D555" s="28" t="s">
        <v>760</v>
      </c>
      <c r="E555" s="28" t="s">
        <v>762</v>
      </c>
      <c r="F555" s="28" t="s">
        <v>781</v>
      </c>
      <c r="G555" s="28" t="s">
        <v>1815</v>
      </c>
      <c r="H555" s="28" t="s">
        <v>1650</v>
      </c>
      <c r="I555" s="28" t="str">
        <f>VLOOKUP(A555,[1]Anopheles!$H:$L,5,FALSE)</f>
        <v>GSTD6</v>
      </c>
      <c r="J555" s="17"/>
      <c r="K555" s="21">
        <v>22.589638603202115</v>
      </c>
      <c r="L555" s="21">
        <v>70.408471012206192</v>
      </c>
      <c r="M555" s="21">
        <v>100</v>
      </c>
      <c r="N555" s="22">
        <v>36.586527952300308</v>
      </c>
      <c r="O555" s="17"/>
      <c r="P555" s="28">
        <v>8.2647644418841626</v>
      </c>
      <c r="Q555" s="28">
        <v>25.760014927668081</v>
      </c>
      <c r="R555" s="28">
        <v>36.586527952300308</v>
      </c>
    </row>
    <row r="556" spans="1:18" s="8" customFormat="1" x14ac:dyDescent="0.3">
      <c r="A556" s="28" t="s">
        <v>1333</v>
      </c>
      <c r="B556" s="28" t="s">
        <v>747</v>
      </c>
      <c r="C556" s="28" t="s">
        <v>758</v>
      </c>
      <c r="D556" s="28" t="s">
        <v>760</v>
      </c>
      <c r="E556" s="28" t="s">
        <v>762</v>
      </c>
      <c r="F556" s="28" t="s">
        <v>781</v>
      </c>
      <c r="G556" s="28" t="s">
        <v>1813</v>
      </c>
      <c r="H556" s="28" t="s">
        <v>1622</v>
      </c>
      <c r="I556" s="28" t="str">
        <f>VLOOKUP(A556,[1]Anopheles!$H:$L,5,FALSE)</f>
        <v>GSTD7</v>
      </c>
      <c r="J556" s="17"/>
      <c r="K556" s="21">
        <v>100</v>
      </c>
      <c r="L556" s="21">
        <v>27.537804245612641</v>
      </c>
      <c r="M556" s="21">
        <v>22.44675470302499</v>
      </c>
      <c r="N556" s="22">
        <v>1.9103355955652741</v>
      </c>
      <c r="O556" s="17"/>
      <c r="P556" s="28">
        <v>1.9103355955652741</v>
      </c>
      <c r="Q556" s="28">
        <v>0.52606447674102352</v>
      </c>
      <c r="R556" s="28">
        <v>0.4288083451411086</v>
      </c>
    </row>
    <row r="557" spans="1:18" s="8" customFormat="1" x14ac:dyDescent="0.3">
      <c r="A557" s="28" t="s">
        <v>1335</v>
      </c>
      <c r="B557" s="28" t="s">
        <v>747</v>
      </c>
      <c r="C557" s="28" t="s">
        <v>758</v>
      </c>
      <c r="D557" s="28" t="s">
        <v>760</v>
      </c>
      <c r="E557" s="28" t="s">
        <v>762</v>
      </c>
      <c r="F557" s="28" t="s">
        <v>781</v>
      </c>
      <c r="G557" s="28" t="s">
        <v>2090</v>
      </c>
      <c r="H557" s="28" t="s">
        <v>1650</v>
      </c>
      <c r="I557" s="28" t="s">
        <v>1650</v>
      </c>
      <c r="J557" s="17"/>
      <c r="K557" s="21">
        <v>0</v>
      </c>
      <c r="L557" s="21">
        <v>0</v>
      </c>
      <c r="M557" s="21">
        <v>0</v>
      </c>
      <c r="N557" s="22">
        <v>0.2211235706595259</v>
      </c>
      <c r="O557" s="17"/>
      <c r="P557" s="28">
        <v>0</v>
      </c>
      <c r="Q557" s="28">
        <v>0.2211235706595259</v>
      </c>
      <c r="R557" s="28">
        <v>6.8599484584745199E-2</v>
      </c>
    </row>
    <row r="558" spans="1:18" s="8" customFormat="1" x14ac:dyDescent="0.3">
      <c r="A558" s="28" t="s">
        <v>1336</v>
      </c>
      <c r="B558" s="28" t="s">
        <v>747</v>
      </c>
      <c r="C558" s="28" t="s">
        <v>758</v>
      </c>
      <c r="D558" s="28" t="s">
        <v>760</v>
      </c>
      <c r="E558" s="28" t="s">
        <v>762</v>
      </c>
      <c r="F558" s="28" t="s">
        <v>781</v>
      </c>
      <c r="G558" s="28" t="s">
        <v>2091</v>
      </c>
      <c r="H558" s="28" t="s">
        <v>1650</v>
      </c>
      <c r="I558" s="28" t="s">
        <v>1650</v>
      </c>
      <c r="J558" s="17"/>
      <c r="K558" s="21">
        <v>0</v>
      </c>
      <c r="L558" s="21">
        <v>0</v>
      </c>
      <c r="M558" s="21">
        <v>0</v>
      </c>
      <c r="N558" s="22">
        <v>0</v>
      </c>
      <c r="O558" s="17"/>
      <c r="P558" s="28">
        <v>0</v>
      </c>
      <c r="Q558" s="28">
        <v>0</v>
      </c>
      <c r="R558" s="28">
        <v>0</v>
      </c>
    </row>
    <row r="559" spans="1:18" s="8" customFormat="1" x14ac:dyDescent="0.3">
      <c r="A559" s="28" t="s">
        <v>1346</v>
      </c>
      <c r="B559" s="28" t="s">
        <v>747</v>
      </c>
      <c r="C559" s="28" t="s">
        <v>758</v>
      </c>
      <c r="D559" s="28" t="s">
        <v>760</v>
      </c>
      <c r="E559" s="28" t="s">
        <v>763</v>
      </c>
      <c r="F559" s="28" t="s">
        <v>781</v>
      </c>
      <c r="G559" s="28" t="s">
        <v>1816</v>
      </c>
      <c r="H559" s="28" t="s">
        <v>1623</v>
      </c>
      <c r="I559" s="28" t="str">
        <f>VLOOKUP(A559,[1]Anopheles!$H:$L,5,FALSE)</f>
        <v>-</v>
      </c>
      <c r="J559" s="17"/>
      <c r="K559" s="21">
        <v>38.23329528237619</v>
      </c>
      <c r="L559" s="21">
        <v>100</v>
      </c>
      <c r="M559" s="21">
        <v>5.6368854032067839</v>
      </c>
      <c r="N559" s="22">
        <v>45.202019427662606</v>
      </c>
      <c r="O559" s="17"/>
      <c r="P559" s="28">
        <v>17.282221561375295</v>
      </c>
      <c r="Q559" s="28">
        <v>45.202019427662606</v>
      </c>
      <c r="R559" s="28">
        <v>2.5479860350726078</v>
      </c>
    </row>
    <row r="560" spans="1:18" s="8" customFormat="1" x14ac:dyDescent="0.3">
      <c r="A560" s="28" t="s">
        <v>1348</v>
      </c>
      <c r="B560" s="28" t="s">
        <v>747</v>
      </c>
      <c r="C560" s="28" t="s">
        <v>758</v>
      </c>
      <c r="D560" s="28" t="s">
        <v>760</v>
      </c>
      <c r="E560" s="28" t="s">
        <v>763</v>
      </c>
      <c r="F560" s="28" t="s">
        <v>781</v>
      </c>
      <c r="G560" s="28" t="s">
        <v>1972</v>
      </c>
      <c r="H560" s="28" t="s">
        <v>1623</v>
      </c>
      <c r="I560" s="28" t="str">
        <f>VLOOKUP(A560,[1]Anopheles!$H:$L,5,FALSE)</f>
        <v>-</v>
      </c>
      <c r="J560" s="17"/>
      <c r="K560" s="21">
        <v>100</v>
      </c>
      <c r="L560" s="21">
        <v>83.229661695572176</v>
      </c>
      <c r="M560" s="21">
        <v>5.0804720777963874</v>
      </c>
      <c r="N560" s="22">
        <v>102.62296432588606</v>
      </c>
      <c r="O560" s="17"/>
      <c r="P560" s="28">
        <v>102.62296432588606</v>
      </c>
      <c r="Q560" s="28">
        <v>85.412746030402687</v>
      </c>
      <c r="R560" s="28">
        <v>5.2137310479835888</v>
      </c>
    </row>
    <row r="561" spans="1:18" s="8" customFormat="1" x14ac:dyDescent="0.3">
      <c r="A561" s="28" t="s">
        <v>1344</v>
      </c>
      <c r="B561" s="28" t="s">
        <v>747</v>
      </c>
      <c r="C561" s="28" t="s">
        <v>758</v>
      </c>
      <c r="D561" s="28" t="s">
        <v>760</v>
      </c>
      <c r="E561" s="28" t="s">
        <v>763</v>
      </c>
      <c r="F561" s="28" t="s">
        <v>781</v>
      </c>
      <c r="G561" s="28" t="s">
        <v>1973</v>
      </c>
      <c r="H561" s="28" t="s">
        <v>1623</v>
      </c>
      <c r="I561" s="28" t="str">
        <f>VLOOKUP(A561,[1]Anopheles!$H:$L,5,FALSE)</f>
        <v>-</v>
      </c>
      <c r="J561" s="17"/>
      <c r="K561" s="21">
        <v>50.627899795679042</v>
      </c>
      <c r="L561" s="21">
        <v>100</v>
      </c>
      <c r="M561" s="21">
        <v>82.273567089183999</v>
      </c>
      <c r="N561" s="22">
        <v>103.37597638200278</v>
      </c>
      <c r="O561" s="17"/>
      <c r="P561" s="28">
        <v>52.337085735485196</v>
      </c>
      <c r="Q561" s="28">
        <v>103.37597638200278</v>
      </c>
      <c r="R561" s="28">
        <v>85.051103282746055</v>
      </c>
    </row>
    <row r="562" spans="1:18" s="8" customFormat="1" x14ac:dyDescent="0.3">
      <c r="A562" s="28" t="s">
        <v>1345</v>
      </c>
      <c r="B562" s="28" t="s">
        <v>747</v>
      </c>
      <c r="C562" s="28" t="s">
        <v>758</v>
      </c>
      <c r="D562" s="28" t="s">
        <v>760</v>
      </c>
      <c r="E562" s="28" t="s">
        <v>763</v>
      </c>
      <c r="F562" s="28" t="s">
        <v>781</v>
      </c>
      <c r="G562" s="28" t="s">
        <v>1817</v>
      </c>
      <c r="H562" s="28" t="s">
        <v>1623</v>
      </c>
      <c r="I562" s="28" t="str">
        <f>VLOOKUP(A562,[1]Anopheles!$H:$L,5,FALSE)</f>
        <v>GSTE4</v>
      </c>
      <c r="J562" s="17"/>
      <c r="K562" s="21">
        <v>88.374635702423873</v>
      </c>
      <c r="L562" s="21">
        <v>100</v>
      </c>
      <c r="M562" s="21">
        <v>0.90012177610367172</v>
      </c>
      <c r="N562" s="22">
        <v>88.966251028121974</v>
      </c>
      <c r="O562" s="17"/>
      <c r="P562" s="28">
        <v>78.623600244206727</v>
      </c>
      <c r="Q562" s="28">
        <v>88.966251028121974</v>
      </c>
      <c r="R562" s="28">
        <v>0.80080459888718269</v>
      </c>
    </row>
    <row r="563" spans="1:18" s="8" customFormat="1" x14ac:dyDescent="0.3">
      <c r="A563" s="28" t="s">
        <v>1347</v>
      </c>
      <c r="B563" s="28" t="s">
        <v>747</v>
      </c>
      <c r="C563" s="28" t="s">
        <v>758</v>
      </c>
      <c r="D563" s="28" t="s">
        <v>760</v>
      </c>
      <c r="E563" s="28" t="s">
        <v>763</v>
      </c>
      <c r="F563" s="28" t="s">
        <v>781</v>
      </c>
      <c r="G563" s="28" t="s">
        <v>1974</v>
      </c>
      <c r="H563" s="28" t="s">
        <v>1623</v>
      </c>
      <c r="I563" s="28" t="s">
        <v>1650</v>
      </c>
      <c r="J563" s="17"/>
      <c r="K563" s="21">
        <v>34.636507465515677</v>
      </c>
      <c r="L563" s="21">
        <v>100</v>
      </c>
      <c r="M563" s="21">
        <v>20.616954499340835</v>
      </c>
      <c r="N563" s="22">
        <v>9.7184444281315479</v>
      </c>
      <c r="O563" s="17"/>
      <c r="P563" s="28">
        <v>3.3661297298817758</v>
      </c>
      <c r="Q563" s="28">
        <v>9.7184444281315479</v>
      </c>
      <c r="R563" s="28">
        <v>2.003647265791606</v>
      </c>
    </row>
    <row r="564" spans="1:18" s="8" customFormat="1" x14ac:dyDescent="0.3">
      <c r="A564" s="28" t="s">
        <v>1343</v>
      </c>
      <c r="B564" s="28" t="s">
        <v>747</v>
      </c>
      <c r="C564" s="28" t="s">
        <v>758</v>
      </c>
      <c r="D564" s="28" t="s">
        <v>760</v>
      </c>
      <c r="E564" s="28" t="s">
        <v>763</v>
      </c>
      <c r="F564" s="28" t="s">
        <v>781</v>
      </c>
      <c r="G564" s="28" t="s">
        <v>1975</v>
      </c>
      <c r="H564" s="28" t="s">
        <v>1623</v>
      </c>
      <c r="I564" s="28" t="str">
        <f>VLOOKUP(A564,[1]Anopheles!$H:$L,5,FALSE)</f>
        <v>GSTE1</v>
      </c>
      <c r="J564" s="17"/>
      <c r="K564" s="21">
        <v>85.462067329206903</v>
      </c>
      <c r="L564" s="21">
        <v>100</v>
      </c>
      <c r="M564" s="21">
        <v>57.949802694873689</v>
      </c>
      <c r="N564" s="22">
        <v>4.6484898960608758</v>
      </c>
      <c r="O564" s="17"/>
      <c r="P564" s="28">
        <v>3.9726955647629256</v>
      </c>
      <c r="Q564" s="28">
        <v>4.6484898960608758</v>
      </c>
      <c r="R564" s="28">
        <v>2.6937907230584166</v>
      </c>
    </row>
    <row r="565" spans="1:18" s="8" customFormat="1" x14ac:dyDescent="0.3">
      <c r="A565" s="28" t="s">
        <v>1350</v>
      </c>
      <c r="B565" s="28" t="s">
        <v>747</v>
      </c>
      <c r="C565" s="28" t="s">
        <v>758</v>
      </c>
      <c r="D565" s="28" t="s">
        <v>760</v>
      </c>
      <c r="E565" s="28" t="s">
        <v>763</v>
      </c>
      <c r="F565" s="28" t="s">
        <v>781</v>
      </c>
      <c r="G565" s="28" t="s">
        <v>1976</v>
      </c>
      <c r="H565" s="28" t="s">
        <v>1623</v>
      </c>
      <c r="I565" s="28" t="str">
        <f>VLOOKUP(A565,[1]Anopheles!$H:$L,5,FALSE)</f>
        <v>-</v>
      </c>
      <c r="J565" s="17"/>
      <c r="K565" s="21">
        <v>6.3092328991225912</v>
      </c>
      <c r="L565" s="21">
        <v>19.914461988315892</v>
      </c>
      <c r="M565" s="21">
        <v>100</v>
      </c>
      <c r="N565" s="22">
        <v>5.1783550520434014</v>
      </c>
      <c r="O565" s="17"/>
      <c r="P565" s="28">
        <v>0.32671448057689906</v>
      </c>
      <c r="Q565" s="28">
        <v>1.0312415484592188</v>
      </c>
      <c r="R565" s="28">
        <v>5.1783550520434014</v>
      </c>
    </row>
    <row r="566" spans="1:18" s="8" customFormat="1" x14ac:dyDescent="0.3">
      <c r="A566" s="28" t="s">
        <v>1349</v>
      </c>
      <c r="B566" s="28" t="s">
        <v>747</v>
      </c>
      <c r="C566" s="28" t="s">
        <v>758</v>
      </c>
      <c r="D566" s="28" t="s">
        <v>760</v>
      </c>
      <c r="E566" s="28" t="s">
        <v>763</v>
      </c>
      <c r="F566" s="28" t="s">
        <v>781</v>
      </c>
      <c r="G566" s="28" t="s">
        <v>1818</v>
      </c>
      <c r="H566" s="28" t="s">
        <v>1624</v>
      </c>
      <c r="I566" s="28" t="str">
        <f>VLOOKUP(A566,[1]Anopheles!$H:$L,5,FALSE)</f>
        <v>GSTE8</v>
      </c>
      <c r="J566" s="17"/>
      <c r="K566" s="21">
        <v>44.441221308720749</v>
      </c>
      <c r="L566" s="21">
        <v>54.785879114689713</v>
      </c>
      <c r="M566" s="21">
        <v>100</v>
      </c>
      <c r="N566" s="22">
        <v>12.13782619401209</v>
      </c>
      <c r="O566" s="17"/>
      <c r="P566" s="28">
        <v>5.3941982009487903</v>
      </c>
      <c r="Q566" s="28">
        <v>6.6498147858026071</v>
      </c>
      <c r="R566" s="28">
        <v>12.13782619401209</v>
      </c>
    </row>
    <row r="567" spans="1:18" s="8" customFormat="1" x14ac:dyDescent="0.3">
      <c r="A567" s="28" t="s">
        <v>1351</v>
      </c>
      <c r="B567" s="28" t="s">
        <v>747</v>
      </c>
      <c r="C567" s="28" t="s">
        <v>758</v>
      </c>
      <c r="D567" s="28" t="s">
        <v>760</v>
      </c>
      <c r="E567" s="28" t="s">
        <v>765</v>
      </c>
      <c r="F567" s="28" t="s">
        <v>781</v>
      </c>
      <c r="G567" s="28" t="s">
        <v>1819</v>
      </c>
      <c r="H567" s="28" t="s">
        <v>1625</v>
      </c>
      <c r="I567" s="28" t="str">
        <f>VLOOKUP(A567,[1]Anopheles!$H:$L,5,FALSE)</f>
        <v>GSTO1</v>
      </c>
      <c r="J567" s="17"/>
      <c r="K567" s="21">
        <v>39.835788443762283</v>
      </c>
      <c r="L567" s="21">
        <v>81.619774828013831</v>
      </c>
      <c r="M567" s="21">
        <v>100</v>
      </c>
      <c r="N567" s="22">
        <v>172.16917782477739</v>
      </c>
      <c r="O567" s="17"/>
      <c r="P567" s="28">
        <v>68.584949443643211</v>
      </c>
      <c r="Q567" s="28">
        <v>140.52409526382604</v>
      </c>
      <c r="R567" s="28">
        <v>172.16917782477739</v>
      </c>
    </row>
    <row r="568" spans="1:18" s="8" customFormat="1" x14ac:dyDescent="0.3">
      <c r="A568" s="28" t="s">
        <v>1352</v>
      </c>
      <c r="B568" s="28" t="s">
        <v>747</v>
      </c>
      <c r="C568" s="28" t="s">
        <v>758</v>
      </c>
      <c r="D568" s="28" t="s">
        <v>760</v>
      </c>
      <c r="E568" s="28" t="s">
        <v>766</v>
      </c>
      <c r="F568" s="28" t="s">
        <v>781</v>
      </c>
      <c r="G568" s="28" t="s">
        <v>1820</v>
      </c>
      <c r="H568" s="28" t="s">
        <v>1626</v>
      </c>
      <c r="I568" s="28" t="str">
        <f>VLOOKUP(A568,[1]Anopheles!$H:$L,5,FALSE)</f>
        <v>GSTS1</v>
      </c>
      <c r="J568" s="17"/>
      <c r="K568" s="21">
        <v>62.507337551759484</v>
      </c>
      <c r="L568" s="21">
        <v>100</v>
      </c>
      <c r="M568" s="21">
        <v>64.170720666884549</v>
      </c>
      <c r="N568" s="22">
        <v>931.47204255378699</v>
      </c>
      <c r="O568" s="17"/>
      <c r="P568" s="28">
        <v>582.23837383936439</v>
      </c>
      <c r="Q568" s="28">
        <v>931.47204255378699</v>
      </c>
      <c r="R568" s="28">
        <v>597.73232251731463</v>
      </c>
    </row>
    <row r="569" spans="1:18" s="8" customFormat="1" x14ac:dyDescent="0.3">
      <c r="A569" s="28" t="s">
        <v>1353</v>
      </c>
      <c r="B569" s="28" t="s">
        <v>747</v>
      </c>
      <c r="C569" s="28" t="s">
        <v>758</v>
      </c>
      <c r="D569" s="28" t="s">
        <v>760</v>
      </c>
      <c r="E569" s="28" t="s">
        <v>767</v>
      </c>
      <c r="F569" s="28" t="s">
        <v>781</v>
      </c>
      <c r="G569" s="28" t="s">
        <v>1821</v>
      </c>
      <c r="H569" s="28" t="s">
        <v>1627</v>
      </c>
      <c r="I569" s="28" t="str">
        <f>VLOOKUP(A569,[1]Anopheles!$H:$L,5,FALSE)</f>
        <v>GSTT1</v>
      </c>
      <c r="J569" s="17"/>
      <c r="K569" s="21">
        <v>26.502137618093354</v>
      </c>
      <c r="L569" s="21">
        <v>64.422691900627072</v>
      </c>
      <c r="M569" s="21">
        <v>100</v>
      </c>
      <c r="N569" s="22">
        <v>3.4020987386327772</v>
      </c>
      <c r="O569" s="17"/>
      <c r="P569" s="28">
        <v>0.90162888961587662</v>
      </c>
      <c r="Q569" s="28">
        <v>2.1917235885445137</v>
      </c>
      <c r="R569" s="28">
        <v>3.4020987386327772</v>
      </c>
    </row>
    <row r="570" spans="1:18" s="8" customFormat="1" x14ac:dyDescent="0.3">
      <c r="A570" s="28" t="s">
        <v>1354</v>
      </c>
      <c r="B570" s="28" t="s">
        <v>747</v>
      </c>
      <c r="C570" s="28" t="s">
        <v>758</v>
      </c>
      <c r="D570" s="28" t="s">
        <v>760</v>
      </c>
      <c r="E570" s="28" t="s">
        <v>767</v>
      </c>
      <c r="F570" s="28" t="s">
        <v>781</v>
      </c>
      <c r="G570" s="28" t="s">
        <v>1977</v>
      </c>
      <c r="H570" s="28" t="s">
        <v>1627</v>
      </c>
      <c r="I570" s="28" t="str">
        <f>VLOOKUP(A570,[1]Anopheles!$H:$L,5,FALSE)</f>
        <v>-</v>
      </c>
      <c r="J570" s="17"/>
      <c r="K570" s="21">
        <v>37.366508861857156</v>
      </c>
      <c r="L570" s="21">
        <v>100</v>
      </c>
      <c r="M570" s="21">
        <v>95.403248905051527</v>
      </c>
      <c r="N570" s="22">
        <v>72.303951578393011</v>
      </c>
      <c r="O570" s="17"/>
      <c r="P570" s="28">
        <v>27.017462474013133</v>
      </c>
      <c r="Q570" s="28">
        <v>72.303951578393011</v>
      </c>
      <c r="R570" s="28">
        <v>68.98031889252222</v>
      </c>
    </row>
    <row r="571" spans="1:18" s="8" customFormat="1" x14ac:dyDescent="0.3">
      <c r="A571" s="28" t="s">
        <v>1356</v>
      </c>
      <c r="B571" s="28" t="s">
        <v>747</v>
      </c>
      <c r="C571" s="28" t="s">
        <v>758</v>
      </c>
      <c r="D571" s="28" t="s">
        <v>760</v>
      </c>
      <c r="E571" s="28" t="s">
        <v>1399</v>
      </c>
      <c r="F571" s="28" t="s">
        <v>781</v>
      </c>
      <c r="G571" s="28" t="s">
        <v>2092</v>
      </c>
      <c r="H571" s="28" t="s">
        <v>1628</v>
      </c>
      <c r="I571" s="28" t="str">
        <f>VLOOKUP(A571,[1]Anopheles!$H:$L,5,FALSE)</f>
        <v>GSTI1</v>
      </c>
      <c r="J571" s="17"/>
      <c r="K571" s="21">
        <v>44.867529633043297</v>
      </c>
      <c r="L571" s="21">
        <v>76.716559679389135</v>
      </c>
      <c r="M571" s="21">
        <v>100</v>
      </c>
      <c r="N571" s="22">
        <v>126.61112473707492</v>
      </c>
      <c r="O571" s="17"/>
      <c r="P571" s="28">
        <v>56.807283910136505</v>
      </c>
      <c r="Q571" s="28">
        <v>97.131699069663895</v>
      </c>
      <c r="R571" s="28">
        <v>126.61112473707492</v>
      </c>
    </row>
    <row r="572" spans="1:18" s="8" customFormat="1" x14ac:dyDescent="0.3">
      <c r="A572" s="28" t="s">
        <v>1355</v>
      </c>
      <c r="B572" s="28" t="s">
        <v>747</v>
      </c>
      <c r="C572" s="28" t="s">
        <v>758</v>
      </c>
      <c r="D572" s="28" t="s">
        <v>760</v>
      </c>
      <c r="E572" s="28" t="s">
        <v>1399</v>
      </c>
      <c r="F572" s="28" t="s">
        <v>781</v>
      </c>
      <c r="G572" s="28" t="s">
        <v>2093</v>
      </c>
      <c r="H572" s="28" t="s">
        <v>1650</v>
      </c>
      <c r="I572" s="28" t="str">
        <f>VLOOKUP(A572,[1]Anopheles!$H:$L,5,FALSE)</f>
        <v>GSTX1</v>
      </c>
      <c r="J572" s="17"/>
      <c r="K572" s="21">
        <v>4.1625656756558973</v>
      </c>
      <c r="L572" s="21">
        <v>76.755246536734191</v>
      </c>
      <c r="M572" s="21">
        <v>100</v>
      </c>
      <c r="N572" s="22">
        <v>13.543607952646012</v>
      </c>
      <c r="O572" s="17"/>
      <c r="P572" s="28">
        <v>0.56376157588224529</v>
      </c>
      <c r="Q572" s="28">
        <v>10.395429674022184</v>
      </c>
      <c r="R572" s="28">
        <v>13.543607952646012</v>
      </c>
    </row>
    <row r="573" spans="1:18" s="8" customFormat="1" x14ac:dyDescent="0.3">
      <c r="A573" s="28" t="s">
        <v>1357</v>
      </c>
      <c r="B573" s="28" t="s">
        <v>747</v>
      </c>
      <c r="C573" s="28" t="s">
        <v>758</v>
      </c>
      <c r="D573" s="28" t="s">
        <v>760</v>
      </c>
      <c r="E573" s="28" t="s">
        <v>1399</v>
      </c>
      <c r="F573" s="28" t="s">
        <v>781</v>
      </c>
      <c r="G573" s="28" t="s">
        <v>2094</v>
      </c>
      <c r="H573" s="28" t="s">
        <v>1650</v>
      </c>
      <c r="I573" s="28" t="str">
        <f>VLOOKUP(A573,[1]Anopheles!$H:$L,5,FALSE)</f>
        <v>GSTX2</v>
      </c>
      <c r="J573" s="17"/>
      <c r="K573" s="21">
        <v>0</v>
      </c>
      <c r="L573" s="21">
        <v>0</v>
      </c>
      <c r="M573" s="21">
        <v>0</v>
      </c>
      <c r="N573" s="22">
        <v>0</v>
      </c>
      <c r="O573" s="17"/>
      <c r="P573" s="28">
        <v>0</v>
      </c>
      <c r="Q573" s="28">
        <v>0</v>
      </c>
      <c r="R573" s="28">
        <v>0</v>
      </c>
    </row>
    <row r="574" spans="1:18" s="8" customFormat="1" x14ac:dyDescent="0.3">
      <c r="A574" s="28" t="s">
        <v>1358</v>
      </c>
      <c r="B574" s="28" t="s">
        <v>747</v>
      </c>
      <c r="C574" s="28" t="s">
        <v>758</v>
      </c>
      <c r="D574" s="28" t="s">
        <v>760</v>
      </c>
      <c r="E574" s="28" t="s">
        <v>769</v>
      </c>
      <c r="F574" s="28" t="s">
        <v>781</v>
      </c>
      <c r="G574" s="28" t="s">
        <v>1825</v>
      </c>
      <c r="H574" s="28" t="s">
        <v>1629</v>
      </c>
      <c r="I574" s="28" t="str">
        <f>VLOOKUP(A574,[1]Anopheles!$H:$L,5,FALSE)</f>
        <v>GSTZ1</v>
      </c>
      <c r="J574" s="17"/>
      <c r="K574" s="21">
        <v>0</v>
      </c>
      <c r="L574" s="21">
        <v>0</v>
      </c>
      <c r="M574" s="21">
        <v>0</v>
      </c>
      <c r="N574" s="22">
        <v>0.78869489334881637</v>
      </c>
      <c r="O574" s="17"/>
      <c r="P574" s="28">
        <v>0.25654339233572643</v>
      </c>
      <c r="Q574" s="28">
        <v>0.52971282289947041</v>
      </c>
      <c r="R574" s="28">
        <v>0.78869489334881637</v>
      </c>
    </row>
    <row r="575" spans="1:18" s="8" customFormat="1" x14ac:dyDescent="0.3">
      <c r="A575" s="28" t="s">
        <v>1359</v>
      </c>
      <c r="B575" s="28" t="s">
        <v>747</v>
      </c>
      <c r="C575" s="28" t="s">
        <v>758</v>
      </c>
      <c r="D575" s="28" t="s">
        <v>186</v>
      </c>
      <c r="E575" s="28" t="s">
        <v>770</v>
      </c>
      <c r="F575" s="28" t="s">
        <v>781</v>
      </c>
      <c r="G575" s="28" t="s">
        <v>1826</v>
      </c>
      <c r="H575" s="28" t="s">
        <v>1630</v>
      </c>
      <c r="I575" s="28" t="str">
        <f>VLOOKUP(A575,[1]Anopheles!$H:$L,5,FALSE)</f>
        <v>GPXH1</v>
      </c>
      <c r="J575" s="17"/>
      <c r="K575" s="21">
        <v>51.598780755492527</v>
      </c>
      <c r="L575" s="21">
        <v>100</v>
      </c>
      <c r="M575" s="21">
        <v>93.665900013410692</v>
      </c>
      <c r="N575" s="22">
        <v>373.06995493371301</v>
      </c>
      <c r="O575" s="17"/>
      <c r="P575" s="28">
        <v>192.49954811086135</v>
      </c>
      <c r="Q575" s="28">
        <v>373.06995493371301</v>
      </c>
      <c r="R575" s="28">
        <v>349.43933096828795</v>
      </c>
    </row>
    <row r="576" spans="1:18" s="8" customFormat="1" x14ac:dyDescent="0.3">
      <c r="A576" s="28" t="s">
        <v>1360</v>
      </c>
      <c r="B576" s="28" t="s">
        <v>747</v>
      </c>
      <c r="C576" s="28" t="s">
        <v>758</v>
      </c>
      <c r="D576" s="28" t="s">
        <v>186</v>
      </c>
      <c r="E576" s="28" t="s">
        <v>770</v>
      </c>
      <c r="F576" s="28" t="s">
        <v>781</v>
      </c>
      <c r="G576" s="28" t="s">
        <v>1650</v>
      </c>
      <c r="H576" s="28" t="s">
        <v>1650</v>
      </c>
      <c r="I576" s="28" t="str">
        <f>VLOOKUP(A576,[1]Anopheles!$H:$L,5,FALSE)</f>
        <v>GPXH2</v>
      </c>
      <c r="J576" s="17"/>
      <c r="K576" s="21">
        <v>0</v>
      </c>
      <c r="L576" s="21">
        <v>0</v>
      </c>
      <c r="M576" s="21">
        <v>0</v>
      </c>
      <c r="N576" s="22">
        <v>0.64799193745727823</v>
      </c>
      <c r="O576" s="17"/>
      <c r="P576" s="28">
        <v>0.12245881375861715</v>
      </c>
      <c r="Q576" s="28">
        <v>0.14045324543207444</v>
      </c>
      <c r="R576" s="28">
        <v>0.64799193745727823</v>
      </c>
    </row>
    <row r="577" spans="1:18" s="8" customFormat="1" x14ac:dyDescent="0.3">
      <c r="A577" s="28" t="s">
        <v>1361</v>
      </c>
      <c r="B577" s="28" t="s">
        <v>747</v>
      </c>
      <c r="C577" s="28" t="s">
        <v>758</v>
      </c>
      <c r="D577" s="28" t="s">
        <v>186</v>
      </c>
      <c r="E577" s="28" t="s">
        <v>770</v>
      </c>
      <c r="F577" s="28" t="s">
        <v>781</v>
      </c>
      <c r="G577" s="28" t="s">
        <v>1828</v>
      </c>
      <c r="H577" s="28" t="s">
        <v>1650</v>
      </c>
      <c r="I577" s="28" t="str">
        <f>VLOOKUP(A577,[1]Anopheles!$H:$L,5,FALSE)</f>
        <v>GPXH3</v>
      </c>
      <c r="J577" s="17"/>
      <c r="K577" s="21">
        <v>0</v>
      </c>
      <c r="L577" s="21">
        <v>0</v>
      </c>
      <c r="M577" s="21">
        <v>0</v>
      </c>
      <c r="N577" s="22">
        <v>0</v>
      </c>
      <c r="O577" s="17"/>
      <c r="P577" s="28">
        <v>0</v>
      </c>
      <c r="Q577" s="28">
        <v>0</v>
      </c>
      <c r="R577" s="28">
        <v>0</v>
      </c>
    </row>
    <row r="578" spans="1:18" s="8" customFormat="1" x14ac:dyDescent="0.3">
      <c r="A578" s="28" t="s">
        <v>1362</v>
      </c>
      <c r="B578" s="28" t="s">
        <v>747</v>
      </c>
      <c r="C578" s="28" t="s">
        <v>758</v>
      </c>
      <c r="D578" s="28" t="s">
        <v>186</v>
      </c>
      <c r="E578" s="28" t="s">
        <v>771</v>
      </c>
      <c r="F578" s="28" t="s">
        <v>781</v>
      </c>
      <c r="G578" s="28" t="s">
        <v>1991</v>
      </c>
      <c r="H578" s="28" t="s">
        <v>1650</v>
      </c>
      <c r="I578" s="28" t="s">
        <v>1650</v>
      </c>
      <c r="J578" s="17"/>
      <c r="K578" s="21">
        <v>0</v>
      </c>
      <c r="L578" s="21">
        <v>0</v>
      </c>
      <c r="M578" s="21">
        <v>0</v>
      </c>
      <c r="N578" s="22">
        <v>0</v>
      </c>
      <c r="O578" s="17"/>
      <c r="P578" s="28">
        <v>0</v>
      </c>
      <c r="Q578" s="28">
        <v>0</v>
      </c>
      <c r="R578" s="28">
        <v>0</v>
      </c>
    </row>
    <row r="579" spans="1:18" s="8" customFormat="1" x14ac:dyDescent="0.3">
      <c r="A579" s="28" t="s">
        <v>1363</v>
      </c>
      <c r="B579" s="28" t="s">
        <v>747</v>
      </c>
      <c r="C579" s="28" t="s">
        <v>758</v>
      </c>
      <c r="D579" s="28" t="s">
        <v>186</v>
      </c>
      <c r="E579" s="28" t="s">
        <v>771</v>
      </c>
      <c r="F579" s="28" t="s">
        <v>781</v>
      </c>
      <c r="G579" s="28" t="s">
        <v>1991</v>
      </c>
      <c r="H579" s="28" t="s">
        <v>1650</v>
      </c>
      <c r="I579" s="28" t="s">
        <v>1650</v>
      </c>
      <c r="J579" s="17"/>
      <c r="K579" s="21">
        <v>0</v>
      </c>
      <c r="L579" s="21">
        <v>0</v>
      </c>
      <c r="M579" s="21">
        <v>0</v>
      </c>
      <c r="N579" s="22">
        <v>7.9710987091252752E-2</v>
      </c>
      <c r="O579" s="17"/>
      <c r="P579" s="28">
        <v>7.9710987091252752E-2</v>
      </c>
      <c r="Q579" s="28">
        <v>0</v>
      </c>
      <c r="R579" s="28">
        <v>0</v>
      </c>
    </row>
    <row r="580" spans="1:18" s="8" customFormat="1" x14ac:dyDescent="0.3">
      <c r="A580" s="28" t="s">
        <v>1364</v>
      </c>
      <c r="B580" s="28" t="s">
        <v>747</v>
      </c>
      <c r="C580" s="28" t="s">
        <v>758</v>
      </c>
      <c r="D580" s="28" t="s">
        <v>186</v>
      </c>
      <c r="E580" s="28" t="s">
        <v>771</v>
      </c>
      <c r="F580" s="28" t="s">
        <v>781</v>
      </c>
      <c r="G580" s="28" t="s">
        <v>1991</v>
      </c>
      <c r="H580" s="28" t="s">
        <v>1650</v>
      </c>
      <c r="I580" s="28" t="str">
        <f>VLOOKUP(A580,[1]Anopheles!$H:$L,5,FALSE)</f>
        <v>-</v>
      </c>
      <c r="J580" s="17"/>
      <c r="K580" s="21">
        <v>0</v>
      </c>
      <c r="L580" s="21">
        <v>0</v>
      </c>
      <c r="M580" s="21">
        <v>0</v>
      </c>
      <c r="N580" s="22">
        <v>0</v>
      </c>
      <c r="O580" s="17"/>
      <c r="P580" s="28">
        <v>0</v>
      </c>
      <c r="Q580" s="28">
        <v>0</v>
      </c>
      <c r="R580" s="28">
        <v>0</v>
      </c>
    </row>
    <row r="581" spans="1:18" s="8" customFormat="1" x14ac:dyDescent="0.3">
      <c r="A581" s="28" t="s">
        <v>1365</v>
      </c>
      <c r="B581" s="28" t="s">
        <v>747</v>
      </c>
      <c r="C581" s="28" t="s">
        <v>758</v>
      </c>
      <c r="D581" s="28" t="s">
        <v>186</v>
      </c>
      <c r="E581" s="28" t="s">
        <v>771</v>
      </c>
      <c r="F581" s="28" t="s">
        <v>781</v>
      </c>
      <c r="G581" s="28" t="s">
        <v>1991</v>
      </c>
      <c r="H581" s="28" t="s">
        <v>1650</v>
      </c>
      <c r="I581" s="28" t="str">
        <f>VLOOKUP(A581,[1]Anopheles!$H:$L,5,FALSE)</f>
        <v>-</v>
      </c>
      <c r="J581" s="17"/>
      <c r="K581" s="21">
        <v>0</v>
      </c>
      <c r="L581" s="21">
        <v>0</v>
      </c>
      <c r="M581" s="21">
        <v>0</v>
      </c>
      <c r="N581" s="22">
        <v>0</v>
      </c>
      <c r="O581" s="17"/>
      <c r="P581" s="28">
        <v>0</v>
      </c>
      <c r="Q581" s="28">
        <v>0</v>
      </c>
      <c r="R581" s="28">
        <v>0</v>
      </c>
    </row>
    <row r="582" spans="1:18" s="8" customFormat="1" x14ac:dyDescent="0.3">
      <c r="A582" s="28" t="s">
        <v>1366</v>
      </c>
      <c r="B582" s="28" t="s">
        <v>747</v>
      </c>
      <c r="C582" s="28" t="s">
        <v>758</v>
      </c>
      <c r="D582" s="28" t="s">
        <v>186</v>
      </c>
      <c r="E582" s="28" t="s">
        <v>771</v>
      </c>
      <c r="F582" s="28" t="s">
        <v>781</v>
      </c>
      <c r="G582" s="28" t="s">
        <v>2074</v>
      </c>
      <c r="H582" s="28" t="s">
        <v>1631</v>
      </c>
      <c r="I582" s="28" t="str">
        <f>VLOOKUP(A582,[1]Anopheles!$H:$L,5,FALSE)</f>
        <v>-</v>
      </c>
      <c r="J582" s="17"/>
      <c r="K582" s="21">
        <v>100</v>
      </c>
      <c r="L582" s="21">
        <v>4.7982932568192416</v>
      </c>
      <c r="M582" s="21">
        <v>5.337364886411657</v>
      </c>
      <c r="N582" s="22">
        <v>6.7249182915449639</v>
      </c>
      <c r="O582" s="17"/>
      <c r="P582" s="28">
        <v>6.7249182915449639</v>
      </c>
      <c r="Q582" s="28">
        <v>0.32268130090980579</v>
      </c>
      <c r="R582" s="28">
        <v>0.35893342753279561</v>
      </c>
    </row>
    <row r="583" spans="1:18" s="8" customFormat="1" x14ac:dyDescent="0.3">
      <c r="A583" s="28" t="s">
        <v>1367</v>
      </c>
      <c r="B583" s="28" t="s">
        <v>747</v>
      </c>
      <c r="C583" s="28" t="s">
        <v>758</v>
      </c>
      <c r="D583" s="28" t="s">
        <v>186</v>
      </c>
      <c r="E583" s="28" t="s">
        <v>771</v>
      </c>
      <c r="F583" s="28" t="s">
        <v>781</v>
      </c>
      <c r="G583" s="28" t="s">
        <v>1829</v>
      </c>
      <c r="H583" s="28" t="s">
        <v>1632</v>
      </c>
      <c r="I583" s="28" t="str">
        <f>VLOOKUP(A583,[1]Anopheles!$H:$L,5,FALSE)</f>
        <v>HPX1</v>
      </c>
      <c r="J583" s="17"/>
      <c r="K583" s="21">
        <v>0</v>
      </c>
      <c r="L583" s="21">
        <v>0</v>
      </c>
      <c r="M583" s="21">
        <v>0</v>
      </c>
      <c r="N583" s="22">
        <v>6.8599484584745199E-2</v>
      </c>
      <c r="O583" s="17"/>
      <c r="P583" s="28">
        <v>0</v>
      </c>
      <c r="Q583" s="28">
        <v>0</v>
      </c>
      <c r="R583" s="28">
        <v>6.8599484584745199E-2</v>
      </c>
    </row>
    <row r="584" spans="1:18" s="8" customFormat="1" x14ac:dyDescent="0.3">
      <c r="A584" s="28" t="s">
        <v>1368</v>
      </c>
      <c r="B584" s="28" t="s">
        <v>747</v>
      </c>
      <c r="C584" s="28" t="s">
        <v>758</v>
      </c>
      <c r="D584" s="28" t="s">
        <v>186</v>
      </c>
      <c r="E584" s="28" t="s">
        <v>771</v>
      </c>
      <c r="F584" s="28" t="s">
        <v>781</v>
      </c>
      <c r="G584" s="28" t="s">
        <v>2095</v>
      </c>
      <c r="H584" s="28" t="s">
        <v>1650</v>
      </c>
      <c r="I584" s="28" t="s">
        <v>1650</v>
      </c>
      <c r="J584" s="17"/>
      <c r="K584" s="21">
        <v>0</v>
      </c>
      <c r="L584" s="21">
        <v>0</v>
      </c>
      <c r="M584" s="21">
        <v>0</v>
      </c>
      <c r="N584" s="22">
        <v>0</v>
      </c>
      <c r="O584" s="17"/>
      <c r="P584" s="28">
        <v>0</v>
      </c>
      <c r="Q584" s="28">
        <v>0</v>
      </c>
      <c r="R584" s="28">
        <v>0</v>
      </c>
    </row>
    <row r="585" spans="1:18" s="8" customFormat="1" x14ac:dyDescent="0.3">
      <c r="A585" s="28" t="s">
        <v>1369</v>
      </c>
      <c r="B585" s="28" t="s">
        <v>747</v>
      </c>
      <c r="C585" s="28" t="s">
        <v>758</v>
      </c>
      <c r="D585" s="28" t="s">
        <v>186</v>
      </c>
      <c r="E585" s="28" t="s">
        <v>771</v>
      </c>
      <c r="F585" s="28" t="s">
        <v>781</v>
      </c>
      <c r="G585" s="28" t="s">
        <v>2096</v>
      </c>
      <c r="H585" s="28" t="s">
        <v>1650</v>
      </c>
      <c r="I585" s="28" t="s">
        <v>1650</v>
      </c>
      <c r="J585" s="17"/>
      <c r="K585" s="21">
        <v>0</v>
      </c>
      <c r="L585" s="21">
        <v>0</v>
      </c>
      <c r="M585" s="21">
        <v>0</v>
      </c>
      <c r="N585" s="22">
        <v>6.8085222272760634E-2</v>
      </c>
      <c r="O585" s="17"/>
      <c r="P585" s="28">
        <v>6.8085222272760634E-2</v>
      </c>
      <c r="Q585" s="28">
        <v>0</v>
      </c>
      <c r="R585" s="28">
        <v>0</v>
      </c>
    </row>
    <row r="586" spans="1:18" s="8" customFormat="1" x14ac:dyDescent="0.3">
      <c r="A586" s="28" t="s">
        <v>1370</v>
      </c>
      <c r="B586" s="28" t="s">
        <v>747</v>
      </c>
      <c r="C586" s="28" t="s">
        <v>758</v>
      </c>
      <c r="D586" s="28" t="s">
        <v>186</v>
      </c>
      <c r="E586" s="28" t="s">
        <v>771</v>
      </c>
      <c r="F586" s="28" t="s">
        <v>781</v>
      </c>
      <c r="G586" s="28" t="s">
        <v>2097</v>
      </c>
      <c r="H586" s="28" t="s">
        <v>1650</v>
      </c>
      <c r="I586" s="28" t="s">
        <v>1650</v>
      </c>
      <c r="J586" s="17"/>
      <c r="K586" s="21">
        <v>0</v>
      </c>
      <c r="L586" s="21">
        <v>0</v>
      </c>
      <c r="M586" s="21">
        <v>0</v>
      </c>
      <c r="N586" s="22">
        <v>0</v>
      </c>
      <c r="O586" s="17"/>
      <c r="P586" s="28">
        <v>0</v>
      </c>
      <c r="Q586" s="28">
        <v>0</v>
      </c>
      <c r="R586" s="28">
        <v>0</v>
      </c>
    </row>
    <row r="587" spans="1:18" s="8" customFormat="1" x14ac:dyDescent="0.3">
      <c r="A587" s="28" t="s">
        <v>1371</v>
      </c>
      <c r="B587" s="28" t="s">
        <v>747</v>
      </c>
      <c r="C587" s="28" t="s">
        <v>758</v>
      </c>
      <c r="D587" s="28" t="s">
        <v>186</v>
      </c>
      <c r="E587" s="28" t="s">
        <v>771</v>
      </c>
      <c r="F587" s="28" t="s">
        <v>781</v>
      </c>
      <c r="G587" s="28" t="s">
        <v>2098</v>
      </c>
      <c r="H587" s="28" t="s">
        <v>1650</v>
      </c>
      <c r="I587" s="28" t="s">
        <v>1650</v>
      </c>
      <c r="J587" s="17"/>
      <c r="K587" s="21">
        <v>0</v>
      </c>
      <c r="L587" s="21">
        <v>0</v>
      </c>
      <c r="M587" s="21">
        <v>0</v>
      </c>
      <c r="N587" s="22">
        <v>0</v>
      </c>
      <c r="O587" s="17"/>
      <c r="P587" s="28">
        <v>0</v>
      </c>
      <c r="Q587" s="28">
        <v>0</v>
      </c>
      <c r="R587" s="28">
        <v>0</v>
      </c>
    </row>
    <row r="588" spans="1:18" s="8" customFormat="1" x14ac:dyDescent="0.3">
      <c r="A588" s="28" t="s">
        <v>1372</v>
      </c>
      <c r="B588" s="28" t="s">
        <v>747</v>
      </c>
      <c r="C588" s="28" t="s">
        <v>758</v>
      </c>
      <c r="D588" s="28" t="s">
        <v>186</v>
      </c>
      <c r="E588" s="28" t="s">
        <v>771</v>
      </c>
      <c r="F588" s="28" t="s">
        <v>781</v>
      </c>
      <c r="G588" s="28" t="s">
        <v>2099</v>
      </c>
      <c r="H588" s="28" t="s">
        <v>1650</v>
      </c>
      <c r="I588" s="28" t="s">
        <v>1650</v>
      </c>
      <c r="J588" s="17"/>
      <c r="K588" s="21">
        <v>0.16003502006125905</v>
      </c>
      <c r="L588" s="21">
        <v>6.7531078471145785</v>
      </c>
      <c r="M588" s="21">
        <v>100</v>
      </c>
      <c r="N588" s="22">
        <v>142.16088226700614</v>
      </c>
      <c r="O588" s="17"/>
      <c r="P588" s="28">
        <v>0.22750719645526615</v>
      </c>
      <c r="Q588" s="28">
        <v>9.6002776959005089</v>
      </c>
      <c r="R588" s="28">
        <v>142.16088226700614</v>
      </c>
    </row>
    <row r="589" spans="1:18" s="8" customFormat="1" x14ac:dyDescent="0.3">
      <c r="A589" s="28" t="s">
        <v>1373</v>
      </c>
      <c r="B589" s="28" t="s">
        <v>747</v>
      </c>
      <c r="C589" s="28" t="s">
        <v>758</v>
      </c>
      <c r="D589" s="28" t="s">
        <v>186</v>
      </c>
      <c r="E589" s="28" t="s">
        <v>771</v>
      </c>
      <c r="F589" s="28" t="s">
        <v>781</v>
      </c>
      <c r="G589" s="28" t="s">
        <v>1650</v>
      </c>
      <c r="H589" s="28" t="s">
        <v>1633</v>
      </c>
      <c r="I589" s="28" t="s">
        <v>1650</v>
      </c>
      <c r="J589" s="17"/>
      <c r="K589" s="21">
        <v>0</v>
      </c>
      <c r="L589" s="21">
        <v>0</v>
      </c>
      <c r="M589" s="21">
        <v>0</v>
      </c>
      <c r="N589" s="22">
        <v>6.8599484584745199E-2</v>
      </c>
      <c r="O589" s="17"/>
      <c r="P589" s="28">
        <v>0</v>
      </c>
      <c r="Q589" s="28">
        <v>0</v>
      </c>
      <c r="R589" s="28">
        <v>6.8599484584745199E-2</v>
      </c>
    </row>
    <row r="590" spans="1:18" s="8" customFormat="1" x14ac:dyDescent="0.3">
      <c r="A590" s="28" t="s">
        <v>1374</v>
      </c>
      <c r="B590" s="28" t="s">
        <v>747</v>
      </c>
      <c r="C590" s="28" t="s">
        <v>758</v>
      </c>
      <c r="D590" s="28" t="s">
        <v>186</v>
      </c>
      <c r="E590" s="28" t="s">
        <v>771</v>
      </c>
      <c r="F590" s="28" t="s">
        <v>781</v>
      </c>
      <c r="G590" s="28" t="s">
        <v>1830</v>
      </c>
      <c r="H590" s="28" t="s">
        <v>1634</v>
      </c>
      <c r="I590" s="28" t="str">
        <f>VLOOKUP(A590,[1]Anopheles!$H:$L,5,FALSE)</f>
        <v>HPX2</v>
      </c>
      <c r="J590" s="17"/>
      <c r="K590" s="21">
        <v>100</v>
      </c>
      <c r="L590" s="21">
        <v>16.955034252660777</v>
      </c>
      <c r="M590" s="21">
        <v>10.462392728303477</v>
      </c>
      <c r="N590" s="22">
        <v>6.7212759236014392</v>
      </c>
      <c r="O590" s="17"/>
      <c r="P590" s="28">
        <v>6.7212759236014392</v>
      </c>
      <c r="Q590" s="28">
        <v>1.1395946350624659</v>
      </c>
      <c r="R590" s="28">
        <v>0.7032062834800894</v>
      </c>
    </row>
    <row r="591" spans="1:18" s="8" customFormat="1" x14ac:dyDescent="0.3">
      <c r="A591" s="28" t="s">
        <v>1375</v>
      </c>
      <c r="B591" s="28" t="s">
        <v>747</v>
      </c>
      <c r="C591" s="28" t="s">
        <v>758</v>
      </c>
      <c r="D591" s="28" t="s">
        <v>186</v>
      </c>
      <c r="E591" s="28" t="s">
        <v>771</v>
      </c>
      <c r="F591" s="28" t="s">
        <v>781</v>
      </c>
      <c r="G591" s="28" t="s">
        <v>2100</v>
      </c>
      <c r="H591" s="28" t="s">
        <v>1635</v>
      </c>
      <c r="I591" s="28" t="str">
        <f>VLOOKUP(A591,[1]Anopheles!$H:$L,5,FALSE)</f>
        <v>-</v>
      </c>
      <c r="J591" s="17"/>
      <c r="K591" s="21">
        <v>0</v>
      </c>
      <c r="L591" s="21">
        <v>0</v>
      </c>
      <c r="M591" s="21">
        <v>0</v>
      </c>
      <c r="N591" s="22">
        <v>0</v>
      </c>
      <c r="O591" s="17"/>
      <c r="P591" s="28">
        <v>0</v>
      </c>
      <c r="Q591" s="28">
        <v>0</v>
      </c>
      <c r="R591" s="28">
        <v>0</v>
      </c>
    </row>
    <row r="592" spans="1:18" s="8" customFormat="1" x14ac:dyDescent="0.3">
      <c r="A592" s="28" t="s">
        <v>1376</v>
      </c>
      <c r="B592" s="28" t="s">
        <v>747</v>
      </c>
      <c r="C592" s="28" t="s">
        <v>758</v>
      </c>
      <c r="D592" s="28" t="s">
        <v>186</v>
      </c>
      <c r="E592" s="28" t="s">
        <v>771</v>
      </c>
      <c r="F592" s="28" t="s">
        <v>781</v>
      </c>
      <c r="G592" s="28" t="s">
        <v>1650</v>
      </c>
      <c r="H592" s="28" t="s">
        <v>1650</v>
      </c>
      <c r="I592" s="28" t="str">
        <f>VLOOKUP(A592,[1]Anopheles!$H:$L,5,FALSE)</f>
        <v>-</v>
      </c>
      <c r="J592" s="17"/>
      <c r="K592" s="21">
        <v>0</v>
      </c>
      <c r="L592" s="21">
        <v>0</v>
      </c>
      <c r="M592" s="21">
        <v>0</v>
      </c>
      <c r="N592" s="22">
        <v>0</v>
      </c>
      <c r="O592" s="17"/>
      <c r="P592" s="28">
        <v>0</v>
      </c>
      <c r="Q592" s="28">
        <v>0</v>
      </c>
      <c r="R592" s="28">
        <v>0</v>
      </c>
    </row>
    <row r="593" spans="1:18" s="8" customFormat="1" x14ac:dyDescent="0.3">
      <c r="A593" s="28" t="s">
        <v>1377</v>
      </c>
      <c r="B593" s="28" t="s">
        <v>747</v>
      </c>
      <c r="C593" s="28" t="s">
        <v>758</v>
      </c>
      <c r="D593" s="28" t="s">
        <v>186</v>
      </c>
      <c r="E593" s="28" t="s">
        <v>771</v>
      </c>
      <c r="F593" s="28" t="s">
        <v>781</v>
      </c>
      <c r="G593" s="28" t="s">
        <v>1650</v>
      </c>
      <c r="H593" s="28" t="s">
        <v>1636</v>
      </c>
      <c r="I593" s="28" t="str">
        <f>VLOOKUP(A593,[1]Anopheles!$H:$L,5,FALSE)</f>
        <v>HPX5</v>
      </c>
      <c r="J593" s="17"/>
      <c r="K593" s="21">
        <v>0</v>
      </c>
      <c r="L593" s="21">
        <v>0</v>
      </c>
      <c r="M593" s="21">
        <v>0</v>
      </c>
      <c r="N593" s="22">
        <v>5.4373591485856521E-2</v>
      </c>
      <c r="O593" s="17"/>
      <c r="P593" s="28">
        <v>5.4373591485856521E-2</v>
      </c>
      <c r="Q593" s="28">
        <v>0</v>
      </c>
      <c r="R593" s="28">
        <v>0</v>
      </c>
    </row>
    <row r="594" spans="1:18" s="8" customFormat="1" x14ac:dyDescent="0.3">
      <c r="A594" s="28" t="s">
        <v>1378</v>
      </c>
      <c r="B594" s="28" t="s">
        <v>747</v>
      </c>
      <c r="C594" s="28" t="s">
        <v>758</v>
      </c>
      <c r="D594" s="28" t="s">
        <v>186</v>
      </c>
      <c r="E594" s="28" t="s">
        <v>771</v>
      </c>
      <c r="F594" s="28" t="s">
        <v>781</v>
      </c>
      <c r="G594" s="28" t="s">
        <v>2101</v>
      </c>
      <c r="H594" s="28" t="s">
        <v>1637</v>
      </c>
      <c r="I594" s="28" t="str">
        <f>VLOOKUP(A594,[1]Anopheles!$H:$L,5,FALSE)</f>
        <v>-</v>
      </c>
      <c r="J594" s="17"/>
      <c r="K594" s="21">
        <v>0</v>
      </c>
      <c r="L594" s="21">
        <v>0</v>
      </c>
      <c r="M594" s="21">
        <v>0</v>
      </c>
      <c r="N594" s="22">
        <v>0.35765799450922781</v>
      </c>
      <c r="O594" s="17"/>
      <c r="P594" s="28">
        <v>0.13408457857710929</v>
      </c>
      <c r="Q594" s="28">
        <v>0.29814554972853041</v>
      </c>
      <c r="R594" s="28">
        <v>0.35765799450922781</v>
      </c>
    </row>
    <row r="595" spans="1:18" s="8" customFormat="1" x14ac:dyDescent="0.3">
      <c r="A595" s="28" t="s">
        <v>1379</v>
      </c>
      <c r="B595" s="28" t="s">
        <v>747</v>
      </c>
      <c r="C595" s="28" t="s">
        <v>758</v>
      </c>
      <c r="D595" s="28" t="s">
        <v>186</v>
      </c>
      <c r="E595" s="28" t="s">
        <v>771</v>
      </c>
      <c r="F595" s="28" t="s">
        <v>781</v>
      </c>
      <c r="G595" s="28" t="s">
        <v>2102</v>
      </c>
      <c r="H595" s="28" t="s">
        <v>1638</v>
      </c>
      <c r="I595" s="28" t="str">
        <f>VLOOKUP(A595,[1]Anopheles!$H:$L,5,FALSE)</f>
        <v>-</v>
      </c>
      <c r="J595" s="17"/>
      <c r="K595" s="21">
        <v>0</v>
      </c>
      <c r="L595" s="21">
        <v>0</v>
      </c>
      <c r="M595" s="21">
        <v>0</v>
      </c>
      <c r="N595" s="22">
        <v>0</v>
      </c>
      <c r="O595" s="17"/>
      <c r="P595" s="28">
        <v>0</v>
      </c>
      <c r="Q595" s="28">
        <v>0</v>
      </c>
      <c r="R595" s="28">
        <v>0</v>
      </c>
    </row>
    <row r="596" spans="1:18" s="8" customFormat="1" x14ac:dyDescent="0.3">
      <c r="A596" s="28" t="s">
        <v>1380</v>
      </c>
      <c r="B596" s="28" t="s">
        <v>747</v>
      </c>
      <c r="C596" s="28" t="s">
        <v>758</v>
      </c>
      <c r="D596" s="28" t="s">
        <v>186</v>
      </c>
      <c r="E596" s="28" t="s">
        <v>771</v>
      </c>
      <c r="F596" s="28" t="s">
        <v>781</v>
      </c>
      <c r="G596" s="28" t="s">
        <v>2103</v>
      </c>
      <c r="H596" s="28" t="s">
        <v>1638</v>
      </c>
      <c r="I596" s="28" t="str">
        <f>VLOOKUP(A596,[1]Anopheles!$H:$L,5,FALSE)</f>
        <v>HPX8A</v>
      </c>
      <c r="J596" s="17"/>
      <c r="K596" s="21">
        <v>100</v>
      </c>
      <c r="L596" s="21">
        <v>24.386068224177528</v>
      </c>
      <c r="M596" s="21">
        <v>3.45615542726545</v>
      </c>
      <c r="N596" s="22">
        <v>4.0435055123431658</v>
      </c>
      <c r="O596" s="17"/>
      <c r="P596" s="28">
        <v>4.0435055123431658</v>
      </c>
      <c r="Q596" s="28">
        <v>0.98605201288838351</v>
      </c>
      <c r="R596" s="28">
        <v>0.13974983521662596</v>
      </c>
    </row>
    <row r="597" spans="1:18" s="8" customFormat="1" x14ac:dyDescent="0.3">
      <c r="A597" s="28" t="s">
        <v>1381</v>
      </c>
      <c r="B597" s="28" t="s">
        <v>747</v>
      </c>
      <c r="C597" s="28" t="s">
        <v>758</v>
      </c>
      <c r="D597" s="28" t="s">
        <v>186</v>
      </c>
      <c r="E597" s="28" t="s">
        <v>772</v>
      </c>
      <c r="F597" s="28" t="s">
        <v>781</v>
      </c>
      <c r="G597" s="28" t="s">
        <v>1991</v>
      </c>
      <c r="H597" s="28" t="s">
        <v>1639</v>
      </c>
      <c r="I597" s="28" t="str">
        <f>VLOOKUP(A597,[1]Anopheles!$H:$L,5,FALSE)</f>
        <v>Prx5</v>
      </c>
      <c r="J597" s="17"/>
      <c r="K597" s="21">
        <v>100</v>
      </c>
      <c r="L597" s="21">
        <v>72.128925396215294</v>
      </c>
      <c r="M597" s="21">
        <v>40.955663827052831</v>
      </c>
      <c r="N597" s="22">
        <v>325.62792336508647</v>
      </c>
      <c r="O597" s="17"/>
      <c r="P597" s="28">
        <v>325.62792336508647</v>
      </c>
      <c r="Q597" s="28">
        <v>234.87192191324834</v>
      </c>
      <c r="R597" s="28">
        <v>133.36307762041804</v>
      </c>
    </row>
    <row r="598" spans="1:18" s="8" customFormat="1" x14ac:dyDescent="0.3">
      <c r="A598" s="28" t="s">
        <v>1382</v>
      </c>
      <c r="B598" s="28" t="s">
        <v>747</v>
      </c>
      <c r="C598" s="28" t="s">
        <v>758</v>
      </c>
      <c r="D598" s="28" t="s">
        <v>186</v>
      </c>
      <c r="E598" s="28" t="s">
        <v>772</v>
      </c>
      <c r="F598" s="28" t="s">
        <v>781</v>
      </c>
      <c r="G598" s="28" t="s">
        <v>1833</v>
      </c>
      <c r="H598" s="28" t="s">
        <v>1640</v>
      </c>
      <c r="I598" s="28" t="str">
        <f>VLOOKUP(A598,[1]Anopheles!$H:$L,5,FALSE)</f>
        <v>TPX1</v>
      </c>
      <c r="J598" s="17"/>
      <c r="K598" s="21">
        <v>31.565079277700445</v>
      </c>
      <c r="L598" s="21">
        <v>64.480074246439202</v>
      </c>
      <c r="M598" s="21">
        <v>100.00000000000001</v>
      </c>
      <c r="N598" s="22">
        <v>96.986379237775282</v>
      </c>
      <c r="O598" s="17"/>
      <c r="P598" s="28">
        <v>30.61382749497497</v>
      </c>
      <c r="Q598" s="28">
        <v>62.536889341450596</v>
      </c>
      <c r="R598" s="28">
        <v>96.986379237775282</v>
      </c>
    </row>
    <row r="599" spans="1:18" s="8" customFormat="1" x14ac:dyDescent="0.3">
      <c r="A599" s="28" t="s">
        <v>1383</v>
      </c>
      <c r="B599" s="28" t="s">
        <v>747</v>
      </c>
      <c r="C599" s="28" t="s">
        <v>758</v>
      </c>
      <c r="D599" s="28" t="s">
        <v>186</v>
      </c>
      <c r="E599" s="28" t="s">
        <v>772</v>
      </c>
      <c r="F599" s="28" t="s">
        <v>781</v>
      </c>
      <c r="G599" s="28" t="s">
        <v>2161</v>
      </c>
      <c r="H599" s="28" t="s">
        <v>1641</v>
      </c>
      <c r="I599" s="28" t="str">
        <f>VLOOKUP(A599,[1]Anopheles!$H:$L,5,FALSE)</f>
        <v>-</v>
      </c>
      <c r="J599" s="17"/>
      <c r="K599" s="21">
        <v>20.570028194943095</v>
      </c>
      <c r="L599" s="21">
        <v>19.141427270235422</v>
      </c>
      <c r="M599" s="21">
        <v>100</v>
      </c>
      <c r="N599" s="22">
        <v>364.73889364129724</v>
      </c>
      <c r="O599" s="17"/>
      <c r="P599" s="28">
        <v>75.026893259938348</v>
      </c>
      <c r="Q599" s="28">
        <v>69.816230052610237</v>
      </c>
      <c r="R599" s="28">
        <v>364.73889364129724</v>
      </c>
    </row>
    <row r="600" spans="1:18" s="8" customFormat="1" x14ac:dyDescent="0.3">
      <c r="A600" s="28" t="s">
        <v>1384</v>
      </c>
      <c r="B600" s="28" t="s">
        <v>747</v>
      </c>
      <c r="C600" s="28" t="s">
        <v>758</v>
      </c>
      <c r="D600" s="28" t="s">
        <v>186</v>
      </c>
      <c r="E600" s="28" t="s">
        <v>772</v>
      </c>
      <c r="F600" s="28" t="s">
        <v>781</v>
      </c>
      <c r="G600" s="28" t="s">
        <v>2162</v>
      </c>
      <c r="H600" s="28" t="s">
        <v>1642</v>
      </c>
      <c r="I600" s="28" t="str">
        <f>VLOOKUP(A600,[1]Anopheles!$H:$L,5,FALSE)</f>
        <v>-</v>
      </c>
      <c r="J600" s="17"/>
      <c r="K600" s="21">
        <v>100</v>
      </c>
      <c r="L600" s="21">
        <v>86.057797149060363</v>
      </c>
      <c r="M600" s="21">
        <v>55.885942231093821</v>
      </c>
      <c r="N600" s="22">
        <v>194.11545152433416</v>
      </c>
      <c r="O600" s="17"/>
      <c r="P600" s="28">
        <v>194.11545152433416</v>
      </c>
      <c r="Q600" s="28">
        <v>167.05148150779408</v>
      </c>
      <c r="R600" s="28">
        <v>108.48324910051632</v>
      </c>
    </row>
    <row r="601" spans="1:18" s="8" customFormat="1" x14ac:dyDescent="0.3">
      <c r="A601" s="28" t="s">
        <v>1385</v>
      </c>
      <c r="B601" s="28" t="s">
        <v>747</v>
      </c>
      <c r="C601" s="28" t="s">
        <v>758</v>
      </c>
      <c r="D601" s="28" t="s">
        <v>186</v>
      </c>
      <c r="E601" s="28" t="s">
        <v>772</v>
      </c>
      <c r="F601" s="28" t="s">
        <v>781</v>
      </c>
      <c r="G601" s="28" t="s">
        <v>1834</v>
      </c>
      <c r="H601" s="28" t="s">
        <v>1643</v>
      </c>
      <c r="I601" s="28" t="str">
        <f>VLOOKUP(A601,[1]Anopheles!$H:$L,5,FALSE)</f>
        <v>TPX4</v>
      </c>
      <c r="J601" s="17"/>
      <c r="K601" s="21">
        <v>3.3089430767857202</v>
      </c>
      <c r="L601" s="21">
        <v>99.999999999999986</v>
      </c>
      <c r="M601" s="21">
        <v>71.595712049078969</v>
      </c>
      <c r="N601" s="22">
        <v>2839.957181069889</v>
      </c>
      <c r="O601" s="17"/>
      <c r="P601" s="28">
        <v>93.972566526690983</v>
      </c>
      <c r="Q601" s="28">
        <v>2839.957181069889</v>
      </c>
      <c r="R601" s="28">
        <v>2033.2875656759381</v>
      </c>
    </row>
    <row r="602" spans="1:18" s="8" customFormat="1" x14ac:dyDescent="0.3">
      <c r="A602" s="28" t="s">
        <v>1386</v>
      </c>
      <c r="B602" s="28" t="s">
        <v>747</v>
      </c>
      <c r="C602" s="28" t="s">
        <v>758</v>
      </c>
      <c r="D602" s="28" t="s">
        <v>186</v>
      </c>
      <c r="E602" s="28" t="s">
        <v>772</v>
      </c>
      <c r="F602" s="28" t="s">
        <v>781</v>
      </c>
      <c r="G602" s="28" t="s">
        <v>1835</v>
      </c>
      <c r="H602" s="28" t="s">
        <v>1644</v>
      </c>
      <c r="I602" s="28" t="str">
        <f>VLOOKUP(A602,[1]Anopheles!$H:$L,5,FALSE)</f>
        <v>TPX5</v>
      </c>
      <c r="J602" s="17"/>
      <c r="K602" s="21">
        <v>42.163464707324366</v>
      </c>
      <c r="L602" s="21">
        <v>76.804051315700306</v>
      </c>
      <c r="M602" s="21">
        <v>100</v>
      </c>
      <c r="N602" s="22">
        <v>41.436442473860517</v>
      </c>
      <c r="O602" s="17"/>
      <c r="P602" s="28">
        <v>17.471039798436941</v>
      </c>
      <c r="Q602" s="28">
        <v>31.824866541024466</v>
      </c>
      <c r="R602" s="28">
        <v>41.436442473860517</v>
      </c>
    </row>
    <row r="603" spans="1:18" s="8" customFormat="1" x14ac:dyDescent="0.3">
      <c r="A603" s="28" t="s">
        <v>1387</v>
      </c>
      <c r="B603" s="28" t="s">
        <v>747</v>
      </c>
      <c r="C603" s="28" t="s">
        <v>758</v>
      </c>
      <c r="D603" s="28" t="s">
        <v>773</v>
      </c>
      <c r="E603" s="28" t="s">
        <v>774</v>
      </c>
      <c r="F603" s="28" t="s">
        <v>781</v>
      </c>
      <c r="G603" s="28" t="s">
        <v>2071</v>
      </c>
      <c r="H603" s="28" t="s">
        <v>1645</v>
      </c>
      <c r="I603" s="28" t="str">
        <f>VLOOKUP(A603,[1]Anopheles!$H:$L,5,FALSE)</f>
        <v>-</v>
      </c>
      <c r="J603" s="17"/>
      <c r="K603" s="21">
        <v>0</v>
      </c>
      <c r="L603" s="21">
        <v>0</v>
      </c>
      <c r="M603" s="21">
        <v>0</v>
      </c>
      <c r="N603" s="22">
        <v>0.57908614097580147</v>
      </c>
      <c r="O603" s="17"/>
      <c r="P603" s="28">
        <v>0.57908614097580147</v>
      </c>
      <c r="Q603" s="28">
        <v>0.52291746654650317</v>
      </c>
      <c r="R603" s="28">
        <v>0.35287857476361251</v>
      </c>
    </row>
    <row r="604" spans="1:18" s="8" customFormat="1" x14ac:dyDescent="0.3">
      <c r="A604" s="28" t="s">
        <v>1388</v>
      </c>
      <c r="B604" s="28" t="s">
        <v>747</v>
      </c>
      <c r="C604" s="28" t="s">
        <v>758</v>
      </c>
      <c r="D604" s="28" t="s">
        <v>773</v>
      </c>
      <c r="E604" s="28" t="s">
        <v>774</v>
      </c>
      <c r="F604" s="28" t="s">
        <v>781</v>
      </c>
      <c r="G604" s="28" t="s">
        <v>2072</v>
      </c>
      <c r="H604" s="28" t="s">
        <v>1646</v>
      </c>
      <c r="I604" s="28" t="str">
        <f>VLOOKUP(A604,[1]Anopheles!$H:$L,5,FALSE)</f>
        <v>CUSOD2</v>
      </c>
      <c r="J604" s="17"/>
      <c r="K604" s="21">
        <v>57.624305679505675</v>
      </c>
      <c r="L604" s="21">
        <v>80.124496644870163</v>
      </c>
      <c r="M604" s="21">
        <v>100</v>
      </c>
      <c r="N604" s="22">
        <v>17.321193115375856</v>
      </c>
      <c r="O604" s="17"/>
      <c r="P604" s="28">
        <v>9.9812172681416751</v>
      </c>
      <c r="Q604" s="28">
        <v>13.878518796580808</v>
      </c>
      <c r="R604" s="28">
        <v>17.321193115375856</v>
      </c>
    </row>
    <row r="605" spans="1:18" s="8" customFormat="1" x14ac:dyDescent="0.3">
      <c r="A605" s="28" t="s">
        <v>1389</v>
      </c>
      <c r="B605" s="28" t="s">
        <v>747</v>
      </c>
      <c r="C605" s="28" t="s">
        <v>758</v>
      </c>
      <c r="D605" s="28" t="s">
        <v>773</v>
      </c>
      <c r="E605" s="28" t="s">
        <v>774</v>
      </c>
      <c r="F605" s="28" t="s">
        <v>781</v>
      </c>
      <c r="G605" s="28" t="s">
        <v>2073</v>
      </c>
      <c r="H605" s="28" t="s">
        <v>1647</v>
      </c>
      <c r="I605" s="28" t="str">
        <f>VLOOKUP(A605,[1]Anopheles!$H:$L,5,FALSE)</f>
        <v>CUSOD4</v>
      </c>
      <c r="J605" s="17"/>
      <c r="K605" s="21">
        <v>56.337701965462422</v>
      </c>
      <c r="L605" s="21">
        <v>98.072308073741851</v>
      </c>
      <c r="M605" s="21">
        <v>100</v>
      </c>
      <c r="N605" s="22">
        <v>562.19744563823713</v>
      </c>
      <c r="O605" s="17"/>
      <c r="P605" s="28">
        <v>316.72912138111263</v>
      </c>
      <c r="Q605" s="28">
        <v>551.36001086903934</v>
      </c>
      <c r="R605" s="28">
        <v>562.19744563823713</v>
      </c>
    </row>
    <row r="606" spans="1:18" s="8" customFormat="1" x14ac:dyDescent="0.3">
      <c r="A606" s="28" t="s">
        <v>1390</v>
      </c>
      <c r="B606" s="28" t="s">
        <v>747</v>
      </c>
      <c r="C606" s="28" t="s">
        <v>758</v>
      </c>
      <c r="D606" s="28" t="s">
        <v>773</v>
      </c>
      <c r="E606" s="28" t="s">
        <v>775</v>
      </c>
      <c r="F606" s="28" t="s">
        <v>781</v>
      </c>
      <c r="G606" s="28" t="s">
        <v>2123</v>
      </c>
      <c r="H606" s="28" t="s">
        <v>1648</v>
      </c>
      <c r="I606" s="28" t="str">
        <f>VLOOKUP(A606,[1]Anopheles!$H:$L,5,FALSE)</f>
        <v>-</v>
      </c>
      <c r="J606" s="17"/>
      <c r="K606" s="21">
        <v>41.122263430751779</v>
      </c>
      <c r="L606" s="21">
        <v>69.259312099860807</v>
      </c>
      <c r="M606" s="21">
        <v>100</v>
      </c>
      <c r="N606" s="22">
        <v>68.648501376837871</v>
      </c>
      <c r="O606" s="17"/>
      <c r="P606" s="28">
        <v>28.229817577446536</v>
      </c>
      <c r="Q606" s="28">
        <v>47.545479820461388</v>
      </c>
      <c r="R606" s="28">
        <v>68.648501376837871</v>
      </c>
    </row>
  </sheetData>
  <autoFilter ref="A3:R606" xr:uid="{4CF1329E-00D0-454D-81EB-43F4ADDFA490}">
    <sortState xmlns:xlrd2="http://schemas.microsoft.com/office/spreadsheetml/2017/richdata2" ref="A4:R606">
      <sortCondition ref="B3:B606"/>
    </sortState>
  </autoFilter>
  <mergeCells count="12">
    <mergeCell ref="I1:I2"/>
    <mergeCell ref="N1:N2"/>
    <mergeCell ref="P1:R1"/>
    <mergeCell ref="K1:M1"/>
    <mergeCell ref="A1:A2"/>
    <mergeCell ref="C1:C2"/>
    <mergeCell ref="B1:B2"/>
    <mergeCell ref="D1:D2"/>
    <mergeCell ref="E1:E2"/>
    <mergeCell ref="F1:F2"/>
    <mergeCell ref="G1:G2"/>
    <mergeCell ref="H1:H2"/>
  </mergeCells>
  <conditionalFormatting sqref="K4:M606">
    <cfRule type="colorScale" priority="1">
      <colorScale>
        <cfvo type="num" val="0"/>
        <cfvo type="num" val="50"/>
        <cfvo type="num" val="100"/>
        <color theme="0"/>
        <color rgb="FFFFC000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ED99-206B-41BC-AD01-BAEC37785C52}">
  <dimension ref="A1:W606"/>
  <sheetViews>
    <sheetView workbookViewId="0">
      <pane ySplit="3" topLeftCell="A4" activePane="bottomLeft" state="frozen"/>
      <selection activeCell="A2" sqref="A2"/>
      <selection pane="bottomLeft" activeCell="B15" sqref="B15"/>
    </sheetView>
  </sheetViews>
  <sheetFormatPr defaultRowHeight="14.4" x14ac:dyDescent="0.3"/>
  <cols>
    <col min="1" max="1" width="14" bestFit="1" customWidth="1"/>
    <col min="2" max="2" width="17.5546875" bestFit="1" customWidth="1"/>
    <col min="3" max="3" width="13.77734375" bestFit="1" customWidth="1"/>
    <col min="5" max="5" width="11.6640625" bestFit="1" customWidth="1"/>
    <col min="6" max="6" width="13.21875" bestFit="1" customWidth="1"/>
    <col min="7" max="7" width="10.44140625" bestFit="1" customWidth="1"/>
    <col min="8" max="8" width="13.44140625" bestFit="1" customWidth="1"/>
    <col min="9" max="9" width="3.33203125" style="13" customWidth="1"/>
    <col min="12" max="12" width="9.33203125" bestFit="1" customWidth="1"/>
    <col min="17" max="17" width="3.33203125" style="13" customWidth="1"/>
    <col min="18" max="23" width="11.77734375" customWidth="1"/>
  </cols>
  <sheetData>
    <row r="1" spans="1:23" x14ac:dyDescent="0.3">
      <c r="A1" s="32" t="s">
        <v>0</v>
      </c>
      <c r="B1" s="32" t="s">
        <v>776</v>
      </c>
      <c r="C1" s="32" t="s">
        <v>777</v>
      </c>
      <c r="D1" s="32" t="s">
        <v>778</v>
      </c>
      <c r="E1" s="32" t="s">
        <v>779</v>
      </c>
      <c r="F1" s="32" t="s">
        <v>780</v>
      </c>
      <c r="G1" s="32" t="s">
        <v>1</v>
      </c>
      <c r="H1" s="32" t="s">
        <v>2</v>
      </c>
      <c r="J1" s="33" t="s">
        <v>1987</v>
      </c>
      <c r="K1" s="33"/>
      <c r="L1" s="33"/>
      <c r="M1" s="33"/>
      <c r="N1" s="33"/>
      <c r="O1" s="33"/>
      <c r="P1" s="32" t="s">
        <v>1986</v>
      </c>
      <c r="R1" s="33" t="s">
        <v>1985</v>
      </c>
      <c r="S1" s="33"/>
      <c r="T1" s="33"/>
      <c r="U1" s="33"/>
      <c r="V1" s="33"/>
      <c r="W1" s="33"/>
    </row>
    <row r="2" spans="1:23" ht="15" customHeight="1" x14ac:dyDescent="0.3">
      <c r="A2" s="32"/>
      <c r="B2" s="32"/>
      <c r="C2" s="32"/>
      <c r="D2" s="32"/>
      <c r="E2" s="32"/>
      <c r="F2" s="32"/>
      <c r="G2" s="32"/>
      <c r="H2" s="32"/>
      <c r="J2" s="20" t="s">
        <v>14</v>
      </c>
      <c r="K2" s="20" t="s">
        <v>15</v>
      </c>
      <c r="L2" s="20" t="s">
        <v>16</v>
      </c>
      <c r="M2" s="20" t="s">
        <v>17</v>
      </c>
      <c r="N2" s="20" t="s">
        <v>786</v>
      </c>
      <c r="O2" s="20" t="s">
        <v>18</v>
      </c>
      <c r="P2" s="32"/>
      <c r="R2" s="25" t="s">
        <v>14</v>
      </c>
      <c r="S2" s="25" t="s">
        <v>15</v>
      </c>
      <c r="T2" s="25" t="s">
        <v>16</v>
      </c>
      <c r="U2" s="25" t="s">
        <v>17</v>
      </c>
      <c r="V2" s="25" t="s">
        <v>786</v>
      </c>
      <c r="W2" s="25" t="s">
        <v>18</v>
      </c>
    </row>
    <row r="3" spans="1:23" s="1" customFormat="1" x14ac:dyDescent="0.3">
      <c r="A3" s="2"/>
      <c r="B3" s="2"/>
      <c r="C3" s="2"/>
      <c r="D3" s="2"/>
      <c r="E3" s="2"/>
      <c r="F3" s="2"/>
      <c r="G3" s="3"/>
      <c r="H3" s="3"/>
      <c r="I3" s="13"/>
      <c r="Q3" s="13"/>
    </row>
    <row r="4" spans="1:23" ht="15.6" customHeight="1" x14ac:dyDescent="0.3">
      <c r="A4" s="29" t="s">
        <v>110</v>
      </c>
      <c r="B4" s="29" t="s">
        <v>106</v>
      </c>
      <c r="C4" s="29" t="s">
        <v>107</v>
      </c>
      <c r="D4" s="29" t="s">
        <v>108</v>
      </c>
      <c r="E4" s="29" t="s">
        <v>109</v>
      </c>
      <c r="F4" s="29" t="s">
        <v>781</v>
      </c>
      <c r="G4" s="29" t="s">
        <v>1650</v>
      </c>
      <c r="H4" s="29" t="s">
        <v>1400</v>
      </c>
      <c r="I4" s="1"/>
      <c r="J4" s="11">
        <v>78.747592323714827</v>
      </c>
      <c r="K4" s="11">
        <v>40.722179616036719</v>
      </c>
      <c r="L4" s="11">
        <v>40.474320710596231</v>
      </c>
      <c r="M4" s="11">
        <v>28.56841956185842</v>
      </c>
      <c r="N4" s="11">
        <v>28.004561642397636</v>
      </c>
      <c r="O4" s="11">
        <v>99.999999999999986</v>
      </c>
      <c r="P4" s="12">
        <v>12.337855632211314</v>
      </c>
      <c r="Q4" s="1"/>
      <c r="R4" s="29">
        <v>9.715764254742254</v>
      </c>
      <c r="S4" s="29">
        <v>5.0242437313163935</v>
      </c>
      <c r="T4" s="29">
        <v>4.9936632573915674</v>
      </c>
      <c r="U4" s="29">
        <v>3.5247303619465078</v>
      </c>
      <c r="V4" s="29">
        <v>3.4551623858726459</v>
      </c>
      <c r="W4" s="29">
        <v>12.337855632211314</v>
      </c>
    </row>
    <row r="5" spans="1:23" ht="15.6" customHeight="1" x14ac:dyDescent="0.3">
      <c r="A5" s="29" t="s">
        <v>105</v>
      </c>
      <c r="B5" s="29" t="s">
        <v>106</v>
      </c>
      <c r="C5" s="29" t="s">
        <v>107</v>
      </c>
      <c r="D5" s="29" t="s">
        <v>108</v>
      </c>
      <c r="E5" s="29" t="s">
        <v>109</v>
      </c>
      <c r="F5" s="29" t="s">
        <v>781</v>
      </c>
      <c r="G5" s="29" t="s">
        <v>1650</v>
      </c>
      <c r="H5" s="29" t="s">
        <v>1404</v>
      </c>
      <c r="I5" s="1"/>
      <c r="J5" s="11">
        <v>47.817490330046361</v>
      </c>
      <c r="K5" s="11">
        <v>29.18029435552323</v>
      </c>
      <c r="L5" s="11">
        <v>18.668580657615749</v>
      </c>
      <c r="M5" s="11">
        <v>16.550169897513765</v>
      </c>
      <c r="N5" s="11">
        <v>18.522350370632498</v>
      </c>
      <c r="O5" s="11">
        <v>100</v>
      </c>
      <c r="P5" s="12">
        <v>34.613440092253235</v>
      </c>
      <c r="Q5" s="1"/>
      <c r="R5" s="29">
        <v>16.55127836900958</v>
      </c>
      <c r="S5" s="29">
        <v>10.100303705492186</v>
      </c>
      <c r="T5" s="29">
        <v>6.4618379819978022</v>
      </c>
      <c r="U5" s="29">
        <v>5.7285831426420559</v>
      </c>
      <c r="V5" s="29">
        <v>6.4112226492161239</v>
      </c>
      <c r="W5" s="29">
        <v>34.613440092253235</v>
      </c>
    </row>
    <row r="6" spans="1:23" ht="15.6" customHeight="1" x14ac:dyDescent="0.3">
      <c r="A6" s="29" t="s">
        <v>112</v>
      </c>
      <c r="B6" s="29" t="s">
        <v>106</v>
      </c>
      <c r="C6" s="29" t="s">
        <v>107</v>
      </c>
      <c r="D6" s="29" t="s">
        <v>108</v>
      </c>
      <c r="E6" s="29" t="s">
        <v>109</v>
      </c>
      <c r="F6" s="29" t="s">
        <v>781</v>
      </c>
      <c r="G6" s="29" t="s">
        <v>1652</v>
      </c>
      <c r="H6" s="29" t="s">
        <v>1402</v>
      </c>
      <c r="I6" s="1"/>
      <c r="J6" s="11">
        <v>27.975339743665412</v>
      </c>
      <c r="K6" s="11">
        <v>18.297344098368772</v>
      </c>
      <c r="L6" s="11">
        <v>13.081981313400584</v>
      </c>
      <c r="M6" s="11">
        <v>10.163341102167673</v>
      </c>
      <c r="N6" s="11">
        <v>17.344933687766293</v>
      </c>
      <c r="O6" s="11">
        <v>100</v>
      </c>
      <c r="P6" s="12">
        <v>56.871816545477749</v>
      </c>
      <c r="Q6" s="1"/>
      <c r="R6" s="29">
        <v>15.910083896991518</v>
      </c>
      <c r="S6" s="29">
        <v>10.406031968319088</v>
      </c>
      <c r="T6" s="29">
        <v>7.4399604130708612</v>
      </c>
      <c r="U6" s="29">
        <v>5.7800767065159349</v>
      </c>
      <c r="V6" s="29">
        <v>9.8643788668412142</v>
      </c>
      <c r="W6" s="29">
        <v>56.871816545477749</v>
      </c>
    </row>
    <row r="7" spans="1:23" ht="15.6" customHeight="1" x14ac:dyDescent="0.3">
      <c r="A7" s="29" t="s">
        <v>111</v>
      </c>
      <c r="B7" s="29" t="s">
        <v>106</v>
      </c>
      <c r="C7" s="29" t="s">
        <v>107</v>
      </c>
      <c r="D7" s="29" t="s">
        <v>108</v>
      </c>
      <c r="E7" s="29" t="s">
        <v>109</v>
      </c>
      <c r="F7" s="29" t="s">
        <v>781</v>
      </c>
      <c r="G7" s="29" t="s">
        <v>1651</v>
      </c>
      <c r="H7" s="29" t="s">
        <v>1401</v>
      </c>
      <c r="I7" s="1"/>
      <c r="J7" s="11">
        <v>17.101759551978724</v>
      </c>
      <c r="K7" s="11">
        <v>5.9614604390201205</v>
      </c>
      <c r="L7" s="11">
        <v>4.7127696226209883</v>
      </c>
      <c r="M7" s="11">
        <v>5.3959700727633217</v>
      </c>
      <c r="N7" s="11">
        <v>7.7582577366923067</v>
      </c>
      <c r="O7" s="11">
        <v>100</v>
      </c>
      <c r="P7" s="12">
        <v>200.52441373745444</v>
      </c>
      <c r="Q7" s="1"/>
      <c r="R7" s="29">
        <v>34.293203080394449</v>
      </c>
      <c r="S7" s="29">
        <v>11.954183595535374</v>
      </c>
      <c r="T7" s="29">
        <v>9.4502536565575799</v>
      </c>
      <c r="U7" s="29">
        <v>10.820237353857143</v>
      </c>
      <c r="V7" s="29">
        <v>15.557200842742949</v>
      </c>
      <c r="W7" s="29">
        <v>200.52441373745444</v>
      </c>
    </row>
    <row r="8" spans="1:23" ht="15.6" customHeight="1" x14ac:dyDescent="0.3">
      <c r="A8" s="29" t="s">
        <v>127</v>
      </c>
      <c r="B8" s="29" t="s">
        <v>106</v>
      </c>
      <c r="C8" s="29" t="s">
        <v>107</v>
      </c>
      <c r="D8" s="29" t="s">
        <v>108</v>
      </c>
      <c r="E8" s="29" t="s">
        <v>116</v>
      </c>
      <c r="F8" s="29" t="s">
        <v>781</v>
      </c>
      <c r="G8" s="29" t="s">
        <v>1657</v>
      </c>
      <c r="H8" s="29" t="s">
        <v>1414</v>
      </c>
      <c r="I8" s="1"/>
      <c r="J8" s="11">
        <v>100</v>
      </c>
      <c r="K8" s="11">
        <v>61.092027866296746</v>
      </c>
      <c r="L8" s="11">
        <v>34.165332257042309</v>
      </c>
      <c r="M8" s="11">
        <v>27.137523489620957</v>
      </c>
      <c r="N8" s="11">
        <v>59.315263793150251</v>
      </c>
      <c r="O8" s="11">
        <v>78.873763714721463</v>
      </c>
      <c r="P8" s="12">
        <v>53.959469776096476</v>
      </c>
      <c r="Q8" s="1"/>
      <c r="R8" s="29">
        <v>53.959469776096476</v>
      </c>
      <c r="S8" s="29">
        <v>32.964934312118828</v>
      </c>
      <c r="T8" s="29">
        <v>18.435432133141685</v>
      </c>
      <c r="U8" s="29">
        <v>14.643263785363102</v>
      </c>
      <c r="V8" s="29">
        <v>32.006201839076809</v>
      </c>
      <c r="W8" s="29">
        <v>42.559864692914879</v>
      </c>
    </row>
    <row r="9" spans="1:23" ht="15.6" customHeight="1" x14ac:dyDescent="0.3">
      <c r="A9" s="29" t="s">
        <v>132</v>
      </c>
      <c r="B9" s="29" t="s">
        <v>106</v>
      </c>
      <c r="C9" s="29" t="s">
        <v>107</v>
      </c>
      <c r="D9" s="29" t="s">
        <v>108</v>
      </c>
      <c r="E9" s="29" t="s">
        <v>116</v>
      </c>
      <c r="F9" s="29" t="s">
        <v>781</v>
      </c>
      <c r="G9" s="29" t="s">
        <v>1655</v>
      </c>
      <c r="H9" s="29" t="s">
        <v>1409</v>
      </c>
      <c r="I9" s="1"/>
      <c r="J9" s="11">
        <v>100</v>
      </c>
      <c r="K9" s="11">
        <v>54.775253064009576</v>
      </c>
      <c r="L9" s="11">
        <v>23.343161135753348</v>
      </c>
      <c r="M9" s="11">
        <v>12.402463499511512</v>
      </c>
      <c r="N9" s="11">
        <v>39.033162245137603</v>
      </c>
      <c r="O9" s="11">
        <v>94.504712865223425</v>
      </c>
      <c r="P9" s="12">
        <v>21.203325047053546</v>
      </c>
      <c r="Q9" s="1"/>
      <c r="R9" s="29">
        <v>21.203325047053546</v>
      </c>
      <c r="S9" s="29">
        <v>11.614174952508108</v>
      </c>
      <c r="T9" s="29">
        <v>4.949526331871259</v>
      </c>
      <c r="U9" s="29">
        <v>2.6297346496435985</v>
      </c>
      <c r="V9" s="29">
        <v>8.2763282669803093</v>
      </c>
      <c r="W9" s="29">
        <v>20.038141453597955</v>
      </c>
    </row>
    <row r="10" spans="1:23" ht="15.6" customHeight="1" x14ac:dyDescent="0.3">
      <c r="A10" s="29" t="s">
        <v>126</v>
      </c>
      <c r="B10" s="29" t="s">
        <v>106</v>
      </c>
      <c r="C10" s="29" t="s">
        <v>107</v>
      </c>
      <c r="D10" s="29" t="s">
        <v>108</v>
      </c>
      <c r="E10" s="29" t="s">
        <v>116</v>
      </c>
      <c r="F10" s="29" t="s">
        <v>781</v>
      </c>
      <c r="G10" s="29" t="s">
        <v>1656</v>
      </c>
      <c r="H10" s="29" t="s">
        <v>1413</v>
      </c>
      <c r="I10" s="1"/>
      <c r="J10" s="11">
        <v>100</v>
      </c>
      <c r="K10" s="11">
        <v>45.925107356122197</v>
      </c>
      <c r="L10" s="11">
        <v>4.8535801577507698</v>
      </c>
      <c r="M10" s="11">
        <v>4.8268826609324753</v>
      </c>
      <c r="N10" s="11">
        <v>4.4981683891193205</v>
      </c>
      <c r="O10" s="11">
        <v>69.928695149154379</v>
      </c>
      <c r="P10" s="12">
        <v>77.182238974239894</v>
      </c>
      <c r="Q10" s="1"/>
      <c r="R10" s="29">
        <v>77.182238974239894</v>
      </c>
      <c r="S10" s="29">
        <v>35.446026108778462</v>
      </c>
      <c r="T10" s="29">
        <v>3.7461018361614884</v>
      </c>
      <c r="U10" s="29">
        <v>3.7254961103670525</v>
      </c>
      <c r="V10" s="29">
        <v>3.4717870755537912</v>
      </c>
      <c r="W10" s="29">
        <v>53.972532601588036</v>
      </c>
    </row>
    <row r="11" spans="1:23" ht="15.6" customHeight="1" x14ac:dyDescent="0.3">
      <c r="A11" s="29" t="s">
        <v>124</v>
      </c>
      <c r="B11" s="29" t="s">
        <v>106</v>
      </c>
      <c r="C11" s="29" t="s">
        <v>107</v>
      </c>
      <c r="D11" s="29" t="s">
        <v>108</v>
      </c>
      <c r="E11" s="29" t="s">
        <v>116</v>
      </c>
      <c r="F11" s="29" t="s">
        <v>781</v>
      </c>
      <c r="G11" s="29" t="s">
        <v>1650</v>
      </c>
      <c r="H11" s="29" t="s">
        <v>1415</v>
      </c>
      <c r="I11" s="1"/>
      <c r="J11" s="11">
        <v>56.287518854823453</v>
      </c>
      <c r="K11" s="11">
        <v>100</v>
      </c>
      <c r="L11" s="11">
        <v>56.042859586999597</v>
      </c>
      <c r="M11" s="11">
        <v>27.278638692321952</v>
      </c>
      <c r="N11" s="11">
        <v>33.959276106243671</v>
      </c>
      <c r="O11" s="11">
        <v>56.967602566153744</v>
      </c>
      <c r="P11" s="12">
        <v>106.56722844660953</v>
      </c>
      <c r="Q11" s="1"/>
      <c r="R11" s="29">
        <v>59.984048804948124</v>
      </c>
      <c r="S11" s="29">
        <v>106.56722844660953</v>
      </c>
      <c r="T11" s="29">
        <v>59.723322204090472</v>
      </c>
      <c r="U11" s="29">
        <v>29.070089212371954</v>
      </c>
      <c r="V11" s="29">
        <v>36.18945934695558</v>
      </c>
      <c r="W11" s="29">
        <v>60.708795167229653</v>
      </c>
    </row>
    <row r="12" spans="1:23" ht="15.6" customHeight="1" x14ac:dyDescent="0.3">
      <c r="A12" s="29" t="s">
        <v>115</v>
      </c>
      <c r="B12" s="29" t="s">
        <v>106</v>
      </c>
      <c r="C12" s="29" t="s">
        <v>107</v>
      </c>
      <c r="D12" s="29" t="s">
        <v>108</v>
      </c>
      <c r="E12" s="29" t="s">
        <v>116</v>
      </c>
      <c r="F12" s="29" t="s">
        <v>781</v>
      </c>
      <c r="G12" s="29" t="s">
        <v>1650</v>
      </c>
      <c r="H12" s="29" t="s">
        <v>1406</v>
      </c>
      <c r="I12" s="1"/>
      <c r="J12" s="11">
        <v>75.027275563781345</v>
      </c>
      <c r="K12" s="11">
        <v>62.76771727322339</v>
      </c>
      <c r="L12" s="11">
        <v>40.52071788897662</v>
      </c>
      <c r="M12" s="11">
        <v>99.999999999999986</v>
      </c>
      <c r="N12" s="11">
        <v>82.442080808207933</v>
      </c>
      <c r="O12" s="11">
        <v>91.494568638251451</v>
      </c>
      <c r="P12" s="12">
        <v>169.34415686561567</v>
      </c>
      <c r="Q12" s="1"/>
      <c r="R12" s="29">
        <v>127.05430722272763</v>
      </c>
      <c r="S12" s="29">
        <v>106.29346160013357</v>
      </c>
      <c r="T12" s="29">
        <v>68.619468064982158</v>
      </c>
      <c r="U12" s="29">
        <v>169.34415686561567</v>
      </c>
      <c r="V12" s="29">
        <v>139.61084664712928</v>
      </c>
      <c r="W12" s="29">
        <v>154.94070583827894</v>
      </c>
    </row>
    <row r="13" spans="1:23" ht="15.6" customHeight="1" x14ac:dyDescent="0.3">
      <c r="A13" s="29" t="s">
        <v>125</v>
      </c>
      <c r="B13" s="29" t="s">
        <v>106</v>
      </c>
      <c r="C13" s="29" t="s">
        <v>107</v>
      </c>
      <c r="D13" s="29" t="s">
        <v>108</v>
      </c>
      <c r="E13" s="29" t="s">
        <v>116</v>
      </c>
      <c r="F13" s="29" t="s">
        <v>781</v>
      </c>
      <c r="G13" s="29" t="s">
        <v>1654</v>
      </c>
      <c r="H13" s="29" t="s">
        <v>1405</v>
      </c>
      <c r="I13" s="1"/>
      <c r="J13" s="11">
        <v>90.799150800774669</v>
      </c>
      <c r="K13" s="11">
        <v>44.504362224735381</v>
      </c>
      <c r="L13" s="11">
        <v>20.750274219975086</v>
      </c>
      <c r="M13" s="11">
        <v>34.145006908560553</v>
      </c>
      <c r="N13" s="11">
        <v>82.848336878815886</v>
      </c>
      <c r="O13" s="11">
        <v>100</v>
      </c>
      <c r="P13" s="12">
        <v>11.628925079820556</v>
      </c>
      <c r="Q13" s="1"/>
      <c r="R13" s="29">
        <v>10.558965219735374</v>
      </c>
      <c r="S13" s="29">
        <v>5.1753789403664383</v>
      </c>
      <c r="T13" s="29">
        <v>2.4130338428982219</v>
      </c>
      <c r="U13" s="29">
        <v>3.9706972718960594</v>
      </c>
      <c r="V13" s="29">
        <v>9.6343710255148434</v>
      </c>
      <c r="W13" s="29">
        <v>11.628925079820556</v>
      </c>
    </row>
    <row r="14" spans="1:23" ht="15.6" customHeight="1" x14ac:dyDescent="0.3">
      <c r="A14" s="29" t="s">
        <v>134</v>
      </c>
      <c r="B14" s="29" t="s">
        <v>106</v>
      </c>
      <c r="C14" s="29" t="s">
        <v>107</v>
      </c>
      <c r="D14" s="29" t="s">
        <v>108</v>
      </c>
      <c r="E14" s="29" t="s">
        <v>116</v>
      </c>
      <c r="F14" s="29" t="s">
        <v>781</v>
      </c>
      <c r="G14" s="29" t="s">
        <v>1662</v>
      </c>
      <c r="H14" s="29" t="s">
        <v>1422</v>
      </c>
      <c r="I14" s="1"/>
      <c r="J14" s="11">
        <v>59.675756898223938</v>
      </c>
      <c r="K14" s="11">
        <v>60.555851501866712</v>
      </c>
      <c r="L14" s="11">
        <v>20.625233642673862</v>
      </c>
      <c r="M14" s="11">
        <v>18.063375852210022</v>
      </c>
      <c r="N14" s="11">
        <v>55.02939286758577</v>
      </c>
      <c r="O14" s="11">
        <v>100</v>
      </c>
      <c r="P14" s="12">
        <v>88.831773163112757</v>
      </c>
      <c r="Q14" s="1"/>
      <c r="R14" s="29">
        <v>53.0110330012009</v>
      </c>
      <c r="S14" s="29">
        <v>53.792836643129647</v>
      </c>
      <c r="T14" s="29">
        <v>18.321760763822063</v>
      </c>
      <c r="U14" s="29">
        <v>16.046017062635695</v>
      </c>
      <c r="V14" s="29">
        <v>48.883585445171938</v>
      </c>
      <c r="W14" s="29">
        <v>88.831773163112757</v>
      </c>
    </row>
    <row r="15" spans="1:23" ht="15.6" customHeight="1" x14ac:dyDescent="0.3">
      <c r="A15" s="29" t="s">
        <v>128</v>
      </c>
      <c r="B15" s="29" t="s">
        <v>106</v>
      </c>
      <c r="C15" s="29" t="s">
        <v>107</v>
      </c>
      <c r="D15" s="29" t="s">
        <v>108</v>
      </c>
      <c r="E15" s="29" t="s">
        <v>116</v>
      </c>
      <c r="F15" s="29" t="s">
        <v>781</v>
      </c>
      <c r="G15" s="29" t="s">
        <v>1658</v>
      </c>
      <c r="H15" s="29" t="s">
        <v>1416</v>
      </c>
      <c r="I15" s="1"/>
      <c r="J15" s="11">
        <v>48.588008683513991</v>
      </c>
      <c r="K15" s="11">
        <v>28.505891683140568</v>
      </c>
      <c r="L15" s="11">
        <v>19.783127392497555</v>
      </c>
      <c r="M15" s="11">
        <v>20.081073346229211</v>
      </c>
      <c r="N15" s="11">
        <v>39.389998148818286</v>
      </c>
      <c r="O15" s="11">
        <v>100</v>
      </c>
      <c r="P15" s="12">
        <v>65.801798319269651</v>
      </c>
      <c r="Q15" s="1"/>
      <c r="R15" s="29">
        <v>31.9717834812751</v>
      </c>
      <c r="S15" s="29">
        <v>18.757389354449618</v>
      </c>
      <c r="T15" s="29">
        <v>13.017653588055429</v>
      </c>
      <c r="U15" s="29">
        <v>13.213707383630359</v>
      </c>
      <c r="V15" s="29">
        <v>25.919327139849457</v>
      </c>
      <c r="W15" s="29">
        <v>65.801798319269651</v>
      </c>
    </row>
    <row r="16" spans="1:23" ht="15.6" customHeight="1" x14ac:dyDescent="0.3">
      <c r="A16" s="29" t="s">
        <v>118</v>
      </c>
      <c r="B16" s="29" t="s">
        <v>106</v>
      </c>
      <c r="C16" s="29" t="s">
        <v>107</v>
      </c>
      <c r="D16" s="29" t="s">
        <v>108</v>
      </c>
      <c r="E16" s="29" t="s">
        <v>116</v>
      </c>
      <c r="F16" s="29" t="s">
        <v>781</v>
      </c>
      <c r="G16" s="29" t="s">
        <v>1650</v>
      </c>
      <c r="H16" s="29" t="s">
        <v>1408</v>
      </c>
      <c r="I16" s="1"/>
      <c r="J16" s="11">
        <v>41.564386370083994</v>
      </c>
      <c r="K16" s="11">
        <v>41.379526333796477</v>
      </c>
      <c r="L16" s="11">
        <v>24.761613156489148</v>
      </c>
      <c r="M16" s="11">
        <v>11.827739497328219</v>
      </c>
      <c r="N16" s="11">
        <v>33.569230251661381</v>
      </c>
      <c r="O16" s="11">
        <v>100</v>
      </c>
      <c r="P16" s="12">
        <v>105.31112240997538</v>
      </c>
      <c r="Q16" s="1"/>
      <c r="R16" s="29">
        <v>43.771921809154286</v>
      </c>
      <c r="S16" s="29">
        <v>43.577243630052408</v>
      </c>
      <c r="T16" s="29">
        <v>26.076732741914856</v>
      </c>
      <c r="U16" s="29">
        <v>12.455925220364326</v>
      </c>
      <c r="V16" s="29">
        <v>35.352133162413601</v>
      </c>
      <c r="W16" s="29">
        <v>105.31112240997538</v>
      </c>
    </row>
    <row r="17" spans="1:23" ht="15.6" customHeight="1" x14ac:dyDescent="0.3">
      <c r="A17" s="29" t="s">
        <v>129</v>
      </c>
      <c r="B17" s="29" t="s">
        <v>106</v>
      </c>
      <c r="C17" s="29" t="s">
        <v>107</v>
      </c>
      <c r="D17" s="29" t="s">
        <v>108</v>
      </c>
      <c r="E17" s="29" t="s">
        <v>116</v>
      </c>
      <c r="F17" s="29" t="s">
        <v>781</v>
      </c>
      <c r="G17" s="29" t="s">
        <v>1659</v>
      </c>
      <c r="H17" s="29" t="s">
        <v>1417</v>
      </c>
      <c r="I17" s="1"/>
      <c r="J17" s="11">
        <v>21.818749842230361</v>
      </c>
      <c r="K17" s="11">
        <v>16.181996090761249</v>
      </c>
      <c r="L17" s="11">
        <v>4.6414288242602177</v>
      </c>
      <c r="M17" s="11">
        <v>8.0938092607719572</v>
      </c>
      <c r="N17" s="11">
        <v>31.460740990476189</v>
      </c>
      <c r="O17" s="11">
        <v>100</v>
      </c>
      <c r="P17" s="12">
        <v>32.250441206127711</v>
      </c>
      <c r="Q17" s="1"/>
      <c r="R17" s="29">
        <v>7.0366430897805854</v>
      </c>
      <c r="S17" s="29">
        <v>5.2187651352288418</v>
      </c>
      <c r="T17" s="29">
        <v>1.4968812740923063</v>
      </c>
      <c r="U17" s="29">
        <v>2.61028919698138</v>
      </c>
      <c r="V17" s="29">
        <v>10.146227776145645</v>
      </c>
      <c r="W17" s="29">
        <v>32.250441206127711</v>
      </c>
    </row>
    <row r="18" spans="1:23" ht="15.6" customHeight="1" x14ac:dyDescent="0.3">
      <c r="A18" s="29" t="s">
        <v>133</v>
      </c>
      <c r="B18" s="29" t="s">
        <v>106</v>
      </c>
      <c r="C18" s="29" t="s">
        <v>107</v>
      </c>
      <c r="D18" s="29" t="s">
        <v>108</v>
      </c>
      <c r="E18" s="29" t="s">
        <v>116</v>
      </c>
      <c r="F18" s="29" t="s">
        <v>781</v>
      </c>
      <c r="G18" s="29" t="s">
        <v>1661</v>
      </c>
      <c r="H18" s="29" t="s">
        <v>1421</v>
      </c>
      <c r="I18" s="1"/>
      <c r="J18" s="11">
        <v>80.001296641901277</v>
      </c>
      <c r="K18" s="11">
        <v>55.425265754868107</v>
      </c>
      <c r="L18" s="11">
        <v>20.869905856945955</v>
      </c>
      <c r="M18" s="11">
        <v>30.347289617905162</v>
      </c>
      <c r="N18" s="11">
        <v>29.710405321479694</v>
      </c>
      <c r="O18" s="11">
        <v>100</v>
      </c>
      <c r="P18" s="12">
        <v>159.95538229080896</v>
      </c>
      <c r="Q18" s="1"/>
      <c r="R18" s="29">
        <v>127.96637988115731</v>
      </c>
      <c r="S18" s="29">
        <v>88.655695723896102</v>
      </c>
      <c r="T18" s="29">
        <v>33.382537697209834</v>
      </c>
      <c r="U18" s="29">
        <v>48.542123123219177</v>
      </c>
      <c r="V18" s="29">
        <v>47.523392412121694</v>
      </c>
      <c r="W18" s="29">
        <v>159.95538229080896</v>
      </c>
    </row>
    <row r="19" spans="1:23" ht="15.6" customHeight="1" x14ac:dyDescent="0.3">
      <c r="A19" s="29" t="s">
        <v>119</v>
      </c>
      <c r="B19" s="29" t="s">
        <v>106</v>
      </c>
      <c r="C19" s="29" t="s">
        <v>107</v>
      </c>
      <c r="D19" s="29" t="s">
        <v>108</v>
      </c>
      <c r="E19" s="29" t="s">
        <v>116</v>
      </c>
      <c r="F19" s="29" t="s">
        <v>781</v>
      </c>
      <c r="G19" s="29" t="s">
        <v>1650</v>
      </c>
      <c r="H19" s="29" t="s">
        <v>1412</v>
      </c>
      <c r="I19" s="1"/>
      <c r="J19" s="11">
        <v>31.225474552558662</v>
      </c>
      <c r="K19" s="11">
        <v>11.977643933896227</v>
      </c>
      <c r="L19" s="11">
        <v>17.149710319711037</v>
      </c>
      <c r="M19" s="11">
        <v>12.700602993844582</v>
      </c>
      <c r="N19" s="11">
        <v>21.796743368877205</v>
      </c>
      <c r="O19" s="11">
        <v>100</v>
      </c>
      <c r="P19" s="12">
        <v>36.544525781649043</v>
      </c>
      <c r="Q19" s="1"/>
      <c r="R19" s="29">
        <v>11.411201598302062</v>
      </c>
      <c r="S19" s="29">
        <v>4.3771731754568295</v>
      </c>
      <c r="T19" s="29">
        <v>6.2672803092649261</v>
      </c>
      <c r="U19" s="29">
        <v>4.6413751355104234</v>
      </c>
      <c r="V19" s="29">
        <v>7.9655164999992083</v>
      </c>
      <c r="W19" s="29">
        <v>36.544525781649043</v>
      </c>
    </row>
    <row r="20" spans="1:23" ht="15.6" customHeight="1" x14ac:dyDescent="0.3">
      <c r="A20" s="29" t="s">
        <v>130</v>
      </c>
      <c r="B20" s="29" t="s">
        <v>106</v>
      </c>
      <c r="C20" s="29" t="s">
        <v>107</v>
      </c>
      <c r="D20" s="29" t="s">
        <v>108</v>
      </c>
      <c r="E20" s="29" t="s">
        <v>116</v>
      </c>
      <c r="F20" s="29" t="s">
        <v>781</v>
      </c>
      <c r="G20" s="29" t="s">
        <v>1838</v>
      </c>
      <c r="H20" s="29" t="s">
        <v>1418</v>
      </c>
      <c r="I20" s="1"/>
      <c r="J20" s="11">
        <v>23.492448574633702</v>
      </c>
      <c r="K20" s="11">
        <v>10.322683284835918</v>
      </c>
      <c r="L20" s="11">
        <v>13.78440820186767</v>
      </c>
      <c r="M20" s="11">
        <v>19.763351016126038</v>
      </c>
      <c r="N20" s="11">
        <v>16.745349691972496</v>
      </c>
      <c r="O20" s="11">
        <v>100.00000000000001</v>
      </c>
      <c r="P20" s="12">
        <v>2.7422788889030127</v>
      </c>
      <c r="Q20" s="1"/>
      <c r="R20" s="29">
        <v>0.64422845774857673</v>
      </c>
      <c r="S20" s="29">
        <v>0.28307676448837543</v>
      </c>
      <c r="T20" s="29">
        <v>0.37800691608003251</v>
      </c>
      <c r="U20" s="29">
        <v>0.54196620265502338</v>
      </c>
      <c r="V20" s="29">
        <v>0.45920418947594749</v>
      </c>
      <c r="W20" s="29">
        <v>2.7422788889030127</v>
      </c>
    </row>
    <row r="21" spans="1:23" ht="15.6" customHeight="1" x14ac:dyDescent="0.3">
      <c r="A21" s="29" t="s">
        <v>122</v>
      </c>
      <c r="B21" s="29" t="s">
        <v>106</v>
      </c>
      <c r="C21" s="29" t="s">
        <v>107</v>
      </c>
      <c r="D21" s="29" t="s">
        <v>108</v>
      </c>
      <c r="E21" s="29" t="s">
        <v>116</v>
      </c>
      <c r="F21" s="29" t="s">
        <v>781</v>
      </c>
      <c r="G21" s="29" t="s">
        <v>1650</v>
      </c>
      <c r="H21" s="29" t="s">
        <v>1418</v>
      </c>
      <c r="I21" s="1"/>
      <c r="J21" s="11">
        <v>19.244946273821483</v>
      </c>
      <c r="K21" s="11">
        <v>24.217381677514695</v>
      </c>
      <c r="L21" s="11">
        <v>18.224483869139746</v>
      </c>
      <c r="M21" s="11">
        <v>15.487428926246578</v>
      </c>
      <c r="N21" s="11">
        <v>13.035133575082025</v>
      </c>
      <c r="O21" s="11">
        <v>100</v>
      </c>
      <c r="P21" s="12">
        <v>16.140116070537406</v>
      </c>
      <c r="Q21" s="1"/>
      <c r="R21" s="29">
        <v>3.106156666307351</v>
      </c>
      <c r="S21" s="29">
        <v>3.9087135119959306</v>
      </c>
      <c r="T21" s="29">
        <v>2.941452849735521</v>
      </c>
      <c r="U21" s="29">
        <v>2.4996890050381828</v>
      </c>
      <c r="V21" s="29">
        <v>2.1038856889678308</v>
      </c>
      <c r="W21" s="29">
        <v>16.140116070537406</v>
      </c>
    </row>
    <row r="22" spans="1:23" ht="15.6" customHeight="1" x14ac:dyDescent="0.3">
      <c r="A22" s="29" t="s">
        <v>121</v>
      </c>
      <c r="B22" s="29" t="s">
        <v>106</v>
      </c>
      <c r="C22" s="29" t="s">
        <v>107</v>
      </c>
      <c r="D22" s="29" t="s">
        <v>108</v>
      </c>
      <c r="E22" s="29" t="s">
        <v>116</v>
      </c>
      <c r="F22" s="29" t="s">
        <v>781</v>
      </c>
      <c r="G22" s="29" t="s">
        <v>1650</v>
      </c>
      <c r="H22" s="29" t="s">
        <v>1411</v>
      </c>
      <c r="I22" s="1"/>
      <c r="J22" s="11">
        <v>26.798835309478275</v>
      </c>
      <c r="K22" s="11">
        <v>16.22160112309243</v>
      </c>
      <c r="L22" s="11">
        <v>23.349415288772661</v>
      </c>
      <c r="M22" s="11">
        <v>8.3845163438880235</v>
      </c>
      <c r="N22" s="11">
        <v>13.02519118146369</v>
      </c>
      <c r="O22" s="11">
        <v>100</v>
      </c>
      <c r="P22" s="12">
        <v>10.863194892048043</v>
      </c>
      <c r="Q22" s="1"/>
      <c r="R22" s="29">
        <v>2.9112097084676112</v>
      </c>
      <c r="S22" s="29">
        <v>1.7621841446121849</v>
      </c>
      <c r="T22" s="29">
        <v>2.5364924889730367</v>
      </c>
      <c r="U22" s="29">
        <v>0.91082635119217714</v>
      </c>
      <c r="V22" s="29">
        <v>1.4149519031042557</v>
      </c>
      <c r="W22" s="29">
        <v>10.863194892048043</v>
      </c>
    </row>
    <row r="23" spans="1:23" ht="15.6" customHeight="1" x14ac:dyDescent="0.3">
      <c r="A23" s="29" t="s">
        <v>120</v>
      </c>
      <c r="B23" s="29" t="s">
        <v>106</v>
      </c>
      <c r="C23" s="29" t="s">
        <v>107</v>
      </c>
      <c r="D23" s="29" t="s">
        <v>108</v>
      </c>
      <c r="E23" s="29" t="s">
        <v>116</v>
      </c>
      <c r="F23" s="29" t="s">
        <v>781</v>
      </c>
      <c r="G23" s="29" t="s">
        <v>1650</v>
      </c>
      <c r="H23" s="29" t="s">
        <v>1410</v>
      </c>
      <c r="I23" s="1"/>
      <c r="J23" s="11">
        <v>56.327486508381945</v>
      </c>
      <c r="K23" s="11">
        <v>52.023682598603251</v>
      </c>
      <c r="L23" s="11">
        <v>10.86647061176599</v>
      </c>
      <c r="M23" s="11">
        <v>7.9885628254581142</v>
      </c>
      <c r="N23" s="11">
        <v>12.81655597766367</v>
      </c>
      <c r="O23" s="11">
        <v>100</v>
      </c>
      <c r="P23" s="12">
        <v>69.864090757460033</v>
      </c>
      <c r="Q23" s="1"/>
      <c r="R23" s="29">
        <v>39.352686295612017</v>
      </c>
      <c r="S23" s="29">
        <v>36.345872826061118</v>
      </c>
      <c r="T23" s="29">
        <v>7.5917608903369143</v>
      </c>
      <c r="U23" s="29">
        <v>5.5811367825947711</v>
      </c>
      <c r="V23" s="29">
        <v>8.9541703002156154</v>
      </c>
      <c r="W23" s="29">
        <v>69.864090757460033</v>
      </c>
    </row>
    <row r="24" spans="1:23" ht="15.6" customHeight="1" x14ac:dyDescent="0.3">
      <c r="A24" s="29" t="s">
        <v>117</v>
      </c>
      <c r="B24" s="29" t="s">
        <v>106</v>
      </c>
      <c r="C24" s="29" t="s">
        <v>107</v>
      </c>
      <c r="D24" s="29" t="s">
        <v>108</v>
      </c>
      <c r="E24" s="29" t="s">
        <v>116</v>
      </c>
      <c r="F24" s="29" t="s">
        <v>781</v>
      </c>
      <c r="G24" s="29" t="s">
        <v>1650</v>
      </c>
      <c r="H24" s="29" t="s">
        <v>1420</v>
      </c>
      <c r="I24" s="1"/>
      <c r="J24" s="11">
        <v>45.035881577939463</v>
      </c>
      <c r="K24" s="11">
        <v>14.218342731189589</v>
      </c>
      <c r="L24" s="11">
        <v>5.1238008061677371</v>
      </c>
      <c r="M24" s="11">
        <v>5.0687594202419781</v>
      </c>
      <c r="N24" s="11">
        <v>12.388883328438736</v>
      </c>
      <c r="O24" s="11">
        <v>99.999999999999986</v>
      </c>
      <c r="P24" s="12">
        <v>46.721908731909629</v>
      </c>
      <c r="Q24" s="1"/>
      <c r="R24" s="29">
        <v>21.041623487455777</v>
      </c>
      <c r="S24" s="29">
        <v>6.643081114056506</v>
      </c>
      <c r="T24" s="29">
        <v>2.3939375362625399</v>
      </c>
      <c r="U24" s="29">
        <v>2.3682211501655286</v>
      </c>
      <c r="V24" s="29">
        <v>5.7883227616159134</v>
      </c>
      <c r="W24" s="29">
        <v>46.721908731909629</v>
      </c>
    </row>
    <row r="25" spans="1:23" ht="15.6" customHeight="1" x14ac:dyDescent="0.3">
      <c r="A25" s="29" t="s">
        <v>131</v>
      </c>
      <c r="B25" s="29" t="s">
        <v>106</v>
      </c>
      <c r="C25" s="29" t="s">
        <v>107</v>
      </c>
      <c r="D25" s="29" t="s">
        <v>108</v>
      </c>
      <c r="E25" s="29" t="s">
        <v>116</v>
      </c>
      <c r="F25" s="29" t="s">
        <v>781</v>
      </c>
      <c r="G25" s="29" t="s">
        <v>1660</v>
      </c>
      <c r="H25" s="29" t="s">
        <v>1419</v>
      </c>
      <c r="I25" s="1"/>
      <c r="J25" s="11">
        <v>47.603037840840479</v>
      </c>
      <c r="K25" s="11">
        <v>24.185963737634676</v>
      </c>
      <c r="L25" s="11">
        <v>9.4628357987019207</v>
      </c>
      <c r="M25" s="11">
        <v>10.473146756965088</v>
      </c>
      <c r="N25" s="11">
        <v>12.221285431354415</v>
      </c>
      <c r="O25" s="11">
        <v>100.00000000000001</v>
      </c>
      <c r="P25" s="12">
        <v>25.699374500799916</v>
      </c>
      <c r="Q25" s="1"/>
      <c r="R25" s="29">
        <v>12.233682968475094</v>
      </c>
      <c r="S25" s="29">
        <v>6.2156413975624005</v>
      </c>
      <c r="T25" s="29">
        <v>2.4318896103041676</v>
      </c>
      <c r="U25" s="29">
        <v>2.6915332070908389</v>
      </c>
      <c r="V25" s="29">
        <v>3.140793911815472</v>
      </c>
      <c r="W25" s="29">
        <v>25.699374500799916</v>
      </c>
    </row>
    <row r="26" spans="1:23" ht="15.6" customHeight="1" x14ac:dyDescent="0.3">
      <c r="A26" s="29" t="s">
        <v>123</v>
      </c>
      <c r="B26" s="29" t="s">
        <v>106</v>
      </c>
      <c r="C26" s="29" t="s">
        <v>107</v>
      </c>
      <c r="D26" s="29" t="s">
        <v>108</v>
      </c>
      <c r="E26" s="29" t="s">
        <v>116</v>
      </c>
      <c r="F26" s="29" t="s">
        <v>781</v>
      </c>
      <c r="G26" s="29" t="s">
        <v>1650</v>
      </c>
      <c r="H26" s="29" t="s">
        <v>1407</v>
      </c>
      <c r="I26" s="1"/>
      <c r="J26" s="11">
        <v>44.728026172783593</v>
      </c>
      <c r="K26" s="11">
        <v>46.166605661065439</v>
      </c>
      <c r="L26" s="11">
        <v>19.865899519156557</v>
      </c>
      <c r="M26" s="11">
        <v>15.463165865062692</v>
      </c>
      <c r="N26" s="11">
        <v>11.514229426950353</v>
      </c>
      <c r="O26" s="11">
        <v>100</v>
      </c>
      <c r="P26" s="12">
        <v>45.410563355432068</v>
      </c>
      <c r="Q26" s="1"/>
      <c r="R26" s="29">
        <v>20.311248662826131</v>
      </c>
      <c r="S26" s="29">
        <v>20.964515712770609</v>
      </c>
      <c r="T26" s="29">
        <v>9.0212168872730629</v>
      </c>
      <c r="U26" s="29">
        <v>7.0219107319098386</v>
      </c>
      <c r="V26" s="29">
        <v>5.2286764488150927</v>
      </c>
      <c r="W26" s="29">
        <v>45.410563355432068</v>
      </c>
    </row>
    <row r="27" spans="1:23" ht="15.6" customHeight="1" x14ac:dyDescent="0.3">
      <c r="A27" s="29" t="s">
        <v>141</v>
      </c>
      <c r="B27" s="29" t="s">
        <v>136</v>
      </c>
      <c r="C27" s="29" t="s">
        <v>137</v>
      </c>
      <c r="D27" s="29" t="s">
        <v>138</v>
      </c>
      <c r="E27" s="29" t="s">
        <v>139</v>
      </c>
      <c r="F27" s="29" t="s">
        <v>781</v>
      </c>
      <c r="G27" s="29" t="s">
        <v>1663</v>
      </c>
      <c r="H27" s="29" t="s">
        <v>1841</v>
      </c>
      <c r="I27" s="1"/>
      <c r="J27" s="11">
        <v>45.050327110688002</v>
      </c>
      <c r="K27" s="11">
        <v>58.323654439489914</v>
      </c>
      <c r="L27" s="11">
        <v>100</v>
      </c>
      <c r="M27" s="11">
        <v>0.49459562670797591</v>
      </c>
      <c r="N27" s="11">
        <v>9.0551640120276264</v>
      </c>
      <c r="O27" s="11">
        <v>1.8270209803604043</v>
      </c>
      <c r="P27" s="12">
        <v>8.6176985667987775</v>
      </c>
      <c r="Q27" s="1"/>
      <c r="R27" s="29">
        <v>3.8823013937559208</v>
      </c>
      <c r="S27" s="29">
        <v>5.0261567327365944</v>
      </c>
      <c r="T27" s="29">
        <v>8.6176985667987775</v>
      </c>
      <c r="U27" s="29">
        <v>4.2622760234262667E-2</v>
      </c>
      <c r="V27" s="29">
        <v>0.78034673928578346</v>
      </c>
      <c r="W27" s="29">
        <v>0.15744716083963153</v>
      </c>
    </row>
    <row r="28" spans="1:23" ht="15.6" customHeight="1" x14ac:dyDescent="0.3">
      <c r="A28" s="29" t="s">
        <v>140</v>
      </c>
      <c r="B28" s="29" t="s">
        <v>136</v>
      </c>
      <c r="C28" s="29" t="s">
        <v>137</v>
      </c>
      <c r="D28" s="29" t="s">
        <v>138</v>
      </c>
      <c r="E28" s="29" t="s">
        <v>139</v>
      </c>
      <c r="F28" s="29" t="s">
        <v>781</v>
      </c>
      <c r="G28" s="29" t="s">
        <v>1840</v>
      </c>
      <c r="H28" s="29" t="s">
        <v>1839</v>
      </c>
      <c r="I28" s="1"/>
      <c r="J28" s="11">
        <v>0</v>
      </c>
      <c r="K28" s="11">
        <v>8.7590177660982468E-2</v>
      </c>
      <c r="L28" s="11">
        <v>0</v>
      </c>
      <c r="M28" s="11">
        <v>1.1894633210365071</v>
      </c>
      <c r="N28" s="11">
        <v>100</v>
      </c>
      <c r="O28" s="11">
        <v>0</v>
      </c>
      <c r="P28" s="12">
        <v>98.239069486563423</v>
      </c>
      <c r="Q28" s="1"/>
      <c r="R28" s="29">
        <v>0</v>
      </c>
      <c r="S28" s="29">
        <v>8.6047775495776926E-2</v>
      </c>
      <c r="T28" s="29">
        <v>0</v>
      </c>
      <c r="U28" s="29">
        <v>1.1685176984702392</v>
      </c>
      <c r="V28" s="29">
        <v>98.239069486563423</v>
      </c>
      <c r="W28" s="29">
        <v>0</v>
      </c>
    </row>
    <row r="29" spans="1:23" ht="15.6" customHeight="1" x14ac:dyDescent="0.3">
      <c r="A29" s="29" t="s">
        <v>135</v>
      </c>
      <c r="B29" s="29" t="s">
        <v>136</v>
      </c>
      <c r="C29" s="29" t="s">
        <v>137</v>
      </c>
      <c r="D29" s="29" t="s">
        <v>138</v>
      </c>
      <c r="E29" s="29" t="s">
        <v>139</v>
      </c>
      <c r="F29" s="29" t="s">
        <v>781</v>
      </c>
      <c r="G29" s="29" t="s">
        <v>1650</v>
      </c>
      <c r="H29" s="29" t="s">
        <v>1839</v>
      </c>
      <c r="I29" s="1"/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"/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</row>
    <row r="30" spans="1:23" ht="15.6" customHeight="1" x14ac:dyDescent="0.3">
      <c r="A30" s="29" t="s">
        <v>144</v>
      </c>
      <c r="B30" s="29" t="s">
        <v>136</v>
      </c>
      <c r="C30" s="29" t="s">
        <v>137</v>
      </c>
      <c r="D30" s="29" t="s">
        <v>138</v>
      </c>
      <c r="E30" s="29" t="s">
        <v>143</v>
      </c>
      <c r="F30" s="29" t="s">
        <v>781</v>
      </c>
      <c r="G30" s="29" t="s">
        <v>1650</v>
      </c>
      <c r="H30" s="29" t="s">
        <v>1842</v>
      </c>
      <c r="I30" s="1"/>
      <c r="J30" s="11">
        <v>24.733246522783936</v>
      </c>
      <c r="K30" s="11">
        <v>5.1749874101809654</v>
      </c>
      <c r="L30" s="11">
        <v>15.347325863682082</v>
      </c>
      <c r="M30" s="11">
        <v>8.4168699762655805</v>
      </c>
      <c r="N30" s="11">
        <v>31.334880911353302</v>
      </c>
      <c r="O30" s="11">
        <v>100</v>
      </c>
      <c r="P30" s="12">
        <v>1.9195263840941692</v>
      </c>
      <c r="Q30" s="1"/>
      <c r="R30" s="29">
        <v>0.47476119264789135</v>
      </c>
      <c r="S30" s="29">
        <v>9.9335248711975174E-2</v>
      </c>
      <c r="T30" s="29">
        <v>0.29459596920628589</v>
      </c>
      <c r="U30" s="29">
        <v>0.16156403990931845</v>
      </c>
      <c r="V30" s="29">
        <v>0.60148130651791409</v>
      </c>
      <c r="W30" s="29">
        <v>1.9195263840941692</v>
      </c>
    </row>
    <row r="31" spans="1:23" ht="15.6" customHeight="1" x14ac:dyDescent="0.3">
      <c r="A31" s="29" t="s">
        <v>142</v>
      </c>
      <c r="B31" s="29" t="s">
        <v>136</v>
      </c>
      <c r="C31" s="29" t="s">
        <v>137</v>
      </c>
      <c r="D31" s="29" t="s">
        <v>138</v>
      </c>
      <c r="E31" s="29" t="s">
        <v>143</v>
      </c>
      <c r="F31" s="29" t="s">
        <v>781</v>
      </c>
      <c r="G31" s="29" t="s">
        <v>1650</v>
      </c>
      <c r="H31" s="29" t="s">
        <v>1842</v>
      </c>
      <c r="I31" s="1"/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2">
        <v>0.298751324980086</v>
      </c>
      <c r="Q31" s="1"/>
      <c r="R31" s="29">
        <v>9.6772179645552459E-2</v>
      </c>
      <c r="S31" s="29">
        <v>0</v>
      </c>
      <c r="T31" s="29">
        <v>0</v>
      </c>
      <c r="U31" s="29">
        <v>0</v>
      </c>
      <c r="V31" s="29">
        <v>0</v>
      </c>
      <c r="W31" s="29">
        <v>0.298751324980086</v>
      </c>
    </row>
    <row r="32" spans="1:23" ht="15.6" customHeight="1" x14ac:dyDescent="0.3">
      <c r="A32" s="29" t="s">
        <v>147</v>
      </c>
      <c r="B32" s="29" t="s">
        <v>136</v>
      </c>
      <c r="C32" s="29" t="s">
        <v>137</v>
      </c>
      <c r="D32" s="29" t="s">
        <v>138</v>
      </c>
      <c r="E32" s="29" t="s">
        <v>146</v>
      </c>
      <c r="F32" s="29" t="s">
        <v>781</v>
      </c>
      <c r="G32" s="29" t="s">
        <v>1650</v>
      </c>
      <c r="H32" s="29" t="s">
        <v>1650</v>
      </c>
      <c r="I32" s="1"/>
      <c r="J32" s="11">
        <v>100</v>
      </c>
      <c r="K32" s="11">
        <v>90.474209004972337</v>
      </c>
      <c r="L32" s="11">
        <v>90.829807664892115</v>
      </c>
      <c r="M32" s="11">
        <v>12.550895643712213</v>
      </c>
      <c r="N32" s="11">
        <v>16.972120106074513</v>
      </c>
      <c r="O32" s="11">
        <v>1.8056140741197193</v>
      </c>
      <c r="P32" s="12">
        <v>28.232128259835207</v>
      </c>
      <c r="Q32" s="1"/>
      <c r="R32" s="29">
        <v>28.232128259835207</v>
      </c>
      <c r="S32" s="29">
        <v>25.542794728355165</v>
      </c>
      <c r="T32" s="29">
        <v>25.643187798113974</v>
      </c>
      <c r="U32" s="29">
        <v>3.5433849558909016</v>
      </c>
      <c r="V32" s="29">
        <v>4.7915907167602354</v>
      </c>
      <c r="W32" s="29">
        <v>0.5097632812831151</v>
      </c>
    </row>
    <row r="33" spans="1:23" ht="15.6" customHeight="1" x14ac:dyDescent="0.3">
      <c r="A33" s="29" t="s">
        <v>149</v>
      </c>
      <c r="B33" s="29" t="s">
        <v>136</v>
      </c>
      <c r="C33" s="29" t="s">
        <v>137</v>
      </c>
      <c r="D33" s="29" t="s">
        <v>138</v>
      </c>
      <c r="E33" s="29" t="s">
        <v>146</v>
      </c>
      <c r="F33" s="29" t="s">
        <v>781</v>
      </c>
      <c r="G33" s="29" t="s">
        <v>1844</v>
      </c>
      <c r="H33" s="29" t="s">
        <v>1650</v>
      </c>
      <c r="I33" s="1"/>
      <c r="J33" s="11">
        <v>61.95500296274443</v>
      </c>
      <c r="K33" s="11">
        <v>75.0855081000052</v>
      </c>
      <c r="L33" s="11">
        <v>100</v>
      </c>
      <c r="M33" s="11">
        <v>1.4553454437693227</v>
      </c>
      <c r="N33" s="11">
        <v>87.404981246086251</v>
      </c>
      <c r="O33" s="11">
        <v>0.57319520028921778</v>
      </c>
      <c r="P33" s="12">
        <v>40.924823324973346</v>
      </c>
      <c r="Q33" s="1"/>
      <c r="R33" s="29">
        <v>25.354975503485161</v>
      </c>
      <c r="S33" s="29">
        <v>30.728611532585678</v>
      </c>
      <c r="T33" s="29">
        <v>40.924823324973346</v>
      </c>
      <c r="U33" s="29">
        <v>0.59559755163064465</v>
      </c>
      <c r="V33" s="29">
        <v>35.770334152186884</v>
      </c>
      <c r="W33" s="29">
        <v>0.2345791230255895</v>
      </c>
    </row>
    <row r="34" spans="1:23" ht="15.6" customHeight="1" x14ac:dyDescent="0.3">
      <c r="A34" s="29" t="s">
        <v>150</v>
      </c>
      <c r="B34" s="29" t="s">
        <v>136</v>
      </c>
      <c r="C34" s="29" t="s">
        <v>137</v>
      </c>
      <c r="D34" s="29" t="s">
        <v>138</v>
      </c>
      <c r="E34" s="29" t="s">
        <v>146</v>
      </c>
      <c r="F34" s="29" t="s">
        <v>781</v>
      </c>
      <c r="G34" s="29" t="s">
        <v>1665</v>
      </c>
      <c r="H34" s="29" t="s">
        <v>1650</v>
      </c>
      <c r="I34" s="1"/>
      <c r="J34" s="11">
        <v>29.897433710732589</v>
      </c>
      <c r="K34" s="11">
        <v>64.371577475472535</v>
      </c>
      <c r="L34" s="11">
        <v>98.83196497860304</v>
      </c>
      <c r="M34" s="11">
        <v>5.5386381115565202</v>
      </c>
      <c r="N34" s="11">
        <v>100</v>
      </c>
      <c r="O34" s="11">
        <v>2.5191343534332704</v>
      </c>
      <c r="P34" s="12">
        <v>107.82953320748099</v>
      </c>
      <c r="Q34" s="1"/>
      <c r="R34" s="29">
        <v>32.238263211299014</v>
      </c>
      <c r="S34" s="29">
        <v>69.411571510094006</v>
      </c>
      <c r="T34" s="29">
        <v>106.57004649620875</v>
      </c>
      <c r="U34" s="29">
        <v>5.9722876217430363</v>
      </c>
      <c r="V34" s="29">
        <v>107.82953320748099</v>
      </c>
      <c r="W34" s="29">
        <v>2.7163708141763898</v>
      </c>
    </row>
    <row r="35" spans="1:23" ht="15.6" customHeight="1" x14ac:dyDescent="0.3">
      <c r="A35" s="29" t="s">
        <v>145</v>
      </c>
      <c r="B35" s="29" t="s">
        <v>136</v>
      </c>
      <c r="C35" s="29" t="s">
        <v>137</v>
      </c>
      <c r="D35" s="29" t="s">
        <v>138</v>
      </c>
      <c r="E35" s="29" t="s">
        <v>146</v>
      </c>
      <c r="F35" s="29" t="s">
        <v>781</v>
      </c>
      <c r="G35" s="29" t="s">
        <v>1664</v>
      </c>
      <c r="H35" s="29" t="s">
        <v>1650</v>
      </c>
      <c r="I35" s="1"/>
      <c r="J35" s="11">
        <v>17.817355878831393</v>
      </c>
      <c r="K35" s="11">
        <v>85.482373404478281</v>
      </c>
      <c r="L35" s="11">
        <v>15.39114269048577</v>
      </c>
      <c r="M35" s="11">
        <v>4.3688740830231962</v>
      </c>
      <c r="N35" s="11">
        <v>100</v>
      </c>
      <c r="O35" s="11">
        <v>0.47516317745651632</v>
      </c>
      <c r="P35" s="12">
        <v>94.892618781561794</v>
      </c>
      <c r="Q35" s="1"/>
      <c r="R35" s="29">
        <v>16.907355591053662</v>
      </c>
      <c r="S35" s="29">
        <v>81.116462720142735</v>
      </c>
      <c r="T35" s="29">
        <v>14.605058359408874</v>
      </c>
      <c r="U35" s="29">
        <v>4.1457390286496549</v>
      </c>
      <c r="V35" s="29">
        <v>94.892618781561794</v>
      </c>
      <c r="W35" s="29">
        <v>0.45089478257416804</v>
      </c>
    </row>
    <row r="36" spans="1:23" ht="15.6" customHeight="1" x14ac:dyDescent="0.3">
      <c r="A36" s="29" t="s">
        <v>148</v>
      </c>
      <c r="B36" s="29" t="s">
        <v>136</v>
      </c>
      <c r="C36" s="29" t="s">
        <v>137</v>
      </c>
      <c r="D36" s="29" t="s">
        <v>138</v>
      </c>
      <c r="E36" s="29" t="s">
        <v>146</v>
      </c>
      <c r="F36" s="29" t="s">
        <v>781</v>
      </c>
      <c r="G36" s="29" t="s">
        <v>1843</v>
      </c>
      <c r="H36" s="29" t="s">
        <v>1650</v>
      </c>
      <c r="I36" s="1"/>
      <c r="J36" s="11">
        <v>4.7317572614507482</v>
      </c>
      <c r="K36" s="11">
        <v>3.4471658805458261</v>
      </c>
      <c r="L36" s="11">
        <v>3.7970790657168556</v>
      </c>
      <c r="M36" s="11">
        <v>2.3931172156789318</v>
      </c>
      <c r="N36" s="11">
        <v>100</v>
      </c>
      <c r="O36" s="11">
        <v>0.31894141321912156</v>
      </c>
      <c r="P36" s="12">
        <v>128.64110157446115</v>
      </c>
      <c r="Q36" s="1"/>
      <c r="R36" s="29">
        <v>6.0869846649597976</v>
      </c>
      <c r="S36" s="29">
        <v>4.4344721618331242</v>
      </c>
      <c r="T36" s="29">
        <v>4.884604337791421</v>
      </c>
      <c r="U36" s="29">
        <v>3.0785323482174509</v>
      </c>
      <c r="V36" s="29">
        <v>128.64110157446115</v>
      </c>
      <c r="W36" s="29">
        <v>0.41028974734223206</v>
      </c>
    </row>
    <row r="37" spans="1:23" ht="15.6" customHeight="1" x14ac:dyDescent="0.3">
      <c r="A37" s="29" t="s">
        <v>151</v>
      </c>
      <c r="B37" s="29" t="s">
        <v>136</v>
      </c>
      <c r="C37" s="29" t="s">
        <v>137</v>
      </c>
      <c r="D37" s="29" t="s">
        <v>138</v>
      </c>
      <c r="E37" s="29" t="s">
        <v>152</v>
      </c>
      <c r="F37" s="29" t="s">
        <v>781</v>
      </c>
      <c r="G37" s="29" t="s">
        <v>1666</v>
      </c>
      <c r="H37" s="29" t="s">
        <v>1423</v>
      </c>
      <c r="I37" s="1"/>
      <c r="J37" s="11">
        <v>84.326637208013807</v>
      </c>
      <c r="K37" s="11">
        <v>100</v>
      </c>
      <c r="L37" s="11">
        <v>23.724917491267362</v>
      </c>
      <c r="M37" s="11">
        <v>8.6913984838377409</v>
      </c>
      <c r="N37" s="11">
        <v>26.738771951333312</v>
      </c>
      <c r="O37" s="11">
        <v>0.23650499350857879</v>
      </c>
      <c r="P37" s="12">
        <v>147</v>
      </c>
      <c r="Q37" s="1"/>
      <c r="R37" s="29">
        <v>124.0660149792454</v>
      </c>
      <c r="S37" s="29">
        <v>147.12553994550703</v>
      </c>
      <c r="T37" s="29">
        <v>34.905419430998037</v>
      </c>
      <c r="U37" s="29">
        <v>12.787267556084325</v>
      </c>
      <c r="V37" s="29">
        <v>39.339551675433817</v>
      </c>
      <c r="W37" s="29">
        <v>0.34795924340655127</v>
      </c>
    </row>
    <row r="38" spans="1:23" ht="15.6" customHeight="1" x14ac:dyDescent="0.3">
      <c r="A38" s="29" t="s">
        <v>153</v>
      </c>
      <c r="B38" s="29" t="s">
        <v>136</v>
      </c>
      <c r="C38" s="29" t="s">
        <v>137</v>
      </c>
      <c r="D38" s="29" t="s">
        <v>138</v>
      </c>
      <c r="E38" s="29" t="s">
        <v>152</v>
      </c>
      <c r="F38" s="29" t="s">
        <v>781</v>
      </c>
      <c r="G38" s="29" t="s">
        <v>1845</v>
      </c>
      <c r="H38" s="29" t="s">
        <v>1423</v>
      </c>
      <c r="I38" s="1"/>
      <c r="J38" s="11">
        <v>54.151654535472773</v>
      </c>
      <c r="K38" s="11">
        <v>100</v>
      </c>
      <c r="L38" s="11">
        <v>47.475030209038586</v>
      </c>
      <c r="M38" s="11">
        <v>4.6978842198443775</v>
      </c>
      <c r="N38" s="11">
        <v>19.877040681568563</v>
      </c>
      <c r="O38" s="11">
        <v>0.11139294009655649</v>
      </c>
      <c r="P38" s="12">
        <v>148.11286442504047</v>
      </c>
      <c r="Q38" s="1"/>
      <c r="R38" s="29">
        <v>80.205566666041065</v>
      </c>
      <c r="S38" s="29">
        <v>148.11286442504047</v>
      </c>
      <c r="T38" s="29">
        <v>70.316627129260326</v>
      </c>
      <c r="U38" s="29">
        <v>6.9581708853834732</v>
      </c>
      <c r="V38" s="29">
        <v>29.440454316401787</v>
      </c>
      <c r="W38" s="29">
        <v>0.16498727434427926</v>
      </c>
    </row>
    <row r="39" spans="1:23" ht="15.6" customHeight="1" x14ac:dyDescent="0.3">
      <c r="A39" s="29" t="s">
        <v>154</v>
      </c>
      <c r="B39" s="29" t="s">
        <v>136</v>
      </c>
      <c r="C39" s="29" t="s">
        <v>137</v>
      </c>
      <c r="D39" s="29" t="s">
        <v>138</v>
      </c>
      <c r="E39" s="29" t="s">
        <v>152</v>
      </c>
      <c r="F39" s="29" t="s">
        <v>781</v>
      </c>
      <c r="G39" s="29" t="s">
        <v>1846</v>
      </c>
      <c r="H39" s="29" t="s">
        <v>1423</v>
      </c>
      <c r="I39" s="1"/>
      <c r="J39" s="11">
        <v>18.180870934749862</v>
      </c>
      <c r="K39" s="11">
        <v>100</v>
      </c>
      <c r="L39" s="11">
        <v>20.041592246575934</v>
      </c>
      <c r="M39" s="11">
        <v>1.97210423354454</v>
      </c>
      <c r="N39" s="11">
        <v>10.272916894925903</v>
      </c>
      <c r="O39" s="11">
        <v>9.3463348064867113E-2</v>
      </c>
      <c r="P39" s="12">
        <v>313.97080011607625</v>
      </c>
      <c r="Q39" s="1"/>
      <c r="R39" s="29">
        <v>57.082625941905292</v>
      </c>
      <c r="S39" s="29">
        <v>313.97080011607625</v>
      </c>
      <c r="T39" s="29">
        <v>62.924747532575957</v>
      </c>
      <c r="U39" s="29">
        <v>6.1918314411828055</v>
      </c>
      <c r="V39" s="29">
        <v>32.253959370258436</v>
      </c>
      <c r="W39" s="29">
        <v>0.29344762173453653</v>
      </c>
    </row>
    <row r="40" spans="1:23" ht="15.6" customHeight="1" x14ac:dyDescent="0.3">
      <c r="A40" s="29" t="s">
        <v>155</v>
      </c>
      <c r="B40" s="29" t="s">
        <v>136</v>
      </c>
      <c r="C40" s="29" t="s">
        <v>137</v>
      </c>
      <c r="D40" s="29" t="s">
        <v>138</v>
      </c>
      <c r="E40" s="29" t="s">
        <v>156</v>
      </c>
      <c r="F40" s="29" t="s">
        <v>781</v>
      </c>
      <c r="G40" s="29" t="s">
        <v>1667</v>
      </c>
      <c r="H40" s="29" t="s">
        <v>1650</v>
      </c>
      <c r="I40" s="1"/>
      <c r="J40" s="11">
        <v>0.83848745382899348</v>
      </c>
      <c r="K40" s="11">
        <v>2.7586733475619636</v>
      </c>
      <c r="L40" s="11">
        <v>1.1226759341875586E-2</v>
      </c>
      <c r="M40" s="11">
        <v>89.443751997088128</v>
      </c>
      <c r="N40" s="11">
        <v>100</v>
      </c>
      <c r="O40" s="11">
        <v>0.44189535574226563</v>
      </c>
      <c r="P40" s="12">
        <v>2127.1584358904297</v>
      </c>
      <c r="Q40" s="1"/>
      <c r="R40" s="29">
        <v>17.835956608006306</v>
      </c>
      <c r="S40" s="29">
        <v>58.681352831325221</v>
      </c>
      <c r="T40" s="29">
        <v>0.23881095841782343</v>
      </c>
      <c r="U40" s="29">
        <v>1902.6103159829747</v>
      </c>
      <c r="V40" s="29">
        <v>2127.1584358904297</v>
      </c>
      <c r="W40" s="29">
        <v>9.3998143374796275</v>
      </c>
    </row>
    <row r="41" spans="1:23" ht="15.6" customHeight="1" x14ac:dyDescent="0.3">
      <c r="A41" s="29" t="s">
        <v>157</v>
      </c>
      <c r="B41" s="29" t="s">
        <v>136</v>
      </c>
      <c r="C41" s="29" t="s">
        <v>137</v>
      </c>
      <c r="D41" s="29" t="s">
        <v>138</v>
      </c>
      <c r="E41" s="29" t="s">
        <v>158</v>
      </c>
      <c r="F41" s="29" t="s">
        <v>781</v>
      </c>
      <c r="G41" s="29" t="s">
        <v>1847</v>
      </c>
      <c r="H41" s="29" t="s">
        <v>1650</v>
      </c>
      <c r="I41" s="1"/>
      <c r="J41" s="11">
        <v>99.999999999999986</v>
      </c>
      <c r="K41" s="11">
        <v>66.018258076896061</v>
      </c>
      <c r="L41" s="11">
        <v>91.819764171253908</v>
      </c>
      <c r="M41" s="11">
        <v>9.8691484675222915E-2</v>
      </c>
      <c r="N41" s="11">
        <v>0.73655736067372302</v>
      </c>
      <c r="O41" s="11">
        <v>0.59866764318232346</v>
      </c>
      <c r="P41" s="12">
        <v>2823.9096326537642</v>
      </c>
      <c r="Q41" s="1"/>
      <c r="R41" s="29">
        <v>2823.9096326537642</v>
      </c>
      <c r="S41" s="29">
        <v>1864.2959491436898</v>
      </c>
      <c r="T41" s="29">
        <v>2592.9071651120089</v>
      </c>
      <c r="U41" s="29">
        <v>2.7869583423526336</v>
      </c>
      <c r="V41" s="29">
        <v>20.79971425808559</v>
      </c>
      <c r="W41" s="29">
        <v>16.905833243406899</v>
      </c>
    </row>
    <row r="42" spans="1:23" ht="15.6" customHeight="1" x14ac:dyDescent="0.3">
      <c r="A42" s="29" t="s">
        <v>163</v>
      </c>
      <c r="B42" s="29" t="s">
        <v>136</v>
      </c>
      <c r="C42" s="29" t="s">
        <v>137</v>
      </c>
      <c r="D42" s="29" t="s">
        <v>160</v>
      </c>
      <c r="E42" s="29" t="s">
        <v>161</v>
      </c>
      <c r="F42" s="29" t="s">
        <v>781</v>
      </c>
      <c r="G42" s="29" t="s">
        <v>1669</v>
      </c>
      <c r="H42" s="29" t="s">
        <v>1849</v>
      </c>
      <c r="I42" s="1"/>
      <c r="J42" s="11">
        <v>92.275751936559757</v>
      </c>
      <c r="K42" s="11">
        <v>62.886438605392982</v>
      </c>
      <c r="L42" s="11">
        <v>99.999999999999986</v>
      </c>
      <c r="M42" s="11">
        <v>6.8782532352159489</v>
      </c>
      <c r="N42" s="11">
        <v>57.734732843948386</v>
      </c>
      <c r="O42" s="11">
        <v>4.4206537581818823</v>
      </c>
      <c r="P42" s="12">
        <v>171.64298364781703</v>
      </c>
      <c r="Q42" s="1"/>
      <c r="R42" s="29">
        <v>158.38485380736947</v>
      </c>
      <c r="S42" s="29">
        <v>107.94015953214917</v>
      </c>
      <c r="T42" s="29">
        <v>171.64298364781703</v>
      </c>
      <c r="U42" s="29">
        <v>11.806039075777157</v>
      </c>
      <c r="V42" s="29">
        <v>99.097618054449171</v>
      </c>
      <c r="W42" s="29">
        <v>7.5877420072827375</v>
      </c>
    </row>
    <row r="43" spans="1:23" ht="15.6" customHeight="1" x14ac:dyDescent="0.3">
      <c r="A43" s="29" t="s">
        <v>159</v>
      </c>
      <c r="B43" s="29" t="s">
        <v>136</v>
      </c>
      <c r="C43" s="29" t="s">
        <v>137</v>
      </c>
      <c r="D43" s="29" t="s">
        <v>160</v>
      </c>
      <c r="E43" s="29" t="s">
        <v>161</v>
      </c>
      <c r="F43" s="29" t="s">
        <v>781</v>
      </c>
      <c r="G43" s="29" t="s">
        <v>1668</v>
      </c>
      <c r="H43" s="29" t="s">
        <v>1650</v>
      </c>
      <c r="I43" s="1"/>
      <c r="J43" s="11">
        <v>10.775611536600652</v>
      </c>
      <c r="K43" s="11">
        <v>0</v>
      </c>
      <c r="L43" s="11">
        <v>0</v>
      </c>
      <c r="M43" s="11">
        <v>22.236847978634021</v>
      </c>
      <c r="N43" s="11">
        <v>100.00000000000001</v>
      </c>
      <c r="O43" s="11">
        <v>19.243651253681524</v>
      </c>
      <c r="P43" s="12">
        <v>1.3348833135081641</v>
      </c>
      <c r="Q43" s="1"/>
      <c r="R43" s="29">
        <v>0.14384184033054279</v>
      </c>
      <c r="S43" s="29">
        <v>0</v>
      </c>
      <c r="T43" s="29">
        <v>0</v>
      </c>
      <c r="U43" s="29">
        <v>0.29683597311696303</v>
      </c>
      <c r="V43" s="29">
        <v>1.3348833135081641</v>
      </c>
      <c r="W43" s="29">
        <v>0.25688028949509928</v>
      </c>
    </row>
    <row r="44" spans="1:23" ht="15.6" customHeight="1" x14ac:dyDescent="0.3">
      <c r="A44" s="29" t="s">
        <v>162</v>
      </c>
      <c r="B44" s="29" t="s">
        <v>136</v>
      </c>
      <c r="C44" s="29" t="s">
        <v>137</v>
      </c>
      <c r="D44" s="29" t="s">
        <v>160</v>
      </c>
      <c r="E44" s="29" t="s">
        <v>161</v>
      </c>
      <c r="F44" s="29" t="s">
        <v>781</v>
      </c>
      <c r="G44" s="29" t="s">
        <v>1848</v>
      </c>
      <c r="H44" s="29" t="s">
        <v>1650</v>
      </c>
      <c r="I44" s="1"/>
      <c r="J44" s="11">
        <v>14.273111892407785</v>
      </c>
      <c r="K44" s="11">
        <v>26.677701119847491</v>
      </c>
      <c r="L44" s="11">
        <v>14.874260920652253</v>
      </c>
      <c r="M44" s="11">
        <v>15.058967129311771</v>
      </c>
      <c r="N44" s="11">
        <v>100</v>
      </c>
      <c r="O44" s="11">
        <v>19.719241187021712</v>
      </c>
      <c r="P44" s="12">
        <v>159.49274264195148</v>
      </c>
      <c r="Q44" s="1"/>
      <c r="R44" s="29">
        <v>22.76457761755572</v>
      </c>
      <c r="S44" s="29">
        <v>42.548997189867372</v>
      </c>
      <c r="T44" s="29">
        <v>23.723366690068261</v>
      </c>
      <c r="U44" s="29">
        <v>24.017959688089292</v>
      </c>
      <c r="V44" s="29">
        <v>159.49274264195148</v>
      </c>
      <c r="W44" s="29">
        <v>31.450758597362238</v>
      </c>
    </row>
    <row r="45" spans="1:23" ht="15.6" customHeight="1" x14ac:dyDescent="0.3">
      <c r="A45" s="29" t="s">
        <v>164</v>
      </c>
      <c r="B45" s="29" t="s">
        <v>136</v>
      </c>
      <c r="C45" s="29" t="s">
        <v>137</v>
      </c>
      <c r="D45" s="29" t="s">
        <v>160</v>
      </c>
      <c r="E45" s="29" t="s">
        <v>161</v>
      </c>
      <c r="F45" s="29" t="s">
        <v>781</v>
      </c>
      <c r="G45" s="29" t="s">
        <v>1670</v>
      </c>
      <c r="H45" s="29" t="s">
        <v>1849</v>
      </c>
      <c r="I45" s="1"/>
      <c r="J45" s="11">
        <v>13.573935146173755</v>
      </c>
      <c r="K45" s="11">
        <v>23.865975410294958</v>
      </c>
      <c r="L45" s="11">
        <v>42.535968006922658</v>
      </c>
      <c r="M45" s="11">
        <v>80.958220397733726</v>
      </c>
      <c r="N45" s="11">
        <v>99.999999999999986</v>
      </c>
      <c r="O45" s="11">
        <v>18.631182074783709</v>
      </c>
      <c r="P45" s="12">
        <v>166.32671853537374</v>
      </c>
      <c r="Q45" s="1"/>
      <c r="R45" s="29">
        <v>22.577080904750591</v>
      </c>
      <c r="S45" s="29">
        <v>39.695493746402803</v>
      </c>
      <c r="T45" s="29">
        <v>70.748679783170871</v>
      </c>
      <c r="U45" s="29">
        <v>134.65515137218611</v>
      </c>
      <c r="V45" s="29">
        <v>166.32671853537374</v>
      </c>
      <c r="W45" s="29">
        <v>30.988633769338509</v>
      </c>
    </row>
    <row r="46" spans="1:23" ht="15.6" customHeight="1" x14ac:dyDescent="0.3">
      <c r="A46" s="29" t="s">
        <v>167</v>
      </c>
      <c r="B46" s="29" t="s">
        <v>136</v>
      </c>
      <c r="C46" s="29" t="s">
        <v>137</v>
      </c>
      <c r="D46" s="29" t="s">
        <v>160</v>
      </c>
      <c r="E46" s="29" t="s">
        <v>166</v>
      </c>
      <c r="F46" s="29" t="s">
        <v>781</v>
      </c>
      <c r="G46" s="29" t="s">
        <v>1650</v>
      </c>
      <c r="H46" s="29" t="s">
        <v>1851</v>
      </c>
      <c r="I46" s="1"/>
      <c r="J46" s="11">
        <v>39.890322858366318</v>
      </c>
      <c r="K46" s="11">
        <v>72.121575468328928</v>
      </c>
      <c r="L46" s="11">
        <v>100</v>
      </c>
      <c r="M46" s="11">
        <v>0.36205890879965213</v>
      </c>
      <c r="N46" s="11">
        <v>3.0788693520467509</v>
      </c>
      <c r="O46" s="11">
        <v>3.7034281133917477</v>
      </c>
      <c r="P46" s="12">
        <v>56.709889437423641</v>
      </c>
      <c r="Q46" s="1"/>
      <c r="R46" s="29">
        <v>22.621757989210867</v>
      </c>
      <c r="S46" s="29">
        <v>40.900065708617383</v>
      </c>
      <c r="T46" s="29">
        <v>56.709889437423641</v>
      </c>
      <c r="U46" s="29">
        <v>0.20532320687862524</v>
      </c>
      <c r="V46" s="29">
        <v>1.746023405468434</v>
      </c>
      <c r="W46" s="29">
        <v>2.1002099884989245</v>
      </c>
    </row>
    <row r="47" spans="1:23" ht="15.6" customHeight="1" x14ac:dyDescent="0.3">
      <c r="A47" s="29" t="s">
        <v>165</v>
      </c>
      <c r="B47" s="29" t="s">
        <v>136</v>
      </c>
      <c r="C47" s="29" t="s">
        <v>137</v>
      </c>
      <c r="D47" s="29" t="s">
        <v>160</v>
      </c>
      <c r="E47" s="29" t="s">
        <v>166</v>
      </c>
      <c r="F47" s="29" t="s">
        <v>781</v>
      </c>
      <c r="G47" s="29" t="s">
        <v>1650</v>
      </c>
      <c r="H47" s="29" t="s">
        <v>1850</v>
      </c>
      <c r="I47" s="1"/>
      <c r="J47" s="11">
        <v>34.287151154645699</v>
      </c>
      <c r="K47" s="11">
        <v>56.884503293097026</v>
      </c>
      <c r="L47" s="11">
        <v>100</v>
      </c>
      <c r="M47" s="11">
        <v>1.3835627916410753</v>
      </c>
      <c r="N47" s="11">
        <v>1.4285655168887696</v>
      </c>
      <c r="O47" s="11">
        <v>4.4140582458664088</v>
      </c>
      <c r="P47" s="12">
        <v>109.80238562172775</v>
      </c>
      <c r="Q47" s="1"/>
      <c r="R47" s="29">
        <v>37.648109929528751</v>
      </c>
      <c r="S47" s="29">
        <v>62.460541664890819</v>
      </c>
      <c r="T47" s="29">
        <v>109.80238562172775</v>
      </c>
      <c r="U47" s="29">
        <v>1.5191849517964753</v>
      </c>
      <c r="V47" s="29">
        <v>1.568599017713235</v>
      </c>
      <c r="W47" s="29">
        <v>4.8467412566939059</v>
      </c>
    </row>
    <row r="48" spans="1:23" ht="15.6" customHeight="1" x14ac:dyDescent="0.3">
      <c r="A48" s="29" t="s">
        <v>168</v>
      </c>
      <c r="B48" s="29" t="s">
        <v>136</v>
      </c>
      <c r="C48" s="29" t="s">
        <v>137</v>
      </c>
      <c r="D48" s="29" t="s">
        <v>160</v>
      </c>
      <c r="E48" s="29" t="s">
        <v>169</v>
      </c>
      <c r="F48" s="29" t="s">
        <v>781</v>
      </c>
      <c r="G48" s="29" t="s">
        <v>1671</v>
      </c>
      <c r="H48" s="29" t="s">
        <v>1426</v>
      </c>
      <c r="I48" s="1"/>
      <c r="J48" s="11">
        <v>11.643564912317851</v>
      </c>
      <c r="K48" s="11">
        <v>22.312769788733295</v>
      </c>
      <c r="L48" s="11">
        <v>100</v>
      </c>
      <c r="M48" s="11">
        <v>0.53504445860329042</v>
      </c>
      <c r="N48" s="11">
        <v>1.1945205599532804</v>
      </c>
      <c r="O48" s="11">
        <v>0.7739729767675616</v>
      </c>
      <c r="P48" s="12">
        <v>30.308438416712054</v>
      </c>
      <c r="Q48" s="1"/>
      <c r="R48" s="29">
        <v>3.5289827009597485</v>
      </c>
      <c r="S48" s="29">
        <v>6.7626520904809624</v>
      </c>
      <c r="T48" s="29">
        <v>30.308438416712054</v>
      </c>
      <c r="U48" s="29">
        <v>0.1621636202378087</v>
      </c>
      <c r="V48" s="29">
        <v>0.362040528288404</v>
      </c>
      <c r="W48" s="29">
        <v>0.2345791230255895</v>
      </c>
    </row>
    <row r="49" spans="1:23" ht="15.6" customHeight="1" x14ac:dyDescent="0.3">
      <c r="A49" s="29" t="s">
        <v>170</v>
      </c>
      <c r="B49" s="29" t="s">
        <v>136</v>
      </c>
      <c r="C49" s="29" t="s">
        <v>171</v>
      </c>
      <c r="D49" s="29" t="s">
        <v>172</v>
      </c>
      <c r="E49" s="29" t="s">
        <v>173</v>
      </c>
      <c r="F49" s="29" t="s">
        <v>781</v>
      </c>
      <c r="G49" s="29" t="s">
        <v>1650</v>
      </c>
      <c r="H49" s="29" t="s">
        <v>1427</v>
      </c>
      <c r="I49" s="1"/>
      <c r="J49" s="11">
        <v>100</v>
      </c>
      <c r="K49" s="11">
        <v>3.8976367523543365</v>
      </c>
      <c r="L49" s="11">
        <v>3.2240133420341412</v>
      </c>
      <c r="M49" s="11">
        <v>7.8364970983349451</v>
      </c>
      <c r="N49" s="11">
        <v>2.2573834424076571</v>
      </c>
      <c r="O49" s="11">
        <v>38.219220848435853</v>
      </c>
      <c r="P49" s="12">
        <v>6.9639839972150659</v>
      </c>
      <c r="Q49" s="1"/>
      <c r="R49" s="29">
        <v>6.9639839972150659</v>
      </c>
      <c r="S49" s="29">
        <v>0.27143079970352901</v>
      </c>
      <c r="T49" s="29">
        <v>0.22451977320733621</v>
      </c>
      <c r="U49" s="29">
        <v>0.54573240387026856</v>
      </c>
      <c r="V49" s="29">
        <v>0.15720382168505181</v>
      </c>
      <c r="W49" s="29">
        <v>2.6615804237453569</v>
      </c>
    </row>
    <row r="50" spans="1:23" ht="15.6" customHeight="1" x14ac:dyDescent="0.3">
      <c r="A50" s="29" t="s">
        <v>180</v>
      </c>
      <c r="B50" s="29" t="s">
        <v>136</v>
      </c>
      <c r="C50" s="29" t="s">
        <v>171</v>
      </c>
      <c r="D50" s="29" t="s">
        <v>175</v>
      </c>
      <c r="E50" s="29" t="s">
        <v>175</v>
      </c>
      <c r="F50" s="29" t="s">
        <v>781</v>
      </c>
      <c r="G50" s="29" t="s">
        <v>1674</v>
      </c>
      <c r="H50" s="29" t="s">
        <v>1429</v>
      </c>
      <c r="I50" s="1"/>
      <c r="J50" s="11">
        <v>100</v>
      </c>
      <c r="K50" s="11">
        <v>92.272614701881352</v>
      </c>
      <c r="L50" s="11">
        <v>76.705905682509439</v>
      </c>
      <c r="M50" s="11">
        <v>0</v>
      </c>
      <c r="N50" s="11">
        <v>3.3458572365545671</v>
      </c>
      <c r="O50" s="11">
        <v>1.3863767760816232</v>
      </c>
      <c r="P50" s="12">
        <v>6.3370444221253139</v>
      </c>
      <c r="Q50" s="1"/>
      <c r="R50" s="29">
        <v>6.3370444221253139</v>
      </c>
      <c r="S50" s="29">
        <v>5.8473565831147551</v>
      </c>
      <c r="T50" s="29">
        <v>4.8608873174941687</v>
      </c>
      <c r="U50" s="29">
        <v>0</v>
      </c>
      <c r="V50" s="29">
        <v>0.21202845938135736</v>
      </c>
      <c r="W50" s="29">
        <v>8.7855312158321264E-2</v>
      </c>
    </row>
    <row r="51" spans="1:23" ht="15.6" customHeight="1" x14ac:dyDescent="0.3">
      <c r="A51" s="29" t="s">
        <v>177</v>
      </c>
      <c r="B51" s="29" t="s">
        <v>136</v>
      </c>
      <c r="C51" s="29" t="s">
        <v>171</v>
      </c>
      <c r="D51" s="29" t="s">
        <v>175</v>
      </c>
      <c r="E51" s="29" t="s">
        <v>175</v>
      </c>
      <c r="F51" s="29" t="s">
        <v>781</v>
      </c>
      <c r="G51" s="29" t="s">
        <v>1650</v>
      </c>
      <c r="H51" s="29" t="s">
        <v>1429</v>
      </c>
      <c r="I51" s="1"/>
      <c r="J51" s="11">
        <v>100</v>
      </c>
      <c r="K51" s="11">
        <v>82.462142633096036</v>
      </c>
      <c r="L51" s="11">
        <v>46.192374524733275</v>
      </c>
      <c r="M51" s="11">
        <v>0</v>
      </c>
      <c r="N51" s="11">
        <v>3.5270578531713448</v>
      </c>
      <c r="O51" s="11">
        <v>3.0079994278673312</v>
      </c>
      <c r="P51" s="12">
        <v>5.2342816085992885</v>
      </c>
      <c r="Q51" s="1"/>
      <c r="R51" s="29">
        <v>5.2342816085992885</v>
      </c>
      <c r="S51" s="29">
        <v>4.316300765901059</v>
      </c>
      <c r="T51" s="29">
        <v>2.4178389643234168</v>
      </c>
      <c r="U51" s="29">
        <v>0</v>
      </c>
      <c r="V51" s="29">
        <v>0.1846161405332046</v>
      </c>
      <c r="W51" s="29">
        <v>0.15744716083963153</v>
      </c>
    </row>
    <row r="52" spans="1:23" ht="15.6" customHeight="1" x14ac:dyDescent="0.3">
      <c r="A52" s="29" t="s">
        <v>179</v>
      </c>
      <c r="B52" s="29" t="s">
        <v>136</v>
      </c>
      <c r="C52" s="29" t="s">
        <v>171</v>
      </c>
      <c r="D52" s="29" t="s">
        <v>175</v>
      </c>
      <c r="E52" s="29" t="s">
        <v>175</v>
      </c>
      <c r="F52" s="29" t="s">
        <v>781</v>
      </c>
      <c r="G52" s="29" t="s">
        <v>1852</v>
      </c>
      <c r="H52" s="29" t="s">
        <v>1429</v>
      </c>
      <c r="I52" s="1"/>
      <c r="J52" s="11">
        <v>100</v>
      </c>
      <c r="K52" s="11">
        <v>74.984810642983206</v>
      </c>
      <c r="L52" s="11">
        <v>51.758310132830204</v>
      </c>
      <c r="M52" s="11">
        <v>0.93818803400500528</v>
      </c>
      <c r="N52" s="11">
        <v>1.0455853072440069</v>
      </c>
      <c r="O52" s="11">
        <v>0</v>
      </c>
      <c r="P52" s="12">
        <v>40.556893428472129</v>
      </c>
      <c r="Q52" s="1"/>
      <c r="R52" s="29">
        <v>40.556893428472129</v>
      </c>
      <c r="S52" s="29">
        <v>30.411509740016328</v>
      </c>
      <c r="T52" s="29">
        <v>20.99156268095004</v>
      </c>
      <c r="U52" s="29">
        <v>0.38049992111008785</v>
      </c>
      <c r="V52" s="29">
        <v>0.42405691876271473</v>
      </c>
      <c r="W52" s="29">
        <v>0</v>
      </c>
    </row>
    <row r="53" spans="1:23" ht="15.6" customHeight="1" x14ac:dyDescent="0.3">
      <c r="A53" s="29" t="s">
        <v>178</v>
      </c>
      <c r="B53" s="29" t="s">
        <v>136</v>
      </c>
      <c r="C53" s="29" t="s">
        <v>171</v>
      </c>
      <c r="D53" s="29" t="s">
        <v>175</v>
      </c>
      <c r="E53" s="29" t="s">
        <v>175</v>
      </c>
      <c r="F53" s="29" t="s">
        <v>781</v>
      </c>
      <c r="G53" s="29" t="s">
        <v>1673</v>
      </c>
      <c r="H53" s="29" t="s">
        <v>1429</v>
      </c>
      <c r="I53" s="1"/>
      <c r="J53" s="11">
        <v>100</v>
      </c>
      <c r="K53" s="11">
        <v>73.035867955494112</v>
      </c>
      <c r="L53" s="11">
        <v>69.032648212554747</v>
      </c>
      <c r="M53" s="11">
        <v>0</v>
      </c>
      <c r="N53" s="11">
        <v>1.5488543275567015</v>
      </c>
      <c r="O53" s="11">
        <v>2.3553629156436307</v>
      </c>
      <c r="P53" s="12">
        <v>13.689373855824753</v>
      </c>
      <c r="Q53" s="1"/>
      <c r="R53" s="29">
        <v>13.689373855824753</v>
      </c>
      <c r="S53" s="29">
        <v>9.9981530132741003</v>
      </c>
      <c r="T53" s="29">
        <v>9.4501372963929438</v>
      </c>
      <c r="U53" s="29">
        <v>0</v>
      </c>
      <c r="V53" s="29">
        <v>0.21202845938135736</v>
      </c>
      <c r="W53" s="29">
        <v>0.32243443518391079</v>
      </c>
    </row>
    <row r="54" spans="1:23" ht="15.6" customHeight="1" x14ac:dyDescent="0.3">
      <c r="A54" s="29" t="s">
        <v>174</v>
      </c>
      <c r="B54" s="29" t="s">
        <v>136</v>
      </c>
      <c r="C54" s="29" t="s">
        <v>171</v>
      </c>
      <c r="D54" s="29" t="s">
        <v>175</v>
      </c>
      <c r="E54" s="29" t="s">
        <v>175</v>
      </c>
      <c r="F54" s="29" t="s">
        <v>781</v>
      </c>
      <c r="G54" s="29" t="s">
        <v>1650</v>
      </c>
      <c r="H54" s="29" t="s">
        <v>1429</v>
      </c>
      <c r="I54" s="1"/>
      <c r="J54" s="11">
        <v>100</v>
      </c>
      <c r="K54" s="11">
        <v>72.878166423871903</v>
      </c>
      <c r="L54" s="11">
        <v>53.430849915040547</v>
      </c>
      <c r="M54" s="11">
        <v>0.48706112504636212</v>
      </c>
      <c r="N54" s="11">
        <v>1.7778279225391336</v>
      </c>
      <c r="O54" s="11">
        <v>6.529394696065415</v>
      </c>
      <c r="P54" s="12">
        <v>59.631322214394515</v>
      </c>
      <c r="Q54" s="1"/>
      <c r="R54" s="29">
        <v>59.631322214394515</v>
      </c>
      <c r="S54" s="29">
        <v>43.458214244161731</v>
      </c>
      <c r="T54" s="29">
        <v>31.861522274727367</v>
      </c>
      <c r="U54" s="29">
        <v>0.29044098885745118</v>
      </c>
      <c r="V54" s="29">
        <v>1.0601422969067869</v>
      </c>
      <c r="W54" s="29">
        <v>3.8935643898603529</v>
      </c>
    </row>
    <row r="55" spans="1:23" ht="15.6" customHeight="1" x14ac:dyDescent="0.3">
      <c r="A55" s="29" t="s">
        <v>183</v>
      </c>
      <c r="B55" s="29" t="s">
        <v>136</v>
      </c>
      <c r="C55" s="29" t="s">
        <v>171</v>
      </c>
      <c r="D55" s="29" t="s">
        <v>175</v>
      </c>
      <c r="E55" s="29" t="s">
        <v>175</v>
      </c>
      <c r="F55" s="29" t="s">
        <v>781</v>
      </c>
      <c r="G55" s="29" t="s">
        <v>1675</v>
      </c>
      <c r="H55" s="29" t="s">
        <v>1429</v>
      </c>
      <c r="I55" s="1"/>
      <c r="J55" s="11">
        <v>100</v>
      </c>
      <c r="K55" s="11">
        <v>69.400932837367023</v>
      </c>
      <c r="L55" s="11">
        <v>22.302129921609676</v>
      </c>
      <c r="M55" s="11">
        <v>0</v>
      </c>
      <c r="N55" s="11">
        <v>0</v>
      </c>
      <c r="O55" s="11">
        <v>14.557256365616343</v>
      </c>
      <c r="P55" s="12">
        <v>1.0815716704111595</v>
      </c>
      <c r="Q55" s="1"/>
      <c r="R55" s="29">
        <v>1.0815716704111595</v>
      </c>
      <c r="S55" s="29">
        <v>0.75062082857003742</v>
      </c>
      <c r="T55" s="29">
        <v>0.2412135191304208</v>
      </c>
      <c r="U55" s="29">
        <v>0</v>
      </c>
      <c r="V55" s="29">
        <v>0</v>
      </c>
      <c r="W55" s="29">
        <v>0.15744716083963153</v>
      </c>
    </row>
    <row r="56" spans="1:23" ht="15.6" customHeight="1" x14ac:dyDescent="0.3">
      <c r="A56" s="29" t="s">
        <v>184</v>
      </c>
      <c r="B56" s="29" t="s">
        <v>136</v>
      </c>
      <c r="C56" s="29" t="s">
        <v>171</v>
      </c>
      <c r="D56" s="29" t="s">
        <v>175</v>
      </c>
      <c r="E56" s="29" t="s">
        <v>175</v>
      </c>
      <c r="F56" s="29" t="s">
        <v>781</v>
      </c>
      <c r="G56" s="29" t="s">
        <v>1853</v>
      </c>
      <c r="H56" s="29" t="s">
        <v>1429</v>
      </c>
      <c r="I56" s="1"/>
      <c r="J56" s="11">
        <v>100</v>
      </c>
      <c r="K56" s="11">
        <v>24.556729702727559</v>
      </c>
      <c r="L56" s="11">
        <v>83.381405850944631</v>
      </c>
      <c r="M56" s="11">
        <v>1.116765517050333</v>
      </c>
      <c r="N56" s="11">
        <v>2.9240993620279876</v>
      </c>
      <c r="O56" s="11">
        <v>26.019425486977049</v>
      </c>
      <c r="P56" s="12">
        <v>10.876603346729636</v>
      </c>
      <c r="Q56" s="1"/>
      <c r="R56" s="29">
        <v>10.876603346729636</v>
      </c>
      <c r="S56" s="29">
        <v>2.6709380846942161</v>
      </c>
      <c r="T56" s="29">
        <v>9.0690647793340649</v>
      </c>
      <c r="U56" s="29">
        <v>0.12146615560261904</v>
      </c>
      <c r="V56" s="29">
        <v>0.31804268907203603</v>
      </c>
      <c r="W56" s="29">
        <v>2.8300297033163697</v>
      </c>
    </row>
    <row r="57" spans="1:23" ht="15.6" customHeight="1" x14ac:dyDescent="0.3">
      <c r="A57" s="29" t="s">
        <v>181</v>
      </c>
      <c r="B57" s="29" t="s">
        <v>136</v>
      </c>
      <c r="C57" s="29" t="s">
        <v>171</v>
      </c>
      <c r="D57" s="29" t="s">
        <v>175</v>
      </c>
      <c r="E57" s="29" t="s">
        <v>175</v>
      </c>
      <c r="F57" s="29" t="s">
        <v>781</v>
      </c>
      <c r="G57" s="29" t="s">
        <v>1676</v>
      </c>
      <c r="H57" s="29" t="s">
        <v>1429</v>
      </c>
      <c r="I57" s="1"/>
      <c r="J57" s="11">
        <v>98.552932359945387</v>
      </c>
      <c r="K57" s="11">
        <v>100</v>
      </c>
      <c r="L57" s="11">
        <v>86.050342815986312</v>
      </c>
      <c r="M57" s="11">
        <v>3.327358772245562</v>
      </c>
      <c r="N57" s="11">
        <v>23.332866750645458</v>
      </c>
      <c r="O57" s="11">
        <v>12.464442735195162</v>
      </c>
      <c r="P57" s="12">
        <v>48.396626675169706</v>
      </c>
      <c r="Q57" s="1"/>
      <c r="R57" s="29">
        <v>47.696294751675289</v>
      </c>
      <c r="S57" s="29">
        <v>48.396626675169706</v>
      </c>
      <c r="T57" s="29">
        <v>41.64546316535661</v>
      </c>
      <c r="U57" s="29">
        <v>1.6103294031471951</v>
      </c>
      <c r="V57" s="29">
        <v>11.292320413924683</v>
      </c>
      <c r="W57" s="29">
        <v>6.0323698176927145</v>
      </c>
    </row>
    <row r="58" spans="1:23" ht="15.6" customHeight="1" x14ac:dyDescent="0.3">
      <c r="A58" s="29" t="s">
        <v>176</v>
      </c>
      <c r="B58" s="29" t="s">
        <v>136</v>
      </c>
      <c r="C58" s="29" t="s">
        <v>171</v>
      </c>
      <c r="D58" s="29" t="s">
        <v>175</v>
      </c>
      <c r="E58" s="29" t="s">
        <v>175</v>
      </c>
      <c r="F58" s="29" t="s">
        <v>781</v>
      </c>
      <c r="G58" s="29" t="s">
        <v>1650</v>
      </c>
      <c r="H58" s="29" t="s">
        <v>1429</v>
      </c>
      <c r="I58" s="1"/>
      <c r="J58" s="11">
        <v>29.172330189988209</v>
      </c>
      <c r="K58" s="11">
        <v>39.523583457360132</v>
      </c>
      <c r="L58" s="11">
        <v>20.46580497353629</v>
      </c>
      <c r="M58" s="11">
        <v>0</v>
      </c>
      <c r="N58" s="11">
        <v>8.6741560694949378</v>
      </c>
      <c r="O58" s="11">
        <v>100</v>
      </c>
      <c r="P58" s="12">
        <v>2.4443698923865798</v>
      </c>
      <c r="Q58" s="1"/>
      <c r="R58" s="29">
        <v>0.71307965607167245</v>
      </c>
      <c r="S58" s="29">
        <v>0.96610257442399394</v>
      </c>
      <c r="T58" s="29">
        <v>0.50025997500767627</v>
      </c>
      <c r="U58" s="29">
        <v>0</v>
      </c>
      <c r="V58" s="29">
        <v>0.21202845938135736</v>
      </c>
      <c r="W58" s="29">
        <v>2.4443698923865798</v>
      </c>
    </row>
    <row r="59" spans="1:23" ht="15.6" customHeight="1" x14ac:dyDescent="0.3">
      <c r="A59" s="29" t="s">
        <v>182</v>
      </c>
      <c r="B59" s="29" t="s">
        <v>136</v>
      </c>
      <c r="C59" s="29" t="s">
        <v>171</v>
      </c>
      <c r="D59" s="29" t="s">
        <v>175</v>
      </c>
      <c r="E59" s="29" t="s">
        <v>175</v>
      </c>
      <c r="F59" s="29" t="s">
        <v>781</v>
      </c>
      <c r="G59" s="29" t="s">
        <v>1672</v>
      </c>
      <c r="H59" s="29" t="s">
        <v>1428</v>
      </c>
      <c r="I59" s="1"/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2">
        <v>0.73998552727177225</v>
      </c>
      <c r="Q59" s="1"/>
      <c r="R59" s="29">
        <v>0.16984149034472407</v>
      </c>
      <c r="S59" s="29">
        <v>0.28331869242733748</v>
      </c>
      <c r="T59" s="29">
        <v>0</v>
      </c>
      <c r="U59" s="29">
        <v>0</v>
      </c>
      <c r="V59" s="29">
        <v>0.10241835330167608</v>
      </c>
      <c r="W59" s="29">
        <v>0.73998552727177225</v>
      </c>
    </row>
    <row r="60" spans="1:23" ht="15.6" customHeight="1" x14ac:dyDescent="0.3">
      <c r="A60" s="29" t="s">
        <v>185</v>
      </c>
      <c r="B60" s="29" t="s">
        <v>136</v>
      </c>
      <c r="C60" s="29" t="s">
        <v>171</v>
      </c>
      <c r="D60" s="29" t="s">
        <v>186</v>
      </c>
      <c r="E60" s="29" t="s">
        <v>187</v>
      </c>
      <c r="F60" s="29" t="s">
        <v>781</v>
      </c>
      <c r="G60" s="29" t="s">
        <v>187</v>
      </c>
      <c r="H60" s="29" t="s">
        <v>1430</v>
      </c>
      <c r="I60" s="1"/>
      <c r="J60" s="11">
        <v>2.9076681868967782</v>
      </c>
      <c r="K60" s="11">
        <v>2.4470202969082648</v>
      </c>
      <c r="L60" s="11">
        <v>0.16646314752693586</v>
      </c>
      <c r="M60" s="11">
        <v>0.2713850383819667</v>
      </c>
      <c r="N60" s="11">
        <v>0.15873851373774092</v>
      </c>
      <c r="O60" s="11">
        <v>100</v>
      </c>
      <c r="P60" s="12">
        <v>131.30561581086468</v>
      </c>
      <c r="Q60" s="1"/>
      <c r="R60" s="29">
        <v>3.8179316185414183</v>
      </c>
      <c r="S60" s="29">
        <v>3.2130750698722466</v>
      </c>
      <c r="T60" s="29">
        <v>0.21857546095839131</v>
      </c>
      <c r="U60" s="29">
        <v>0.35634379586599291</v>
      </c>
      <c r="V60" s="29">
        <v>0.20843258299235476</v>
      </c>
      <c r="W60" s="29">
        <v>131.30561581086468</v>
      </c>
    </row>
    <row r="61" spans="1:23" ht="15.6" customHeight="1" x14ac:dyDescent="0.3">
      <c r="A61" s="29" t="s">
        <v>188</v>
      </c>
      <c r="B61" s="29" t="s">
        <v>136</v>
      </c>
      <c r="C61" s="29" t="s">
        <v>171</v>
      </c>
      <c r="D61" s="29" t="s">
        <v>186</v>
      </c>
      <c r="E61" s="29" t="s">
        <v>189</v>
      </c>
      <c r="F61" s="29" t="s">
        <v>781</v>
      </c>
      <c r="G61" s="29" t="s">
        <v>1650</v>
      </c>
      <c r="H61" s="29" t="s">
        <v>1431</v>
      </c>
      <c r="I61" s="1"/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2">
        <v>0.89424945164368841</v>
      </c>
      <c r="Q61" s="1"/>
      <c r="R61" s="29">
        <v>0.22245128765217381</v>
      </c>
      <c r="S61" s="29">
        <v>0.27143079970352901</v>
      </c>
      <c r="T61" s="29">
        <v>0</v>
      </c>
      <c r="U61" s="29">
        <v>0.12077116537474969</v>
      </c>
      <c r="V61" s="29">
        <v>0.38945284713655676</v>
      </c>
      <c r="W61" s="29">
        <v>0.89424945164368841</v>
      </c>
    </row>
    <row r="62" spans="1:23" ht="15.6" customHeight="1" x14ac:dyDescent="0.3">
      <c r="A62" s="29" t="s">
        <v>190</v>
      </c>
      <c r="B62" s="29" t="s">
        <v>191</v>
      </c>
      <c r="C62" s="29" t="s">
        <v>192</v>
      </c>
      <c r="D62" s="29" t="s">
        <v>193</v>
      </c>
      <c r="E62" s="29" t="s">
        <v>194</v>
      </c>
      <c r="F62" s="29" t="s">
        <v>782</v>
      </c>
      <c r="G62" s="29" t="s">
        <v>1650</v>
      </c>
      <c r="H62" s="29" t="s">
        <v>1650</v>
      </c>
      <c r="I62" s="1"/>
      <c r="J62" s="11">
        <v>100</v>
      </c>
      <c r="K62" s="11">
        <v>53.057728072489262</v>
      </c>
      <c r="L62" s="11">
        <v>32.73370220978628</v>
      </c>
      <c r="M62" s="11">
        <v>15.964198157600981</v>
      </c>
      <c r="N62" s="11">
        <v>0</v>
      </c>
      <c r="O62" s="11">
        <v>48.887370501409968</v>
      </c>
      <c r="P62" s="12">
        <v>3.433348995242985</v>
      </c>
      <c r="Q62" s="1"/>
      <c r="R62" s="29">
        <v>3.433348995242985</v>
      </c>
      <c r="S62" s="29">
        <v>1.8216569736755652</v>
      </c>
      <c r="T62" s="29">
        <v>1.1238622359255281</v>
      </c>
      <c r="U62" s="29">
        <v>0.54810663704259244</v>
      </c>
      <c r="V62" s="29">
        <v>0</v>
      </c>
      <c r="W62" s="29">
        <v>1.6784740439108745</v>
      </c>
    </row>
    <row r="63" spans="1:23" ht="15.6" customHeight="1" x14ac:dyDescent="0.3">
      <c r="A63" s="29" t="s">
        <v>213</v>
      </c>
      <c r="B63" s="29" t="s">
        <v>191</v>
      </c>
      <c r="C63" s="29" t="s">
        <v>192</v>
      </c>
      <c r="D63" s="29" t="s">
        <v>193</v>
      </c>
      <c r="E63" s="29" t="s">
        <v>196</v>
      </c>
      <c r="F63" s="29" t="s">
        <v>781</v>
      </c>
      <c r="G63" s="29" t="s">
        <v>1650</v>
      </c>
      <c r="H63" s="29" t="s">
        <v>1650</v>
      </c>
      <c r="I63" s="1"/>
      <c r="J63" s="11">
        <v>100</v>
      </c>
      <c r="K63" s="11">
        <v>76.06297059360584</v>
      </c>
      <c r="L63" s="11">
        <v>36.404296260675267</v>
      </c>
      <c r="M63" s="11">
        <v>19.431799036636992</v>
      </c>
      <c r="N63" s="11">
        <v>2.9181886001392541</v>
      </c>
      <c r="O63" s="11">
        <v>19.592589517749456</v>
      </c>
      <c r="P63" s="12">
        <v>17.917943879653176</v>
      </c>
      <c r="Q63" s="1"/>
      <c r="R63" s="29">
        <v>17.917943879653176</v>
      </c>
      <c r="S63" s="29">
        <v>13.628920384159391</v>
      </c>
      <c r="T63" s="29">
        <v>6.5229013737704733</v>
      </c>
      <c r="U63" s="29">
        <v>3.4817788461916028</v>
      </c>
      <c r="V63" s="29">
        <v>0.52287939567538821</v>
      </c>
      <c r="W63" s="29">
        <v>3.5105891943611582</v>
      </c>
    </row>
    <row r="64" spans="1:23" ht="15.6" customHeight="1" x14ac:dyDescent="0.3">
      <c r="A64" s="29" t="s">
        <v>216</v>
      </c>
      <c r="B64" s="29" t="s">
        <v>191</v>
      </c>
      <c r="C64" s="29" t="s">
        <v>192</v>
      </c>
      <c r="D64" s="29" t="s">
        <v>193</v>
      </c>
      <c r="E64" s="29" t="s">
        <v>196</v>
      </c>
      <c r="F64" s="29" t="s">
        <v>781</v>
      </c>
      <c r="G64" s="29" t="s">
        <v>1650</v>
      </c>
      <c r="H64" s="29" t="s">
        <v>1650</v>
      </c>
      <c r="I64" s="1"/>
      <c r="J64" s="11">
        <v>91.539332041015498</v>
      </c>
      <c r="K64" s="11">
        <v>100.00000000000001</v>
      </c>
      <c r="L64" s="11">
        <v>72.884046534645023</v>
      </c>
      <c r="M64" s="11">
        <v>5.4845788735320609</v>
      </c>
      <c r="N64" s="11">
        <v>0</v>
      </c>
      <c r="O64" s="11">
        <v>16.73266704189307</v>
      </c>
      <c r="P64" s="12">
        <v>2.8038461823005369</v>
      </c>
      <c r="Q64" s="1"/>
      <c r="R64" s="29">
        <v>2.5666220667354254</v>
      </c>
      <c r="S64" s="29">
        <v>2.8038461823005369</v>
      </c>
      <c r="T64" s="29">
        <v>2.0435565562677915</v>
      </c>
      <c r="U64" s="29">
        <v>0.15377915536079048</v>
      </c>
      <c r="V64" s="29">
        <v>0</v>
      </c>
      <c r="W64" s="29">
        <v>0.46915824605117901</v>
      </c>
    </row>
    <row r="65" spans="1:23" ht="15.6" customHeight="1" x14ac:dyDescent="0.3">
      <c r="A65" s="29" t="s">
        <v>212</v>
      </c>
      <c r="B65" s="29" t="s">
        <v>191</v>
      </c>
      <c r="C65" s="29" t="s">
        <v>192</v>
      </c>
      <c r="D65" s="29" t="s">
        <v>193</v>
      </c>
      <c r="E65" s="29" t="s">
        <v>196</v>
      </c>
      <c r="F65" s="29" t="s">
        <v>781</v>
      </c>
      <c r="G65" s="29" t="s">
        <v>1650</v>
      </c>
      <c r="H65" s="29" t="s">
        <v>1440</v>
      </c>
      <c r="I65" s="1"/>
      <c r="J65" s="11">
        <v>70.267432115075806</v>
      </c>
      <c r="K65" s="11">
        <v>100</v>
      </c>
      <c r="L65" s="11">
        <v>57.986816783725388</v>
      </c>
      <c r="M65" s="11">
        <v>15.633052848057835</v>
      </c>
      <c r="N65" s="11">
        <v>40.201129662295152</v>
      </c>
      <c r="O65" s="11">
        <v>81.666769984555103</v>
      </c>
      <c r="P65" s="12">
        <v>4.497485048631642</v>
      </c>
      <c r="Q65" s="1"/>
      <c r="R65" s="29">
        <v>3.1602672534329233</v>
      </c>
      <c r="S65" s="29">
        <v>4.497485048631642</v>
      </c>
      <c r="T65" s="29">
        <v>2.6079484150254726</v>
      </c>
      <c r="U65" s="29">
        <v>0.70309421448608422</v>
      </c>
      <c r="V65" s="29">
        <v>1.8080397959427448</v>
      </c>
      <c r="W65" s="29">
        <v>3.6729507697557593</v>
      </c>
    </row>
    <row r="66" spans="1:23" ht="15.6" customHeight="1" x14ac:dyDescent="0.3">
      <c r="A66" s="29" t="s">
        <v>200</v>
      </c>
      <c r="B66" s="29" t="s">
        <v>191</v>
      </c>
      <c r="C66" s="29" t="s">
        <v>192</v>
      </c>
      <c r="D66" s="29" t="s">
        <v>193</v>
      </c>
      <c r="E66" s="29" t="s">
        <v>196</v>
      </c>
      <c r="F66" s="29" t="s">
        <v>781</v>
      </c>
      <c r="G66" s="29" t="s">
        <v>1650</v>
      </c>
      <c r="H66" s="29" t="s">
        <v>1434</v>
      </c>
      <c r="I66" s="1"/>
      <c r="J66" s="11">
        <v>69.743686435719852</v>
      </c>
      <c r="K66" s="11">
        <v>100</v>
      </c>
      <c r="L66" s="11">
        <v>88.881557177322151</v>
      </c>
      <c r="M66" s="11">
        <v>4.0985329611745236</v>
      </c>
      <c r="N66" s="11">
        <v>3.7660140551085495</v>
      </c>
      <c r="O66" s="11">
        <v>88.801093744001264</v>
      </c>
      <c r="P66" s="12">
        <v>248.01245591595838</v>
      </c>
      <c r="Q66" s="1"/>
      <c r="R66" s="29">
        <v>172.97302957555394</v>
      </c>
      <c r="S66" s="29">
        <v>248.01245591595838</v>
      </c>
      <c r="T66" s="29">
        <v>220.43733281182344</v>
      </c>
      <c r="U66" s="29">
        <v>10.164872253533989</v>
      </c>
      <c r="V66" s="29">
        <v>9.3401839482148876</v>
      </c>
      <c r="W66" s="29">
        <v>220.23777347473003</v>
      </c>
    </row>
    <row r="67" spans="1:23" ht="15.6" customHeight="1" x14ac:dyDescent="0.3">
      <c r="A67" s="29" t="s">
        <v>204</v>
      </c>
      <c r="B67" s="29" t="s">
        <v>191</v>
      </c>
      <c r="C67" s="29" t="s">
        <v>192</v>
      </c>
      <c r="D67" s="29" t="s">
        <v>193</v>
      </c>
      <c r="E67" s="29" t="s">
        <v>196</v>
      </c>
      <c r="F67" s="29" t="s">
        <v>781</v>
      </c>
      <c r="G67" s="29" t="s">
        <v>1650</v>
      </c>
      <c r="H67" s="29" t="s">
        <v>1855</v>
      </c>
      <c r="I67" s="1"/>
      <c r="J67" s="11">
        <v>54.041733121397037</v>
      </c>
      <c r="K67" s="11">
        <v>100</v>
      </c>
      <c r="L67" s="11">
        <v>54.20476614463179</v>
      </c>
      <c r="M67" s="11">
        <v>2.0405399467487277</v>
      </c>
      <c r="N67" s="11">
        <v>0</v>
      </c>
      <c r="O67" s="11">
        <v>0</v>
      </c>
      <c r="P67" s="12">
        <v>5.5741195157067294</v>
      </c>
      <c r="Q67" s="1"/>
      <c r="R67" s="29">
        <v>3.0123507925459396</v>
      </c>
      <c r="S67" s="29">
        <v>5.5741195157067294</v>
      </c>
      <c r="T67" s="29">
        <v>3.0214384481111147</v>
      </c>
      <c r="U67" s="29">
        <v>0.11374213539751254</v>
      </c>
      <c r="V67" s="29">
        <v>0</v>
      </c>
      <c r="W67" s="29">
        <v>0</v>
      </c>
    </row>
    <row r="68" spans="1:23" ht="15.6" customHeight="1" x14ac:dyDescent="0.3">
      <c r="A68" s="29" t="s">
        <v>209</v>
      </c>
      <c r="B68" s="29" t="s">
        <v>191</v>
      </c>
      <c r="C68" s="29" t="s">
        <v>192</v>
      </c>
      <c r="D68" s="29" t="s">
        <v>193</v>
      </c>
      <c r="E68" s="29" t="s">
        <v>196</v>
      </c>
      <c r="F68" s="29" t="s">
        <v>781</v>
      </c>
      <c r="G68" s="29" t="s">
        <v>1650</v>
      </c>
      <c r="H68" s="29" t="s">
        <v>1444</v>
      </c>
      <c r="I68" s="1"/>
      <c r="J68" s="11">
        <v>36.793415012767888</v>
      </c>
      <c r="K68" s="11">
        <v>100</v>
      </c>
      <c r="L68" s="11">
        <v>72.388662131164708</v>
      </c>
      <c r="M68" s="11">
        <v>1.2009333016317543</v>
      </c>
      <c r="N68" s="11">
        <v>1.1545386388263099</v>
      </c>
      <c r="O68" s="11">
        <v>4.0906372647593985</v>
      </c>
      <c r="P68" s="12">
        <v>70.147043412998968</v>
      </c>
      <c r="Q68" s="1"/>
      <c r="R68" s="29">
        <v>25.809492802131171</v>
      </c>
      <c r="S68" s="29">
        <v>70.147043412998968</v>
      </c>
      <c r="T68" s="29">
        <v>50.778506251237246</v>
      </c>
      <c r="U68" s="29">
        <v>0.84241920445678853</v>
      </c>
      <c r="V68" s="29">
        <v>0.80987472019733897</v>
      </c>
      <c r="W68" s="29">
        <v>2.8694610979790891</v>
      </c>
    </row>
    <row r="69" spans="1:23" ht="15.6" customHeight="1" x14ac:dyDescent="0.3">
      <c r="A69" s="29" t="s">
        <v>203</v>
      </c>
      <c r="B69" s="29" t="s">
        <v>191</v>
      </c>
      <c r="C69" s="29" t="s">
        <v>192</v>
      </c>
      <c r="D69" s="29" t="s">
        <v>193</v>
      </c>
      <c r="E69" s="29" t="s">
        <v>196</v>
      </c>
      <c r="F69" s="29" t="s">
        <v>781</v>
      </c>
      <c r="G69" s="29" t="s">
        <v>1650</v>
      </c>
      <c r="H69" s="29" t="s">
        <v>1854</v>
      </c>
      <c r="I69" s="1"/>
      <c r="J69" s="11">
        <v>52.739855057953115</v>
      </c>
      <c r="K69" s="11">
        <v>99.999999999999986</v>
      </c>
      <c r="L69" s="11">
        <v>16.509644179516783</v>
      </c>
      <c r="M69" s="11">
        <v>1.2740159638055795</v>
      </c>
      <c r="N69" s="11">
        <v>9.7311370991586169E-2</v>
      </c>
      <c r="O69" s="11">
        <v>0.27832347867542262</v>
      </c>
      <c r="P69" s="12">
        <v>189.71692480744832</v>
      </c>
      <c r="Q69" s="1"/>
      <c r="R69" s="29">
        <v>100.05643116385414</v>
      </c>
      <c r="S69" s="29">
        <v>189.71692480744832</v>
      </c>
      <c r="T69" s="29">
        <v>31.321589234031119</v>
      </c>
      <c r="U69" s="29">
        <v>2.417023908087919</v>
      </c>
      <c r="V69" s="29">
        <v>0.1846161405332046</v>
      </c>
      <c r="W69" s="29">
        <v>0.52802674476012601</v>
      </c>
    </row>
    <row r="70" spans="1:23" ht="15.6" customHeight="1" x14ac:dyDescent="0.3">
      <c r="A70" s="29" t="s">
        <v>201</v>
      </c>
      <c r="B70" s="29" t="s">
        <v>191</v>
      </c>
      <c r="C70" s="29" t="s">
        <v>192</v>
      </c>
      <c r="D70" s="29" t="s">
        <v>193</v>
      </c>
      <c r="E70" s="29" t="s">
        <v>196</v>
      </c>
      <c r="F70" s="29" t="s">
        <v>781</v>
      </c>
      <c r="G70" s="29" t="s">
        <v>1650</v>
      </c>
      <c r="H70" s="29" t="s">
        <v>1434</v>
      </c>
      <c r="I70" s="1"/>
      <c r="J70" s="11">
        <v>63.292134611564819</v>
      </c>
      <c r="K70" s="11">
        <v>89.085220707958953</v>
      </c>
      <c r="L70" s="11">
        <v>100</v>
      </c>
      <c r="M70" s="11">
        <v>2.4572967135949417</v>
      </c>
      <c r="N70" s="11">
        <v>1.2725996530767743</v>
      </c>
      <c r="O70" s="11">
        <v>19.739577513632604</v>
      </c>
      <c r="P70" s="12">
        <v>283.2982693881068</v>
      </c>
      <c r="Q70" s="1"/>
      <c r="R70" s="29">
        <v>179.30552201335408</v>
      </c>
      <c r="S70" s="29">
        <v>252.37688854622306</v>
      </c>
      <c r="T70" s="29">
        <v>283.2982693881068</v>
      </c>
      <c r="U70" s="29">
        <v>6.9614790633452941</v>
      </c>
      <c r="V70" s="29">
        <v>3.6052527934055525</v>
      </c>
      <c r="W70" s="29">
        <v>55.921881480645055</v>
      </c>
    </row>
    <row r="71" spans="1:23" ht="15.6" customHeight="1" x14ac:dyDescent="0.3">
      <c r="A71" s="29" t="s">
        <v>214</v>
      </c>
      <c r="B71" s="29" t="s">
        <v>191</v>
      </c>
      <c r="C71" s="29" t="s">
        <v>192</v>
      </c>
      <c r="D71" s="29" t="s">
        <v>193</v>
      </c>
      <c r="E71" s="29" t="s">
        <v>196</v>
      </c>
      <c r="F71" s="29" t="s">
        <v>781</v>
      </c>
      <c r="G71" s="29" t="s">
        <v>1650</v>
      </c>
      <c r="H71" s="29" t="s">
        <v>1857</v>
      </c>
      <c r="I71" s="1"/>
      <c r="J71" s="11">
        <v>68.998378756459402</v>
      </c>
      <c r="K71" s="11">
        <v>85.676434338266731</v>
      </c>
      <c r="L71" s="11">
        <v>100</v>
      </c>
      <c r="M71" s="11">
        <v>8.2426446956714514</v>
      </c>
      <c r="N71" s="11">
        <v>0.87731950212685061</v>
      </c>
      <c r="O71" s="11">
        <v>0.95660627275815147</v>
      </c>
      <c r="P71" s="12">
        <v>232.5504537198124</v>
      </c>
      <c r="Q71" s="1"/>
      <c r="R71" s="29">
        <v>160.45604285746097</v>
      </c>
      <c r="S71" s="29">
        <v>199.24093678459641</v>
      </c>
      <c r="T71" s="29">
        <v>232.5504537198124</v>
      </c>
      <c r="U71" s="29">
        <v>19.16830763829601</v>
      </c>
      <c r="V71" s="29">
        <v>2.0402104827683902</v>
      </c>
      <c r="W71" s="29">
        <v>2.2245922276112675</v>
      </c>
    </row>
    <row r="72" spans="1:23" ht="15.6" customHeight="1" x14ac:dyDescent="0.3">
      <c r="A72" s="29" t="s">
        <v>207</v>
      </c>
      <c r="B72" s="29" t="s">
        <v>191</v>
      </c>
      <c r="C72" s="29" t="s">
        <v>192</v>
      </c>
      <c r="D72" s="29" t="s">
        <v>193</v>
      </c>
      <c r="E72" s="29" t="s">
        <v>196</v>
      </c>
      <c r="F72" s="29" t="s">
        <v>781</v>
      </c>
      <c r="G72" s="29" t="s">
        <v>1650</v>
      </c>
      <c r="H72" s="29" t="s">
        <v>1650</v>
      </c>
      <c r="I72" s="1"/>
      <c r="J72" s="11">
        <v>26.753831333793361</v>
      </c>
      <c r="K72" s="11">
        <v>45.989040902447051</v>
      </c>
      <c r="L72" s="11">
        <v>100</v>
      </c>
      <c r="M72" s="11">
        <v>0.21795441327494949</v>
      </c>
      <c r="N72" s="11">
        <v>0.48073778126064415</v>
      </c>
      <c r="O72" s="11">
        <v>4.8007074464856592</v>
      </c>
      <c r="P72" s="12">
        <v>288.62711406154557</v>
      </c>
      <c r="Q72" s="1"/>
      <c r="R72" s="29">
        <v>77.218811279621278</v>
      </c>
      <c r="S72" s="29">
        <v>132.73684154131669</v>
      </c>
      <c r="T72" s="29">
        <v>288.62711406154557</v>
      </c>
      <c r="U72" s="29">
        <v>0.62907553300526087</v>
      </c>
      <c r="V72" s="29">
        <v>1.3875395842561027</v>
      </c>
      <c r="W72" s="29">
        <v>13.856143357329275</v>
      </c>
    </row>
    <row r="73" spans="1:23" ht="15.6" customHeight="1" x14ac:dyDescent="0.3">
      <c r="A73" s="29" t="s">
        <v>197</v>
      </c>
      <c r="B73" s="29" t="s">
        <v>191</v>
      </c>
      <c r="C73" s="29" t="s">
        <v>192</v>
      </c>
      <c r="D73" s="29" t="s">
        <v>193</v>
      </c>
      <c r="E73" s="29" t="s">
        <v>196</v>
      </c>
      <c r="F73" s="29" t="s">
        <v>781</v>
      </c>
      <c r="G73" s="29" t="s">
        <v>1650</v>
      </c>
      <c r="H73" s="29" t="s">
        <v>1650</v>
      </c>
      <c r="I73" s="1"/>
      <c r="J73" s="11">
        <v>26.132585234081716</v>
      </c>
      <c r="K73" s="11">
        <v>38.887804512325644</v>
      </c>
      <c r="L73" s="11">
        <v>100</v>
      </c>
      <c r="M73" s="11">
        <v>0.50220096273455039</v>
      </c>
      <c r="N73" s="11">
        <v>3.9227233396068772</v>
      </c>
      <c r="O73" s="11">
        <v>13.448847294660466</v>
      </c>
      <c r="P73" s="12">
        <v>40.685310410098943</v>
      </c>
      <c r="Q73" s="1"/>
      <c r="R73" s="29">
        <v>10.632123420669828</v>
      </c>
      <c r="S73" s="29">
        <v>15.821623977512152</v>
      </c>
      <c r="T73" s="29">
        <v>40.685310410098943</v>
      </c>
      <c r="U73" s="29">
        <v>0.20432202057105711</v>
      </c>
      <c r="V73" s="29">
        <v>1.5959721672484577</v>
      </c>
      <c r="W73" s="29">
        <v>5.471705268412804</v>
      </c>
    </row>
    <row r="74" spans="1:23" ht="15.6" customHeight="1" x14ac:dyDescent="0.3">
      <c r="A74" s="29" t="s">
        <v>217</v>
      </c>
      <c r="B74" s="29" t="s">
        <v>191</v>
      </c>
      <c r="C74" s="29" t="s">
        <v>192</v>
      </c>
      <c r="D74" s="29" t="s">
        <v>193</v>
      </c>
      <c r="E74" s="29" t="s">
        <v>196</v>
      </c>
      <c r="F74" s="29" t="s">
        <v>781</v>
      </c>
      <c r="G74" s="29" t="s">
        <v>1650</v>
      </c>
      <c r="H74" s="29" t="s">
        <v>1440</v>
      </c>
      <c r="I74" s="1"/>
      <c r="J74" s="11">
        <v>37.460542819036021</v>
      </c>
      <c r="K74" s="11">
        <v>27.756549505067017</v>
      </c>
      <c r="L74" s="11">
        <v>100</v>
      </c>
      <c r="M74" s="11">
        <v>4.8027331374600593</v>
      </c>
      <c r="N74" s="11">
        <v>51.75979527050486</v>
      </c>
      <c r="O74" s="11">
        <v>24.402040525573177</v>
      </c>
      <c r="P74" s="12">
        <v>27.419051014182731</v>
      </c>
      <c r="Q74" s="1"/>
      <c r="R74" s="29">
        <v>10.271325345741252</v>
      </c>
      <c r="S74" s="29">
        <v>7.6105824685712093</v>
      </c>
      <c r="T74" s="29">
        <v>27.419051014182731</v>
      </c>
      <c r="U74" s="29">
        <v>1.3168638490352325</v>
      </c>
      <c r="V74" s="29">
        <v>14.192044670056267</v>
      </c>
      <c r="W74" s="29">
        <v>6.6908079402084537</v>
      </c>
    </row>
    <row r="75" spans="1:23" ht="15.6" customHeight="1" x14ac:dyDescent="0.3">
      <c r="A75" s="29" t="s">
        <v>210</v>
      </c>
      <c r="B75" s="29" t="s">
        <v>191</v>
      </c>
      <c r="C75" s="29" t="s">
        <v>192</v>
      </c>
      <c r="D75" s="29" t="s">
        <v>193</v>
      </c>
      <c r="E75" s="29" t="s">
        <v>196</v>
      </c>
      <c r="F75" s="29" t="s">
        <v>781</v>
      </c>
      <c r="G75" s="29" t="s">
        <v>1650</v>
      </c>
      <c r="H75" s="29" t="s">
        <v>1650</v>
      </c>
      <c r="I75" s="1"/>
      <c r="J75" s="11">
        <v>33.191025508264374</v>
      </c>
      <c r="K75" s="11">
        <v>15.373931379328543</v>
      </c>
      <c r="L75" s="11">
        <v>100</v>
      </c>
      <c r="M75" s="11">
        <v>6.4298691933131824</v>
      </c>
      <c r="N75" s="11">
        <v>6.5185061509346189</v>
      </c>
      <c r="O75" s="11">
        <v>53.215395232875032</v>
      </c>
      <c r="P75" s="12">
        <v>1.2058270564223679</v>
      </c>
      <c r="Q75" s="1"/>
      <c r="R75" s="29">
        <v>0.4002263658827015</v>
      </c>
      <c r="S75" s="29">
        <v>0.1853830242077521</v>
      </c>
      <c r="T75" s="29">
        <v>1.2058270564223679</v>
      </c>
      <c r="U75" s="29">
        <v>7.7533102425537001E-2</v>
      </c>
      <c r="V75" s="29">
        <v>7.8601910842525907E-2</v>
      </c>
      <c r="W75" s="29">
        <v>0.64168563390010602</v>
      </c>
    </row>
    <row r="76" spans="1:23" ht="15.6" customHeight="1" x14ac:dyDescent="0.3">
      <c r="A76" s="29" t="s">
        <v>206</v>
      </c>
      <c r="B76" s="29" t="s">
        <v>191</v>
      </c>
      <c r="C76" s="29" t="s">
        <v>192</v>
      </c>
      <c r="D76" s="29" t="s">
        <v>193</v>
      </c>
      <c r="E76" s="29" t="s">
        <v>196</v>
      </c>
      <c r="F76" s="29" t="s">
        <v>781</v>
      </c>
      <c r="G76" s="29" t="s">
        <v>1650</v>
      </c>
      <c r="H76" s="29" t="s">
        <v>1444</v>
      </c>
      <c r="I76" s="1"/>
      <c r="J76" s="11">
        <v>28.536286523635027</v>
      </c>
      <c r="K76" s="11">
        <v>44.10834158263318</v>
      </c>
      <c r="L76" s="11">
        <v>99.999999999999986</v>
      </c>
      <c r="M76" s="11">
        <v>1.704020777732131</v>
      </c>
      <c r="N76" s="11">
        <v>1.8658854320617662</v>
      </c>
      <c r="O76" s="11">
        <v>4.9530598666704275</v>
      </c>
      <c r="P76" s="12">
        <v>401.69779071659951</v>
      </c>
      <c r="Q76" s="1"/>
      <c r="R76" s="29">
        <v>114.62963251800062</v>
      </c>
      <c r="S76" s="29">
        <v>177.18223365916867</v>
      </c>
      <c r="T76" s="29">
        <v>401.69779071659951</v>
      </c>
      <c r="U76" s="29">
        <v>6.8450138175017869</v>
      </c>
      <c r="V76" s="29">
        <v>7.4952205578949913</v>
      </c>
      <c r="W76" s="29">
        <v>19.896332057285658</v>
      </c>
    </row>
    <row r="77" spans="1:23" ht="15.6" customHeight="1" x14ac:dyDescent="0.3">
      <c r="A77" s="29" t="s">
        <v>215</v>
      </c>
      <c r="B77" s="29" t="s">
        <v>191</v>
      </c>
      <c r="C77" s="29" t="s">
        <v>192</v>
      </c>
      <c r="D77" s="29" t="s">
        <v>193</v>
      </c>
      <c r="E77" s="29" t="s">
        <v>196</v>
      </c>
      <c r="F77" s="29" t="s">
        <v>781</v>
      </c>
      <c r="G77" s="29" t="s">
        <v>1650</v>
      </c>
      <c r="H77" s="29" t="s">
        <v>1440</v>
      </c>
      <c r="I77" s="1"/>
      <c r="J77" s="11">
        <v>24.55795132560398</v>
      </c>
      <c r="K77" s="11">
        <v>32.208242126601782</v>
      </c>
      <c r="L77" s="11">
        <v>45.280088918324438</v>
      </c>
      <c r="M77" s="11">
        <v>7.1621458147159629</v>
      </c>
      <c r="N77" s="11">
        <v>15.082248149036719</v>
      </c>
      <c r="O77" s="11">
        <v>100</v>
      </c>
      <c r="P77" s="12">
        <v>5.0064767821910543</v>
      </c>
      <c r="Q77" s="1"/>
      <c r="R77" s="29">
        <v>1.2294881312981436</v>
      </c>
      <c r="S77" s="29">
        <v>1.6124981640201963</v>
      </c>
      <c r="T77" s="29">
        <v>2.2669371386513775</v>
      </c>
      <c r="U77" s="29">
        <v>0.35857116732042299</v>
      </c>
      <c r="V77" s="29">
        <v>0.75508925181396336</v>
      </c>
      <c r="W77" s="29">
        <v>5.0064767821910543</v>
      </c>
    </row>
    <row r="78" spans="1:23" ht="15.6" customHeight="1" x14ac:dyDescent="0.3">
      <c r="A78" s="29" t="s">
        <v>205</v>
      </c>
      <c r="B78" s="29" t="s">
        <v>191</v>
      </c>
      <c r="C78" s="29" t="s">
        <v>192</v>
      </c>
      <c r="D78" s="29" t="s">
        <v>193</v>
      </c>
      <c r="E78" s="29" t="s">
        <v>196</v>
      </c>
      <c r="F78" s="29" t="s">
        <v>781</v>
      </c>
      <c r="G78" s="29" t="s">
        <v>1650</v>
      </c>
      <c r="H78" s="29" t="s">
        <v>1856</v>
      </c>
      <c r="I78" s="1"/>
      <c r="J78" s="11">
        <v>43.691506188595476</v>
      </c>
      <c r="K78" s="11">
        <v>51.507392782155151</v>
      </c>
      <c r="L78" s="11">
        <v>77.162173307878305</v>
      </c>
      <c r="M78" s="11">
        <v>0.98069900607341187</v>
      </c>
      <c r="N78" s="11">
        <v>1.6679142112269427</v>
      </c>
      <c r="O78" s="11">
        <v>100</v>
      </c>
      <c r="P78" s="12">
        <v>77.830744261818523</v>
      </c>
      <c r="Q78" s="1"/>
      <c r="R78" s="29">
        <v>34.00542444578236</v>
      </c>
      <c r="S78" s="29">
        <v>40.088587152209548</v>
      </c>
      <c r="T78" s="29">
        <v>60.055893774115958</v>
      </c>
      <c r="U78" s="29">
        <v>0.76328533539519328</v>
      </c>
      <c r="V78" s="29">
        <v>1.2981500442465694</v>
      </c>
      <c r="W78" s="29">
        <v>77.830744261818523</v>
      </c>
    </row>
    <row r="79" spans="1:23" ht="15.6" customHeight="1" x14ac:dyDescent="0.3">
      <c r="A79" s="29" t="s">
        <v>202</v>
      </c>
      <c r="B79" s="29" t="s">
        <v>191</v>
      </c>
      <c r="C79" s="29" t="s">
        <v>192</v>
      </c>
      <c r="D79" s="29" t="s">
        <v>193</v>
      </c>
      <c r="E79" s="29" t="s">
        <v>196</v>
      </c>
      <c r="F79" s="29" t="s">
        <v>781</v>
      </c>
      <c r="G79" s="29" t="s">
        <v>1650</v>
      </c>
      <c r="H79" s="29" t="s">
        <v>1434</v>
      </c>
      <c r="I79" s="1"/>
      <c r="J79" s="11">
        <v>54.430766906742775</v>
      </c>
      <c r="K79" s="11">
        <v>43.826416433423596</v>
      </c>
      <c r="L79" s="11">
        <v>42.507906445478653</v>
      </c>
      <c r="M79" s="11">
        <v>3.0093488937440043</v>
      </c>
      <c r="N79" s="11">
        <v>1.1239945866650278</v>
      </c>
      <c r="O79" s="11">
        <v>100</v>
      </c>
      <c r="P79" s="12">
        <v>100.34900725064757</v>
      </c>
      <c r="Q79" s="1"/>
      <c r="R79" s="29">
        <v>54.620734229830383</v>
      </c>
      <c r="S79" s="29">
        <v>43.979373804475244</v>
      </c>
      <c r="T79" s="29">
        <v>42.656262121071855</v>
      </c>
      <c r="U79" s="29">
        <v>3.0198517395804534</v>
      </c>
      <c r="V79" s="29">
        <v>1.1279174092693749</v>
      </c>
      <c r="W79" s="29">
        <v>100.34900725064757</v>
      </c>
    </row>
    <row r="80" spans="1:23" ht="15.6" customHeight="1" x14ac:dyDescent="0.3">
      <c r="A80" s="29" t="s">
        <v>199</v>
      </c>
      <c r="B80" s="29" t="s">
        <v>191</v>
      </c>
      <c r="C80" s="29" t="s">
        <v>192</v>
      </c>
      <c r="D80" s="29" t="s">
        <v>193</v>
      </c>
      <c r="E80" s="29" t="s">
        <v>196</v>
      </c>
      <c r="F80" s="29" t="s">
        <v>781</v>
      </c>
      <c r="G80" s="29" t="s">
        <v>1650</v>
      </c>
      <c r="H80" s="29" t="s">
        <v>1438</v>
      </c>
      <c r="I80" s="1"/>
      <c r="J80" s="11">
        <v>54.011950372542799</v>
      </c>
      <c r="K80" s="11">
        <v>98.801444623441967</v>
      </c>
      <c r="L80" s="11">
        <v>53.263474820131037</v>
      </c>
      <c r="M80" s="11">
        <v>3.4515412757868544</v>
      </c>
      <c r="N80" s="11">
        <v>0.95744931147365064</v>
      </c>
      <c r="O80" s="11">
        <v>100</v>
      </c>
      <c r="P80" s="12">
        <v>130.98888787124227</v>
      </c>
      <c r="Q80" s="1"/>
      <c r="R80" s="29">
        <v>70.749653110561113</v>
      </c>
      <c r="S80" s="29">
        <v>129.41891351296792</v>
      </c>
      <c r="T80" s="29">
        <v>69.769233308468799</v>
      </c>
      <c r="U80" s="29">
        <v>4.5211355315700876</v>
      </c>
      <c r="V80" s="29">
        <v>1.2541522050302014</v>
      </c>
      <c r="W80" s="29">
        <v>130.98888787124227</v>
      </c>
    </row>
    <row r="81" spans="1:23" ht="15.6" customHeight="1" x14ac:dyDescent="0.3">
      <c r="A81" s="29" t="s">
        <v>195</v>
      </c>
      <c r="B81" s="29" t="s">
        <v>191</v>
      </c>
      <c r="C81" s="29" t="s">
        <v>192</v>
      </c>
      <c r="D81" s="29" t="s">
        <v>193</v>
      </c>
      <c r="E81" s="29" t="s">
        <v>196</v>
      </c>
      <c r="F81" s="29" t="s">
        <v>781</v>
      </c>
      <c r="G81" s="29" t="s">
        <v>1650</v>
      </c>
      <c r="H81" s="29" t="s">
        <v>1450</v>
      </c>
      <c r="I81" s="1"/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2">
        <v>0.27143079970352901</v>
      </c>
      <c r="Q81" s="1"/>
      <c r="R81" s="29">
        <v>0.15887897561585404</v>
      </c>
      <c r="S81" s="29">
        <v>0.27143079970352901</v>
      </c>
      <c r="T81" s="29">
        <v>0</v>
      </c>
      <c r="U81" s="29">
        <v>0</v>
      </c>
      <c r="V81" s="29">
        <v>0</v>
      </c>
      <c r="W81" s="29">
        <v>0.22385577305322626</v>
      </c>
    </row>
    <row r="82" spans="1:23" ht="15.6" customHeight="1" x14ac:dyDescent="0.3">
      <c r="A82" s="29" t="s">
        <v>198</v>
      </c>
      <c r="B82" s="29" t="s">
        <v>191</v>
      </c>
      <c r="C82" s="29" t="s">
        <v>192</v>
      </c>
      <c r="D82" s="29" t="s">
        <v>193</v>
      </c>
      <c r="E82" s="29" t="s">
        <v>196</v>
      </c>
      <c r="F82" s="29" t="s">
        <v>781</v>
      </c>
      <c r="G82" s="29" t="s">
        <v>1650</v>
      </c>
      <c r="H82" s="29" t="s">
        <v>1650</v>
      </c>
      <c r="I82" s="1"/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2">
        <v>0.37811969742514223</v>
      </c>
      <c r="Q82" s="1"/>
      <c r="R82" s="29">
        <v>0</v>
      </c>
      <c r="S82" s="29">
        <v>0</v>
      </c>
      <c r="T82" s="29">
        <v>0</v>
      </c>
      <c r="U82" s="29">
        <v>0</v>
      </c>
      <c r="V82" s="29">
        <v>7.8601910842525907E-2</v>
      </c>
      <c r="W82" s="29">
        <v>0.37811969742514223</v>
      </c>
    </row>
    <row r="83" spans="1:23" ht="15.6" customHeight="1" x14ac:dyDescent="0.3">
      <c r="A83" s="29" t="s">
        <v>208</v>
      </c>
      <c r="B83" s="29" t="s">
        <v>191</v>
      </c>
      <c r="C83" s="29" t="s">
        <v>192</v>
      </c>
      <c r="D83" s="29" t="s">
        <v>193</v>
      </c>
      <c r="E83" s="29" t="s">
        <v>196</v>
      </c>
      <c r="F83" s="29" t="s">
        <v>781</v>
      </c>
      <c r="G83" s="29" t="s">
        <v>1650</v>
      </c>
      <c r="H83" s="29" t="s">
        <v>1856</v>
      </c>
      <c r="I83" s="1"/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2">
        <v>0.39263929815209125</v>
      </c>
      <c r="Q83" s="1"/>
      <c r="R83" s="29">
        <v>0</v>
      </c>
      <c r="S83" s="29">
        <v>0.39263929815209125</v>
      </c>
      <c r="T83" s="29">
        <v>0</v>
      </c>
      <c r="U83" s="29">
        <v>0</v>
      </c>
      <c r="V83" s="29">
        <v>0.3645937058124829</v>
      </c>
      <c r="W83" s="29">
        <v>0.35777537248817121</v>
      </c>
    </row>
    <row r="84" spans="1:23" ht="15.6" customHeight="1" x14ac:dyDescent="0.3">
      <c r="A84" s="29" t="s">
        <v>211</v>
      </c>
      <c r="B84" s="29" t="s">
        <v>191</v>
      </c>
      <c r="C84" s="29" t="s">
        <v>192</v>
      </c>
      <c r="D84" s="29" t="s">
        <v>193</v>
      </c>
      <c r="E84" s="29" t="s">
        <v>196</v>
      </c>
      <c r="F84" s="29" t="s">
        <v>781</v>
      </c>
      <c r="G84" s="29" t="s">
        <v>1650</v>
      </c>
      <c r="H84" s="29" t="s">
        <v>1857</v>
      </c>
      <c r="I84" s="1"/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2">
        <v>0.57700028656843338</v>
      </c>
      <c r="Q84" s="1"/>
      <c r="R84" s="29">
        <v>0.24134739026684748</v>
      </c>
      <c r="S84" s="29">
        <v>8.4648195003387161E-2</v>
      </c>
      <c r="T84" s="29">
        <v>0.15444357720838656</v>
      </c>
      <c r="U84" s="29">
        <v>0.57700028656843338</v>
      </c>
      <c r="V84" s="29">
        <v>0.10601422969067868</v>
      </c>
      <c r="W84" s="29">
        <v>0</v>
      </c>
    </row>
    <row r="85" spans="1:23" ht="15.6" customHeight="1" x14ac:dyDescent="0.3">
      <c r="A85" s="29" t="s">
        <v>226</v>
      </c>
      <c r="B85" s="29" t="s">
        <v>191</v>
      </c>
      <c r="C85" s="29" t="s">
        <v>192</v>
      </c>
      <c r="D85" s="29" t="s">
        <v>193</v>
      </c>
      <c r="E85" s="29" t="s">
        <v>219</v>
      </c>
      <c r="F85" s="29" t="s">
        <v>781</v>
      </c>
      <c r="G85" s="29" t="s">
        <v>1683</v>
      </c>
      <c r="H85" s="29" t="s">
        <v>1432</v>
      </c>
      <c r="I85" s="1"/>
      <c r="J85" s="11">
        <v>100</v>
      </c>
      <c r="K85" s="11">
        <v>56.453505189869503</v>
      </c>
      <c r="L85" s="11">
        <v>11.303304866577392</v>
      </c>
      <c r="M85" s="11">
        <v>5.5137288101424966</v>
      </c>
      <c r="N85" s="11">
        <v>2.1642692675211652</v>
      </c>
      <c r="O85" s="11">
        <v>3.1511812170586229</v>
      </c>
      <c r="P85" s="12">
        <v>8.3640361604142086</v>
      </c>
      <c r="Q85" s="1"/>
      <c r="R85" s="29">
        <v>8.3640361604142086</v>
      </c>
      <c r="S85" s="29">
        <v>4.7217915879019969</v>
      </c>
      <c r="T85" s="29">
        <v>0.94541250636239216</v>
      </c>
      <c r="U85" s="29">
        <v>0.46117027146749451</v>
      </c>
      <c r="V85" s="29">
        <v>0.181020264144202</v>
      </c>
      <c r="W85" s="29">
        <v>0.26356593647496379</v>
      </c>
    </row>
    <row r="86" spans="1:23" ht="15.6" customHeight="1" x14ac:dyDescent="0.3">
      <c r="A86" s="29" t="s">
        <v>228</v>
      </c>
      <c r="B86" s="29" t="s">
        <v>191</v>
      </c>
      <c r="C86" s="29" t="s">
        <v>192</v>
      </c>
      <c r="D86" s="29" t="s">
        <v>193</v>
      </c>
      <c r="E86" s="29" t="s">
        <v>219</v>
      </c>
      <c r="F86" s="29" t="s">
        <v>781</v>
      </c>
      <c r="G86" s="29" t="s">
        <v>1684</v>
      </c>
      <c r="H86" s="29" t="s">
        <v>1437</v>
      </c>
      <c r="I86" s="1"/>
      <c r="J86" s="11">
        <v>100</v>
      </c>
      <c r="K86" s="11">
        <v>1.2214861053916612</v>
      </c>
      <c r="L86" s="11">
        <v>1.114321951102913</v>
      </c>
      <c r="M86" s="11">
        <v>0</v>
      </c>
      <c r="N86" s="11">
        <v>4.2878435413989777</v>
      </c>
      <c r="O86" s="11">
        <v>14.042157610350483</v>
      </c>
      <c r="P86" s="12">
        <v>13.859870305482564</v>
      </c>
      <c r="Q86" s="1"/>
      <c r="R86" s="29">
        <v>13.859870305482564</v>
      </c>
      <c r="S86" s="29">
        <v>0.16929639000677432</v>
      </c>
      <c r="T86" s="29">
        <v>0.15444357720838656</v>
      </c>
      <c r="U86" s="29">
        <v>0</v>
      </c>
      <c r="V86" s="29">
        <v>0.59428955373990888</v>
      </c>
      <c r="W86" s="29">
        <v>1.9462248328860265</v>
      </c>
    </row>
    <row r="87" spans="1:23" ht="15.6" customHeight="1" x14ac:dyDescent="0.3">
      <c r="A87" s="29" t="s">
        <v>220</v>
      </c>
      <c r="B87" s="29" t="s">
        <v>191</v>
      </c>
      <c r="C87" s="29" t="s">
        <v>192</v>
      </c>
      <c r="D87" s="29" t="s">
        <v>193</v>
      </c>
      <c r="E87" s="29" t="s">
        <v>219</v>
      </c>
      <c r="F87" s="29" t="s">
        <v>781</v>
      </c>
      <c r="G87" s="29" t="s">
        <v>1650</v>
      </c>
      <c r="H87" s="29" t="s">
        <v>1650</v>
      </c>
      <c r="I87" s="1"/>
      <c r="J87" s="11">
        <v>51.790812654349125</v>
      </c>
      <c r="K87" s="11">
        <v>63.930469453121653</v>
      </c>
      <c r="L87" s="11">
        <v>100</v>
      </c>
      <c r="M87" s="11">
        <v>0.2009412638338117</v>
      </c>
      <c r="N87" s="11">
        <v>0.81713263401504288</v>
      </c>
      <c r="O87" s="11">
        <v>0.42189342501620636</v>
      </c>
      <c r="P87" s="12">
        <v>282.33648783675693</v>
      </c>
      <c r="Q87" s="1"/>
      <c r="R87" s="29">
        <v>146.22436147040398</v>
      </c>
      <c r="S87" s="29">
        <v>180.49904211149442</v>
      </c>
      <c r="T87" s="29">
        <v>282.33648783675693</v>
      </c>
      <c r="U87" s="29">
        <v>0.56733050692317544</v>
      </c>
      <c r="V87" s="29">
        <v>2.3070635798460533</v>
      </c>
      <c r="W87" s="29">
        <v>1.1911590786049586</v>
      </c>
    </row>
    <row r="88" spans="1:23" ht="15.6" customHeight="1" x14ac:dyDescent="0.3">
      <c r="A88" s="29" t="s">
        <v>227</v>
      </c>
      <c r="B88" s="29" t="s">
        <v>191</v>
      </c>
      <c r="C88" s="29" t="s">
        <v>192</v>
      </c>
      <c r="D88" s="29" t="s">
        <v>193</v>
      </c>
      <c r="E88" s="29" t="s">
        <v>219</v>
      </c>
      <c r="F88" s="29" t="s">
        <v>781</v>
      </c>
      <c r="G88" s="29" t="s">
        <v>1682</v>
      </c>
      <c r="H88" s="29" t="s">
        <v>1650</v>
      </c>
      <c r="I88" s="1"/>
      <c r="J88" s="11">
        <v>69.341348062104643</v>
      </c>
      <c r="K88" s="11">
        <v>63.596792464398135</v>
      </c>
      <c r="L88" s="11">
        <v>100</v>
      </c>
      <c r="M88" s="11">
        <v>0.8206248324614529</v>
      </c>
      <c r="N88" s="11">
        <v>49.078876741437867</v>
      </c>
      <c r="O88" s="11">
        <v>2.7251035456894743</v>
      </c>
      <c r="P88" s="12">
        <v>34.432324363841957</v>
      </c>
      <c r="Q88" s="1"/>
      <c r="R88" s="29">
        <v>23.875837883004511</v>
      </c>
      <c r="S88" s="29">
        <v>21.897853866340967</v>
      </c>
      <c r="T88" s="29">
        <v>34.432324363841957</v>
      </c>
      <c r="U88" s="29">
        <v>0.28256020412336208</v>
      </c>
      <c r="V88" s="29">
        <v>16.898998033742075</v>
      </c>
      <c r="W88" s="29">
        <v>0.93831649210235801</v>
      </c>
    </row>
    <row r="89" spans="1:23" ht="15.6" customHeight="1" x14ac:dyDescent="0.3">
      <c r="A89" s="29" t="s">
        <v>229</v>
      </c>
      <c r="B89" s="29" t="s">
        <v>191</v>
      </c>
      <c r="C89" s="29" t="s">
        <v>192</v>
      </c>
      <c r="D89" s="29" t="s">
        <v>193</v>
      </c>
      <c r="E89" s="29" t="s">
        <v>219</v>
      </c>
      <c r="F89" s="29" t="s">
        <v>781</v>
      </c>
      <c r="G89" s="29" t="s">
        <v>1650</v>
      </c>
      <c r="H89" s="29" t="s">
        <v>1432</v>
      </c>
      <c r="I89" s="1"/>
      <c r="J89" s="11">
        <v>30.580150318423467</v>
      </c>
      <c r="K89" s="11">
        <v>50.665425827737636</v>
      </c>
      <c r="L89" s="11">
        <v>100</v>
      </c>
      <c r="M89" s="11">
        <v>1.8120752606234702</v>
      </c>
      <c r="N89" s="11">
        <v>34.300036050505568</v>
      </c>
      <c r="O89" s="11">
        <v>22.354823916569462</v>
      </c>
      <c r="P89" s="12">
        <v>23.439604284977658</v>
      </c>
      <c r="Q89" s="1"/>
      <c r="R89" s="29">
        <v>7.1678662243897966</v>
      </c>
      <c r="S89" s="29">
        <v>11.875775323320568</v>
      </c>
      <c r="T89" s="29">
        <v>23.439604284977658</v>
      </c>
      <c r="U89" s="29">
        <v>0.42474327043611898</v>
      </c>
      <c r="V89" s="29">
        <v>8.0397927198431844</v>
      </c>
      <c r="W89" s="29">
        <v>5.2398822646474263</v>
      </c>
    </row>
    <row r="90" spans="1:23" ht="15.6" customHeight="1" x14ac:dyDescent="0.3">
      <c r="A90" s="29" t="s">
        <v>221</v>
      </c>
      <c r="B90" s="29" t="s">
        <v>191</v>
      </c>
      <c r="C90" s="29" t="s">
        <v>192</v>
      </c>
      <c r="D90" s="29" t="s">
        <v>193</v>
      </c>
      <c r="E90" s="29" t="s">
        <v>219</v>
      </c>
      <c r="F90" s="29" t="s">
        <v>781</v>
      </c>
      <c r="G90" s="29" t="s">
        <v>1650</v>
      </c>
      <c r="H90" s="29" t="s">
        <v>1432</v>
      </c>
      <c r="I90" s="1"/>
      <c r="J90" s="11">
        <v>47.501459842743579</v>
      </c>
      <c r="K90" s="11">
        <v>49.569137256876992</v>
      </c>
      <c r="L90" s="11">
        <v>100</v>
      </c>
      <c r="M90" s="11">
        <v>0.46189008464984721</v>
      </c>
      <c r="N90" s="11">
        <v>4.0965657755154234</v>
      </c>
      <c r="O90" s="11">
        <v>1.2793334584470046</v>
      </c>
      <c r="P90" s="12">
        <v>191.13584093744478</v>
      </c>
      <c r="Q90" s="1"/>
      <c r="R90" s="29">
        <v>90.792314727990572</v>
      </c>
      <c r="S90" s="29">
        <v>94.744387341368096</v>
      </c>
      <c r="T90" s="29">
        <v>191.13584093744478</v>
      </c>
      <c r="U90" s="29">
        <v>0.88283749750216101</v>
      </c>
      <c r="V90" s="29">
        <v>7.8300054445869618</v>
      </c>
      <c r="W90" s="29">
        <v>2.4452647641967782</v>
      </c>
    </row>
    <row r="91" spans="1:23" ht="15.6" customHeight="1" x14ac:dyDescent="0.3">
      <c r="A91" s="29" t="s">
        <v>230</v>
      </c>
      <c r="B91" s="29" t="s">
        <v>191</v>
      </c>
      <c r="C91" s="29" t="s">
        <v>192</v>
      </c>
      <c r="D91" s="29" t="s">
        <v>193</v>
      </c>
      <c r="E91" s="29" t="s">
        <v>219</v>
      </c>
      <c r="F91" s="29" t="s">
        <v>781</v>
      </c>
      <c r="G91" s="29" t="s">
        <v>1650</v>
      </c>
      <c r="H91" s="29" t="s">
        <v>1650</v>
      </c>
      <c r="I91" s="1"/>
      <c r="J91" s="11">
        <v>37.4919352025073</v>
      </c>
      <c r="K91" s="11">
        <v>48.857196023982574</v>
      </c>
      <c r="L91" s="11">
        <v>100</v>
      </c>
      <c r="M91" s="11">
        <v>5.2844115314137144E-2</v>
      </c>
      <c r="N91" s="11">
        <v>0.54724372590489112</v>
      </c>
      <c r="O91" s="11">
        <v>0</v>
      </c>
      <c r="P91" s="12">
        <v>80.520327282383832</v>
      </c>
      <c r="Q91" s="1"/>
      <c r="R91" s="29">
        <v>30.188628929558153</v>
      </c>
      <c r="S91" s="29">
        <v>39.339974139506587</v>
      </c>
      <c r="T91" s="29">
        <v>80.520327282383832</v>
      </c>
      <c r="U91" s="29">
        <v>4.2550254600423547E-2</v>
      </c>
      <c r="V91" s="29">
        <v>0.44064243913092982</v>
      </c>
      <c r="W91" s="29">
        <v>0</v>
      </c>
    </row>
    <row r="92" spans="1:23" ht="15.6" customHeight="1" x14ac:dyDescent="0.3">
      <c r="A92" s="29" t="s">
        <v>222</v>
      </c>
      <c r="B92" s="29" t="s">
        <v>191</v>
      </c>
      <c r="C92" s="29" t="s">
        <v>192</v>
      </c>
      <c r="D92" s="29" t="s">
        <v>193</v>
      </c>
      <c r="E92" s="29" t="s">
        <v>219</v>
      </c>
      <c r="F92" s="29" t="s">
        <v>781</v>
      </c>
      <c r="G92" s="29" t="s">
        <v>1650</v>
      </c>
      <c r="H92" s="29" t="s">
        <v>1432</v>
      </c>
      <c r="I92" s="1"/>
      <c r="J92" s="11">
        <v>0</v>
      </c>
      <c r="K92" s="11">
        <v>48.571214147401619</v>
      </c>
      <c r="L92" s="11">
        <v>100</v>
      </c>
      <c r="M92" s="11">
        <v>0</v>
      </c>
      <c r="N92" s="11">
        <v>0</v>
      </c>
      <c r="O92" s="11">
        <v>19.122369323703829</v>
      </c>
      <c r="P92" s="12">
        <v>3.9153060411690688</v>
      </c>
      <c r="Q92" s="1"/>
      <c r="R92" s="29">
        <v>0</v>
      </c>
      <c r="S92" s="29">
        <v>1.9017116817823811</v>
      </c>
      <c r="T92" s="29">
        <v>3.9153060411690688</v>
      </c>
      <c r="U92" s="29">
        <v>0</v>
      </c>
      <c r="V92" s="29">
        <v>0</v>
      </c>
      <c r="W92" s="29">
        <v>0.74869928134563679</v>
      </c>
    </row>
    <row r="93" spans="1:23" ht="15.6" customHeight="1" x14ac:dyDescent="0.3">
      <c r="A93" s="29" t="s">
        <v>223</v>
      </c>
      <c r="B93" s="29" t="s">
        <v>191</v>
      </c>
      <c r="C93" s="29" t="s">
        <v>192</v>
      </c>
      <c r="D93" s="29" t="s">
        <v>193</v>
      </c>
      <c r="E93" s="29" t="s">
        <v>219</v>
      </c>
      <c r="F93" s="29" t="s">
        <v>781</v>
      </c>
      <c r="G93" s="29" t="s">
        <v>1678</v>
      </c>
      <c r="H93" s="29" t="s">
        <v>1432</v>
      </c>
      <c r="I93" s="1"/>
      <c r="J93" s="11">
        <v>46.634110240870662</v>
      </c>
      <c r="K93" s="11">
        <v>45.798001733645272</v>
      </c>
      <c r="L93" s="11">
        <v>100</v>
      </c>
      <c r="M93" s="11">
        <v>1.5064028297268</v>
      </c>
      <c r="N93" s="11">
        <v>29.84066871762289</v>
      </c>
      <c r="O93" s="11">
        <v>8.690014539875385</v>
      </c>
      <c r="P93" s="12">
        <v>40.541286855790418</v>
      </c>
      <c r="Q93" s="1"/>
      <c r="R93" s="29">
        <v>18.906068405396912</v>
      </c>
      <c r="S93" s="29">
        <v>18.567099257056999</v>
      </c>
      <c r="T93" s="29">
        <v>40.541286855790418</v>
      </c>
      <c r="U93" s="29">
        <v>0.61071509240328603</v>
      </c>
      <c r="V93" s="29">
        <v>12.097791104497611</v>
      </c>
      <c r="W93" s="29">
        <v>3.5230437224207751</v>
      </c>
    </row>
    <row r="94" spans="1:23" ht="15.6" customHeight="1" x14ac:dyDescent="0.3">
      <c r="A94" s="29" t="s">
        <v>218</v>
      </c>
      <c r="B94" s="29" t="s">
        <v>191</v>
      </c>
      <c r="C94" s="29" t="s">
        <v>192</v>
      </c>
      <c r="D94" s="29" t="s">
        <v>193</v>
      </c>
      <c r="E94" s="29" t="s">
        <v>219</v>
      </c>
      <c r="F94" s="29" t="s">
        <v>781</v>
      </c>
      <c r="G94" s="29" t="s">
        <v>1650</v>
      </c>
      <c r="H94" s="29" t="s">
        <v>1650</v>
      </c>
      <c r="I94" s="1"/>
      <c r="J94" s="11">
        <v>21.228230010463857</v>
      </c>
      <c r="K94" s="11">
        <v>42.876429617700616</v>
      </c>
      <c r="L94" s="11">
        <v>13.919206011256531</v>
      </c>
      <c r="M94" s="11">
        <v>5.8351635409662226</v>
      </c>
      <c r="N94" s="11">
        <v>0.48953501673207911</v>
      </c>
      <c r="O94" s="11">
        <v>100</v>
      </c>
      <c r="P94" s="12">
        <v>16.056442982820261</v>
      </c>
      <c r="Q94" s="1"/>
      <c r="R94" s="29">
        <v>3.4084986478920691</v>
      </c>
      <c r="S94" s="29">
        <v>6.8844294746351595</v>
      </c>
      <c r="T94" s="29">
        <v>2.2349293768586951</v>
      </c>
      <c r="U94" s="29">
        <v>0.93691970690955728</v>
      </c>
      <c r="V94" s="29">
        <v>7.8601910842525907E-2</v>
      </c>
      <c r="W94" s="29">
        <v>16.056442982820261</v>
      </c>
    </row>
    <row r="95" spans="1:23" ht="15.6" customHeight="1" x14ac:dyDescent="0.3">
      <c r="A95" s="29" t="s">
        <v>225</v>
      </c>
      <c r="B95" s="29" t="s">
        <v>191</v>
      </c>
      <c r="C95" s="29" t="s">
        <v>192</v>
      </c>
      <c r="D95" s="29" t="s">
        <v>193</v>
      </c>
      <c r="E95" s="29" t="s">
        <v>219</v>
      </c>
      <c r="F95" s="29" t="s">
        <v>781</v>
      </c>
      <c r="G95" s="29" t="s">
        <v>1680</v>
      </c>
      <c r="H95" s="29" t="s">
        <v>1435</v>
      </c>
      <c r="I95" s="1"/>
      <c r="J95" s="11">
        <v>23.559077405099092</v>
      </c>
      <c r="K95" s="11">
        <v>0</v>
      </c>
      <c r="L95" s="11">
        <v>6.4400955207154649</v>
      </c>
      <c r="M95" s="11">
        <v>0</v>
      </c>
      <c r="N95" s="11">
        <v>0</v>
      </c>
      <c r="O95" s="11">
        <v>100</v>
      </c>
      <c r="P95" s="12">
        <v>2.3058550060596623</v>
      </c>
      <c r="Q95" s="1"/>
      <c r="R95" s="29">
        <v>0.54323816572694827</v>
      </c>
      <c r="S95" s="29">
        <v>0</v>
      </c>
      <c r="T95" s="29">
        <v>0.14849926495944163</v>
      </c>
      <c r="U95" s="29">
        <v>0</v>
      </c>
      <c r="V95" s="29">
        <v>0</v>
      </c>
      <c r="W95" s="29">
        <v>2.3058550060596623</v>
      </c>
    </row>
    <row r="96" spans="1:23" ht="15.6" customHeight="1" x14ac:dyDescent="0.3">
      <c r="A96" s="29" t="s">
        <v>224</v>
      </c>
      <c r="B96" s="29" t="s">
        <v>191</v>
      </c>
      <c r="C96" s="29" t="s">
        <v>192</v>
      </c>
      <c r="D96" s="29" t="s">
        <v>193</v>
      </c>
      <c r="E96" s="29" t="s">
        <v>219</v>
      </c>
      <c r="F96" s="29" t="s">
        <v>781</v>
      </c>
      <c r="G96" s="29" t="s">
        <v>1679</v>
      </c>
      <c r="H96" s="29" t="s">
        <v>1433</v>
      </c>
      <c r="I96" s="1"/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2">
        <v>0.43263131909715707</v>
      </c>
      <c r="Q96" s="1"/>
      <c r="R96" s="29">
        <v>0</v>
      </c>
      <c r="S96" s="29">
        <v>0</v>
      </c>
      <c r="T96" s="29">
        <v>0</v>
      </c>
      <c r="U96" s="29">
        <v>4.1324069453561471E-2</v>
      </c>
      <c r="V96" s="29">
        <v>0</v>
      </c>
      <c r="W96" s="29">
        <v>0.43263131909715707</v>
      </c>
    </row>
    <row r="97" spans="1:23" ht="15.6" customHeight="1" x14ac:dyDescent="0.3">
      <c r="A97" s="29" t="s">
        <v>243</v>
      </c>
      <c r="B97" s="29" t="s">
        <v>191</v>
      </c>
      <c r="C97" s="29" t="s">
        <v>192</v>
      </c>
      <c r="D97" s="29" t="s">
        <v>193</v>
      </c>
      <c r="E97" s="29" t="s">
        <v>232</v>
      </c>
      <c r="F97" s="29" t="s">
        <v>781</v>
      </c>
      <c r="G97" s="29" t="s">
        <v>1693</v>
      </c>
      <c r="H97" s="29" t="s">
        <v>1650</v>
      </c>
      <c r="I97" s="1"/>
      <c r="J97" s="11">
        <v>100</v>
      </c>
      <c r="K97" s="11">
        <v>95.444993339615209</v>
      </c>
      <c r="L97" s="11">
        <v>48.129717417400386</v>
      </c>
      <c r="M97" s="11">
        <v>9.7705931330343656</v>
      </c>
      <c r="N97" s="11">
        <v>0</v>
      </c>
      <c r="O97" s="11">
        <v>0.77902851774157278</v>
      </c>
      <c r="P97" s="12">
        <v>8.9331580418980199</v>
      </c>
      <c r="Q97" s="1"/>
      <c r="R97" s="29">
        <v>8.9331580418980199</v>
      </c>
      <c r="S97" s="29">
        <v>8.5262520981068661</v>
      </c>
      <c r="T97" s="29">
        <v>4.2995037220152943</v>
      </c>
      <c r="U97" s="29">
        <v>0.87282252620479506</v>
      </c>
      <c r="V97" s="29">
        <v>0</v>
      </c>
      <c r="W97" s="29">
        <v>6.9591848681310256E-2</v>
      </c>
    </row>
    <row r="98" spans="1:23" ht="15.6" customHeight="1" x14ac:dyDescent="0.3">
      <c r="A98" s="29" t="s">
        <v>239</v>
      </c>
      <c r="B98" s="29" t="s">
        <v>191</v>
      </c>
      <c r="C98" s="29" t="s">
        <v>192</v>
      </c>
      <c r="D98" s="29" t="s">
        <v>193</v>
      </c>
      <c r="E98" s="29" t="s">
        <v>232</v>
      </c>
      <c r="F98" s="29" t="s">
        <v>781</v>
      </c>
      <c r="G98" s="29" t="s">
        <v>1860</v>
      </c>
      <c r="H98" s="29" t="s">
        <v>1650</v>
      </c>
      <c r="I98" s="1"/>
      <c r="J98" s="11">
        <v>100</v>
      </c>
      <c r="K98" s="11">
        <v>91.977516902726748</v>
      </c>
      <c r="L98" s="11">
        <v>54.826799101217922</v>
      </c>
      <c r="M98" s="11">
        <v>23.725363708888118</v>
      </c>
      <c r="N98" s="11">
        <v>16.90391048428117</v>
      </c>
      <c r="O98" s="11">
        <v>12.888508771432885</v>
      </c>
      <c r="P98" s="12">
        <v>4.1215783039637417</v>
      </c>
      <c r="Q98" s="1"/>
      <c r="R98" s="29">
        <v>4.1215783039637417</v>
      </c>
      <c r="S98" s="29">
        <v>3.7909253811873689</v>
      </c>
      <c r="T98" s="29">
        <v>2.2597294565135857</v>
      </c>
      <c r="U98" s="29">
        <v>0.97785944316201989</v>
      </c>
      <c r="V98" s="29">
        <v>0.69670790704158492</v>
      </c>
      <c r="W98" s="29">
        <v>0.53120998122784158</v>
      </c>
    </row>
    <row r="99" spans="1:23" ht="15.6" customHeight="1" x14ac:dyDescent="0.3">
      <c r="A99" s="29" t="s">
        <v>257</v>
      </c>
      <c r="B99" s="29" t="s">
        <v>191</v>
      </c>
      <c r="C99" s="29" t="s">
        <v>192</v>
      </c>
      <c r="D99" s="29" t="s">
        <v>193</v>
      </c>
      <c r="E99" s="29" t="s">
        <v>232</v>
      </c>
      <c r="F99" s="29" t="s">
        <v>781</v>
      </c>
      <c r="G99" s="29" t="s">
        <v>1873</v>
      </c>
      <c r="H99" s="29" t="s">
        <v>1650</v>
      </c>
      <c r="I99" s="1"/>
      <c r="J99" s="11">
        <v>100</v>
      </c>
      <c r="K99" s="11">
        <v>79.777769802193689</v>
      </c>
      <c r="L99" s="11">
        <v>25.237542719665839</v>
      </c>
      <c r="M99" s="11">
        <v>81.343531955315342</v>
      </c>
      <c r="N99" s="11">
        <v>7.8222908496696402</v>
      </c>
      <c r="O99" s="11">
        <v>0.68401830725034152</v>
      </c>
      <c r="P99" s="12">
        <v>71.258576614353714</v>
      </c>
      <c r="Q99" s="1"/>
      <c r="R99" s="29">
        <v>71.258576614353714</v>
      </c>
      <c r="S99" s="29">
        <v>56.848503215718928</v>
      </c>
      <c r="T99" s="29">
        <v>17.983913714473331</v>
      </c>
      <c r="U99" s="29">
        <v>57.964243039199687</v>
      </c>
      <c r="V99" s="29">
        <v>5.5740531181094211</v>
      </c>
      <c r="W99" s="29">
        <v>0.48742170952819003</v>
      </c>
    </row>
    <row r="100" spans="1:23" ht="15.6" customHeight="1" x14ac:dyDescent="0.3">
      <c r="A100" s="29" t="s">
        <v>241</v>
      </c>
      <c r="B100" s="29" t="s">
        <v>191</v>
      </c>
      <c r="C100" s="29" t="s">
        <v>192</v>
      </c>
      <c r="D100" s="29" t="s">
        <v>193</v>
      </c>
      <c r="E100" s="29" t="s">
        <v>232</v>
      </c>
      <c r="F100" s="29" t="s">
        <v>781</v>
      </c>
      <c r="G100" s="29" t="s">
        <v>1862</v>
      </c>
      <c r="H100" s="29" t="s">
        <v>1650</v>
      </c>
      <c r="I100" s="1"/>
      <c r="J100" s="11">
        <v>100</v>
      </c>
      <c r="K100" s="11">
        <v>72.391879293441235</v>
      </c>
      <c r="L100" s="11">
        <v>27.923580574667643</v>
      </c>
      <c r="M100" s="11">
        <v>0.91967790343100031</v>
      </c>
      <c r="N100" s="11">
        <v>0.23013959943267995</v>
      </c>
      <c r="O100" s="11">
        <v>1.3515779829826147</v>
      </c>
      <c r="P100" s="12">
        <v>34.154013927324321</v>
      </c>
      <c r="Q100" s="1"/>
      <c r="R100" s="29">
        <v>34.154013927324321</v>
      </c>
      <c r="S100" s="29">
        <v>24.724732536133729</v>
      </c>
      <c r="T100" s="29">
        <v>9.5370235984796157</v>
      </c>
      <c r="U100" s="29">
        <v>0.31410691922434819</v>
      </c>
      <c r="V100" s="29">
        <v>7.8601910842525907E-2</v>
      </c>
      <c r="W100" s="29">
        <v>0.46161813254653133</v>
      </c>
    </row>
    <row r="101" spans="1:23" ht="15.6" customHeight="1" x14ac:dyDescent="0.3">
      <c r="A101" s="29" t="s">
        <v>242</v>
      </c>
      <c r="B101" s="29" t="s">
        <v>191</v>
      </c>
      <c r="C101" s="29" t="s">
        <v>192</v>
      </c>
      <c r="D101" s="29" t="s">
        <v>193</v>
      </c>
      <c r="E101" s="29" t="s">
        <v>232</v>
      </c>
      <c r="F101" s="29" t="s">
        <v>781</v>
      </c>
      <c r="G101" s="29" t="s">
        <v>1690</v>
      </c>
      <c r="H101" s="29" t="s">
        <v>1650</v>
      </c>
      <c r="I101" s="1"/>
      <c r="J101" s="11">
        <v>100</v>
      </c>
      <c r="K101" s="11">
        <v>17.82659850910283</v>
      </c>
      <c r="L101" s="11">
        <v>16.149349877549128</v>
      </c>
      <c r="M101" s="11">
        <v>6.1767690491513774</v>
      </c>
      <c r="N101" s="11">
        <v>23.575920552777301</v>
      </c>
      <c r="O101" s="11">
        <v>1.8455599307340658</v>
      </c>
      <c r="P101" s="12">
        <v>1157.8251217520017</v>
      </c>
      <c r="Q101" s="1"/>
      <c r="R101" s="29">
        <v>1157.8251217520017</v>
      </c>
      <c r="S101" s="29">
        <v>206.40083589226037</v>
      </c>
      <c r="T101" s="29">
        <v>186.98122988188993</v>
      </c>
      <c r="U101" s="29">
        <v>71.516183763676892</v>
      </c>
      <c r="V101" s="29">
        <v>272.96793084434898</v>
      </c>
      <c r="W101" s="29">
        <v>21.368356515027855</v>
      </c>
    </row>
    <row r="102" spans="1:23" ht="15.6" customHeight="1" x14ac:dyDescent="0.3">
      <c r="A102" s="29" t="s">
        <v>260</v>
      </c>
      <c r="B102" s="29" t="s">
        <v>191</v>
      </c>
      <c r="C102" s="29" t="s">
        <v>192</v>
      </c>
      <c r="D102" s="29" t="s">
        <v>193</v>
      </c>
      <c r="E102" s="29" t="s">
        <v>232</v>
      </c>
      <c r="F102" s="29" t="s">
        <v>781</v>
      </c>
      <c r="G102" s="29" t="s">
        <v>1695</v>
      </c>
      <c r="H102" s="29" t="s">
        <v>1650</v>
      </c>
      <c r="I102" s="1"/>
      <c r="J102" s="11">
        <v>99.650246549137066</v>
      </c>
      <c r="K102" s="11">
        <v>96.439441041051609</v>
      </c>
      <c r="L102" s="11">
        <v>32.380391056560626</v>
      </c>
      <c r="M102" s="11">
        <v>41.065887205478944</v>
      </c>
      <c r="N102" s="11">
        <v>85.401668659628427</v>
      </c>
      <c r="O102" s="11">
        <v>100</v>
      </c>
      <c r="P102" s="12">
        <v>61.404279934491342</v>
      </c>
      <c r="Q102" s="1"/>
      <c r="R102" s="29">
        <v>61.189516346442929</v>
      </c>
      <c r="S102" s="29">
        <v>59.217944344106066</v>
      </c>
      <c r="T102" s="29">
        <v>19.882945968253484</v>
      </c>
      <c r="U102" s="29">
        <v>25.216212337234754</v>
      </c>
      <c r="V102" s="29">
        <v>52.440279692484999</v>
      </c>
      <c r="W102" s="29">
        <v>61.404279934491342</v>
      </c>
    </row>
    <row r="103" spans="1:23" ht="15.6" customHeight="1" x14ac:dyDescent="0.3">
      <c r="A103" s="29" t="s">
        <v>237</v>
      </c>
      <c r="B103" s="29" t="s">
        <v>191</v>
      </c>
      <c r="C103" s="29" t="s">
        <v>192</v>
      </c>
      <c r="D103" s="29" t="s">
        <v>193</v>
      </c>
      <c r="E103" s="29" t="s">
        <v>232</v>
      </c>
      <c r="F103" s="29" t="s">
        <v>781</v>
      </c>
      <c r="G103" s="29" t="s">
        <v>1689</v>
      </c>
      <c r="H103" s="29" t="s">
        <v>1441</v>
      </c>
      <c r="I103" s="1"/>
      <c r="J103" s="11">
        <v>54.279802465039602</v>
      </c>
      <c r="K103" s="11">
        <v>100</v>
      </c>
      <c r="L103" s="11">
        <v>7.340844539234376</v>
      </c>
      <c r="M103" s="11">
        <v>5.6797744779055135</v>
      </c>
      <c r="N103" s="11">
        <v>16.48794509640862</v>
      </c>
      <c r="O103" s="11">
        <v>70.371850483793153</v>
      </c>
      <c r="P103" s="12">
        <v>2.2175983880310768</v>
      </c>
      <c r="Q103" s="1"/>
      <c r="R103" s="29">
        <v>1.2037080244911709</v>
      </c>
      <c r="S103" s="29">
        <v>2.2175983880310768</v>
      </c>
      <c r="T103" s="29">
        <v>0.16279045016992885</v>
      </c>
      <c r="U103" s="29">
        <v>0.12595458726583317</v>
      </c>
      <c r="V103" s="29">
        <v>0.36563640467740655</v>
      </c>
      <c r="W103" s="29">
        <v>1.5605650219562364</v>
      </c>
    </row>
    <row r="104" spans="1:23" ht="15.6" customHeight="1" x14ac:dyDescent="0.3">
      <c r="A104" s="29" t="s">
        <v>252</v>
      </c>
      <c r="B104" s="29" t="s">
        <v>191</v>
      </c>
      <c r="C104" s="29" t="s">
        <v>192</v>
      </c>
      <c r="D104" s="29" t="s">
        <v>193</v>
      </c>
      <c r="E104" s="29" t="s">
        <v>232</v>
      </c>
      <c r="F104" s="29" t="s">
        <v>781</v>
      </c>
      <c r="G104" s="29" t="s">
        <v>1869</v>
      </c>
      <c r="H104" s="29" t="s">
        <v>1444</v>
      </c>
      <c r="I104" s="1"/>
      <c r="J104" s="11">
        <v>27.983643524004627</v>
      </c>
      <c r="K104" s="11">
        <v>100</v>
      </c>
      <c r="L104" s="11">
        <v>14.882042017769731</v>
      </c>
      <c r="M104" s="11">
        <v>2.7745133289687356</v>
      </c>
      <c r="N104" s="11">
        <v>0.66752242612744805</v>
      </c>
      <c r="O104" s="11">
        <v>15.964236376020747</v>
      </c>
      <c r="P104" s="12">
        <v>11.775171554688514</v>
      </c>
      <c r="Q104" s="1"/>
      <c r="R104" s="29">
        <v>3.2951220322040276</v>
      </c>
      <c r="S104" s="29">
        <v>11.775171554688514</v>
      </c>
      <c r="T104" s="29">
        <v>1.7523859784332141</v>
      </c>
      <c r="U104" s="29">
        <v>0.32670370429376788</v>
      </c>
      <c r="V104" s="29">
        <v>7.8601910842525907E-2</v>
      </c>
      <c r="W104" s="29">
        <v>1.8798162206724314</v>
      </c>
    </row>
    <row r="105" spans="1:23" ht="15.6" customHeight="1" x14ac:dyDescent="0.3">
      <c r="A105" s="29" t="s">
        <v>256</v>
      </c>
      <c r="B105" s="29" t="s">
        <v>191</v>
      </c>
      <c r="C105" s="29" t="s">
        <v>192</v>
      </c>
      <c r="D105" s="29" t="s">
        <v>193</v>
      </c>
      <c r="E105" s="29" t="s">
        <v>232</v>
      </c>
      <c r="F105" s="29" t="s">
        <v>781</v>
      </c>
      <c r="G105" s="29" t="s">
        <v>1692</v>
      </c>
      <c r="H105" s="29" t="s">
        <v>1442</v>
      </c>
      <c r="I105" s="1"/>
      <c r="J105" s="11">
        <v>27.254113292944712</v>
      </c>
      <c r="K105" s="11">
        <v>100</v>
      </c>
      <c r="L105" s="11">
        <v>6.1643460322766757</v>
      </c>
      <c r="M105" s="11">
        <v>0</v>
      </c>
      <c r="N105" s="11">
        <v>0</v>
      </c>
      <c r="O105" s="11">
        <v>6.1217397745714326</v>
      </c>
      <c r="P105" s="12">
        <v>1.1367985449231579</v>
      </c>
      <c r="Q105" s="1"/>
      <c r="R105" s="29">
        <v>0.30982436334590446</v>
      </c>
      <c r="S105" s="29">
        <v>1.1367985449231579</v>
      </c>
      <c r="T105" s="29">
        <v>7.0076195998949667E-2</v>
      </c>
      <c r="U105" s="29">
        <v>0</v>
      </c>
      <c r="V105" s="29">
        <v>0</v>
      </c>
      <c r="W105" s="29">
        <v>6.9591848681310256E-2</v>
      </c>
    </row>
    <row r="106" spans="1:23" ht="15.6" customHeight="1" x14ac:dyDescent="0.3">
      <c r="A106" s="29" t="s">
        <v>250</v>
      </c>
      <c r="B106" s="29" t="s">
        <v>191</v>
      </c>
      <c r="C106" s="29" t="s">
        <v>192</v>
      </c>
      <c r="D106" s="29" t="s">
        <v>193</v>
      </c>
      <c r="E106" s="29" t="s">
        <v>232</v>
      </c>
      <c r="F106" s="29" t="s">
        <v>781</v>
      </c>
      <c r="G106" s="29" t="s">
        <v>1867</v>
      </c>
      <c r="H106" s="29" t="s">
        <v>1650</v>
      </c>
      <c r="I106" s="1"/>
      <c r="J106" s="11">
        <v>46.610175088168099</v>
      </c>
      <c r="K106" s="11">
        <v>62.621940002704569</v>
      </c>
      <c r="L106" s="11">
        <v>100.00000000000001</v>
      </c>
      <c r="M106" s="11">
        <v>0.1587517865486989</v>
      </c>
      <c r="N106" s="11">
        <v>0.67537293499821727</v>
      </c>
      <c r="O106" s="11">
        <v>2.158191538259115</v>
      </c>
      <c r="P106" s="12">
        <v>26.803008347481352</v>
      </c>
      <c r="Q106" s="1"/>
      <c r="R106" s="29">
        <v>12.492929119657369</v>
      </c>
      <c r="S106" s="29">
        <v>16.784563806279671</v>
      </c>
      <c r="T106" s="29">
        <v>26.803008347481352</v>
      </c>
      <c r="U106" s="29">
        <v>4.2550254600423547E-2</v>
      </c>
      <c r="V106" s="29">
        <v>0.181020264144202</v>
      </c>
      <c r="W106" s="29">
        <v>0.57846025815422686</v>
      </c>
    </row>
    <row r="107" spans="1:23" ht="15.6" customHeight="1" x14ac:dyDescent="0.3">
      <c r="A107" s="29" t="s">
        <v>255</v>
      </c>
      <c r="B107" s="29" t="s">
        <v>191</v>
      </c>
      <c r="C107" s="29" t="s">
        <v>192</v>
      </c>
      <c r="D107" s="29" t="s">
        <v>193</v>
      </c>
      <c r="E107" s="29" t="s">
        <v>232</v>
      </c>
      <c r="F107" s="29" t="s">
        <v>781</v>
      </c>
      <c r="G107" s="29" t="s">
        <v>1872</v>
      </c>
      <c r="H107" s="29" t="s">
        <v>1650</v>
      </c>
      <c r="I107" s="1"/>
      <c r="J107" s="11">
        <v>54.432733963467307</v>
      </c>
      <c r="K107" s="11">
        <v>91.538647024432393</v>
      </c>
      <c r="L107" s="11">
        <v>100</v>
      </c>
      <c r="M107" s="11">
        <v>6.3777559294338877</v>
      </c>
      <c r="N107" s="11">
        <v>11.579265199429942</v>
      </c>
      <c r="O107" s="11">
        <v>24.736535854700627</v>
      </c>
      <c r="P107" s="12">
        <v>17.289954669703235</v>
      </c>
      <c r="Q107" s="1"/>
      <c r="R107" s="29">
        <v>9.4113950277636551</v>
      </c>
      <c r="S107" s="29">
        <v>15.826990575784009</v>
      </c>
      <c r="T107" s="29">
        <v>17.289954669703235</v>
      </c>
      <c r="U107" s="29">
        <v>1.1027111091434294</v>
      </c>
      <c r="V107" s="29">
        <v>2.0020497040661591</v>
      </c>
      <c r="W107" s="29">
        <v>4.2769358361326262</v>
      </c>
    </row>
    <row r="108" spans="1:23" ht="15.6" customHeight="1" x14ac:dyDescent="0.3">
      <c r="A108" s="29" t="s">
        <v>249</v>
      </c>
      <c r="B108" s="29" t="s">
        <v>191</v>
      </c>
      <c r="C108" s="29" t="s">
        <v>192</v>
      </c>
      <c r="D108" s="29" t="s">
        <v>193</v>
      </c>
      <c r="E108" s="29" t="s">
        <v>232</v>
      </c>
      <c r="F108" s="29" t="s">
        <v>781</v>
      </c>
      <c r="G108" s="29" t="s">
        <v>1866</v>
      </c>
      <c r="H108" s="29" t="s">
        <v>1650</v>
      </c>
      <c r="I108" s="1"/>
      <c r="J108" s="11">
        <v>50.305109406890843</v>
      </c>
      <c r="K108" s="11">
        <v>80.99882597315262</v>
      </c>
      <c r="L108" s="11">
        <v>100</v>
      </c>
      <c r="M108" s="11">
        <v>0.54082978666290915</v>
      </c>
      <c r="N108" s="11">
        <v>5.3022322462899281</v>
      </c>
      <c r="O108" s="11">
        <v>1.2297372229184693</v>
      </c>
      <c r="P108" s="12">
        <v>88.233508976377792</v>
      </c>
      <c r="Q108" s="1"/>
      <c r="R108" s="29">
        <v>44.385963224105701</v>
      </c>
      <c r="S108" s="29">
        <v>71.468106385782235</v>
      </c>
      <c r="T108" s="29">
        <v>88.233508976377792</v>
      </c>
      <c r="U108" s="29">
        <v>0.4771930983621428</v>
      </c>
      <c r="V108" s="29">
        <v>4.6783455649786214</v>
      </c>
      <c r="W108" s="29">
        <v>1.0850403029696265</v>
      </c>
    </row>
    <row r="109" spans="1:23" ht="15.6" customHeight="1" x14ac:dyDescent="0.3">
      <c r="A109" s="29" t="s">
        <v>258</v>
      </c>
      <c r="B109" s="29" t="s">
        <v>191</v>
      </c>
      <c r="C109" s="29" t="s">
        <v>192</v>
      </c>
      <c r="D109" s="29" t="s">
        <v>193</v>
      </c>
      <c r="E109" s="29" t="s">
        <v>232</v>
      </c>
      <c r="F109" s="29" t="s">
        <v>781</v>
      </c>
      <c r="G109" s="29" t="s">
        <v>1687</v>
      </c>
      <c r="H109" s="29" t="s">
        <v>1650</v>
      </c>
      <c r="I109" s="1"/>
      <c r="J109" s="11">
        <v>68.117522915245345</v>
      </c>
      <c r="K109" s="11">
        <v>80.144142727547205</v>
      </c>
      <c r="L109" s="11">
        <v>100</v>
      </c>
      <c r="M109" s="11">
        <v>4.5808770957739089</v>
      </c>
      <c r="N109" s="11">
        <v>29.786556484335364</v>
      </c>
      <c r="O109" s="11">
        <v>0.63401565352231215</v>
      </c>
      <c r="P109" s="12">
        <v>36.998948168293801</v>
      </c>
      <c r="Q109" s="1"/>
      <c r="R109" s="29">
        <v>25.202766996937275</v>
      </c>
      <c r="S109" s="29">
        <v>29.652489827688594</v>
      </c>
      <c r="T109" s="29">
        <v>36.998948168293801</v>
      </c>
      <c r="U109" s="29">
        <v>1.694876342318631</v>
      </c>
      <c r="V109" s="29">
        <v>11.020712594758798</v>
      </c>
      <c r="W109" s="29">
        <v>0.2345791230255895</v>
      </c>
    </row>
    <row r="110" spans="1:23" ht="15.6" customHeight="1" x14ac:dyDescent="0.3">
      <c r="A110" s="29" t="s">
        <v>233</v>
      </c>
      <c r="B110" s="29" t="s">
        <v>191</v>
      </c>
      <c r="C110" s="29" t="s">
        <v>192</v>
      </c>
      <c r="D110" s="29" t="s">
        <v>193</v>
      </c>
      <c r="E110" s="29" t="s">
        <v>232</v>
      </c>
      <c r="F110" s="29" t="s">
        <v>781</v>
      </c>
      <c r="G110" s="29" t="s">
        <v>1685</v>
      </c>
      <c r="H110" s="29" t="s">
        <v>1858</v>
      </c>
      <c r="I110" s="1"/>
      <c r="J110" s="11">
        <v>38.17719282668692</v>
      </c>
      <c r="K110" s="11">
        <v>64.813746039835678</v>
      </c>
      <c r="L110" s="11">
        <v>100</v>
      </c>
      <c r="M110" s="11">
        <v>1.5304710979049849</v>
      </c>
      <c r="N110" s="11">
        <v>1.4809195281821177</v>
      </c>
      <c r="O110" s="11">
        <v>27.037774763254863</v>
      </c>
      <c r="P110" s="12">
        <v>209.0162890558305</v>
      </c>
      <c r="Q110" s="1"/>
      <c r="R110" s="29">
        <v>79.796551712029725</v>
      </c>
      <c r="S110" s="29">
        <v>135.47128677053482</v>
      </c>
      <c r="T110" s="29">
        <v>209.0162890558305</v>
      </c>
      <c r="U110" s="29">
        <v>3.1989338939130261</v>
      </c>
      <c r="V110" s="29">
        <v>3.0953630417093763</v>
      </c>
      <c r="W110" s="29">
        <v>56.513353453429168</v>
      </c>
    </row>
    <row r="111" spans="1:23" ht="15.6" customHeight="1" x14ac:dyDescent="0.3">
      <c r="A111" s="29" t="s">
        <v>248</v>
      </c>
      <c r="B111" s="29" t="s">
        <v>191</v>
      </c>
      <c r="C111" s="29" t="s">
        <v>192</v>
      </c>
      <c r="D111" s="29" t="s">
        <v>193</v>
      </c>
      <c r="E111" s="29" t="s">
        <v>232</v>
      </c>
      <c r="F111" s="29" t="s">
        <v>781</v>
      </c>
      <c r="G111" s="29" t="s">
        <v>1865</v>
      </c>
      <c r="H111" s="29" t="s">
        <v>1650</v>
      </c>
      <c r="I111" s="1"/>
      <c r="J111" s="11">
        <v>88.054490794023195</v>
      </c>
      <c r="K111" s="11">
        <v>64.767436542308701</v>
      </c>
      <c r="L111" s="11">
        <v>100</v>
      </c>
      <c r="M111" s="11">
        <v>2.6781983320689129</v>
      </c>
      <c r="N111" s="11">
        <v>1.9718507130894598</v>
      </c>
      <c r="O111" s="11">
        <v>15.867659643881282</v>
      </c>
      <c r="P111" s="12">
        <v>649.67277072007664</v>
      </c>
      <c r="Q111" s="1"/>
      <c r="R111" s="29">
        <v>572.06605008498536</v>
      </c>
      <c r="S111" s="29">
        <v>420.77639950878432</v>
      </c>
      <c r="T111" s="29">
        <v>649.67277072007664</v>
      </c>
      <c r="U111" s="29">
        <v>17.399525309330986</v>
      </c>
      <c r="V111" s="29">
        <v>12.810577162191882</v>
      </c>
      <c r="W111" s="29">
        <v>103.08786405683497</v>
      </c>
    </row>
    <row r="112" spans="1:23" ht="15.6" customHeight="1" x14ac:dyDescent="0.3">
      <c r="A112" s="29" t="s">
        <v>236</v>
      </c>
      <c r="B112" s="29" t="s">
        <v>191</v>
      </c>
      <c r="C112" s="29" t="s">
        <v>192</v>
      </c>
      <c r="D112" s="29" t="s">
        <v>193</v>
      </c>
      <c r="E112" s="29" t="s">
        <v>232</v>
      </c>
      <c r="F112" s="29" t="s">
        <v>781</v>
      </c>
      <c r="G112" s="29" t="s">
        <v>1688</v>
      </c>
      <c r="H112" s="29" t="s">
        <v>1650</v>
      </c>
      <c r="I112" s="1"/>
      <c r="J112" s="11">
        <v>27.754679137517101</v>
      </c>
      <c r="K112" s="11">
        <v>56.962943882789915</v>
      </c>
      <c r="L112" s="11">
        <v>100</v>
      </c>
      <c r="M112" s="11">
        <v>3.8763252158602164</v>
      </c>
      <c r="N112" s="11">
        <v>0.40238227926693748</v>
      </c>
      <c r="O112" s="11">
        <v>0.62621740208265431</v>
      </c>
      <c r="P112" s="12">
        <v>26.346644758764246</v>
      </c>
      <c r="Q112" s="1"/>
      <c r="R112" s="29">
        <v>7.3124267162964829</v>
      </c>
      <c r="S112" s="29">
        <v>15.007824468932888</v>
      </c>
      <c r="T112" s="29">
        <v>26.346644758764246</v>
      </c>
      <c r="U112" s="29">
        <v>1.0212816343170925</v>
      </c>
      <c r="V112" s="29">
        <v>0.10601422969067868</v>
      </c>
      <c r="W112" s="29">
        <v>0.16498727434427926</v>
      </c>
    </row>
    <row r="113" spans="1:23" ht="15.6" customHeight="1" x14ac:dyDescent="0.3">
      <c r="A113" s="29" t="s">
        <v>235</v>
      </c>
      <c r="B113" s="29" t="s">
        <v>191</v>
      </c>
      <c r="C113" s="29" t="s">
        <v>192</v>
      </c>
      <c r="D113" s="29" t="s">
        <v>193</v>
      </c>
      <c r="E113" s="29" t="s">
        <v>232</v>
      </c>
      <c r="F113" s="29" t="s">
        <v>781</v>
      </c>
      <c r="G113" s="29" t="s">
        <v>1859</v>
      </c>
      <c r="H113" s="29" t="s">
        <v>1440</v>
      </c>
      <c r="I113" s="1"/>
      <c r="J113" s="11">
        <v>25.238685706766692</v>
      </c>
      <c r="K113" s="11">
        <v>48.320985605850218</v>
      </c>
      <c r="L113" s="11">
        <v>100</v>
      </c>
      <c r="M113" s="11">
        <v>0</v>
      </c>
      <c r="N113" s="11">
        <v>0.68510011207810728</v>
      </c>
      <c r="O113" s="11">
        <v>4.1915088521796919</v>
      </c>
      <c r="P113" s="12">
        <v>14.949399583516561</v>
      </c>
      <c r="Q113" s="1"/>
      <c r="R113" s="29">
        <v>3.7730319759324331</v>
      </c>
      <c r="S113" s="29">
        <v>7.2236972209120696</v>
      </c>
      <c r="T113" s="29">
        <v>14.949399583516561</v>
      </c>
      <c r="U113" s="29">
        <v>0</v>
      </c>
      <c r="V113" s="29">
        <v>0.10241835330167608</v>
      </c>
      <c r="W113" s="29">
        <v>0.62660540689081057</v>
      </c>
    </row>
    <row r="114" spans="1:23" ht="15.6" customHeight="1" x14ac:dyDescent="0.3">
      <c r="A114" s="29" t="s">
        <v>238</v>
      </c>
      <c r="B114" s="29" t="s">
        <v>191</v>
      </c>
      <c r="C114" s="29" t="s">
        <v>192</v>
      </c>
      <c r="D114" s="29" t="s">
        <v>193</v>
      </c>
      <c r="E114" s="29" t="s">
        <v>232</v>
      </c>
      <c r="F114" s="29" t="s">
        <v>781</v>
      </c>
      <c r="G114" s="29" t="s">
        <v>1677</v>
      </c>
      <c r="H114" s="29" t="s">
        <v>1650</v>
      </c>
      <c r="I114" s="1"/>
      <c r="J114" s="11">
        <v>18.108785472320289</v>
      </c>
      <c r="K114" s="11">
        <v>45.85393148971658</v>
      </c>
      <c r="L114" s="11">
        <v>100</v>
      </c>
      <c r="M114" s="11">
        <v>0.20887943005781615</v>
      </c>
      <c r="N114" s="11">
        <v>1.0875626086717829</v>
      </c>
      <c r="O114" s="11">
        <v>1.1624092240442441</v>
      </c>
      <c r="P114" s="12">
        <v>76.656843110362033</v>
      </c>
      <c r="Q114" s="1"/>
      <c r="R114" s="29">
        <v>13.881623268708596</v>
      </c>
      <c r="S114" s="29">
        <v>35.150176322004931</v>
      </c>
      <c r="T114" s="29">
        <v>76.656843110362033</v>
      </c>
      <c r="U114" s="29">
        <v>0.16012037698923851</v>
      </c>
      <c r="V114" s="29">
        <v>0.83369116265648924</v>
      </c>
      <c r="W114" s="29">
        <v>0.89106621517597284</v>
      </c>
    </row>
    <row r="115" spans="1:23" ht="15.6" customHeight="1" x14ac:dyDescent="0.3">
      <c r="A115" s="29" t="s">
        <v>244</v>
      </c>
      <c r="B115" s="29" t="s">
        <v>191</v>
      </c>
      <c r="C115" s="29" t="s">
        <v>192</v>
      </c>
      <c r="D115" s="29" t="s">
        <v>193</v>
      </c>
      <c r="E115" s="29" t="s">
        <v>232</v>
      </c>
      <c r="F115" s="29" t="s">
        <v>781</v>
      </c>
      <c r="G115" s="29" t="s">
        <v>1863</v>
      </c>
      <c r="H115" s="29" t="s">
        <v>1650</v>
      </c>
      <c r="I115" s="1"/>
      <c r="J115" s="11">
        <v>33.567206287216145</v>
      </c>
      <c r="K115" s="11">
        <v>36.811240640096571</v>
      </c>
      <c r="L115" s="11">
        <v>100</v>
      </c>
      <c r="M115" s="11">
        <v>4.8337107478577626E-2</v>
      </c>
      <c r="N115" s="11">
        <v>0.61949132686183705</v>
      </c>
      <c r="O115" s="11">
        <v>5.4690198818709714E-2</v>
      </c>
      <c r="P115" s="12">
        <v>409.31607104826321</v>
      </c>
      <c r="Q115" s="1"/>
      <c r="R115" s="29">
        <v>137.3959699354987</v>
      </c>
      <c r="S115" s="29">
        <v>150.67432389216484</v>
      </c>
      <c r="T115" s="29">
        <v>409.31607104826321</v>
      </c>
      <c r="U115" s="29">
        <v>0.19785154918969014</v>
      </c>
      <c r="V115" s="29">
        <v>2.5356775595956256</v>
      </c>
      <c r="W115" s="29">
        <v>0.22385577305322626</v>
      </c>
    </row>
    <row r="116" spans="1:23" ht="15.6" customHeight="1" x14ac:dyDescent="0.3">
      <c r="A116" s="29" t="s">
        <v>254</v>
      </c>
      <c r="B116" s="29" t="s">
        <v>191</v>
      </c>
      <c r="C116" s="29" t="s">
        <v>192</v>
      </c>
      <c r="D116" s="29" t="s">
        <v>193</v>
      </c>
      <c r="E116" s="29" t="s">
        <v>232</v>
      </c>
      <c r="F116" s="29" t="s">
        <v>781</v>
      </c>
      <c r="G116" s="29" t="s">
        <v>1871</v>
      </c>
      <c r="H116" s="29" t="s">
        <v>1650</v>
      </c>
      <c r="I116" s="1"/>
      <c r="J116" s="11">
        <v>16.20314427060223</v>
      </c>
      <c r="K116" s="11">
        <v>34.018099358354817</v>
      </c>
      <c r="L116" s="11">
        <v>100</v>
      </c>
      <c r="M116" s="11">
        <v>0</v>
      </c>
      <c r="N116" s="11">
        <v>0.44049872013253005</v>
      </c>
      <c r="O116" s="11">
        <v>8.6921584063570911</v>
      </c>
      <c r="P116" s="12">
        <v>17.84384545291697</v>
      </c>
      <c r="Q116" s="1"/>
      <c r="R116" s="29">
        <v>2.8912640221594326</v>
      </c>
      <c r="S116" s="29">
        <v>6.0701370755245732</v>
      </c>
      <c r="T116" s="29">
        <v>17.84384545291697</v>
      </c>
      <c r="U116" s="29">
        <v>0</v>
      </c>
      <c r="V116" s="29">
        <v>7.8601910842525907E-2</v>
      </c>
      <c r="W116" s="29">
        <v>1.5510153125530899</v>
      </c>
    </row>
    <row r="117" spans="1:23" ht="15.6" customHeight="1" x14ac:dyDescent="0.3">
      <c r="A117" s="29" t="s">
        <v>245</v>
      </c>
      <c r="B117" s="29" t="s">
        <v>191</v>
      </c>
      <c r="C117" s="29" t="s">
        <v>192</v>
      </c>
      <c r="D117" s="29" t="s">
        <v>193</v>
      </c>
      <c r="E117" s="29" t="s">
        <v>232</v>
      </c>
      <c r="F117" s="29" t="s">
        <v>781</v>
      </c>
      <c r="G117" s="29" t="s">
        <v>1864</v>
      </c>
      <c r="H117" s="29" t="s">
        <v>1650</v>
      </c>
      <c r="I117" s="1"/>
      <c r="J117" s="11">
        <v>24.910562685252575</v>
      </c>
      <c r="K117" s="11">
        <v>24.527059975825797</v>
      </c>
      <c r="L117" s="11">
        <v>100</v>
      </c>
      <c r="M117" s="11">
        <v>1.2458962856246076</v>
      </c>
      <c r="N117" s="11">
        <v>0.64419725076403189</v>
      </c>
      <c r="O117" s="11">
        <v>1.4487709224895693</v>
      </c>
      <c r="P117" s="12">
        <v>28.100129879397656</v>
      </c>
      <c r="Q117" s="1"/>
      <c r="R117" s="29">
        <v>6.9999004682447428</v>
      </c>
      <c r="S117" s="29">
        <v>6.8921357088048083</v>
      </c>
      <c r="T117" s="29">
        <v>28.100129879397656</v>
      </c>
      <c r="U117" s="29">
        <v>0.35009847442310593</v>
      </c>
      <c r="V117" s="29">
        <v>0.181020264144202</v>
      </c>
      <c r="W117" s="29">
        <v>0.40710651087451649</v>
      </c>
    </row>
    <row r="118" spans="1:23" ht="15.6" customHeight="1" x14ac:dyDescent="0.3">
      <c r="A118" s="29" t="s">
        <v>247</v>
      </c>
      <c r="B118" s="29" t="s">
        <v>191</v>
      </c>
      <c r="C118" s="29" t="s">
        <v>192</v>
      </c>
      <c r="D118" s="29" t="s">
        <v>193</v>
      </c>
      <c r="E118" s="29" t="s">
        <v>232</v>
      </c>
      <c r="F118" s="29" t="s">
        <v>781</v>
      </c>
      <c r="G118" s="29" t="s">
        <v>1681</v>
      </c>
      <c r="H118" s="29" t="s">
        <v>1650</v>
      </c>
      <c r="I118" s="1"/>
      <c r="J118" s="11">
        <v>34.685339306968729</v>
      </c>
      <c r="K118" s="11">
        <v>21.6522685738313</v>
      </c>
      <c r="L118" s="11">
        <v>100</v>
      </c>
      <c r="M118" s="11">
        <v>0.10920296466764411</v>
      </c>
      <c r="N118" s="11">
        <v>1.5664848765377553</v>
      </c>
      <c r="O118" s="11">
        <v>1.6329159138121963</v>
      </c>
      <c r="P118" s="12">
        <v>99.902909721681155</v>
      </c>
      <c r="Q118" s="1"/>
      <c r="R118" s="29">
        <v>34.651663214499756</v>
      </c>
      <c r="S118" s="29">
        <v>21.631246326010622</v>
      </c>
      <c r="T118" s="29">
        <v>99.902909721681155</v>
      </c>
      <c r="U118" s="29">
        <v>0.10909693920531587</v>
      </c>
      <c r="V118" s="29">
        <v>1.5649639720113022</v>
      </c>
      <c r="W118" s="29">
        <v>1.6313305112067633</v>
      </c>
    </row>
    <row r="119" spans="1:23" ht="15.6" customHeight="1" x14ac:dyDescent="0.3">
      <c r="A119" s="29" t="s">
        <v>231</v>
      </c>
      <c r="B119" s="29" t="s">
        <v>191</v>
      </c>
      <c r="C119" s="29" t="s">
        <v>192</v>
      </c>
      <c r="D119" s="29" t="s">
        <v>193</v>
      </c>
      <c r="E119" s="29" t="s">
        <v>232</v>
      </c>
      <c r="F119" s="29" t="s">
        <v>781</v>
      </c>
      <c r="G119" s="29" t="s">
        <v>1650</v>
      </c>
      <c r="H119" s="29" t="s">
        <v>1650</v>
      </c>
      <c r="I119" s="1"/>
      <c r="J119" s="11">
        <v>21.45537374881134</v>
      </c>
      <c r="K119" s="11">
        <v>39.953879086802971</v>
      </c>
      <c r="L119" s="11">
        <v>35.169775907713458</v>
      </c>
      <c r="M119" s="11">
        <v>100</v>
      </c>
      <c r="N119" s="11">
        <v>75.665773756391332</v>
      </c>
      <c r="O119" s="11">
        <v>47.114353341306384</v>
      </c>
      <c r="P119" s="12">
        <v>3.7400051115838555</v>
      </c>
      <c r="Q119" s="1"/>
      <c r="R119" s="29">
        <v>0.80243207491496482</v>
      </c>
      <c r="S119" s="29">
        <v>1.4942771201224641</v>
      </c>
      <c r="T119" s="29">
        <v>1.3153514166810705</v>
      </c>
      <c r="U119" s="29">
        <v>3.7400051115838555</v>
      </c>
      <c r="V119" s="29">
        <v>2.8299038062085113</v>
      </c>
      <c r="W119" s="29">
        <v>1.7620792232545377</v>
      </c>
    </row>
    <row r="120" spans="1:23" ht="15.6" customHeight="1" x14ac:dyDescent="0.3">
      <c r="A120" s="29" t="s">
        <v>240</v>
      </c>
      <c r="B120" s="29" t="s">
        <v>191</v>
      </c>
      <c r="C120" s="29" t="s">
        <v>192</v>
      </c>
      <c r="D120" s="29" t="s">
        <v>193</v>
      </c>
      <c r="E120" s="29" t="s">
        <v>232</v>
      </c>
      <c r="F120" s="29" t="s">
        <v>781</v>
      </c>
      <c r="G120" s="29" t="s">
        <v>1861</v>
      </c>
      <c r="H120" s="29" t="s">
        <v>1650</v>
      </c>
      <c r="I120" s="1"/>
      <c r="J120" s="11">
        <v>13.656953899554358</v>
      </c>
      <c r="K120" s="11">
        <v>24.17769962592174</v>
      </c>
      <c r="L120" s="11">
        <v>40.141850958195043</v>
      </c>
      <c r="M120" s="11">
        <v>7.5103063500031251</v>
      </c>
      <c r="N120" s="11">
        <v>100.00000000000001</v>
      </c>
      <c r="O120" s="11">
        <v>0</v>
      </c>
      <c r="P120" s="12">
        <v>15.896468097685187</v>
      </c>
      <c r="Q120" s="1"/>
      <c r="R120" s="29">
        <v>2.1709733197582315</v>
      </c>
      <c r="S120" s="29">
        <v>3.8434003077888002</v>
      </c>
      <c r="T120" s="29">
        <v>6.3811365313898101</v>
      </c>
      <c r="U120" s="29">
        <v>1.1938734529666715</v>
      </c>
      <c r="V120" s="29">
        <v>15.896468097685187</v>
      </c>
      <c r="W120" s="29">
        <v>0</v>
      </c>
    </row>
    <row r="121" spans="1:23" ht="15.6" customHeight="1" x14ac:dyDescent="0.3">
      <c r="A121" s="29" t="s">
        <v>246</v>
      </c>
      <c r="B121" s="29" t="s">
        <v>191</v>
      </c>
      <c r="C121" s="29" t="s">
        <v>192</v>
      </c>
      <c r="D121" s="29" t="s">
        <v>193</v>
      </c>
      <c r="E121" s="29" t="s">
        <v>232</v>
      </c>
      <c r="F121" s="29" t="s">
        <v>781</v>
      </c>
      <c r="G121" s="29" t="s">
        <v>1691</v>
      </c>
      <c r="H121" s="29" t="s">
        <v>1650</v>
      </c>
      <c r="I121" s="1"/>
      <c r="J121" s="11">
        <v>12.136213863783876</v>
      </c>
      <c r="K121" s="11">
        <v>34.389682614379183</v>
      </c>
      <c r="L121" s="11">
        <v>82.976454587713135</v>
      </c>
      <c r="M121" s="11">
        <v>2.2755143193233662</v>
      </c>
      <c r="N121" s="11">
        <v>100</v>
      </c>
      <c r="O121" s="11">
        <v>0.36354009604737153</v>
      </c>
      <c r="P121" s="12">
        <v>24.166608611687547</v>
      </c>
      <c r="Q121" s="1"/>
      <c r="R121" s="29">
        <v>2.932911304738012</v>
      </c>
      <c r="S121" s="29">
        <v>8.310820000218575</v>
      </c>
      <c r="T121" s="29">
        <v>20.05259502006729</v>
      </c>
      <c r="U121" s="29">
        <v>0.54991463945378394</v>
      </c>
      <c r="V121" s="29">
        <v>24.166608611687547</v>
      </c>
      <c r="W121" s="29">
        <v>8.7855312158321264E-2</v>
      </c>
    </row>
    <row r="122" spans="1:23" ht="15.6" customHeight="1" x14ac:dyDescent="0.3">
      <c r="A122" s="29" t="s">
        <v>259</v>
      </c>
      <c r="B122" s="29" t="s">
        <v>191</v>
      </c>
      <c r="C122" s="29" t="s">
        <v>192</v>
      </c>
      <c r="D122" s="29" t="s">
        <v>193</v>
      </c>
      <c r="E122" s="29" t="s">
        <v>232</v>
      </c>
      <c r="F122" s="29" t="s">
        <v>781</v>
      </c>
      <c r="G122" s="29" t="s">
        <v>1694</v>
      </c>
      <c r="H122" s="29" t="s">
        <v>1874</v>
      </c>
      <c r="I122" s="1"/>
      <c r="J122" s="11">
        <v>54.978951966061302</v>
      </c>
      <c r="K122" s="11">
        <v>63.221897453155343</v>
      </c>
      <c r="L122" s="11">
        <v>37.917838486501594</v>
      </c>
      <c r="M122" s="11">
        <v>7.9950447865922296</v>
      </c>
      <c r="N122" s="11">
        <v>2.5948766314955116</v>
      </c>
      <c r="O122" s="11">
        <v>99.999999999999986</v>
      </c>
      <c r="P122" s="12">
        <v>220.45094829875072</v>
      </c>
      <c r="Q122" s="1"/>
      <c r="R122" s="29">
        <v>121.20162097389679</v>
      </c>
      <c r="S122" s="29">
        <v>139.37327246794467</v>
      </c>
      <c r="T122" s="29">
        <v>83.590234517881427</v>
      </c>
      <c r="U122" s="29">
        <v>17.625152048952401</v>
      </c>
      <c r="V122" s="29">
        <v>5.7204301413145346</v>
      </c>
      <c r="W122" s="29">
        <v>220.45094829875072</v>
      </c>
    </row>
    <row r="123" spans="1:23" ht="15.6" customHeight="1" x14ac:dyDescent="0.3">
      <c r="A123" s="29" t="s">
        <v>234</v>
      </c>
      <c r="B123" s="29" t="s">
        <v>191</v>
      </c>
      <c r="C123" s="29" t="s">
        <v>192</v>
      </c>
      <c r="D123" s="29" t="s">
        <v>193</v>
      </c>
      <c r="E123" s="29" t="s">
        <v>232</v>
      </c>
      <c r="F123" s="29" t="s">
        <v>781</v>
      </c>
      <c r="G123" s="29" t="s">
        <v>1686</v>
      </c>
      <c r="H123" s="29" t="s">
        <v>1440</v>
      </c>
      <c r="I123" s="1"/>
      <c r="J123" s="11">
        <v>22.490136497374621</v>
      </c>
      <c r="K123" s="11">
        <v>53.081241572420709</v>
      </c>
      <c r="L123" s="11">
        <v>46.169067683187372</v>
      </c>
      <c r="M123" s="11">
        <v>0.85204541733023587</v>
      </c>
      <c r="N123" s="11">
        <v>1.3590512400438997</v>
      </c>
      <c r="O123" s="11">
        <v>100</v>
      </c>
      <c r="P123" s="12">
        <v>180.52598244727821</v>
      </c>
      <c r="Q123" s="1"/>
      <c r="R123" s="29">
        <v>40.600539865619417</v>
      </c>
      <c r="S123" s="29">
        <v>95.825432843825538</v>
      </c>
      <c r="T123" s="29">
        <v>83.347163021822837</v>
      </c>
      <c r="U123" s="29">
        <v>1.5381633605324199</v>
      </c>
      <c r="V123" s="29">
        <v>2.4534406030511673</v>
      </c>
      <c r="W123" s="29">
        <v>180.52598244727821</v>
      </c>
    </row>
    <row r="124" spans="1:23" ht="15.6" customHeight="1" x14ac:dyDescent="0.3">
      <c r="A124" s="29" t="s">
        <v>251</v>
      </c>
      <c r="B124" s="29" t="s">
        <v>191</v>
      </c>
      <c r="C124" s="29" t="s">
        <v>192</v>
      </c>
      <c r="D124" s="29" t="s">
        <v>193</v>
      </c>
      <c r="E124" s="29" t="s">
        <v>232</v>
      </c>
      <c r="F124" s="29" t="s">
        <v>781</v>
      </c>
      <c r="G124" s="29" t="s">
        <v>1868</v>
      </c>
      <c r="H124" s="29" t="s">
        <v>1650</v>
      </c>
      <c r="I124" s="1"/>
      <c r="J124" s="11">
        <v>52.103984162951051</v>
      </c>
      <c r="K124" s="11">
        <v>70.386820773467392</v>
      </c>
      <c r="L124" s="11">
        <v>65.572622630015573</v>
      </c>
      <c r="M124" s="11">
        <v>2.4994225935864827</v>
      </c>
      <c r="N124" s="11">
        <v>0</v>
      </c>
      <c r="O124" s="11">
        <v>99.999999999999986</v>
      </c>
      <c r="P124" s="12">
        <v>6.3359832518815784</v>
      </c>
      <c r="Q124" s="1"/>
      <c r="R124" s="29">
        <v>3.3012997101276085</v>
      </c>
      <c r="S124" s="29">
        <v>4.459697175738798</v>
      </c>
      <c r="T124" s="29">
        <v>4.1546703876572968</v>
      </c>
      <c r="U124" s="29">
        <v>0.15836299692338371</v>
      </c>
      <c r="V124" s="29">
        <v>0</v>
      </c>
      <c r="W124" s="29">
        <v>6.3359832518815784</v>
      </c>
    </row>
    <row r="125" spans="1:23" ht="15.6" customHeight="1" x14ac:dyDescent="0.3">
      <c r="A125" s="29" t="s">
        <v>261</v>
      </c>
      <c r="B125" s="29" t="s">
        <v>191</v>
      </c>
      <c r="C125" s="29" t="s">
        <v>192</v>
      </c>
      <c r="D125" s="29" t="s">
        <v>193</v>
      </c>
      <c r="E125" s="29" t="s">
        <v>232</v>
      </c>
      <c r="F125" s="29" t="s">
        <v>781</v>
      </c>
      <c r="G125" s="29" t="s">
        <v>1650</v>
      </c>
      <c r="H125" s="29" t="s">
        <v>1650</v>
      </c>
      <c r="I125" s="1"/>
      <c r="J125" s="11">
        <v>49.506064174700292</v>
      </c>
      <c r="K125" s="11">
        <v>49.693043781477485</v>
      </c>
      <c r="L125" s="11">
        <v>23.220833388868606</v>
      </c>
      <c r="M125" s="11">
        <v>0.81403747044571229</v>
      </c>
      <c r="N125" s="11">
        <v>0</v>
      </c>
      <c r="O125" s="11">
        <v>100.00000000000001</v>
      </c>
      <c r="P125" s="12">
        <v>10.303496718407947</v>
      </c>
      <c r="Q125" s="1"/>
      <c r="R125" s="29">
        <v>5.1008556976531771</v>
      </c>
      <c r="S125" s="29">
        <v>5.1201211353015568</v>
      </c>
      <c r="T125" s="29">
        <v>2.3925578062090538</v>
      </c>
      <c r="U125" s="29">
        <v>8.3874324053985025E-2</v>
      </c>
      <c r="V125" s="29">
        <v>0</v>
      </c>
      <c r="W125" s="29">
        <v>10.303496718407947</v>
      </c>
    </row>
    <row r="126" spans="1:23" ht="15.6" customHeight="1" x14ac:dyDescent="0.3">
      <c r="A126" s="29" t="s">
        <v>253</v>
      </c>
      <c r="B126" s="29" t="s">
        <v>191</v>
      </c>
      <c r="C126" s="29" t="s">
        <v>192</v>
      </c>
      <c r="D126" s="29" t="s">
        <v>193</v>
      </c>
      <c r="E126" s="29" t="s">
        <v>232</v>
      </c>
      <c r="F126" s="29" t="s">
        <v>781</v>
      </c>
      <c r="G126" s="29" t="s">
        <v>1870</v>
      </c>
      <c r="H126" s="29" t="s">
        <v>1444</v>
      </c>
      <c r="I126" s="1"/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2">
        <v>0.40754572083669721</v>
      </c>
      <c r="Q126" s="1"/>
      <c r="R126" s="29">
        <v>7.1505899922123403E-2</v>
      </c>
      <c r="S126" s="29">
        <v>0.18398344371536232</v>
      </c>
      <c r="T126" s="29">
        <v>0.40754572083669721</v>
      </c>
      <c r="U126" s="29">
        <v>0</v>
      </c>
      <c r="V126" s="29">
        <v>0</v>
      </c>
      <c r="W126" s="29">
        <v>0.15426392437191602</v>
      </c>
    </row>
    <row r="127" spans="1:23" ht="15.6" customHeight="1" x14ac:dyDescent="0.3">
      <c r="A127" s="29" t="s">
        <v>267</v>
      </c>
      <c r="B127" s="29" t="s">
        <v>191</v>
      </c>
      <c r="C127" s="29" t="s">
        <v>192</v>
      </c>
      <c r="D127" s="29" t="s">
        <v>193</v>
      </c>
      <c r="E127" s="29" t="s">
        <v>263</v>
      </c>
      <c r="F127" s="29" t="s">
        <v>781</v>
      </c>
      <c r="G127" s="29" t="s">
        <v>1877</v>
      </c>
      <c r="H127" s="29" t="s">
        <v>1856</v>
      </c>
      <c r="I127" s="1"/>
      <c r="J127" s="11">
        <v>100</v>
      </c>
      <c r="K127" s="11">
        <v>77.698304963533317</v>
      </c>
      <c r="L127" s="11">
        <v>97.203058255860299</v>
      </c>
      <c r="M127" s="11">
        <v>6.7841196538564352</v>
      </c>
      <c r="N127" s="11">
        <v>18.44714299817333</v>
      </c>
      <c r="O127" s="11">
        <v>43.134137294662466</v>
      </c>
      <c r="P127" s="12">
        <v>197.63419527155057</v>
      </c>
      <c r="Q127" s="1"/>
      <c r="R127" s="29">
        <v>197.63419527155057</v>
      </c>
      <c r="S127" s="29">
        <v>153.55841975431431</v>
      </c>
      <c r="T127" s="29">
        <v>192.10648196330598</v>
      </c>
      <c r="U127" s="29">
        <v>13.407740284158267</v>
      </c>
      <c r="V127" s="29">
        <v>36.457862615032049</v>
      </c>
      <c r="W127" s="29">
        <v>85.247805129631942</v>
      </c>
    </row>
    <row r="128" spans="1:23" ht="15.6" customHeight="1" x14ac:dyDescent="0.3">
      <c r="A128" s="29" t="s">
        <v>269</v>
      </c>
      <c r="B128" s="29" t="s">
        <v>191</v>
      </c>
      <c r="C128" s="29" t="s">
        <v>192</v>
      </c>
      <c r="D128" s="29" t="s">
        <v>193</v>
      </c>
      <c r="E128" s="29" t="s">
        <v>263</v>
      </c>
      <c r="F128" s="29" t="s">
        <v>781</v>
      </c>
      <c r="G128" s="29" t="s">
        <v>1697</v>
      </c>
      <c r="H128" s="29" t="s">
        <v>1447</v>
      </c>
      <c r="I128" s="1"/>
      <c r="J128" s="11">
        <v>46.980655611288093</v>
      </c>
      <c r="K128" s="11">
        <v>100.00000000000001</v>
      </c>
      <c r="L128" s="11">
        <v>57.006378991135378</v>
      </c>
      <c r="M128" s="11">
        <v>5.5190339176016403</v>
      </c>
      <c r="N128" s="11">
        <v>3.8326940940237639</v>
      </c>
      <c r="O128" s="11">
        <v>52.104152257733944</v>
      </c>
      <c r="P128" s="12">
        <v>119.54319834766716</v>
      </c>
      <c r="Q128" s="1"/>
      <c r="R128" s="29">
        <v>56.162178322436546</v>
      </c>
      <c r="S128" s="29">
        <v>119.54319834766716</v>
      </c>
      <c r="T128" s="29">
        <v>68.147248708195818</v>
      </c>
      <c r="U128" s="29">
        <v>6.5976296629935538</v>
      </c>
      <c r="V128" s="29">
        <v>4.5817251028781527</v>
      </c>
      <c r="W128" s="29">
        <v>62.286970080833385</v>
      </c>
    </row>
    <row r="129" spans="1:23" ht="15.6" customHeight="1" x14ac:dyDescent="0.3">
      <c r="A129" s="29" t="s">
        <v>268</v>
      </c>
      <c r="B129" s="29" t="s">
        <v>191</v>
      </c>
      <c r="C129" s="29" t="s">
        <v>192</v>
      </c>
      <c r="D129" s="29" t="s">
        <v>193</v>
      </c>
      <c r="E129" s="29" t="s">
        <v>263</v>
      </c>
      <c r="F129" s="29" t="s">
        <v>781</v>
      </c>
      <c r="G129" s="29" t="s">
        <v>1878</v>
      </c>
      <c r="H129" s="29" t="s">
        <v>1447</v>
      </c>
      <c r="I129" s="1"/>
      <c r="J129" s="11">
        <v>42.270266319730297</v>
      </c>
      <c r="K129" s="11">
        <v>100</v>
      </c>
      <c r="L129" s="11">
        <v>16.622940644043144</v>
      </c>
      <c r="M129" s="11">
        <v>12.903237695477992</v>
      </c>
      <c r="N129" s="11">
        <v>53.772686692312703</v>
      </c>
      <c r="O129" s="11">
        <v>50.833910262232557</v>
      </c>
      <c r="P129" s="12">
        <v>128.0627007831404</v>
      </c>
      <c r="Q129" s="1"/>
      <c r="R129" s="29">
        <v>54.132444677272787</v>
      </c>
      <c r="S129" s="29">
        <v>128.0627007831404</v>
      </c>
      <c r="T129" s="29">
        <v>21.287786738340007</v>
      </c>
      <c r="U129" s="29">
        <v>16.524234681297362</v>
      </c>
      <c r="V129" s="29">
        <v>68.862754861831974</v>
      </c>
      <c r="W129" s="29">
        <v>65.099278395492988</v>
      </c>
    </row>
    <row r="130" spans="1:23" ht="15.6" customHeight="1" x14ac:dyDescent="0.3">
      <c r="A130" s="29" t="s">
        <v>271</v>
      </c>
      <c r="B130" s="29" t="s">
        <v>191</v>
      </c>
      <c r="C130" s="29" t="s">
        <v>192</v>
      </c>
      <c r="D130" s="29" t="s">
        <v>193</v>
      </c>
      <c r="E130" s="29" t="s">
        <v>263</v>
      </c>
      <c r="F130" s="29" t="s">
        <v>781</v>
      </c>
      <c r="G130" s="29" t="s">
        <v>1650</v>
      </c>
      <c r="H130" s="29" t="s">
        <v>1650</v>
      </c>
      <c r="I130" s="1"/>
      <c r="J130" s="11">
        <v>42.200227857931083</v>
      </c>
      <c r="K130" s="11">
        <v>100</v>
      </c>
      <c r="L130" s="11">
        <v>61.765305493961087</v>
      </c>
      <c r="M130" s="11">
        <v>0.31308417620418683</v>
      </c>
      <c r="N130" s="11">
        <v>0.77923240590452214</v>
      </c>
      <c r="O130" s="11">
        <v>1.7200012750677327</v>
      </c>
      <c r="P130" s="12">
        <v>23.230587276985251</v>
      </c>
      <c r="Q130" s="1"/>
      <c r="R130" s="29">
        <v>9.8033607636233242</v>
      </c>
      <c r="S130" s="29">
        <v>23.230587276985251</v>
      </c>
      <c r="T130" s="29">
        <v>14.348443199671197</v>
      </c>
      <c r="U130" s="29">
        <v>7.2731292803543901E-2</v>
      </c>
      <c r="V130" s="29">
        <v>0.181020264144202</v>
      </c>
      <c r="W130" s="29">
        <v>0.39956639736986882</v>
      </c>
    </row>
    <row r="131" spans="1:23" ht="15.6" customHeight="1" x14ac:dyDescent="0.3">
      <c r="A131" s="29" t="s">
        <v>270</v>
      </c>
      <c r="B131" s="29" t="s">
        <v>191</v>
      </c>
      <c r="C131" s="29" t="s">
        <v>192</v>
      </c>
      <c r="D131" s="29" t="s">
        <v>193</v>
      </c>
      <c r="E131" s="29" t="s">
        <v>263</v>
      </c>
      <c r="F131" s="29" t="s">
        <v>781</v>
      </c>
      <c r="G131" s="29" t="s">
        <v>1699</v>
      </c>
      <c r="H131" s="29" t="s">
        <v>1856</v>
      </c>
      <c r="I131" s="1"/>
      <c r="J131" s="11">
        <v>69.246050058908182</v>
      </c>
      <c r="K131" s="11">
        <v>90.2395908022322</v>
      </c>
      <c r="L131" s="11">
        <v>100</v>
      </c>
      <c r="M131" s="11">
        <v>1.9148516265579441</v>
      </c>
      <c r="N131" s="11">
        <v>1.0354555888413246</v>
      </c>
      <c r="O131" s="11">
        <v>17.997044066099196</v>
      </c>
      <c r="P131" s="12">
        <v>60.384876609126145</v>
      </c>
      <c r="Q131" s="1"/>
      <c r="R131" s="29">
        <v>41.814141884765434</v>
      </c>
      <c r="S131" s="29">
        <v>54.491065558508261</v>
      </c>
      <c r="T131" s="29">
        <v>60.384876609126145</v>
      </c>
      <c r="U131" s="29">
        <v>1.1562807919448594</v>
      </c>
      <c r="V131" s="29">
        <v>0.62525857966413445</v>
      </c>
      <c r="W131" s="29">
        <v>10.867492852604059</v>
      </c>
    </row>
    <row r="132" spans="1:23" ht="15.6" customHeight="1" x14ac:dyDescent="0.3">
      <c r="A132" s="29" t="s">
        <v>266</v>
      </c>
      <c r="B132" s="29" t="s">
        <v>191</v>
      </c>
      <c r="C132" s="29" t="s">
        <v>192</v>
      </c>
      <c r="D132" s="29" t="s">
        <v>193</v>
      </c>
      <c r="E132" s="29" t="s">
        <v>263</v>
      </c>
      <c r="F132" s="29" t="s">
        <v>781</v>
      </c>
      <c r="G132" s="29" t="s">
        <v>1698</v>
      </c>
      <c r="H132" s="29" t="s">
        <v>1856</v>
      </c>
      <c r="I132" s="1"/>
      <c r="J132" s="11">
        <v>41.149511662401025</v>
      </c>
      <c r="K132" s="11">
        <v>72.279596740580033</v>
      </c>
      <c r="L132" s="11">
        <v>100</v>
      </c>
      <c r="M132" s="11">
        <v>7.6533120428288948</v>
      </c>
      <c r="N132" s="11">
        <v>18.307947738406419</v>
      </c>
      <c r="O132" s="11">
        <v>4.954323652108382</v>
      </c>
      <c r="P132" s="12">
        <v>60.122551352967086</v>
      </c>
      <c r="Q132" s="1"/>
      <c r="R132" s="29">
        <v>24.740136280722236</v>
      </c>
      <c r="S132" s="29">
        <v>43.456337668072756</v>
      </c>
      <c r="T132" s="29">
        <v>60.122551352967086</v>
      </c>
      <c r="U132" s="29">
        <v>4.6013664631526163</v>
      </c>
      <c r="V132" s="29">
        <v>11.007205280697775</v>
      </c>
      <c r="W132" s="29">
        <v>2.9786657819310562</v>
      </c>
    </row>
    <row r="133" spans="1:23" ht="15.6" customHeight="1" x14ac:dyDescent="0.3">
      <c r="A133" s="29" t="s">
        <v>262</v>
      </c>
      <c r="B133" s="29" t="s">
        <v>191</v>
      </c>
      <c r="C133" s="29" t="s">
        <v>192</v>
      </c>
      <c r="D133" s="29" t="s">
        <v>193</v>
      </c>
      <c r="E133" s="29" t="s">
        <v>263</v>
      </c>
      <c r="F133" s="29" t="s">
        <v>781</v>
      </c>
      <c r="G133" s="29" t="s">
        <v>1696</v>
      </c>
      <c r="H133" s="29" t="s">
        <v>1447</v>
      </c>
      <c r="I133" s="1"/>
      <c r="J133" s="11">
        <v>15.103165719915809</v>
      </c>
      <c r="K133" s="11">
        <v>58.416474681563805</v>
      </c>
      <c r="L133" s="11">
        <v>100</v>
      </c>
      <c r="M133" s="11">
        <v>11.564891139091301</v>
      </c>
      <c r="N133" s="11">
        <v>3.3113331972125417</v>
      </c>
      <c r="O133" s="11">
        <v>4.4752705418390644</v>
      </c>
      <c r="P133" s="12">
        <v>26.941163078749394</v>
      </c>
      <c r="Q133" s="1"/>
      <c r="R133" s="29">
        <v>4.0689685066562928</v>
      </c>
      <c r="S133" s="29">
        <v>15.738077708816457</v>
      </c>
      <c r="T133" s="29">
        <v>26.941163078749394</v>
      </c>
      <c r="U133" s="29">
        <v>3.1157161816624264</v>
      </c>
      <c r="V133" s="29">
        <v>0.89211167674179725</v>
      </c>
      <c r="W133" s="29">
        <v>1.205689934892094</v>
      </c>
    </row>
    <row r="134" spans="1:23" ht="15.6" customHeight="1" x14ac:dyDescent="0.3">
      <c r="A134" s="29" t="s">
        <v>265</v>
      </c>
      <c r="B134" s="29" t="s">
        <v>191</v>
      </c>
      <c r="C134" s="29" t="s">
        <v>192</v>
      </c>
      <c r="D134" s="29" t="s">
        <v>193</v>
      </c>
      <c r="E134" s="29" t="s">
        <v>263</v>
      </c>
      <c r="F134" s="29" t="s">
        <v>781</v>
      </c>
      <c r="G134" s="29" t="s">
        <v>1876</v>
      </c>
      <c r="H134" s="29" t="s">
        <v>1650</v>
      </c>
      <c r="I134" s="1"/>
      <c r="J134" s="11">
        <v>33.097791910495943</v>
      </c>
      <c r="K134" s="11">
        <v>45.339923940057659</v>
      </c>
      <c r="L134" s="11">
        <v>100</v>
      </c>
      <c r="M134" s="11">
        <v>0.63961583049200144</v>
      </c>
      <c r="N134" s="11">
        <v>10.965779832940735</v>
      </c>
      <c r="O134" s="11">
        <v>41.428130744496904</v>
      </c>
      <c r="P134" s="12">
        <v>11.621360181536632</v>
      </c>
      <c r="Q134" s="1"/>
      <c r="R134" s="29">
        <v>3.8464136100542277</v>
      </c>
      <c r="S134" s="29">
        <v>5.2691158671088552</v>
      </c>
      <c r="T134" s="29">
        <v>11.621360181536632</v>
      </c>
      <c r="U134" s="29">
        <v>7.4332059439602291E-2</v>
      </c>
      <c r="V134" s="29">
        <v>1.2743727711003487</v>
      </c>
      <c r="W134" s="29">
        <v>4.814512290295899</v>
      </c>
    </row>
    <row r="135" spans="1:23" ht="15.6" customHeight="1" x14ac:dyDescent="0.3">
      <c r="A135" s="29" t="s">
        <v>264</v>
      </c>
      <c r="B135" s="29" t="s">
        <v>191</v>
      </c>
      <c r="C135" s="29" t="s">
        <v>192</v>
      </c>
      <c r="D135" s="29" t="s">
        <v>193</v>
      </c>
      <c r="E135" s="29" t="s">
        <v>263</v>
      </c>
      <c r="F135" s="29" t="s">
        <v>781</v>
      </c>
      <c r="G135" s="29" t="s">
        <v>1875</v>
      </c>
      <c r="H135" s="29" t="s">
        <v>1447</v>
      </c>
      <c r="I135" s="1"/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2">
        <v>0.38136591112832013</v>
      </c>
      <c r="Q135" s="1"/>
      <c r="R135" s="29">
        <v>9.0402002536797046E-2</v>
      </c>
      <c r="S135" s="29">
        <v>0.35467941421452642</v>
      </c>
      <c r="T135" s="29">
        <v>0.38136591112832013</v>
      </c>
      <c r="U135" s="29">
        <v>0</v>
      </c>
      <c r="V135" s="29">
        <v>0</v>
      </c>
      <c r="W135" s="29">
        <v>0.2453024729979528</v>
      </c>
    </row>
    <row r="136" spans="1:23" ht="15.6" customHeight="1" x14ac:dyDescent="0.3">
      <c r="A136" s="29" t="s">
        <v>272</v>
      </c>
      <c r="B136" s="29" t="s">
        <v>191</v>
      </c>
      <c r="C136" s="29" t="s">
        <v>192</v>
      </c>
      <c r="D136" s="29" t="s">
        <v>193</v>
      </c>
      <c r="E136" s="29" t="s">
        <v>273</v>
      </c>
      <c r="F136" s="29" t="s">
        <v>781</v>
      </c>
      <c r="G136" s="29" t="s">
        <v>1650</v>
      </c>
      <c r="H136" s="29" t="s">
        <v>1650</v>
      </c>
      <c r="I136" s="1"/>
      <c r="J136" s="11">
        <v>100</v>
      </c>
      <c r="K136" s="11">
        <v>96.840647822917759</v>
      </c>
      <c r="L136" s="11">
        <v>43.949862301737546</v>
      </c>
      <c r="M136" s="11">
        <v>1.9089587912256361</v>
      </c>
      <c r="N136" s="11">
        <v>5.7463511979887771</v>
      </c>
      <c r="O136" s="11">
        <v>2.6484041153481415</v>
      </c>
      <c r="P136" s="12">
        <v>29.07962485132769</v>
      </c>
      <c r="Q136" s="1"/>
      <c r="R136" s="29">
        <v>29.07962485132769</v>
      </c>
      <c r="S136" s="29">
        <v>28.160897090499919</v>
      </c>
      <c r="T136" s="29">
        <v>12.780455080020372</v>
      </c>
      <c r="U136" s="29">
        <v>0.55511805505485479</v>
      </c>
      <c r="V136" s="29">
        <v>1.671017371014911</v>
      </c>
      <c r="W136" s="29">
        <v>0.77014598129036338</v>
      </c>
    </row>
    <row r="137" spans="1:23" ht="15.6" customHeight="1" x14ac:dyDescent="0.3">
      <c r="A137" s="29" t="s">
        <v>278</v>
      </c>
      <c r="B137" s="29" t="s">
        <v>191</v>
      </c>
      <c r="C137" s="29" t="s">
        <v>192</v>
      </c>
      <c r="D137" s="29" t="s">
        <v>193</v>
      </c>
      <c r="E137" s="29" t="s">
        <v>273</v>
      </c>
      <c r="F137" s="29" t="s">
        <v>781</v>
      </c>
      <c r="G137" s="29" t="s">
        <v>1704</v>
      </c>
      <c r="H137" s="29" t="s">
        <v>1449</v>
      </c>
      <c r="I137" s="1"/>
      <c r="J137" s="11">
        <v>100</v>
      </c>
      <c r="K137" s="11">
        <v>47.857729980383169</v>
      </c>
      <c r="L137" s="11">
        <v>47.246064506897014</v>
      </c>
      <c r="M137" s="11">
        <v>36.105587694307815</v>
      </c>
      <c r="N137" s="11">
        <v>11.92406988976855</v>
      </c>
      <c r="O137" s="11">
        <v>27.16804238820842</v>
      </c>
      <c r="P137" s="12">
        <v>6.4229486078250178</v>
      </c>
      <c r="Q137" s="1"/>
      <c r="R137" s="29">
        <v>6.4229486078250178</v>
      </c>
      <c r="S137" s="29">
        <v>3.0738774015116768</v>
      </c>
      <c r="T137" s="29">
        <v>3.0345904424978518</v>
      </c>
      <c r="U137" s="29">
        <v>2.3190433421585848</v>
      </c>
      <c r="V137" s="29">
        <v>0.76587688098097118</v>
      </c>
      <c r="W137" s="29">
        <v>1.7449894003467434</v>
      </c>
    </row>
    <row r="138" spans="1:23" ht="15.6" customHeight="1" x14ac:dyDescent="0.3">
      <c r="A138" s="29" t="s">
        <v>280</v>
      </c>
      <c r="B138" s="29" t="s">
        <v>191</v>
      </c>
      <c r="C138" s="29" t="s">
        <v>192</v>
      </c>
      <c r="D138" s="29" t="s">
        <v>193</v>
      </c>
      <c r="E138" s="29" t="s">
        <v>273</v>
      </c>
      <c r="F138" s="29" t="s">
        <v>781</v>
      </c>
      <c r="G138" s="29" t="s">
        <v>1706</v>
      </c>
      <c r="H138" s="29" t="s">
        <v>1451</v>
      </c>
      <c r="I138" s="1"/>
      <c r="J138" s="11">
        <v>63.029968443608148</v>
      </c>
      <c r="K138" s="11">
        <v>99.999999999999986</v>
      </c>
      <c r="L138" s="11">
        <v>25.63406756061822</v>
      </c>
      <c r="M138" s="11">
        <v>19.674370326756947</v>
      </c>
      <c r="N138" s="11">
        <v>1.1055007264242671</v>
      </c>
      <c r="O138" s="11">
        <v>3.3760261186030771</v>
      </c>
      <c r="P138" s="12">
        <v>197.2777647795142</v>
      </c>
      <c r="Q138" s="1"/>
      <c r="R138" s="29">
        <v>124.34411288678332</v>
      </c>
      <c r="S138" s="29">
        <v>197.2777647795142</v>
      </c>
      <c r="T138" s="29">
        <v>50.570315505658165</v>
      </c>
      <c r="U138" s="29">
        <v>38.813158015070108</v>
      </c>
      <c r="V138" s="29">
        <v>2.1809071227110866</v>
      </c>
      <c r="W138" s="29">
        <v>6.6601488651527418</v>
      </c>
    </row>
    <row r="139" spans="1:23" ht="15.6" customHeight="1" x14ac:dyDescent="0.3">
      <c r="A139" s="29" t="s">
        <v>275</v>
      </c>
      <c r="B139" s="29" t="s">
        <v>191</v>
      </c>
      <c r="C139" s="29" t="s">
        <v>192</v>
      </c>
      <c r="D139" s="29" t="s">
        <v>193</v>
      </c>
      <c r="E139" s="29" t="s">
        <v>273</v>
      </c>
      <c r="F139" s="29" t="s">
        <v>781</v>
      </c>
      <c r="G139" s="29" t="s">
        <v>1701</v>
      </c>
      <c r="H139" s="29" t="s">
        <v>1448</v>
      </c>
      <c r="I139" s="1"/>
      <c r="J139" s="11">
        <v>83.96695156395775</v>
      </c>
      <c r="K139" s="11">
        <v>66.221896860818845</v>
      </c>
      <c r="L139" s="11">
        <v>100</v>
      </c>
      <c r="M139" s="11">
        <v>0.4355830669070383</v>
      </c>
      <c r="N139" s="11">
        <v>0.75189076267036725</v>
      </c>
      <c r="O139" s="11">
        <v>0.89662494249912972</v>
      </c>
      <c r="P139" s="12">
        <v>28.199370162273393</v>
      </c>
      <c r="Q139" s="1"/>
      <c r="R139" s="29">
        <v>23.678151485497256</v>
      </c>
      <c r="S139" s="29">
        <v>18.674157824261211</v>
      </c>
      <c r="T139" s="29">
        <v>28.199370162273393</v>
      </c>
      <c r="U139" s="29">
        <v>0.1228316814012987</v>
      </c>
      <c r="V139" s="29">
        <v>0.21202845938135736</v>
      </c>
      <c r="W139" s="29">
        <v>0.25284258650260055</v>
      </c>
    </row>
    <row r="140" spans="1:23" ht="15.6" customHeight="1" x14ac:dyDescent="0.3">
      <c r="A140" s="29" t="s">
        <v>276</v>
      </c>
      <c r="B140" s="29" t="s">
        <v>191</v>
      </c>
      <c r="C140" s="29" t="s">
        <v>192</v>
      </c>
      <c r="D140" s="29" t="s">
        <v>193</v>
      </c>
      <c r="E140" s="29" t="s">
        <v>273</v>
      </c>
      <c r="F140" s="29" t="s">
        <v>781</v>
      </c>
      <c r="G140" s="29" t="s">
        <v>1702</v>
      </c>
      <c r="H140" s="29" t="s">
        <v>1879</v>
      </c>
      <c r="I140" s="1"/>
      <c r="J140" s="11">
        <v>46.543607202343658</v>
      </c>
      <c r="K140" s="11">
        <v>16.427311115708509</v>
      </c>
      <c r="L140" s="11">
        <v>0</v>
      </c>
      <c r="M140" s="11">
        <v>58.710702507225612</v>
      </c>
      <c r="N140" s="11">
        <v>17.279215994900895</v>
      </c>
      <c r="O140" s="11">
        <v>100</v>
      </c>
      <c r="P140" s="12">
        <v>1.0476185042054058</v>
      </c>
      <c r="Q140" s="1"/>
      <c r="R140" s="29">
        <v>0.4875994415764322</v>
      </c>
      <c r="S140" s="29">
        <v>0.17209555099155385</v>
      </c>
      <c r="T140" s="29">
        <v>0</v>
      </c>
      <c r="U140" s="29">
        <v>0.61506418341468261</v>
      </c>
      <c r="V140" s="29">
        <v>0.181020264144202</v>
      </c>
      <c r="W140" s="29">
        <v>1.0476185042054058</v>
      </c>
    </row>
    <row r="141" spans="1:23" ht="15.6" customHeight="1" x14ac:dyDescent="0.3">
      <c r="A141" s="29" t="s">
        <v>274</v>
      </c>
      <c r="B141" s="29" t="s">
        <v>191</v>
      </c>
      <c r="C141" s="29" t="s">
        <v>192</v>
      </c>
      <c r="D141" s="29" t="s">
        <v>193</v>
      </c>
      <c r="E141" s="29" t="s">
        <v>273</v>
      </c>
      <c r="F141" s="29" t="s">
        <v>781</v>
      </c>
      <c r="G141" s="29" t="s">
        <v>1650</v>
      </c>
      <c r="H141" s="29" t="s">
        <v>1650</v>
      </c>
      <c r="I141" s="1"/>
      <c r="J141" s="11">
        <v>32.658809230199651</v>
      </c>
      <c r="K141" s="11">
        <v>1.3673180406856704</v>
      </c>
      <c r="L141" s="11">
        <v>0</v>
      </c>
      <c r="M141" s="11">
        <v>1.0862522270431303</v>
      </c>
      <c r="N141" s="11">
        <v>11.852814991911295</v>
      </c>
      <c r="O141" s="11">
        <v>100</v>
      </c>
      <c r="P141" s="12">
        <v>7.264970237806665</v>
      </c>
      <c r="Q141" s="1"/>
      <c r="R141" s="29">
        <v>2.3726527705960607</v>
      </c>
      <c r="S141" s="29">
        <v>9.9335248711975174E-2</v>
      </c>
      <c r="T141" s="29">
        <v>0</v>
      </c>
      <c r="U141" s="29">
        <v>7.891590100219549E-2</v>
      </c>
      <c r="V141" s="29">
        <v>0.861103481504642</v>
      </c>
      <c r="W141" s="29">
        <v>7.264970237806665</v>
      </c>
    </row>
    <row r="142" spans="1:23" ht="15.6" customHeight="1" x14ac:dyDescent="0.3">
      <c r="A142" s="29" t="s">
        <v>277</v>
      </c>
      <c r="B142" s="29" t="s">
        <v>191</v>
      </c>
      <c r="C142" s="29" t="s">
        <v>192</v>
      </c>
      <c r="D142" s="29" t="s">
        <v>193</v>
      </c>
      <c r="E142" s="29" t="s">
        <v>273</v>
      </c>
      <c r="F142" s="29" t="s">
        <v>781</v>
      </c>
      <c r="G142" s="29" t="s">
        <v>1650</v>
      </c>
      <c r="H142" s="29" t="s">
        <v>1650</v>
      </c>
      <c r="I142" s="1"/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2">
        <v>0.25674374599494104</v>
      </c>
      <c r="Q142" s="1"/>
      <c r="R142" s="29">
        <v>0.23341380238104384</v>
      </c>
      <c r="S142" s="29">
        <v>0.25674374599494104</v>
      </c>
      <c r="T142" s="29">
        <v>0</v>
      </c>
      <c r="U142" s="29">
        <v>7.2731292803543901E-2</v>
      </c>
      <c r="V142" s="29">
        <v>0</v>
      </c>
      <c r="W142" s="29">
        <v>0.21631565954857854</v>
      </c>
    </row>
    <row r="143" spans="1:23" ht="15.6" customHeight="1" x14ac:dyDescent="0.3">
      <c r="A143" s="29" t="s">
        <v>279</v>
      </c>
      <c r="B143" s="29" t="s">
        <v>191</v>
      </c>
      <c r="C143" s="29" t="s">
        <v>192</v>
      </c>
      <c r="D143" s="29" t="s">
        <v>193</v>
      </c>
      <c r="E143" s="29" t="s">
        <v>273</v>
      </c>
      <c r="F143" s="29" t="s">
        <v>781</v>
      </c>
      <c r="G143" s="29" t="s">
        <v>1705</v>
      </c>
      <c r="H143" s="29" t="s">
        <v>1451</v>
      </c>
      <c r="I143" s="1"/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2">
        <v>0.14672381086726827</v>
      </c>
      <c r="Q143" s="1"/>
      <c r="R143" s="29">
        <v>0</v>
      </c>
      <c r="S143" s="29">
        <v>0</v>
      </c>
      <c r="T143" s="29">
        <v>7.8423068960491962E-2</v>
      </c>
      <c r="U143" s="29">
        <v>0</v>
      </c>
      <c r="V143" s="29">
        <v>0.10241835330167608</v>
      </c>
      <c r="W143" s="29">
        <v>0.14672381086726827</v>
      </c>
    </row>
    <row r="144" spans="1:23" ht="15.6" customHeight="1" x14ac:dyDescent="0.3">
      <c r="A144" s="29" t="s">
        <v>281</v>
      </c>
      <c r="B144" s="29" t="s">
        <v>191</v>
      </c>
      <c r="C144" s="29" t="s">
        <v>192</v>
      </c>
      <c r="D144" s="29" t="s">
        <v>193</v>
      </c>
      <c r="E144" s="29" t="s">
        <v>273</v>
      </c>
      <c r="F144" s="29" t="s">
        <v>781</v>
      </c>
      <c r="G144" s="29" t="s">
        <v>1650</v>
      </c>
      <c r="H144" s="29" t="s">
        <v>1453</v>
      </c>
      <c r="I144" s="1"/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2">
        <v>7.943948780792702E-2</v>
      </c>
      <c r="Q144" s="1"/>
      <c r="R144" s="29">
        <v>7.943948780792702E-2</v>
      </c>
      <c r="S144" s="29">
        <v>0</v>
      </c>
      <c r="T144" s="29">
        <v>0</v>
      </c>
      <c r="U144" s="29">
        <v>0</v>
      </c>
      <c r="V144" s="29">
        <v>0</v>
      </c>
      <c r="W144" s="29">
        <v>0</v>
      </c>
    </row>
    <row r="145" spans="1:23" ht="15.6" customHeight="1" x14ac:dyDescent="0.3">
      <c r="A145" s="29" t="s">
        <v>282</v>
      </c>
      <c r="B145" s="29" t="s">
        <v>191</v>
      </c>
      <c r="C145" s="29" t="s">
        <v>192</v>
      </c>
      <c r="D145" s="29" t="s">
        <v>193</v>
      </c>
      <c r="E145" s="29" t="s">
        <v>273</v>
      </c>
      <c r="F145" s="29" t="s">
        <v>781</v>
      </c>
      <c r="G145" s="29" t="s">
        <v>1650</v>
      </c>
      <c r="H145" s="29" t="s">
        <v>1454</v>
      </c>
      <c r="I145" s="1"/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9.0402002536797046E-2</v>
      </c>
      <c r="Q145" s="1"/>
      <c r="R145" s="29">
        <v>9.0402002536797046E-2</v>
      </c>
      <c r="S145" s="29">
        <v>0</v>
      </c>
      <c r="T145" s="29">
        <v>0</v>
      </c>
      <c r="U145" s="29">
        <v>0</v>
      </c>
      <c r="V145" s="29">
        <v>0</v>
      </c>
      <c r="W145" s="29">
        <v>8.7855312158321264E-2</v>
      </c>
    </row>
    <row r="146" spans="1:23" ht="15.6" customHeight="1" x14ac:dyDescent="0.3">
      <c r="A146" s="29" t="s">
        <v>283</v>
      </c>
      <c r="B146" s="29" t="s">
        <v>191</v>
      </c>
      <c r="C146" s="29" t="s">
        <v>192</v>
      </c>
      <c r="D146" s="29" t="s">
        <v>193</v>
      </c>
      <c r="E146" s="29" t="s">
        <v>273</v>
      </c>
      <c r="F146" s="29" t="s">
        <v>781</v>
      </c>
      <c r="G146" s="29" t="s">
        <v>1707</v>
      </c>
      <c r="H146" s="29" t="s">
        <v>1455</v>
      </c>
      <c r="I146" s="1"/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2">
        <v>0.5494734447048526</v>
      </c>
      <c r="Q146" s="1"/>
      <c r="R146" s="29">
        <v>0.16984149034472407</v>
      </c>
      <c r="S146" s="29">
        <v>0.1706959704991641</v>
      </c>
      <c r="T146" s="29">
        <v>0</v>
      </c>
      <c r="U146" s="29">
        <v>3.6209032971975537E-2</v>
      </c>
      <c r="V146" s="29">
        <v>0</v>
      </c>
      <c r="W146" s="29">
        <v>0.5494734447048526</v>
      </c>
    </row>
    <row r="147" spans="1:23" ht="15.6" customHeight="1" x14ac:dyDescent="0.3">
      <c r="A147" s="29" t="s">
        <v>286</v>
      </c>
      <c r="B147" s="29" t="s">
        <v>191</v>
      </c>
      <c r="C147" s="29" t="s">
        <v>192</v>
      </c>
      <c r="D147" s="29" t="s">
        <v>193</v>
      </c>
      <c r="E147" s="29" t="s">
        <v>285</v>
      </c>
      <c r="F147" s="29" t="s">
        <v>781</v>
      </c>
      <c r="G147" s="29" t="s">
        <v>1700</v>
      </c>
      <c r="H147" s="29" t="s">
        <v>1650</v>
      </c>
      <c r="I147" s="1"/>
      <c r="J147" s="11">
        <v>82.842964498568875</v>
      </c>
      <c r="K147" s="11">
        <v>76.941275039750707</v>
      </c>
      <c r="L147" s="11">
        <v>47.762616218494195</v>
      </c>
      <c r="M147" s="11">
        <v>100</v>
      </c>
      <c r="N147" s="11">
        <v>24.30131560884314</v>
      </c>
      <c r="O147" s="11">
        <v>15.554917071630172</v>
      </c>
      <c r="P147" s="12">
        <v>5.9353338937235911</v>
      </c>
      <c r="Q147" s="1"/>
      <c r="R147" s="29">
        <v>4.91700655044896</v>
      </c>
      <c r="S147" s="29">
        <v>4.5667215756974127</v>
      </c>
      <c r="T147" s="29">
        <v>2.834870748945407</v>
      </c>
      <c r="U147" s="29">
        <v>5.9353338937235911</v>
      </c>
      <c r="V147" s="29">
        <v>1.4423642219524082</v>
      </c>
      <c r="W147" s="29">
        <v>0.92323626509306267</v>
      </c>
    </row>
    <row r="148" spans="1:23" ht="15.6" customHeight="1" x14ac:dyDescent="0.3">
      <c r="A148" s="29" t="s">
        <v>284</v>
      </c>
      <c r="B148" s="29" t="s">
        <v>191</v>
      </c>
      <c r="C148" s="29" t="s">
        <v>192</v>
      </c>
      <c r="D148" s="29" t="s">
        <v>193</v>
      </c>
      <c r="E148" s="29" t="s">
        <v>285</v>
      </c>
      <c r="F148" s="29" t="s">
        <v>781</v>
      </c>
      <c r="G148" s="29" t="s">
        <v>1880</v>
      </c>
      <c r="H148" s="29" t="s">
        <v>1650</v>
      </c>
      <c r="I148" s="1"/>
      <c r="J148" s="11">
        <v>35.719449922921235</v>
      </c>
      <c r="K148" s="11">
        <v>99.053161519091631</v>
      </c>
      <c r="L148" s="11">
        <v>33.637285251495598</v>
      </c>
      <c r="M148" s="11">
        <v>13.878845693790861</v>
      </c>
      <c r="N148" s="11">
        <v>18.735605866725979</v>
      </c>
      <c r="O148" s="11">
        <v>99.999999999999986</v>
      </c>
      <c r="P148" s="12">
        <v>6.0368292963627157</v>
      </c>
      <c r="Q148" s="1"/>
      <c r="R148" s="29">
        <v>2.1563222174465189</v>
      </c>
      <c r="S148" s="29">
        <v>5.9796702735580043</v>
      </c>
      <c r="T148" s="29">
        <v>2.0306254905633812</v>
      </c>
      <c r="U148" s="29">
        <v>0.83784222283974186</v>
      </c>
      <c r="V148" s="29">
        <v>1.1310365438135657</v>
      </c>
      <c r="W148" s="29">
        <v>6.0368292963627157</v>
      </c>
    </row>
    <row r="149" spans="1:23" ht="15.6" customHeight="1" x14ac:dyDescent="0.3">
      <c r="A149" s="29" t="s">
        <v>287</v>
      </c>
      <c r="B149" s="29" t="s">
        <v>191</v>
      </c>
      <c r="C149" s="29" t="s">
        <v>192</v>
      </c>
      <c r="D149" s="29" t="s">
        <v>193</v>
      </c>
      <c r="E149" s="29" t="s">
        <v>285</v>
      </c>
      <c r="F149" s="29" t="s">
        <v>781</v>
      </c>
      <c r="G149" s="29" t="s">
        <v>1703</v>
      </c>
      <c r="H149" s="29" t="s">
        <v>1650</v>
      </c>
      <c r="I149" s="1"/>
      <c r="J149" s="11">
        <v>82.814476199297701</v>
      </c>
      <c r="K149" s="11">
        <v>33.992381116540663</v>
      </c>
      <c r="L149" s="11">
        <v>7.5628264137928545</v>
      </c>
      <c r="M149" s="11">
        <v>15.667478071581902</v>
      </c>
      <c r="N149" s="11">
        <v>2.9147930510738576</v>
      </c>
      <c r="O149" s="11">
        <v>100</v>
      </c>
      <c r="P149" s="12">
        <v>8.0899648241134319</v>
      </c>
      <c r="Q149" s="1"/>
      <c r="R149" s="29">
        <v>6.6996619937969735</v>
      </c>
      <c r="S149" s="29">
        <v>2.7499716752067158</v>
      </c>
      <c r="T149" s="29">
        <v>0.61182999658460124</v>
      </c>
      <c r="U149" s="29">
        <v>1.2674934648166614</v>
      </c>
      <c r="V149" s="29">
        <v>0.23580573252757772</v>
      </c>
      <c r="W149" s="29">
        <v>8.0899648241134319</v>
      </c>
    </row>
    <row r="150" spans="1:23" ht="15.6" customHeight="1" x14ac:dyDescent="0.3">
      <c r="A150" s="29" t="s">
        <v>288</v>
      </c>
      <c r="B150" s="29" t="s">
        <v>191</v>
      </c>
      <c r="C150" s="29" t="s">
        <v>192</v>
      </c>
      <c r="D150" s="29" t="s">
        <v>289</v>
      </c>
      <c r="E150" s="29" t="s">
        <v>289</v>
      </c>
      <c r="F150" s="29" t="s">
        <v>781</v>
      </c>
      <c r="G150" s="29" t="s">
        <v>1650</v>
      </c>
      <c r="H150" s="29" t="s">
        <v>1458</v>
      </c>
      <c r="I150" s="1"/>
      <c r="J150" s="11">
        <v>100</v>
      </c>
      <c r="K150" s="11">
        <v>13.129009451132191</v>
      </c>
      <c r="L150" s="11">
        <v>8.6538555537830657</v>
      </c>
      <c r="M150" s="11">
        <v>8.8893704175327564</v>
      </c>
      <c r="N150" s="11">
        <v>15.592942842365874</v>
      </c>
      <c r="O150" s="11">
        <v>91.70911106964688</v>
      </c>
      <c r="P150" s="12">
        <v>26.97769519526064</v>
      </c>
      <c r="Q150" s="1"/>
      <c r="R150" s="29">
        <v>26.97769519526064</v>
      </c>
      <c r="S150" s="29">
        <v>3.5419041518834047</v>
      </c>
      <c r="T150" s="29">
        <v>2.33461077393773</v>
      </c>
      <c r="U150" s="29">
        <v>2.3981472560196551</v>
      </c>
      <c r="V150" s="29">
        <v>4.2066165919846767</v>
      </c>
      <c r="W150" s="29">
        <v>24.741004450652373</v>
      </c>
    </row>
    <row r="151" spans="1:23" ht="15.6" customHeight="1" x14ac:dyDescent="0.3">
      <c r="A151" s="29" t="s">
        <v>290</v>
      </c>
      <c r="B151" s="29" t="s">
        <v>191</v>
      </c>
      <c r="C151" s="29" t="s">
        <v>192</v>
      </c>
      <c r="D151" s="29" t="s">
        <v>289</v>
      </c>
      <c r="E151" s="29" t="s">
        <v>289</v>
      </c>
      <c r="F151" s="29" t="s">
        <v>781</v>
      </c>
      <c r="G151" s="29" t="s">
        <v>1650</v>
      </c>
      <c r="H151" s="29" t="s">
        <v>1457</v>
      </c>
      <c r="I151" s="1"/>
      <c r="J151" s="11">
        <v>100</v>
      </c>
      <c r="K151" s="11">
        <v>8.0241017245239359</v>
      </c>
      <c r="L151" s="11">
        <v>0.96513613870543502</v>
      </c>
      <c r="M151" s="11">
        <v>0.41811639698113368</v>
      </c>
      <c r="N151" s="11">
        <v>0</v>
      </c>
      <c r="O151" s="11">
        <v>40.487228814035127</v>
      </c>
      <c r="P151" s="12">
        <v>56.381306167660625</v>
      </c>
      <c r="Q151" s="1"/>
      <c r="R151" s="29">
        <v>56.381306167660625</v>
      </c>
      <c r="S151" s="29">
        <v>4.5240933605083766</v>
      </c>
      <c r="T151" s="29">
        <v>0.54415636129824907</v>
      </c>
      <c r="U151" s="29">
        <v>0.2357394859191243</v>
      </c>
      <c r="V151" s="29">
        <v>0</v>
      </c>
      <c r="W151" s="29">
        <v>22.827228436442454</v>
      </c>
    </row>
    <row r="152" spans="1:23" ht="15.6" customHeight="1" x14ac:dyDescent="0.3">
      <c r="A152" s="29" t="s">
        <v>291</v>
      </c>
      <c r="B152" s="29" t="s">
        <v>191</v>
      </c>
      <c r="C152" s="29" t="s">
        <v>192</v>
      </c>
      <c r="D152" s="29" t="s">
        <v>289</v>
      </c>
      <c r="E152" s="29" t="s">
        <v>289</v>
      </c>
      <c r="F152" s="29" t="s">
        <v>781</v>
      </c>
      <c r="G152" s="29" t="s">
        <v>1650</v>
      </c>
      <c r="H152" s="29" t="s">
        <v>1456</v>
      </c>
      <c r="I152" s="1"/>
      <c r="J152" s="11">
        <v>8.4583424014746935</v>
      </c>
      <c r="K152" s="11">
        <v>1.1397639876234442</v>
      </c>
      <c r="L152" s="11">
        <v>0.54119806660336389</v>
      </c>
      <c r="M152" s="11">
        <v>0.50080625023121772</v>
      </c>
      <c r="N152" s="11">
        <v>0.54890171091278284</v>
      </c>
      <c r="O152" s="11">
        <v>100.00000000000001</v>
      </c>
      <c r="P152" s="12">
        <v>55.976334887731696</v>
      </c>
      <c r="Q152" s="1"/>
      <c r="R152" s="29">
        <v>4.7346700686004821</v>
      </c>
      <c r="S152" s="29">
        <v>0.63799810664186396</v>
      </c>
      <c r="T152" s="29">
        <v>0.30294284216782819</v>
      </c>
      <c r="U152" s="29">
        <v>0.28033298376811805</v>
      </c>
      <c r="V152" s="29">
        <v>0.30725505990502822</v>
      </c>
      <c r="W152" s="29">
        <v>55.976334887731696</v>
      </c>
    </row>
    <row r="153" spans="1:23" ht="15.6" customHeight="1" x14ac:dyDescent="0.3">
      <c r="A153" s="29" t="s">
        <v>292</v>
      </c>
      <c r="B153" s="29" t="s">
        <v>191</v>
      </c>
      <c r="C153" s="29" t="s">
        <v>192</v>
      </c>
      <c r="D153" s="29" t="s">
        <v>293</v>
      </c>
      <c r="E153" s="29" t="s">
        <v>294</v>
      </c>
      <c r="F153" s="29" t="s">
        <v>781</v>
      </c>
      <c r="G153" s="29" t="s">
        <v>1650</v>
      </c>
      <c r="H153" s="29" t="s">
        <v>1881</v>
      </c>
      <c r="I153" s="1"/>
      <c r="J153" s="11">
        <v>37.597133683413745</v>
      </c>
      <c r="K153" s="11">
        <v>60.154686458040693</v>
      </c>
      <c r="L153" s="11">
        <v>67.094078480134542</v>
      </c>
      <c r="M153" s="11">
        <v>3.7597031657488058</v>
      </c>
      <c r="N153" s="11">
        <v>1.6365148145867281</v>
      </c>
      <c r="O153" s="11">
        <v>100</v>
      </c>
      <c r="P153" s="12">
        <v>22.122655112036409</v>
      </c>
      <c r="Q153" s="1"/>
      <c r="R153" s="29">
        <v>8.3174842167928933</v>
      </c>
      <c r="S153" s="29">
        <v>13.307813818839213</v>
      </c>
      <c r="T153" s="29">
        <v>14.842991582759206</v>
      </c>
      <c r="U153" s="29">
        <v>0.8317461645949229</v>
      </c>
      <c r="V153" s="29">
        <v>0.362040528288404</v>
      </c>
      <c r="W153" s="29">
        <v>22.122655112036409</v>
      </c>
    </row>
    <row r="154" spans="1:23" ht="15.6" customHeight="1" x14ac:dyDescent="0.3">
      <c r="A154" s="29" t="s">
        <v>305</v>
      </c>
      <c r="B154" s="29" t="s">
        <v>191</v>
      </c>
      <c r="C154" s="29" t="s">
        <v>192</v>
      </c>
      <c r="D154" s="29" t="s">
        <v>296</v>
      </c>
      <c r="E154" s="29" t="s">
        <v>296</v>
      </c>
      <c r="F154" s="29" t="s">
        <v>781</v>
      </c>
      <c r="G154" s="29" t="s">
        <v>1711</v>
      </c>
      <c r="H154" s="29" t="s">
        <v>1463</v>
      </c>
      <c r="I154" s="1"/>
      <c r="J154" s="11">
        <v>55.543956576151288</v>
      </c>
      <c r="K154" s="11">
        <v>100</v>
      </c>
      <c r="L154" s="11">
        <v>34.907600635494958</v>
      </c>
      <c r="M154" s="11">
        <v>9.8792445039353538</v>
      </c>
      <c r="N154" s="11">
        <v>7.9577842929324438</v>
      </c>
      <c r="O154" s="11">
        <v>0.63366186814300507</v>
      </c>
      <c r="P154" s="12">
        <v>34.137395734811733</v>
      </c>
      <c r="Q154" s="1"/>
      <c r="R154" s="29">
        <v>18.96126026317275</v>
      </c>
      <c r="S154" s="29">
        <v>34.137395734811733</v>
      </c>
      <c r="T154" s="29">
        <v>11.91654577046657</v>
      </c>
      <c r="U154" s="29">
        <v>3.3725167919180503</v>
      </c>
      <c r="V154" s="29">
        <v>2.7165803158010378</v>
      </c>
      <c r="W154" s="29">
        <v>0.21631565954857854</v>
      </c>
    </row>
    <row r="155" spans="1:23" ht="15.6" customHeight="1" x14ac:dyDescent="0.3">
      <c r="A155" s="29" t="s">
        <v>312</v>
      </c>
      <c r="B155" s="29" t="s">
        <v>191</v>
      </c>
      <c r="C155" s="29" t="s">
        <v>192</v>
      </c>
      <c r="D155" s="29" t="s">
        <v>296</v>
      </c>
      <c r="E155" s="29" t="s">
        <v>296</v>
      </c>
      <c r="F155" s="29" t="s">
        <v>781</v>
      </c>
      <c r="G155" s="29" t="s">
        <v>1888</v>
      </c>
      <c r="H155" s="29" t="s">
        <v>1650</v>
      </c>
      <c r="I155" s="1"/>
      <c r="J155" s="11">
        <v>47.71228703639359</v>
      </c>
      <c r="K155" s="11">
        <v>100</v>
      </c>
      <c r="L155" s="11">
        <v>18.9730906764525</v>
      </c>
      <c r="M155" s="11">
        <v>15.568865107329925</v>
      </c>
      <c r="N155" s="11">
        <v>39.932076055412409</v>
      </c>
      <c r="O155" s="11">
        <v>8.2200050284356596</v>
      </c>
      <c r="P155" s="12">
        <v>19.443608415695085</v>
      </c>
      <c r="Q155" s="1"/>
      <c r="R155" s="29">
        <v>9.2769902575288192</v>
      </c>
      <c r="S155" s="29">
        <v>19.443608415695085</v>
      </c>
      <c r="T155" s="29">
        <v>3.6890534554841783</v>
      </c>
      <c r="U155" s="29">
        <v>3.0271491662370167</v>
      </c>
      <c r="V155" s="29">
        <v>7.7642365004719283</v>
      </c>
      <c r="W155" s="29">
        <v>1.5982655894794753</v>
      </c>
    </row>
    <row r="156" spans="1:23" ht="15.6" customHeight="1" x14ac:dyDescent="0.3">
      <c r="A156" s="29" t="s">
        <v>311</v>
      </c>
      <c r="B156" s="29" t="s">
        <v>191</v>
      </c>
      <c r="C156" s="29" t="s">
        <v>192</v>
      </c>
      <c r="D156" s="29" t="s">
        <v>296</v>
      </c>
      <c r="E156" s="29" t="s">
        <v>296</v>
      </c>
      <c r="F156" s="29" t="s">
        <v>781</v>
      </c>
      <c r="G156" s="29" t="s">
        <v>1886</v>
      </c>
      <c r="H156" s="29" t="s">
        <v>1887</v>
      </c>
      <c r="I156" s="1"/>
      <c r="J156" s="11">
        <v>28.184790640170878</v>
      </c>
      <c r="K156" s="11">
        <v>100</v>
      </c>
      <c r="L156" s="11">
        <v>28.875950820821089</v>
      </c>
      <c r="M156" s="11">
        <v>0</v>
      </c>
      <c r="N156" s="11">
        <v>0</v>
      </c>
      <c r="O156" s="11">
        <v>0</v>
      </c>
      <c r="P156" s="12">
        <v>7.2907932707350938</v>
      </c>
      <c r="Q156" s="1"/>
      <c r="R156" s="29">
        <v>2.0548948193643528</v>
      </c>
      <c r="S156" s="29">
        <v>7.2907932707350938</v>
      </c>
      <c r="T156" s="29">
        <v>2.1052858793051992</v>
      </c>
      <c r="U156" s="29">
        <v>0</v>
      </c>
      <c r="V156" s="29">
        <v>0</v>
      </c>
      <c r="W156" s="29">
        <v>0</v>
      </c>
    </row>
    <row r="157" spans="1:23" ht="15.6" customHeight="1" x14ac:dyDescent="0.3">
      <c r="A157" s="29" t="s">
        <v>313</v>
      </c>
      <c r="B157" s="29" t="s">
        <v>191</v>
      </c>
      <c r="C157" s="29" t="s">
        <v>192</v>
      </c>
      <c r="D157" s="29" t="s">
        <v>296</v>
      </c>
      <c r="E157" s="29" t="s">
        <v>296</v>
      </c>
      <c r="F157" s="29" t="s">
        <v>781</v>
      </c>
      <c r="G157" s="29" t="s">
        <v>1889</v>
      </c>
      <c r="H157" s="29" t="s">
        <v>1650</v>
      </c>
      <c r="I157" s="1"/>
      <c r="J157" s="11">
        <v>9.665692876649695</v>
      </c>
      <c r="K157" s="11">
        <v>100</v>
      </c>
      <c r="L157" s="11">
        <v>0</v>
      </c>
      <c r="M157" s="11">
        <v>0.34476179609969748</v>
      </c>
      <c r="N157" s="11">
        <v>0</v>
      </c>
      <c r="O157" s="11">
        <v>1.9004490056405456</v>
      </c>
      <c r="P157" s="12">
        <v>48.762069782948636</v>
      </c>
      <c r="Q157" s="1"/>
      <c r="R157" s="29">
        <v>4.7131919055174194</v>
      </c>
      <c r="S157" s="29">
        <v>48.762069782948636</v>
      </c>
      <c r="T157" s="29">
        <v>0</v>
      </c>
      <c r="U157" s="29">
        <v>0.16811298759908158</v>
      </c>
      <c r="V157" s="29">
        <v>0</v>
      </c>
      <c r="W157" s="29">
        <v>0.92669827031979635</v>
      </c>
    </row>
    <row r="158" spans="1:23" ht="15.6" customHeight="1" x14ac:dyDescent="0.3">
      <c r="A158" s="29" t="s">
        <v>310</v>
      </c>
      <c r="B158" s="29" t="s">
        <v>191</v>
      </c>
      <c r="C158" s="29" t="s">
        <v>192</v>
      </c>
      <c r="D158" s="29" t="s">
        <v>296</v>
      </c>
      <c r="E158" s="29" t="s">
        <v>296</v>
      </c>
      <c r="F158" s="29" t="s">
        <v>781</v>
      </c>
      <c r="G158" s="29" t="s">
        <v>1885</v>
      </c>
      <c r="H158" s="29" t="s">
        <v>1650</v>
      </c>
      <c r="I158" s="1"/>
      <c r="J158" s="11">
        <v>14.956818973220809</v>
      </c>
      <c r="K158" s="11">
        <v>99.999999999999986</v>
      </c>
      <c r="L158" s="11">
        <v>1.4355262394415</v>
      </c>
      <c r="M158" s="11">
        <v>1.06637254001823</v>
      </c>
      <c r="N158" s="11">
        <v>0.86372990210793033</v>
      </c>
      <c r="O158" s="11">
        <v>0.12220386270931141</v>
      </c>
      <c r="P158" s="12">
        <v>56.947339583569196</v>
      </c>
      <c r="Q158" s="1"/>
      <c r="R158" s="29">
        <v>8.5175104915797615</v>
      </c>
      <c r="S158" s="29">
        <v>56.947339583569196</v>
      </c>
      <c r="T158" s="29">
        <v>0.81749400238599168</v>
      </c>
      <c r="U158" s="29">
        <v>0.60727079159011377</v>
      </c>
      <c r="V158" s="29">
        <v>0.49187120043823285</v>
      </c>
      <c r="W158" s="29">
        <v>6.9591848681310256E-2</v>
      </c>
    </row>
    <row r="159" spans="1:23" ht="15.6" customHeight="1" x14ac:dyDescent="0.3">
      <c r="A159" s="29" t="s">
        <v>309</v>
      </c>
      <c r="B159" s="29" t="s">
        <v>191</v>
      </c>
      <c r="C159" s="29" t="s">
        <v>192</v>
      </c>
      <c r="D159" s="29" t="s">
        <v>296</v>
      </c>
      <c r="E159" s="29" t="s">
        <v>296</v>
      </c>
      <c r="F159" s="29" t="s">
        <v>781</v>
      </c>
      <c r="G159" s="29" t="s">
        <v>1884</v>
      </c>
      <c r="H159" s="29" t="s">
        <v>1650</v>
      </c>
      <c r="I159" s="1"/>
      <c r="J159" s="11">
        <v>39.93941504708696</v>
      </c>
      <c r="K159" s="11">
        <v>55.113386287757699</v>
      </c>
      <c r="L159" s="11">
        <v>100.00000000000001</v>
      </c>
      <c r="M159" s="11">
        <v>0.29860204262867734</v>
      </c>
      <c r="N159" s="11">
        <v>0.3875306384412337</v>
      </c>
      <c r="O159" s="11">
        <v>0</v>
      </c>
      <c r="P159" s="12">
        <v>26.428453170472892</v>
      </c>
      <c r="Q159" s="1"/>
      <c r="R159" s="29">
        <v>10.555369602280182</v>
      </c>
      <c r="S159" s="29">
        <v>14.565615485721871</v>
      </c>
      <c r="T159" s="29">
        <v>26.428453170472892</v>
      </c>
      <c r="U159" s="29">
        <v>7.891590100219549E-2</v>
      </c>
      <c r="V159" s="29">
        <v>0.10241835330167608</v>
      </c>
      <c r="W159" s="29">
        <v>0</v>
      </c>
    </row>
    <row r="160" spans="1:23" ht="15.6" customHeight="1" x14ac:dyDescent="0.3">
      <c r="A160" s="29" t="s">
        <v>301</v>
      </c>
      <c r="B160" s="29" t="s">
        <v>191</v>
      </c>
      <c r="C160" s="29" t="s">
        <v>192</v>
      </c>
      <c r="D160" s="29" t="s">
        <v>296</v>
      </c>
      <c r="E160" s="29" t="s">
        <v>296</v>
      </c>
      <c r="F160" s="29" t="s">
        <v>781</v>
      </c>
      <c r="G160" s="29" t="s">
        <v>1650</v>
      </c>
      <c r="H160" s="29" t="s">
        <v>1465</v>
      </c>
      <c r="I160" s="1"/>
      <c r="J160" s="11">
        <v>63.649055273687985</v>
      </c>
      <c r="K160" s="11">
        <v>98.149189778679457</v>
      </c>
      <c r="L160" s="11">
        <v>100</v>
      </c>
      <c r="M160" s="11">
        <v>13.856065657417252</v>
      </c>
      <c r="N160" s="11">
        <v>36.02592654454368</v>
      </c>
      <c r="O160" s="11">
        <v>97.619328979170959</v>
      </c>
      <c r="P160" s="12">
        <v>31.379104471159366</v>
      </c>
      <c r="Q160" s="1"/>
      <c r="R160" s="29">
        <v>19.972503549236521</v>
      </c>
      <c r="S160" s="29">
        <v>30.798336798248297</v>
      </c>
      <c r="T160" s="29">
        <v>31.379104471159366</v>
      </c>
      <c r="U160" s="29">
        <v>4.3479093182333948</v>
      </c>
      <c r="V160" s="29">
        <v>11.304613127115495</v>
      </c>
      <c r="W160" s="29">
        <v>30.632071224418805</v>
      </c>
    </row>
    <row r="161" spans="1:23" ht="15.6" customHeight="1" x14ac:dyDescent="0.3">
      <c r="A161" s="29" t="s">
        <v>319</v>
      </c>
      <c r="B161" s="29" t="s">
        <v>191</v>
      </c>
      <c r="C161" s="29" t="s">
        <v>192</v>
      </c>
      <c r="D161" s="29" t="s">
        <v>296</v>
      </c>
      <c r="E161" s="29" t="s">
        <v>296</v>
      </c>
      <c r="F161" s="29" t="s">
        <v>781</v>
      </c>
      <c r="G161" s="29" t="s">
        <v>1890</v>
      </c>
      <c r="H161" s="29" t="s">
        <v>1465</v>
      </c>
      <c r="I161" s="1"/>
      <c r="J161" s="11">
        <v>63.649055273687985</v>
      </c>
      <c r="K161" s="11">
        <v>98.149189778679457</v>
      </c>
      <c r="L161" s="11">
        <v>100</v>
      </c>
      <c r="M161" s="11">
        <v>13.856065657417252</v>
      </c>
      <c r="N161" s="11">
        <v>36.02592654454368</v>
      </c>
      <c r="O161" s="11">
        <v>97.619328979170959</v>
      </c>
      <c r="P161" s="12">
        <v>31.379104471159366</v>
      </c>
      <c r="Q161" s="1"/>
      <c r="R161" s="29">
        <v>19.972503549236521</v>
      </c>
      <c r="S161" s="29">
        <v>30.798336798248297</v>
      </c>
      <c r="T161" s="29">
        <v>31.379104471159366</v>
      </c>
      <c r="U161" s="29">
        <v>4.3479093182333948</v>
      </c>
      <c r="V161" s="29">
        <v>11.304613127115495</v>
      </c>
      <c r="W161" s="29">
        <v>30.632071224418805</v>
      </c>
    </row>
    <row r="162" spans="1:23" ht="15.6" customHeight="1" x14ac:dyDescent="0.3">
      <c r="A162" s="29" t="s">
        <v>304</v>
      </c>
      <c r="B162" s="29" t="s">
        <v>191</v>
      </c>
      <c r="C162" s="29" t="s">
        <v>192</v>
      </c>
      <c r="D162" s="29" t="s">
        <v>296</v>
      </c>
      <c r="E162" s="29" t="s">
        <v>296</v>
      </c>
      <c r="F162" s="29" t="s">
        <v>781</v>
      </c>
      <c r="G162" s="29" t="s">
        <v>1710</v>
      </c>
      <c r="H162" s="29" t="s">
        <v>1650</v>
      </c>
      <c r="I162" s="1"/>
      <c r="J162" s="11">
        <v>44.457838939362823</v>
      </c>
      <c r="K162" s="11">
        <v>75.133027197323884</v>
      </c>
      <c r="L162" s="11">
        <v>100</v>
      </c>
      <c r="M162" s="11">
        <v>0.83965576148321719</v>
      </c>
      <c r="N162" s="11">
        <v>5.4151789249093341</v>
      </c>
      <c r="O162" s="11">
        <v>1.784762867788088</v>
      </c>
      <c r="P162" s="12">
        <v>8.6433849087806323</v>
      </c>
      <c r="Q162" s="1"/>
      <c r="R162" s="29">
        <v>3.8426621416548858</v>
      </c>
      <c r="S162" s="29">
        <v>6.4940367342835401</v>
      </c>
      <c r="T162" s="29">
        <v>8.6433849087806323</v>
      </c>
      <c r="U162" s="29">
        <v>7.2574679373747494E-2</v>
      </c>
      <c r="V162" s="29">
        <v>0.46805475797908264</v>
      </c>
      <c r="W162" s="29">
        <v>0.15426392437191602</v>
      </c>
    </row>
    <row r="163" spans="1:23" ht="15.6" customHeight="1" x14ac:dyDescent="0.3">
      <c r="A163" s="29" t="s">
        <v>308</v>
      </c>
      <c r="B163" s="29" t="s">
        <v>191</v>
      </c>
      <c r="C163" s="29" t="s">
        <v>192</v>
      </c>
      <c r="D163" s="29" t="s">
        <v>296</v>
      </c>
      <c r="E163" s="29" t="s">
        <v>296</v>
      </c>
      <c r="F163" s="29" t="s">
        <v>781</v>
      </c>
      <c r="G163" s="29" t="s">
        <v>1883</v>
      </c>
      <c r="H163" s="29" t="s">
        <v>1650</v>
      </c>
      <c r="I163" s="1"/>
      <c r="J163" s="11">
        <v>42.44017308755317</v>
      </c>
      <c r="K163" s="11">
        <v>70.2364962700521</v>
      </c>
      <c r="L163" s="11">
        <v>100</v>
      </c>
      <c r="M163" s="11">
        <v>2.5270124379074943</v>
      </c>
      <c r="N163" s="11">
        <v>2.6107275556668128</v>
      </c>
      <c r="O163" s="11">
        <v>0.23712019909804372</v>
      </c>
      <c r="P163" s="12">
        <v>165.3280848094798</v>
      </c>
      <c r="Q163" s="1"/>
      <c r="R163" s="29">
        <v>70.165525355479929</v>
      </c>
      <c r="S163" s="29">
        <v>116.12065412055885</v>
      </c>
      <c r="T163" s="29">
        <v>165.3280848094798</v>
      </c>
      <c r="U163" s="29">
        <v>4.1778612664898054</v>
      </c>
      <c r="V163" s="29">
        <v>4.3162658673772878</v>
      </c>
      <c r="W163" s="29">
        <v>0.39202628386522109</v>
      </c>
    </row>
    <row r="164" spans="1:23" ht="15.6" customHeight="1" x14ac:dyDescent="0.3">
      <c r="A164" s="29" t="s">
        <v>299</v>
      </c>
      <c r="B164" s="29" t="s">
        <v>191</v>
      </c>
      <c r="C164" s="29" t="s">
        <v>192</v>
      </c>
      <c r="D164" s="29" t="s">
        <v>296</v>
      </c>
      <c r="E164" s="29" t="s">
        <v>296</v>
      </c>
      <c r="F164" s="29" t="s">
        <v>781</v>
      </c>
      <c r="G164" s="29" t="s">
        <v>1650</v>
      </c>
      <c r="H164" s="29" t="s">
        <v>1650</v>
      </c>
      <c r="I164" s="1"/>
      <c r="J164" s="11">
        <v>51.353959879589382</v>
      </c>
      <c r="K164" s="11">
        <v>67.282168225790556</v>
      </c>
      <c r="L164" s="11">
        <v>100</v>
      </c>
      <c r="M164" s="11">
        <v>3.0560318454398803</v>
      </c>
      <c r="N164" s="11">
        <v>13.489094019153809</v>
      </c>
      <c r="O164" s="11">
        <v>69.507039794927195</v>
      </c>
      <c r="P164" s="12">
        <v>289.25024684861046</v>
      </c>
      <c r="Q164" s="1"/>
      <c r="R164" s="29">
        <v>148.54145571824867</v>
      </c>
      <c r="S164" s="29">
        <v>194.61383767819655</v>
      </c>
      <c r="T164" s="29">
        <v>289.25024684861046</v>
      </c>
      <c r="U164" s="29">
        <v>8.8395796567070004</v>
      </c>
      <c r="V164" s="29">
        <v>39.017237748043542</v>
      </c>
      <c r="W164" s="29">
        <v>201.04928418398882</v>
      </c>
    </row>
    <row r="165" spans="1:23" ht="15.6" customHeight="1" x14ac:dyDescent="0.3">
      <c r="A165" s="29" t="s">
        <v>297</v>
      </c>
      <c r="B165" s="29" t="s">
        <v>191</v>
      </c>
      <c r="C165" s="29" t="s">
        <v>192</v>
      </c>
      <c r="D165" s="29" t="s">
        <v>296</v>
      </c>
      <c r="E165" s="29" t="s">
        <v>296</v>
      </c>
      <c r="F165" s="29" t="s">
        <v>781</v>
      </c>
      <c r="G165" s="29" t="s">
        <v>1650</v>
      </c>
      <c r="H165" s="29" t="s">
        <v>1459</v>
      </c>
      <c r="I165" s="1"/>
      <c r="J165" s="11">
        <v>62.324184827513449</v>
      </c>
      <c r="K165" s="11">
        <v>65.707976487685471</v>
      </c>
      <c r="L165" s="11">
        <v>100</v>
      </c>
      <c r="M165" s="11">
        <v>3.3967307239477686</v>
      </c>
      <c r="N165" s="11">
        <v>15.94051639402055</v>
      </c>
      <c r="O165" s="11">
        <v>33.001060454529387</v>
      </c>
      <c r="P165" s="12">
        <v>282.59718679164047</v>
      </c>
      <c r="Q165" s="1"/>
      <c r="R165" s="29">
        <v>176.12639301337541</v>
      </c>
      <c r="S165" s="29">
        <v>185.68889305191169</v>
      </c>
      <c r="T165" s="29">
        <v>282.59718679164047</v>
      </c>
      <c r="U165" s="29">
        <v>9.5990654687637171</v>
      </c>
      <c r="V165" s="29">
        <v>45.04745088956232</v>
      </c>
      <c r="W165" s="29">
        <v>93.260068455908609</v>
      </c>
    </row>
    <row r="166" spans="1:23" ht="15.6" customHeight="1" x14ac:dyDescent="0.3">
      <c r="A166" s="29" t="s">
        <v>315</v>
      </c>
      <c r="B166" s="29" t="s">
        <v>191</v>
      </c>
      <c r="C166" s="29" t="s">
        <v>192</v>
      </c>
      <c r="D166" s="29" t="s">
        <v>296</v>
      </c>
      <c r="E166" s="29" t="s">
        <v>296</v>
      </c>
      <c r="F166" s="29" t="s">
        <v>781</v>
      </c>
      <c r="G166" s="29" t="s">
        <v>1715</v>
      </c>
      <c r="H166" s="29" t="s">
        <v>1463</v>
      </c>
      <c r="I166" s="1"/>
      <c r="J166" s="11">
        <v>50.488246029798205</v>
      </c>
      <c r="K166" s="11">
        <v>54.58248250064122</v>
      </c>
      <c r="L166" s="11">
        <v>100</v>
      </c>
      <c r="M166" s="11">
        <v>3.3305550661150911</v>
      </c>
      <c r="N166" s="11">
        <v>29.945630326790457</v>
      </c>
      <c r="O166" s="11">
        <v>46.155866035746946</v>
      </c>
      <c r="P166" s="12">
        <v>207.85369056862353</v>
      </c>
      <c r="Q166" s="1"/>
      <c r="R166" s="29">
        <v>104.94168267630211</v>
      </c>
      <c r="S166" s="29">
        <v>113.45170428155588</v>
      </c>
      <c r="T166" s="29">
        <v>207.85369056862353</v>
      </c>
      <c r="U166" s="29">
        <v>6.9226816213404767</v>
      </c>
      <c r="V166" s="29">
        <v>62.243097798270931</v>
      </c>
      <c r="W166" s="29">
        <v>95.936670969209857</v>
      </c>
    </row>
    <row r="167" spans="1:23" ht="15.6" customHeight="1" x14ac:dyDescent="0.3">
      <c r="A167" s="29" t="s">
        <v>306</v>
      </c>
      <c r="B167" s="29" t="s">
        <v>191</v>
      </c>
      <c r="C167" s="29" t="s">
        <v>192</v>
      </c>
      <c r="D167" s="29" t="s">
        <v>296</v>
      </c>
      <c r="E167" s="29" t="s">
        <v>296</v>
      </c>
      <c r="F167" s="29" t="s">
        <v>781</v>
      </c>
      <c r="G167" s="29" t="s">
        <v>1712</v>
      </c>
      <c r="H167" s="29" t="s">
        <v>1650</v>
      </c>
      <c r="I167" s="1"/>
      <c r="J167" s="11">
        <v>75.806880171938118</v>
      </c>
      <c r="K167" s="11">
        <v>74.522388910018279</v>
      </c>
      <c r="L167" s="11">
        <v>99.999999999999986</v>
      </c>
      <c r="M167" s="11">
        <v>4.5952419704730652</v>
      </c>
      <c r="N167" s="11">
        <v>2.5654607408281178</v>
      </c>
      <c r="O167" s="11">
        <v>2.3618201023692005</v>
      </c>
      <c r="P167" s="12">
        <v>96.055549099365734</v>
      </c>
      <c r="Q167" s="1"/>
      <c r="R167" s="29">
        <v>72.816715004253368</v>
      </c>
      <c r="S167" s="29">
        <v>71.582889869482898</v>
      </c>
      <c r="T167" s="29">
        <v>96.055549099365734</v>
      </c>
      <c r="U167" s="29">
        <v>4.4139849071824164</v>
      </c>
      <c r="V167" s="29">
        <v>2.4642674015311048</v>
      </c>
      <c r="W167" s="29">
        <v>2.2686592680699373</v>
      </c>
    </row>
    <row r="168" spans="1:23" ht="15.6" customHeight="1" x14ac:dyDescent="0.3">
      <c r="A168" s="29" t="s">
        <v>302</v>
      </c>
      <c r="B168" s="29" t="s">
        <v>191</v>
      </c>
      <c r="C168" s="29" t="s">
        <v>192</v>
      </c>
      <c r="D168" s="29" t="s">
        <v>296</v>
      </c>
      <c r="E168" s="29" t="s">
        <v>296</v>
      </c>
      <c r="F168" s="29" t="s">
        <v>781</v>
      </c>
      <c r="G168" s="29" t="s">
        <v>1708</v>
      </c>
      <c r="H168" s="29" t="s">
        <v>1882</v>
      </c>
      <c r="I168" s="1"/>
      <c r="J168" s="11">
        <v>36.258558194664289</v>
      </c>
      <c r="K168" s="11">
        <v>57.662744532842176</v>
      </c>
      <c r="L168" s="11">
        <v>22.697782401267883</v>
      </c>
      <c r="M168" s="11">
        <v>64.074265751056814</v>
      </c>
      <c r="N168" s="11">
        <v>100</v>
      </c>
      <c r="O168" s="11">
        <v>82.581925519965594</v>
      </c>
      <c r="P168" s="12">
        <v>146.51014317375811</v>
      </c>
      <c r="Q168" s="1"/>
      <c r="R168" s="29">
        <v>53.122465523743045</v>
      </c>
      <c r="S168" s="29">
        <v>84.481769572985456</v>
      </c>
      <c r="T168" s="29">
        <v>33.254553493365648</v>
      </c>
      <c r="U168" s="29">
        <v>93.875298489407598</v>
      </c>
      <c r="V168" s="29">
        <v>146.51014317375811</v>
      </c>
      <c r="W168" s="29">
        <v>120.99089731494787</v>
      </c>
    </row>
    <row r="169" spans="1:23" ht="15.6" customHeight="1" x14ac:dyDescent="0.3">
      <c r="A169" s="29" t="s">
        <v>317</v>
      </c>
      <c r="B169" s="29" t="s">
        <v>191</v>
      </c>
      <c r="C169" s="29" t="s">
        <v>192</v>
      </c>
      <c r="D169" s="29" t="s">
        <v>296</v>
      </c>
      <c r="E169" s="29" t="s">
        <v>296</v>
      </c>
      <c r="F169" s="29" t="s">
        <v>781</v>
      </c>
      <c r="G169" s="29" t="s">
        <v>1717</v>
      </c>
      <c r="H169" s="29" t="s">
        <v>1463</v>
      </c>
      <c r="I169" s="1"/>
      <c r="J169" s="11">
        <v>32.987895668731014</v>
      </c>
      <c r="K169" s="11">
        <v>81.215191094322492</v>
      </c>
      <c r="L169" s="11">
        <v>4.9572755158876198</v>
      </c>
      <c r="M169" s="11">
        <v>6.1127295286715597</v>
      </c>
      <c r="N169" s="11">
        <v>100</v>
      </c>
      <c r="O169" s="11">
        <v>8.5766936232698221</v>
      </c>
      <c r="P169" s="12">
        <v>43.213557846888072</v>
      </c>
      <c r="Q169" s="1"/>
      <c r="R169" s="29">
        <v>14.255243377278161</v>
      </c>
      <c r="S169" s="29">
        <v>35.095973584005741</v>
      </c>
      <c r="T169" s="29">
        <v>2.1422151226877157</v>
      </c>
      <c r="U169" s="29">
        <v>2.641527910896293</v>
      </c>
      <c r="V169" s="29">
        <v>43.213557846888072</v>
      </c>
      <c r="W169" s="29">
        <v>3.7062944602420651</v>
      </c>
    </row>
    <row r="170" spans="1:23" ht="15.6" customHeight="1" x14ac:dyDescent="0.3">
      <c r="A170" s="29" t="s">
        <v>298</v>
      </c>
      <c r="B170" s="29" t="s">
        <v>191</v>
      </c>
      <c r="C170" s="29" t="s">
        <v>192</v>
      </c>
      <c r="D170" s="29" t="s">
        <v>296</v>
      </c>
      <c r="E170" s="29" t="s">
        <v>296</v>
      </c>
      <c r="F170" s="29" t="s">
        <v>781</v>
      </c>
      <c r="G170" s="29" t="s">
        <v>1650</v>
      </c>
      <c r="H170" s="29" t="s">
        <v>1459</v>
      </c>
      <c r="I170" s="1"/>
      <c r="J170" s="11">
        <v>74.518200227758825</v>
      </c>
      <c r="K170" s="11">
        <v>67.623383738943019</v>
      </c>
      <c r="L170" s="11">
        <v>52.742766208050277</v>
      </c>
      <c r="M170" s="11">
        <v>1.6836963682797543</v>
      </c>
      <c r="N170" s="11">
        <v>5.8990568286869207</v>
      </c>
      <c r="O170" s="11">
        <v>100</v>
      </c>
      <c r="P170" s="12">
        <v>16.737222677090926</v>
      </c>
      <c r="Q170" s="1"/>
      <c r="R170" s="29">
        <v>12.472277107080473</v>
      </c>
      <c r="S170" s="29">
        <v>11.318276318170589</v>
      </c>
      <c r="T170" s="29">
        <v>8.827674226298841</v>
      </c>
      <c r="U170" s="29">
        <v>0.28180401036507541</v>
      </c>
      <c r="V170" s="29">
        <v>0.98733827726546819</v>
      </c>
      <c r="W170" s="29">
        <v>16.737222677090926</v>
      </c>
    </row>
    <row r="171" spans="1:23" ht="15.6" customHeight="1" x14ac:dyDescent="0.3">
      <c r="A171" s="29" t="s">
        <v>320</v>
      </c>
      <c r="B171" s="29" t="s">
        <v>191</v>
      </c>
      <c r="C171" s="29" t="s">
        <v>192</v>
      </c>
      <c r="D171" s="29" t="s">
        <v>296</v>
      </c>
      <c r="E171" s="29" t="s">
        <v>296</v>
      </c>
      <c r="F171" s="29" t="s">
        <v>781</v>
      </c>
      <c r="G171" s="29" t="s">
        <v>1719</v>
      </c>
      <c r="H171" s="29" t="s">
        <v>1466</v>
      </c>
      <c r="I171" s="1"/>
      <c r="J171" s="11">
        <v>40.120856651665065</v>
      </c>
      <c r="K171" s="11">
        <v>61.539887061156847</v>
      </c>
      <c r="L171" s="11">
        <v>32.439306995870744</v>
      </c>
      <c r="M171" s="11">
        <v>5.7005103378816138</v>
      </c>
      <c r="N171" s="11">
        <v>3.1343123921339586</v>
      </c>
      <c r="O171" s="11">
        <v>100.00000000000001</v>
      </c>
      <c r="P171" s="12">
        <v>165.94218990682714</v>
      </c>
      <c r="Q171" s="1"/>
      <c r="R171" s="29">
        <v>66.577428137151927</v>
      </c>
      <c r="S171" s="29">
        <v>102.12063625547184</v>
      </c>
      <c r="T171" s="29">
        <v>53.830496419546485</v>
      </c>
      <c r="U171" s="29">
        <v>9.4595516905458208</v>
      </c>
      <c r="V171" s="29">
        <v>5.2011466220281504</v>
      </c>
      <c r="W171" s="29">
        <v>165.94218990682714</v>
      </c>
    </row>
    <row r="172" spans="1:23" ht="15.6" customHeight="1" x14ac:dyDescent="0.3">
      <c r="A172" s="29" t="s">
        <v>316</v>
      </c>
      <c r="B172" s="29" t="s">
        <v>191</v>
      </c>
      <c r="C172" s="29" t="s">
        <v>192</v>
      </c>
      <c r="D172" s="29" t="s">
        <v>296</v>
      </c>
      <c r="E172" s="29" t="s">
        <v>296</v>
      </c>
      <c r="F172" s="29" t="s">
        <v>781</v>
      </c>
      <c r="G172" s="29" t="s">
        <v>1716</v>
      </c>
      <c r="H172" s="29" t="s">
        <v>1463</v>
      </c>
      <c r="I172" s="1"/>
      <c r="J172" s="11">
        <v>8.9564537565218281</v>
      </c>
      <c r="K172" s="11">
        <v>11.953097020067641</v>
      </c>
      <c r="L172" s="11">
        <v>21.612262906882446</v>
      </c>
      <c r="M172" s="11">
        <v>0.69824496621046872</v>
      </c>
      <c r="N172" s="11">
        <v>0.63882877404684058</v>
      </c>
      <c r="O172" s="11">
        <v>100</v>
      </c>
      <c r="P172" s="12">
        <v>40.640338308820709</v>
      </c>
      <c r="Q172" s="1"/>
      <c r="R172" s="29">
        <v>3.6399331071235519</v>
      </c>
      <c r="S172" s="29">
        <v>4.8577790673370567</v>
      </c>
      <c r="T172" s="29">
        <v>8.7832967615487956</v>
      </c>
      <c r="U172" s="29">
        <v>0.28376911649224534</v>
      </c>
      <c r="V172" s="29">
        <v>0.25962217498672785</v>
      </c>
      <c r="W172" s="29">
        <v>40.640338308820709</v>
      </c>
    </row>
    <row r="173" spans="1:23" ht="15.6" customHeight="1" x14ac:dyDescent="0.3">
      <c r="A173" s="29" t="s">
        <v>314</v>
      </c>
      <c r="B173" s="29" t="s">
        <v>191</v>
      </c>
      <c r="C173" s="29" t="s">
        <v>192</v>
      </c>
      <c r="D173" s="29" t="s">
        <v>296</v>
      </c>
      <c r="E173" s="29" t="s">
        <v>296</v>
      </c>
      <c r="F173" s="29" t="s">
        <v>781</v>
      </c>
      <c r="G173" s="29" t="s">
        <v>1714</v>
      </c>
      <c r="H173" s="29" t="s">
        <v>1650</v>
      </c>
      <c r="I173" s="1"/>
      <c r="J173" s="11">
        <v>34.180826932771836</v>
      </c>
      <c r="K173" s="11">
        <v>40.666152916504245</v>
      </c>
      <c r="L173" s="11">
        <v>78.688579476404911</v>
      </c>
      <c r="M173" s="11">
        <v>3.1350170058568874</v>
      </c>
      <c r="N173" s="11">
        <v>0.33530383009801035</v>
      </c>
      <c r="O173" s="11">
        <v>100</v>
      </c>
      <c r="P173" s="12">
        <v>23.441996120220377</v>
      </c>
      <c r="Q173" s="1"/>
      <c r="R173" s="29">
        <v>8.0126681234396155</v>
      </c>
      <c r="S173" s="29">
        <v>9.5329579889298106</v>
      </c>
      <c r="T173" s="29">
        <v>18.446173747915367</v>
      </c>
      <c r="U173" s="29">
        <v>0.73491056488122053</v>
      </c>
      <c r="V173" s="29">
        <v>7.8601910842525907E-2</v>
      </c>
      <c r="W173" s="29">
        <v>23.441996120220377</v>
      </c>
    </row>
    <row r="174" spans="1:23" ht="15.6" customHeight="1" x14ac:dyDescent="0.3">
      <c r="A174" s="29" t="s">
        <v>300</v>
      </c>
      <c r="B174" s="29" t="s">
        <v>191</v>
      </c>
      <c r="C174" s="29" t="s">
        <v>192</v>
      </c>
      <c r="D174" s="29" t="s">
        <v>296</v>
      </c>
      <c r="E174" s="29" t="s">
        <v>296</v>
      </c>
      <c r="F174" s="29" t="s">
        <v>781</v>
      </c>
      <c r="G174" s="29" t="s">
        <v>1650</v>
      </c>
      <c r="H174" s="29" t="s">
        <v>1462</v>
      </c>
      <c r="I174" s="1"/>
      <c r="J174" s="11">
        <v>5.6909319968115915</v>
      </c>
      <c r="K174" s="11">
        <v>12.775211403009369</v>
      </c>
      <c r="L174" s="11">
        <v>21.233100262400963</v>
      </c>
      <c r="M174" s="11">
        <v>6.8815482954669767</v>
      </c>
      <c r="N174" s="11">
        <v>0</v>
      </c>
      <c r="O174" s="11">
        <v>100</v>
      </c>
      <c r="P174" s="12">
        <v>4.1015039805750018</v>
      </c>
      <c r="Q174" s="1"/>
      <c r="R174" s="29">
        <v>0.23341380238104384</v>
      </c>
      <c r="S174" s="29">
        <v>0.52397580422130074</v>
      </c>
      <c r="T174" s="29">
        <v>0.87087645246185674</v>
      </c>
      <c r="U174" s="29">
        <v>0.28224697726376924</v>
      </c>
      <c r="V174" s="29">
        <v>0</v>
      </c>
      <c r="W174" s="29">
        <v>4.1015039805750018</v>
      </c>
    </row>
    <row r="175" spans="1:23" ht="15.6" customHeight="1" x14ac:dyDescent="0.3">
      <c r="A175" s="29" t="s">
        <v>295</v>
      </c>
      <c r="B175" s="29" t="s">
        <v>191</v>
      </c>
      <c r="C175" s="29" t="s">
        <v>192</v>
      </c>
      <c r="D175" s="29" t="s">
        <v>296</v>
      </c>
      <c r="E175" s="29" t="s">
        <v>296</v>
      </c>
      <c r="F175" s="29" t="s">
        <v>781</v>
      </c>
      <c r="G175" s="29" t="s">
        <v>1650</v>
      </c>
      <c r="H175" s="29" t="s">
        <v>1650</v>
      </c>
      <c r="I175" s="1"/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2">
        <v>0.3117110852115475</v>
      </c>
      <c r="Q175" s="1"/>
      <c r="R175" s="29">
        <v>0</v>
      </c>
      <c r="S175" s="29">
        <v>0</v>
      </c>
      <c r="T175" s="29">
        <v>0</v>
      </c>
      <c r="U175" s="29">
        <v>0</v>
      </c>
      <c r="V175" s="29">
        <v>0</v>
      </c>
      <c r="W175" s="29">
        <v>0.3117110852115475</v>
      </c>
    </row>
    <row r="176" spans="1:23" ht="15.6" customHeight="1" x14ac:dyDescent="0.3">
      <c r="A176" s="29" t="s">
        <v>303</v>
      </c>
      <c r="B176" s="29" t="s">
        <v>191</v>
      </c>
      <c r="C176" s="29" t="s">
        <v>192</v>
      </c>
      <c r="D176" s="29" t="s">
        <v>296</v>
      </c>
      <c r="E176" s="29" t="s">
        <v>296</v>
      </c>
      <c r="F176" s="29" t="s">
        <v>781</v>
      </c>
      <c r="G176" s="29" t="s">
        <v>1709</v>
      </c>
      <c r="H176" s="29" t="s">
        <v>1461</v>
      </c>
      <c r="I176" s="1"/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2">
        <v>0.74752564077642003</v>
      </c>
      <c r="Q176" s="1"/>
      <c r="R176" s="29">
        <v>0.30491970230316728</v>
      </c>
      <c r="S176" s="29">
        <v>8.4648195003387161E-2</v>
      </c>
      <c r="T176" s="29">
        <v>8.4367381209436876E-2</v>
      </c>
      <c r="U176" s="29">
        <v>0</v>
      </c>
      <c r="V176" s="29">
        <v>0</v>
      </c>
      <c r="W176" s="29">
        <v>0.74752564077642003</v>
      </c>
    </row>
    <row r="177" spans="1:23" ht="15.6" customHeight="1" x14ac:dyDescent="0.3">
      <c r="A177" s="29" t="s">
        <v>307</v>
      </c>
      <c r="B177" s="29" t="s">
        <v>191</v>
      </c>
      <c r="C177" s="29" t="s">
        <v>192</v>
      </c>
      <c r="D177" s="29" t="s">
        <v>296</v>
      </c>
      <c r="E177" s="29" t="s">
        <v>296</v>
      </c>
      <c r="F177" s="29" t="s">
        <v>781</v>
      </c>
      <c r="G177" s="29" t="s">
        <v>1713</v>
      </c>
      <c r="H177" s="29" t="s">
        <v>1464</v>
      </c>
      <c r="I177" s="1"/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2">
        <v>0.33174939280364452</v>
      </c>
      <c r="Q177" s="1"/>
      <c r="R177" s="29">
        <v>0.33174939280364452</v>
      </c>
      <c r="S177" s="29">
        <v>0</v>
      </c>
      <c r="T177" s="29">
        <v>0</v>
      </c>
      <c r="U177" s="29">
        <v>0.11688231404002584</v>
      </c>
      <c r="V177" s="29">
        <v>0.25714775886706154</v>
      </c>
      <c r="W177" s="29">
        <v>7.736351233644026E-2</v>
      </c>
    </row>
    <row r="178" spans="1:23" ht="15.6" customHeight="1" x14ac:dyDescent="0.3">
      <c r="A178" s="29" t="s">
        <v>318</v>
      </c>
      <c r="B178" s="29" t="s">
        <v>191</v>
      </c>
      <c r="C178" s="29" t="s">
        <v>192</v>
      </c>
      <c r="D178" s="29" t="s">
        <v>296</v>
      </c>
      <c r="E178" s="29" t="s">
        <v>296</v>
      </c>
      <c r="F178" s="29" t="s">
        <v>781</v>
      </c>
      <c r="G178" s="29" t="s">
        <v>1718</v>
      </c>
      <c r="H178" s="29" t="s">
        <v>1650</v>
      </c>
      <c r="I178" s="1"/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2">
        <v>7.1505899922123403E-2</v>
      </c>
      <c r="Q178" s="1"/>
      <c r="R178" s="29">
        <v>7.1505899922123403E-2</v>
      </c>
      <c r="S178" s="29">
        <v>0</v>
      </c>
      <c r="T178" s="29">
        <v>0</v>
      </c>
      <c r="U178" s="29">
        <v>4.2550254600423547E-2</v>
      </c>
      <c r="V178" s="29">
        <v>0</v>
      </c>
      <c r="W178" s="29">
        <v>0</v>
      </c>
    </row>
    <row r="179" spans="1:23" ht="15.6" customHeight="1" x14ac:dyDescent="0.3">
      <c r="A179" s="29" t="s">
        <v>331</v>
      </c>
      <c r="B179" s="29" t="s">
        <v>322</v>
      </c>
      <c r="C179" s="29" t="s">
        <v>323</v>
      </c>
      <c r="D179" s="29" t="s">
        <v>324</v>
      </c>
      <c r="E179" s="29" t="s">
        <v>324</v>
      </c>
      <c r="F179" s="29" t="s">
        <v>781</v>
      </c>
      <c r="G179" s="29" t="s">
        <v>1724</v>
      </c>
      <c r="H179" s="29" t="s">
        <v>1650</v>
      </c>
      <c r="J179" s="11">
        <v>24.139271536661759</v>
      </c>
      <c r="K179" s="11">
        <v>59.666025997032719</v>
      </c>
      <c r="L179" s="11">
        <v>100</v>
      </c>
      <c r="M179" s="11">
        <v>50.93596546514452</v>
      </c>
      <c r="N179" s="11">
        <v>51.436770217724657</v>
      </c>
      <c r="O179" s="11">
        <v>43.517251777186054</v>
      </c>
      <c r="P179" s="12">
        <v>200.71601864863013</v>
      </c>
      <c r="R179" s="29">
        <v>48.451384759169478</v>
      </c>
      <c r="S179" s="29">
        <v>119.75927186710068</v>
      </c>
      <c r="T179" s="29">
        <v>200.71601864863013</v>
      </c>
      <c r="U179" s="29">
        <v>102.23664194187927</v>
      </c>
      <c r="V179" s="29">
        <v>103.24183730246125</v>
      </c>
      <c r="W179" s="29">
        <v>87.346095192468098</v>
      </c>
    </row>
    <row r="180" spans="1:23" ht="15.6" customHeight="1" x14ac:dyDescent="0.3">
      <c r="A180" s="29" t="s">
        <v>329</v>
      </c>
      <c r="B180" s="29" t="s">
        <v>322</v>
      </c>
      <c r="C180" s="29" t="s">
        <v>323</v>
      </c>
      <c r="D180" s="29" t="s">
        <v>324</v>
      </c>
      <c r="E180" s="29" t="s">
        <v>324</v>
      </c>
      <c r="F180" s="29" t="s">
        <v>781</v>
      </c>
      <c r="G180" s="29" t="s">
        <v>1721</v>
      </c>
      <c r="H180" s="29" t="s">
        <v>1468</v>
      </c>
      <c r="J180" s="11">
        <v>0.62679577518854035</v>
      </c>
      <c r="K180" s="11">
        <v>2.9823900820307996</v>
      </c>
      <c r="L180" s="11">
        <v>0.29773218894610887</v>
      </c>
      <c r="M180" s="11">
        <v>100.00000000000001</v>
      </c>
      <c r="N180" s="11">
        <v>75.32777897086747</v>
      </c>
      <c r="O180" s="11">
        <v>3.2439668438030163</v>
      </c>
      <c r="P180" s="12">
        <v>54.676805603775279</v>
      </c>
      <c r="R180" s="29">
        <v>0.34271190753251451</v>
      </c>
      <c r="S180" s="29">
        <v>1.6306756274982543</v>
      </c>
      <c r="T180" s="29">
        <v>0.16279045016992885</v>
      </c>
      <c r="U180" s="29">
        <v>54.676805603775279</v>
      </c>
      <c r="V180" s="29">
        <v>41.186823273542721</v>
      </c>
      <c r="W180" s="29">
        <v>1.7736974450370997</v>
      </c>
    </row>
    <row r="181" spans="1:23" ht="15.6" customHeight="1" x14ac:dyDescent="0.3">
      <c r="A181" s="29" t="s">
        <v>327</v>
      </c>
      <c r="B181" s="29" t="s">
        <v>322</v>
      </c>
      <c r="C181" s="29" t="s">
        <v>323</v>
      </c>
      <c r="D181" s="29" t="s">
        <v>324</v>
      </c>
      <c r="E181" s="29" t="s">
        <v>324</v>
      </c>
      <c r="F181" s="29" t="s">
        <v>781</v>
      </c>
      <c r="G181" s="29" t="s">
        <v>1892</v>
      </c>
      <c r="H181" s="29" t="s">
        <v>1650</v>
      </c>
      <c r="J181" s="11">
        <v>16.766388319483077</v>
      </c>
      <c r="K181" s="11">
        <v>15.218388485434822</v>
      </c>
      <c r="L181" s="11">
        <v>14.089736028189069</v>
      </c>
      <c r="M181" s="11">
        <v>100</v>
      </c>
      <c r="N181" s="11">
        <v>25.936403058748819</v>
      </c>
      <c r="O181" s="11">
        <v>18.182061143217368</v>
      </c>
      <c r="P181" s="12">
        <v>67.536915313555227</v>
      </c>
      <c r="R181" s="29">
        <v>11.323501480471101</v>
      </c>
      <c r="S181" s="29">
        <v>10.278030143495956</v>
      </c>
      <c r="T181" s="29">
        <v>9.5157730892615309</v>
      </c>
      <c r="U181" s="29">
        <v>67.536915313555227</v>
      </c>
      <c r="V181" s="29">
        <v>17.516646569169538</v>
      </c>
      <c r="W181" s="29">
        <v>12.279603236553546</v>
      </c>
    </row>
    <row r="182" spans="1:23" ht="15.6" customHeight="1" x14ac:dyDescent="0.3">
      <c r="A182" s="29" t="s">
        <v>333</v>
      </c>
      <c r="B182" s="29" t="s">
        <v>322</v>
      </c>
      <c r="C182" s="29" t="s">
        <v>323</v>
      </c>
      <c r="D182" s="29" t="s">
        <v>324</v>
      </c>
      <c r="E182" s="29" t="s">
        <v>324</v>
      </c>
      <c r="F182" s="29" t="s">
        <v>781</v>
      </c>
      <c r="G182" s="29" t="s">
        <v>1726</v>
      </c>
      <c r="H182" s="29" t="s">
        <v>1650</v>
      </c>
      <c r="J182" s="11">
        <v>3.4163026145355651</v>
      </c>
      <c r="K182" s="11">
        <v>1.4888427408794103</v>
      </c>
      <c r="L182" s="11">
        <v>1.2039784923053509</v>
      </c>
      <c r="M182" s="11">
        <v>100</v>
      </c>
      <c r="N182" s="11">
        <v>13.867298392169777</v>
      </c>
      <c r="O182" s="11">
        <v>0.48961608620331049</v>
      </c>
      <c r="P182" s="12">
        <v>292.4954295662796</v>
      </c>
      <c r="R182" s="29">
        <v>9.9925290076698428</v>
      </c>
      <c r="S182" s="29">
        <v>4.3547969705016021</v>
      </c>
      <c r="T182" s="29">
        <v>3.5215820629541525</v>
      </c>
      <c r="U182" s="29">
        <v>292.4954295662796</v>
      </c>
      <c r="V182" s="29">
        <v>40.561214001414776</v>
      </c>
      <c r="W182" s="29">
        <v>1.4321046745659789</v>
      </c>
    </row>
    <row r="183" spans="1:23" ht="15.6" customHeight="1" x14ac:dyDescent="0.3">
      <c r="A183" s="29" t="s">
        <v>328</v>
      </c>
      <c r="B183" s="29" t="s">
        <v>322</v>
      </c>
      <c r="C183" s="29" t="s">
        <v>323</v>
      </c>
      <c r="D183" s="29" t="s">
        <v>324</v>
      </c>
      <c r="E183" s="29" t="s">
        <v>324</v>
      </c>
      <c r="F183" s="29" t="s">
        <v>781</v>
      </c>
      <c r="G183" s="29" t="s">
        <v>1720</v>
      </c>
      <c r="H183" s="29" t="s">
        <v>1650</v>
      </c>
      <c r="J183" s="11">
        <v>25.389168904060693</v>
      </c>
      <c r="K183" s="11">
        <v>54.941496607418472</v>
      </c>
      <c r="L183" s="11">
        <v>6.4308342863614714</v>
      </c>
      <c r="M183" s="11">
        <v>97.249368239139542</v>
      </c>
      <c r="N183" s="11">
        <v>100</v>
      </c>
      <c r="O183" s="11">
        <v>21.564287428679162</v>
      </c>
      <c r="P183" s="12">
        <v>8.1096523390791884</v>
      </c>
      <c r="R183" s="29">
        <v>2.0589733299009239</v>
      </c>
      <c r="S183" s="29">
        <v>4.4555643647486249</v>
      </c>
      <c r="T183" s="29">
        <v>0.5215183031262195</v>
      </c>
      <c r="U183" s="29">
        <v>7.8865856661451135</v>
      </c>
      <c r="V183" s="29">
        <v>8.1096523390791884</v>
      </c>
      <c r="W183" s="29">
        <v>1.748788739865639</v>
      </c>
    </row>
    <row r="184" spans="1:23" ht="15.6" customHeight="1" x14ac:dyDescent="0.3">
      <c r="A184" s="29" t="s">
        <v>325</v>
      </c>
      <c r="B184" s="29" t="s">
        <v>322</v>
      </c>
      <c r="C184" s="29" t="s">
        <v>323</v>
      </c>
      <c r="D184" s="29" t="s">
        <v>324</v>
      </c>
      <c r="E184" s="29" t="s">
        <v>324</v>
      </c>
      <c r="F184" s="29" t="s">
        <v>781</v>
      </c>
      <c r="G184" s="29" t="s">
        <v>1891</v>
      </c>
      <c r="H184" s="29" t="s">
        <v>1467</v>
      </c>
      <c r="J184" s="11">
        <v>15.595411561436222</v>
      </c>
      <c r="K184" s="11">
        <v>13.331515018765799</v>
      </c>
      <c r="L184" s="11">
        <v>7.8628556193003734</v>
      </c>
      <c r="M184" s="11">
        <v>29.222169083403038</v>
      </c>
      <c r="N184" s="11">
        <v>100</v>
      </c>
      <c r="O184" s="11">
        <v>26.49395827913974</v>
      </c>
      <c r="P184" s="12">
        <v>82.542141623491389</v>
      </c>
      <c r="R184" s="29">
        <v>12.872786697807037</v>
      </c>
      <c r="S184" s="29">
        <v>11.00411800734669</v>
      </c>
      <c r="T184" s="29">
        <v>6.4901694209335652</v>
      </c>
      <c r="U184" s="29">
        <v>24.120604190278652</v>
      </c>
      <c r="V184" s="29">
        <v>82.542141623491389</v>
      </c>
      <c r="W184" s="29">
        <v>21.868680564436247</v>
      </c>
    </row>
    <row r="185" spans="1:23" ht="15.6" customHeight="1" x14ac:dyDescent="0.3">
      <c r="A185" s="29" t="s">
        <v>321</v>
      </c>
      <c r="B185" s="29" t="s">
        <v>322</v>
      </c>
      <c r="C185" s="29" t="s">
        <v>323</v>
      </c>
      <c r="D185" s="29" t="s">
        <v>324</v>
      </c>
      <c r="E185" s="29" t="s">
        <v>324</v>
      </c>
      <c r="F185" s="29" t="s">
        <v>781</v>
      </c>
      <c r="G185" s="29" t="s">
        <v>1650</v>
      </c>
      <c r="H185" s="29" t="s">
        <v>1467</v>
      </c>
      <c r="J185" s="11">
        <v>14.954440978016978</v>
      </c>
      <c r="K185" s="11">
        <v>0</v>
      </c>
      <c r="L185" s="11">
        <v>42.265703091165726</v>
      </c>
      <c r="M185" s="11">
        <v>47.137064382891957</v>
      </c>
      <c r="N185" s="11">
        <v>88.787978982890337</v>
      </c>
      <c r="O185" s="11">
        <v>100</v>
      </c>
      <c r="P185" s="12">
        <v>11.772761293486909</v>
      </c>
      <c r="R185" s="29">
        <v>1.760550639117328</v>
      </c>
      <c r="S185" s="29">
        <v>0</v>
      </c>
      <c r="T185" s="29">
        <v>4.9758403339368584</v>
      </c>
      <c r="U185" s="29">
        <v>5.5493340705551075</v>
      </c>
      <c r="V185" s="29">
        <v>10.452796822967004</v>
      </c>
      <c r="W185" s="29">
        <v>11.772761293486909</v>
      </c>
    </row>
    <row r="186" spans="1:23" ht="15.6" customHeight="1" x14ac:dyDescent="0.3">
      <c r="A186" s="29" t="s">
        <v>330</v>
      </c>
      <c r="B186" s="29" t="s">
        <v>322</v>
      </c>
      <c r="C186" s="29" t="s">
        <v>323</v>
      </c>
      <c r="D186" s="29" t="s">
        <v>324</v>
      </c>
      <c r="E186" s="29" t="s">
        <v>324</v>
      </c>
      <c r="F186" s="29" t="s">
        <v>781</v>
      </c>
      <c r="G186" s="29" t="s">
        <v>1722</v>
      </c>
      <c r="H186" s="29" t="s">
        <v>1469</v>
      </c>
      <c r="J186" s="11">
        <v>50.388764467598229</v>
      </c>
      <c r="K186" s="11">
        <v>15.499784800887822</v>
      </c>
      <c r="L186" s="11">
        <v>11.401618610130742</v>
      </c>
      <c r="M186" s="11">
        <v>10.879791514323434</v>
      </c>
      <c r="N186" s="11">
        <v>27.042704612190892</v>
      </c>
      <c r="O186" s="11">
        <v>100</v>
      </c>
      <c r="P186" s="12">
        <v>37.858116069000992</v>
      </c>
      <c r="R186" s="29">
        <v>19.076236937878868</v>
      </c>
      <c r="S186" s="29">
        <v>5.8679265203654856</v>
      </c>
      <c r="T186" s="29">
        <v>4.3164380071681139</v>
      </c>
      <c r="U186" s="29">
        <v>4.1188840995578868</v>
      </c>
      <c r="V186" s="29">
        <v>10.237858500280312</v>
      </c>
      <c r="W186" s="29">
        <v>37.858116069000992</v>
      </c>
    </row>
    <row r="187" spans="1:23" ht="15.6" customHeight="1" x14ac:dyDescent="0.3">
      <c r="A187" s="29" t="s">
        <v>332</v>
      </c>
      <c r="B187" s="29" t="s">
        <v>322</v>
      </c>
      <c r="C187" s="29" t="s">
        <v>323</v>
      </c>
      <c r="D187" s="29" t="s">
        <v>324</v>
      </c>
      <c r="E187" s="29" t="s">
        <v>324</v>
      </c>
      <c r="F187" s="29" t="s">
        <v>781</v>
      </c>
      <c r="G187" s="29" t="s">
        <v>1725</v>
      </c>
      <c r="H187" s="29" t="s">
        <v>1650</v>
      </c>
      <c r="J187" s="11">
        <v>36.761304384737421</v>
      </c>
      <c r="K187" s="11">
        <v>59.855302722853793</v>
      </c>
      <c r="L187" s="11">
        <v>27.087754088443997</v>
      </c>
      <c r="M187" s="11">
        <v>16.878786725368304</v>
      </c>
      <c r="N187" s="11">
        <v>14.021377939228666</v>
      </c>
      <c r="O187" s="11">
        <v>100</v>
      </c>
      <c r="P187" s="12">
        <v>2.8288560627471533</v>
      </c>
      <c r="R187" s="29">
        <v>1.0399243878325797</v>
      </c>
      <c r="S187" s="29">
        <v>1.6932203599511115</v>
      </c>
      <c r="T187" s="29">
        <v>0.76627357379298788</v>
      </c>
      <c r="U187" s="29">
        <v>0.47747658159874301</v>
      </c>
      <c r="V187" s="29">
        <v>0.39664459991456197</v>
      </c>
      <c r="W187" s="29">
        <v>2.8288560627471533</v>
      </c>
    </row>
    <row r="188" spans="1:23" ht="15.6" customHeight="1" x14ac:dyDescent="0.3">
      <c r="A188" s="29" t="s">
        <v>326</v>
      </c>
      <c r="B188" s="29" t="s">
        <v>322</v>
      </c>
      <c r="C188" s="29" t="s">
        <v>323</v>
      </c>
      <c r="D188" s="29" t="s">
        <v>324</v>
      </c>
      <c r="E188" s="29" t="s">
        <v>324</v>
      </c>
      <c r="F188" s="29" t="s">
        <v>781</v>
      </c>
      <c r="G188" s="29" t="s">
        <v>1723</v>
      </c>
      <c r="H188" s="29" t="s">
        <v>1650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2">
        <v>0.15744716083963153</v>
      </c>
      <c r="R188" s="29">
        <v>0</v>
      </c>
      <c r="S188" s="29">
        <v>8.4648195003387161E-2</v>
      </c>
      <c r="T188" s="29">
        <v>0</v>
      </c>
      <c r="U188" s="29">
        <v>0</v>
      </c>
      <c r="V188" s="29">
        <v>0</v>
      </c>
      <c r="W188" s="29">
        <v>0.15744716083963153</v>
      </c>
    </row>
    <row r="189" spans="1:23" ht="15.6" customHeight="1" x14ac:dyDescent="0.3">
      <c r="A189" s="29" t="s">
        <v>337</v>
      </c>
      <c r="B189" s="29" t="s">
        <v>322</v>
      </c>
      <c r="C189" s="29" t="s">
        <v>323</v>
      </c>
      <c r="D189" s="29" t="s">
        <v>335</v>
      </c>
      <c r="E189" s="29" t="s">
        <v>336</v>
      </c>
      <c r="F189" s="29" t="s">
        <v>781</v>
      </c>
      <c r="G189" s="29" t="s">
        <v>1728</v>
      </c>
      <c r="H189" s="29" t="s">
        <v>1470</v>
      </c>
      <c r="I189" s="1"/>
      <c r="J189" s="11">
        <v>7.2434262571574353</v>
      </c>
      <c r="K189" s="11">
        <v>99.999999999999986</v>
      </c>
      <c r="L189" s="11">
        <v>41.932890537437572</v>
      </c>
      <c r="M189" s="11">
        <v>0</v>
      </c>
      <c r="N189" s="11">
        <v>0</v>
      </c>
      <c r="O189" s="11">
        <v>17.193529549072441</v>
      </c>
      <c r="P189" s="12">
        <v>3.0710782405268966</v>
      </c>
      <c r="Q189" s="1"/>
      <c r="R189" s="29">
        <v>0.22245128765217381</v>
      </c>
      <c r="S189" s="29">
        <v>3.0710782405268966</v>
      </c>
      <c r="T189" s="29">
        <v>1.2877918769192072</v>
      </c>
      <c r="U189" s="29">
        <v>0</v>
      </c>
      <c r="V189" s="29">
        <v>0</v>
      </c>
      <c r="W189" s="29">
        <v>0.52802674476012601</v>
      </c>
    </row>
    <row r="190" spans="1:23" ht="15.6" customHeight="1" x14ac:dyDescent="0.3">
      <c r="A190" s="29" t="s">
        <v>334</v>
      </c>
      <c r="B190" s="29" t="s">
        <v>322</v>
      </c>
      <c r="C190" s="29" t="s">
        <v>323</v>
      </c>
      <c r="D190" s="29" t="s">
        <v>335</v>
      </c>
      <c r="E190" s="29" t="s">
        <v>336</v>
      </c>
      <c r="F190" s="29" t="s">
        <v>781</v>
      </c>
      <c r="G190" s="29" t="s">
        <v>1727</v>
      </c>
      <c r="H190" s="29" t="s">
        <v>1470</v>
      </c>
      <c r="I190" s="1"/>
      <c r="J190" s="11">
        <v>56.135686595435324</v>
      </c>
      <c r="K190" s="11">
        <v>76.869429684878654</v>
      </c>
      <c r="L190" s="11">
        <v>99.999999999999986</v>
      </c>
      <c r="M190" s="11">
        <v>2.3711591439076103</v>
      </c>
      <c r="N190" s="11">
        <v>1.8205272935863792</v>
      </c>
      <c r="O190" s="11">
        <v>16.194273923818699</v>
      </c>
      <c r="P190" s="12">
        <v>23.293082188695809</v>
      </c>
      <c r="Q190" s="1"/>
      <c r="R190" s="29">
        <v>13.075731615863447</v>
      </c>
      <c r="S190" s="29">
        <v>17.90525943448052</v>
      </c>
      <c r="T190" s="29">
        <v>23.293082188695809</v>
      </c>
      <c r="U190" s="29">
        <v>0.55231604821517555</v>
      </c>
      <c r="V190" s="29">
        <v>0.42405691876271473</v>
      </c>
      <c r="W190" s="29">
        <v>3.7721455349376236</v>
      </c>
    </row>
    <row r="191" spans="1:23" ht="15.6" customHeight="1" x14ac:dyDescent="0.3">
      <c r="A191" s="29" t="s">
        <v>342</v>
      </c>
      <c r="B191" s="29" t="s">
        <v>322</v>
      </c>
      <c r="C191" s="29" t="s">
        <v>323</v>
      </c>
      <c r="D191" s="29" t="s">
        <v>335</v>
      </c>
      <c r="E191" s="29" t="s">
        <v>339</v>
      </c>
      <c r="F191" s="29" t="s">
        <v>781</v>
      </c>
      <c r="G191" s="29" t="s">
        <v>1730</v>
      </c>
      <c r="H191" s="29" t="s">
        <v>1650</v>
      </c>
      <c r="I191" s="1"/>
      <c r="J191" s="11">
        <v>66.697259569532832</v>
      </c>
      <c r="K191" s="11">
        <v>100</v>
      </c>
      <c r="L191" s="11">
        <v>4.2261801897944888</v>
      </c>
      <c r="M191" s="11">
        <v>0</v>
      </c>
      <c r="N191" s="11">
        <v>82.911464942667877</v>
      </c>
      <c r="O191" s="11">
        <v>4.0504877917766535</v>
      </c>
      <c r="P191" s="12">
        <v>15.548464178490557</v>
      </c>
      <c r="Q191" s="1"/>
      <c r="R191" s="29">
        <v>10.370399512203678</v>
      </c>
      <c r="S191" s="29">
        <v>15.548464178490557</v>
      </c>
      <c r="T191" s="29">
        <v>0.65710611292866028</v>
      </c>
      <c r="U191" s="29">
        <v>0</v>
      </c>
      <c r="V191" s="29">
        <v>12.891459426472471</v>
      </c>
      <c r="W191" s="29">
        <v>0.62978864335852613</v>
      </c>
    </row>
    <row r="192" spans="1:23" ht="15.6" customHeight="1" x14ac:dyDescent="0.3">
      <c r="A192" s="29" t="s">
        <v>344</v>
      </c>
      <c r="B192" s="29" t="s">
        <v>322</v>
      </c>
      <c r="C192" s="29" t="s">
        <v>323</v>
      </c>
      <c r="D192" s="29" t="s">
        <v>335</v>
      </c>
      <c r="E192" s="29" t="s">
        <v>339</v>
      </c>
      <c r="F192" s="29" t="s">
        <v>781</v>
      </c>
      <c r="G192" s="29" t="s">
        <v>1894</v>
      </c>
      <c r="H192" s="29" t="s">
        <v>1650</v>
      </c>
      <c r="I192" s="1"/>
      <c r="J192" s="11">
        <v>35.080035592375175</v>
      </c>
      <c r="K192" s="11">
        <v>100</v>
      </c>
      <c r="L192" s="11">
        <v>0.12047002467322754</v>
      </c>
      <c r="M192" s="11">
        <v>0</v>
      </c>
      <c r="N192" s="11">
        <v>0</v>
      </c>
      <c r="O192" s="11">
        <v>5.5069205980032558E-2</v>
      </c>
      <c r="P192" s="12">
        <v>140.06369042968433</v>
      </c>
      <c r="Q192" s="1"/>
      <c r="R192" s="29">
        <v>49.13439245472744</v>
      </c>
      <c r="S192" s="29">
        <v>140.06369042968433</v>
      </c>
      <c r="T192" s="29">
        <v>0.16873476241887375</v>
      </c>
      <c r="U192" s="29">
        <v>0</v>
      </c>
      <c r="V192" s="29">
        <v>0</v>
      </c>
      <c r="W192" s="29">
        <v>7.7131962185958011E-2</v>
      </c>
    </row>
    <row r="193" spans="1:23" ht="15.6" customHeight="1" x14ac:dyDescent="0.3">
      <c r="A193" s="29" t="s">
        <v>343</v>
      </c>
      <c r="B193" s="29" t="s">
        <v>322</v>
      </c>
      <c r="C193" s="29" t="s">
        <v>323</v>
      </c>
      <c r="D193" s="29" t="s">
        <v>335</v>
      </c>
      <c r="E193" s="29" t="s">
        <v>339</v>
      </c>
      <c r="F193" s="29" t="s">
        <v>781</v>
      </c>
      <c r="G193" s="29" t="s">
        <v>1731</v>
      </c>
      <c r="H193" s="29" t="s">
        <v>1650</v>
      </c>
      <c r="I193" s="1"/>
      <c r="J193" s="11">
        <v>0.37278990452765493</v>
      </c>
      <c r="K193" s="11">
        <v>100</v>
      </c>
      <c r="L193" s="11">
        <v>0</v>
      </c>
      <c r="M193" s="11">
        <v>0</v>
      </c>
      <c r="N193" s="11">
        <v>0.44706584283696804</v>
      </c>
      <c r="O193" s="11">
        <v>0</v>
      </c>
      <c r="P193" s="12">
        <v>40.490739125917706</v>
      </c>
      <c r="Q193" s="1"/>
      <c r="R193" s="29">
        <v>0.15094538773005042</v>
      </c>
      <c r="S193" s="29">
        <v>40.490739125917706</v>
      </c>
      <c r="T193" s="29">
        <v>0</v>
      </c>
      <c r="U193" s="29">
        <v>0</v>
      </c>
      <c r="V193" s="29">
        <v>0.181020264144202</v>
      </c>
      <c r="W193" s="29">
        <v>0</v>
      </c>
    </row>
    <row r="194" spans="1:23" ht="15.6" customHeight="1" x14ac:dyDescent="0.3">
      <c r="A194" s="29" t="s">
        <v>340</v>
      </c>
      <c r="B194" s="29" t="s">
        <v>322</v>
      </c>
      <c r="C194" s="29" t="s">
        <v>323</v>
      </c>
      <c r="D194" s="29" t="s">
        <v>335</v>
      </c>
      <c r="E194" s="29" t="s">
        <v>339</v>
      </c>
      <c r="F194" s="29" t="s">
        <v>781</v>
      </c>
      <c r="G194" s="29" t="s">
        <v>1729</v>
      </c>
      <c r="H194" s="29" t="s">
        <v>1650</v>
      </c>
      <c r="I194" s="1"/>
      <c r="J194" s="11">
        <v>87.437828853500974</v>
      </c>
      <c r="K194" s="11">
        <v>88.224122417802462</v>
      </c>
      <c r="L194" s="11">
        <v>100</v>
      </c>
      <c r="M194" s="11">
        <v>7.5998165141621783</v>
      </c>
      <c r="N194" s="11">
        <v>14.312371049736052</v>
      </c>
      <c r="O194" s="11">
        <v>6.3172176199305374</v>
      </c>
      <c r="P194" s="12">
        <v>59.872130570996468</v>
      </c>
      <c r="Q194" s="1"/>
      <c r="R194" s="29">
        <v>52.350891059612536</v>
      </c>
      <c r="S194" s="29">
        <v>52.821661769102455</v>
      </c>
      <c r="T194" s="29">
        <v>59.872130570996468</v>
      </c>
      <c r="U194" s="29">
        <v>4.5501720665153318</v>
      </c>
      <c r="V194" s="29">
        <v>8.5691214827034674</v>
      </c>
      <c r="W194" s="29">
        <v>3.7822527818588068</v>
      </c>
    </row>
    <row r="195" spans="1:23" ht="15.6" customHeight="1" x14ac:dyDescent="0.3">
      <c r="A195" s="29" t="s">
        <v>345</v>
      </c>
      <c r="B195" s="29" t="s">
        <v>322</v>
      </c>
      <c r="C195" s="29" t="s">
        <v>323</v>
      </c>
      <c r="D195" s="29" t="s">
        <v>335</v>
      </c>
      <c r="E195" s="29" t="s">
        <v>339</v>
      </c>
      <c r="F195" s="29" t="s">
        <v>781</v>
      </c>
      <c r="G195" s="29" t="s">
        <v>1650</v>
      </c>
      <c r="H195" s="29" t="s">
        <v>1650</v>
      </c>
      <c r="I195" s="1"/>
      <c r="J195" s="11">
        <v>2.9570016956520333</v>
      </c>
      <c r="K195" s="11">
        <v>2.1675886043459505</v>
      </c>
      <c r="L195" s="11">
        <v>1.2656802089234762</v>
      </c>
      <c r="M195" s="11">
        <v>0.29617257856807633</v>
      </c>
      <c r="N195" s="11">
        <v>3.752058121555196</v>
      </c>
      <c r="O195" s="11">
        <v>100</v>
      </c>
      <c r="P195" s="12">
        <v>67.677859005154076</v>
      </c>
      <c r="Q195" s="1"/>
      <c r="R195" s="29">
        <v>2.0012354383633983</v>
      </c>
      <c r="S195" s="29">
        <v>1.4669775594610392</v>
      </c>
      <c r="T195" s="29">
        <v>0.85658526725136974</v>
      </c>
      <c r="U195" s="29">
        <v>0.20044326013523187</v>
      </c>
      <c r="V195" s="29">
        <v>2.5393126052975581</v>
      </c>
      <c r="W195" s="29">
        <v>67.677859005154076</v>
      </c>
    </row>
    <row r="196" spans="1:23" x14ac:dyDescent="0.3">
      <c r="A196" s="29" t="s">
        <v>338</v>
      </c>
      <c r="B196" s="29" t="s">
        <v>322</v>
      </c>
      <c r="C196" s="29" t="s">
        <v>323</v>
      </c>
      <c r="D196" s="29" t="s">
        <v>335</v>
      </c>
      <c r="E196" s="29" t="s">
        <v>339</v>
      </c>
      <c r="F196" s="29" t="s">
        <v>781</v>
      </c>
      <c r="G196" s="29" t="s">
        <v>1650</v>
      </c>
      <c r="H196" s="29" t="s">
        <v>1650</v>
      </c>
      <c r="I196" s="1"/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2">
        <v>0</v>
      </c>
      <c r="Q196" s="1"/>
      <c r="R196" s="29">
        <v>0</v>
      </c>
      <c r="S196" s="29">
        <v>0</v>
      </c>
      <c r="T196" s="29">
        <v>0</v>
      </c>
      <c r="U196" s="29">
        <v>0</v>
      </c>
      <c r="V196" s="29">
        <v>0</v>
      </c>
      <c r="W196" s="29">
        <v>0</v>
      </c>
    </row>
    <row r="197" spans="1:23" ht="15.6" customHeight="1" x14ac:dyDescent="0.3">
      <c r="A197" s="29" t="s">
        <v>341</v>
      </c>
      <c r="B197" s="29" t="s">
        <v>322</v>
      </c>
      <c r="C197" s="29" t="s">
        <v>323</v>
      </c>
      <c r="D197" s="29" t="s">
        <v>335</v>
      </c>
      <c r="E197" s="29" t="s">
        <v>339</v>
      </c>
      <c r="F197" s="29" t="s">
        <v>781</v>
      </c>
      <c r="G197" s="29" t="s">
        <v>1893</v>
      </c>
      <c r="H197" s="29" t="s">
        <v>1650</v>
      </c>
      <c r="I197" s="1"/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2">
        <v>0</v>
      </c>
      <c r="Q197" s="1"/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29">
        <v>0</v>
      </c>
    </row>
    <row r="198" spans="1:23" ht="15.6" customHeight="1" x14ac:dyDescent="0.3">
      <c r="A198" s="29" t="s">
        <v>346</v>
      </c>
      <c r="B198" s="29" t="s">
        <v>322</v>
      </c>
      <c r="C198" s="29" t="s">
        <v>323</v>
      </c>
      <c r="D198" s="29" t="s">
        <v>347</v>
      </c>
      <c r="E198" s="29" t="s">
        <v>348</v>
      </c>
      <c r="F198" s="29" t="s">
        <v>781</v>
      </c>
      <c r="G198" s="29" t="s">
        <v>1650</v>
      </c>
      <c r="H198" s="29" t="s">
        <v>1650</v>
      </c>
      <c r="I198" s="1"/>
      <c r="J198" s="11">
        <v>1.3783331429523835</v>
      </c>
      <c r="K198" s="11">
        <v>1.6153659691380973</v>
      </c>
      <c r="L198" s="11">
        <v>3.3962082999052985</v>
      </c>
      <c r="M198" s="11">
        <v>100.00000000000001</v>
      </c>
      <c r="N198" s="11">
        <v>89.868433074799128</v>
      </c>
      <c r="O198" s="11">
        <v>16.399163744896924</v>
      </c>
      <c r="P198" s="12">
        <v>48.417457446249351</v>
      </c>
      <c r="Q198" s="1"/>
      <c r="R198" s="29">
        <v>0.66735386295652155</v>
      </c>
      <c r="S198" s="29">
        <v>0.78211913070863159</v>
      </c>
      <c r="T198" s="29">
        <v>1.6443577083926366</v>
      </c>
      <c r="U198" s="29">
        <v>48.417457446249351</v>
      </c>
      <c r="V198" s="29">
        <v>43.512010341601943</v>
      </c>
      <c r="W198" s="29">
        <v>7.9400581277262203</v>
      </c>
    </row>
    <row r="199" spans="1:23" ht="15.6" customHeight="1" x14ac:dyDescent="0.3">
      <c r="A199" s="29" t="s">
        <v>352</v>
      </c>
      <c r="B199" s="29" t="s">
        <v>322</v>
      </c>
      <c r="C199" s="29" t="s">
        <v>323</v>
      </c>
      <c r="D199" s="29" t="s">
        <v>347</v>
      </c>
      <c r="E199" s="29" t="s">
        <v>350</v>
      </c>
      <c r="F199" s="29" t="s">
        <v>781</v>
      </c>
      <c r="G199" s="29" t="s">
        <v>1895</v>
      </c>
      <c r="H199" s="29" t="s">
        <v>1895</v>
      </c>
      <c r="I199" s="1"/>
      <c r="J199" s="11">
        <v>5.810525483905673</v>
      </c>
      <c r="K199" s="11">
        <v>3.3086427876359199</v>
      </c>
      <c r="L199" s="11">
        <v>1.8497772890672899</v>
      </c>
      <c r="M199" s="11">
        <v>100</v>
      </c>
      <c r="N199" s="11">
        <v>5.0285746196091434</v>
      </c>
      <c r="O199" s="11">
        <v>1.5821081959197532</v>
      </c>
      <c r="P199" s="12">
        <v>37.445352494675042</v>
      </c>
      <c r="Q199" s="1"/>
      <c r="R199" s="29">
        <v>2.1757717492414019</v>
      </c>
      <c r="S199" s="29">
        <v>1.2389329546199128</v>
      </c>
      <c r="T199" s="29">
        <v>0.69265562625769073</v>
      </c>
      <c r="U199" s="29">
        <v>37.445352494675042</v>
      </c>
      <c r="V199" s="29">
        <v>1.8829674917704082</v>
      </c>
      <c r="W199" s="29">
        <v>0.59242599080929559</v>
      </c>
    </row>
    <row r="200" spans="1:23" ht="15.6" customHeight="1" x14ac:dyDescent="0.3">
      <c r="A200" s="29" t="s">
        <v>354</v>
      </c>
      <c r="B200" s="29" t="s">
        <v>322</v>
      </c>
      <c r="C200" s="29" t="s">
        <v>323</v>
      </c>
      <c r="D200" s="29" t="s">
        <v>347</v>
      </c>
      <c r="E200" s="29" t="s">
        <v>350</v>
      </c>
      <c r="F200" s="29" t="s">
        <v>781</v>
      </c>
      <c r="G200" s="29" t="s">
        <v>1732</v>
      </c>
      <c r="H200" s="29" t="s">
        <v>1474</v>
      </c>
      <c r="I200" s="1"/>
      <c r="J200" s="11">
        <v>1.3612534652093922</v>
      </c>
      <c r="K200" s="11">
        <v>5.5485228643323632</v>
      </c>
      <c r="L200" s="11">
        <v>1.6513284678269071</v>
      </c>
      <c r="M200" s="11">
        <v>100</v>
      </c>
      <c r="N200" s="11">
        <v>3.3805519612283863</v>
      </c>
      <c r="O200" s="11">
        <v>1.4129338066683614</v>
      </c>
      <c r="P200" s="12">
        <v>160.23564667990067</v>
      </c>
      <c r="Q200" s="1"/>
      <c r="R200" s="29">
        <v>2.1812132929308263</v>
      </c>
      <c r="S200" s="29">
        <v>8.8907114928451101</v>
      </c>
      <c r="T200" s="29">
        <v>2.64601684923174</v>
      </c>
      <c r="U200" s="29">
        <v>160.23564667990067</v>
      </c>
      <c r="V200" s="29">
        <v>5.4168492964243695</v>
      </c>
      <c r="W200" s="29">
        <v>2.2640236222739865</v>
      </c>
    </row>
    <row r="201" spans="1:23" ht="15.6" customHeight="1" x14ac:dyDescent="0.3">
      <c r="A201" s="29" t="s">
        <v>355</v>
      </c>
      <c r="B201" s="29" t="s">
        <v>322</v>
      </c>
      <c r="C201" s="29" t="s">
        <v>323</v>
      </c>
      <c r="D201" s="29" t="s">
        <v>347</v>
      </c>
      <c r="E201" s="29" t="s">
        <v>350</v>
      </c>
      <c r="F201" s="29" t="s">
        <v>781</v>
      </c>
      <c r="G201" s="29" t="s">
        <v>1733</v>
      </c>
      <c r="H201" s="29" t="s">
        <v>1897</v>
      </c>
      <c r="I201" s="1"/>
      <c r="J201" s="11">
        <v>14.035725229497691</v>
      </c>
      <c r="K201" s="11">
        <v>18.92761734399317</v>
      </c>
      <c r="L201" s="11">
        <v>25.272419633964809</v>
      </c>
      <c r="M201" s="11">
        <v>29.133644990664543</v>
      </c>
      <c r="N201" s="11">
        <v>100</v>
      </c>
      <c r="O201" s="11">
        <v>4.011501174870161</v>
      </c>
      <c r="P201" s="12">
        <v>403.96642348178784</v>
      </c>
      <c r="Q201" s="1"/>
      <c r="R201" s="29">
        <v>56.699617219332787</v>
      </c>
      <c r="S201" s="29">
        <v>76.46121883484777</v>
      </c>
      <c r="T201" s="29">
        <v>102.09208972263677</v>
      </c>
      <c r="U201" s="29">
        <v>117.69014369866859</v>
      </c>
      <c r="V201" s="29">
        <v>403.96642348178784</v>
      </c>
      <c r="W201" s="29">
        <v>16.205117824052888</v>
      </c>
    </row>
    <row r="202" spans="1:23" ht="15.6" customHeight="1" x14ac:dyDescent="0.3">
      <c r="A202" s="29" t="s">
        <v>351</v>
      </c>
      <c r="B202" s="29" t="s">
        <v>322</v>
      </c>
      <c r="C202" s="29" t="s">
        <v>323</v>
      </c>
      <c r="D202" s="29" t="s">
        <v>347</v>
      </c>
      <c r="E202" s="29" t="s">
        <v>350</v>
      </c>
      <c r="F202" s="29" t="s">
        <v>781</v>
      </c>
      <c r="G202" s="29" t="s">
        <v>1650</v>
      </c>
      <c r="H202" s="29" t="s">
        <v>1473</v>
      </c>
      <c r="I202" s="1"/>
      <c r="J202" s="11">
        <v>94.879938215003264</v>
      </c>
      <c r="K202" s="11">
        <v>31.775648272218497</v>
      </c>
      <c r="L202" s="11">
        <v>30.261496999540466</v>
      </c>
      <c r="M202" s="11">
        <v>26.471289791436366</v>
      </c>
      <c r="N202" s="11">
        <v>100</v>
      </c>
      <c r="O202" s="11">
        <v>2.6237898619744193</v>
      </c>
      <c r="P202" s="12">
        <v>15.515972402155947</v>
      </c>
      <c r="Q202" s="1"/>
      <c r="R202" s="29">
        <v>14.72154502862252</v>
      </c>
      <c r="S202" s="29">
        <v>4.9303008165235651</v>
      </c>
      <c r="T202" s="29">
        <v>4.6953655229279487</v>
      </c>
      <c r="U202" s="29">
        <v>4.1072780185339912</v>
      </c>
      <c r="V202" s="29">
        <v>15.515972402155947</v>
      </c>
      <c r="W202" s="29">
        <v>0.40710651087451649</v>
      </c>
    </row>
    <row r="203" spans="1:23" ht="15.6" customHeight="1" x14ac:dyDescent="0.3">
      <c r="A203" s="29" t="s">
        <v>353</v>
      </c>
      <c r="B203" s="29" t="s">
        <v>322</v>
      </c>
      <c r="C203" s="29" t="s">
        <v>323</v>
      </c>
      <c r="D203" s="29" t="s">
        <v>347</v>
      </c>
      <c r="E203" s="29" t="s">
        <v>350</v>
      </c>
      <c r="F203" s="29" t="s">
        <v>781</v>
      </c>
      <c r="G203" s="29" t="s">
        <v>1896</v>
      </c>
      <c r="H203" s="29" t="s">
        <v>1473</v>
      </c>
      <c r="I203" s="1"/>
      <c r="J203" s="11">
        <v>67.310524715359463</v>
      </c>
      <c r="K203" s="11">
        <v>69.042002356348647</v>
      </c>
      <c r="L203" s="11">
        <v>17.155046609597498</v>
      </c>
      <c r="M203" s="11">
        <v>24.820506436813989</v>
      </c>
      <c r="N203" s="11">
        <v>100</v>
      </c>
      <c r="O203" s="11">
        <v>19.87198499537914</v>
      </c>
      <c r="P203" s="12">
        <v>3.4494485868379616</v>
      </c>
      <c r="Q203" s="1"/>
      <c r="R203" s="29">
        <v>2.321841943587184</v>
      </c>
      <c r="S203" s="29">
        <v>2.3815683746057004</v>
      </c>
      <c r="T203" s="29">
        <v>0.59175451284615455</v>
      </c>
      <c r="U203" s="29">
        <v>0.85617060853070548</v>
      </c>
      <c r="V203" s="29">
        <v>3.4494485868379616</v>
      </c>
      <c r="W203" s="29">
        <v>0.68547390559975752</v>
      </c>
    </row>
    <row r="204" spans="1:23" ht="15.6" customHeight="1" x14ac:dyDescent="0.3">
      <c r="A204" s="29" t="s">
        <v>349</v>
      </c>
      <c r="B204" s="29" t="s">
        <v>322</v>
      </c>
      <c r="C204" s="29" t="s">
        <v>323</v>
      </c>
      <c r="D204" s="29" t="s">
        <v>347</v>
      </c>
      <c r="E204" s="29" t="s">
        <v>350</v>
      </c>
      <c r="F204" s="29" t="s">
        <v>781</v>
      </c>
      <c r="G204" s="29" t="s">
        <v>1650</v>
      </c>
      <c r="H204" s="29" t="s">
        <v>1476</v>
      </c>
      <c r="I204" s="1"/>
      <c r="J204" s="11">
        <v>10.145919971404201</v>
      </c>
      <c r="K204" s="11">
        <v>6.970805201711566</v>
      </c>
      <c r="L204" s="11">
        <v>11.37874214829788</v>
      </c>
      <c r="M204" s="11">
        <v>1.9541807822132826</v>
      </c>
      <c r="N204" s="11">
        <v>100</v>
      </c>
      <c r="O204" s="11">
        <v>34.501320861485432</v>
      </c>
      <c r="P204" s="12">
        <v>354.48878766295508</v>
      </c>
      <c r="Q204" s="1"/>
      <c r="R204" s="29">
        <v>35.966148703884386</v>
      </c>
      <c r="S204" s="29">
        <v>24.710722849893539</v>
      </c>
      <c r="T204" s="29">
        <v>40.336365092794843</v>
      </c>
      <c r="U204" s="29">
        <v>6.9273517636103179</v>
      </c>
      <c r="V204" s="29">
        <v>354.48878766295508</v>
      </c>
      <c r="W204" s="29">
        <v>122.30331404958592</v>
      </c>
    </row>
    <row r="205" spans="1:23" ht="15.6" customHeight="1" x14ac:dyDescent="0.3">
      <c r="A205" s="29" t="s">
        <v>359</v>
      </c>
      <c r="B205" s="29" t="s">
        <v>322</v>
      </c>
      <c r="C205" s="29" t="s">
        <v>323</v>
      </c>
      <c r="D205" s="29" t="s">
        <v>347</v>
      </c>
      <c r="E205" s="29" t="s">
        <v>357</v>
      </c>
      <c r="F205" s="29" t="s">
        <v>781</v>
      </c>
      <c r="G205" s="29" t="s">
        <v>1734</v>
      </c>
      <c r="H205" s="29" t="s">
        <v>1477</v>
      </c>
      <c r="I205" s="1"/>
      <c r="J205" s="11">
        <v>29.448919186651249</v>
      </c>
      <c r="K205" s="11">
        <v>36.70642426220931</v>
      </c>
      <c r="L205" s="11">
        <v>100</v>
      </c>
      <c r="M205" s="11">
        <v>35.196813731841928</v>
      </c>
      <c r="N205" s="11">
        <v>85.491696037903154</v>
      </c>
      <c r="O205" s="11">
        <v>5.9801205587420823</v>
      </c>
      <c r="P205" s="12">
        <v>76.648520648223126</v>
      </c>
      <c r="Q205" s="1"/>
      <c r="R205" s="29">
        <v>22.572160903458926</v>
      </c>
      <c r="S205" s="29">
        <v>28.134931179843889</v>
      </c>
      <c r="T205" s="29">
        <v>76.648520648223126</v>
      </c>
      <c r="U205" s="29">
        <v>26.977837040767493</v>
      </c>
      <c r="V205" s="29">
        <v>65.528120290128356</v>
      </c>
      <c r="W205" s="29">
        <v>4.5836739412560608</v>
      </c>
    </row>
    <row r="206" spans="1:23" ht="15.6" customHeight="1" x14ac:dyDescent="0.3">
      <c r="A206" s="29" t="s">
        <v>360</v>
      </c>
      <c r="B206" s="29" t="s">
        <v>322</v>
      </c>
      <c r="C206" s="29" t="s">
        <v>323</v>
      </c>
      <c r="D206" s="29" t="s">
        <v>347</v>
      </c>
      <c r="E206" s="29" t="s">
        <v>357</v>
      </c>
      <c r="F206" s="29" t="s">
        <v>781</v>
      </c>
      <c r="G206" s="29" t="s">
        <v>1899</v>
      </c>
      <c r="H206" s="29" t="s">
        <v>1898</v>
      </c>
      <c r="I206" s="1"/>
      <c r="J206" s="11">
        <v>0</v>
      </c>
      <c r="K206" s="11">
        <v>0</v>
      </c>
      <c r="L206" s="11">
        <v>0</v>
      </c>
      <c r="M206" s="11">
        <v>100.00000000000001</v>
      </c>
      <c r="N206" s="11">
        <v>4.5201334560259339</v>
      </c>
      <c r="O206" s="11">
        <v>0</v>
      </c>
      <c r="P206" s="12">
        <v>5.2167869559961249</v>
      </c>
      <c r="Q206" s="1"/>
      <c r="R206" s="29">
        <v>0</v>
      </c>
      <c r="S206" s="29">
        <v>0</v>
      </c>
      <c r="T206" s="29">
        <v>0</v>
      </c>
      <c r="U206" s="29">
        <v>5.2167869559961249</v>
      </c>
      <c r="V206" s="29">
        <v>0.23580573252757772</v>
      </c>
      <c r="W206" s="29">
        <v>0</v>
      </c>
    </row>
    <row r="207" spans="1:23" ht="15.6" customHeight="1" x14ac:dyDescent="0.3">
      <c r="A207" s="29" t="s">
        <v>356</v>
      </c>
      <c r="B207" s="29" t="s">
        <v>322</v>
      </c>
      <c r="C207" s="29" t="s">
        <v>323</v>
      </c>
      <c r="D207" s="29" t="s">
        <v>347</v>
      </c>
      <c r="E207" s="29" t="s">
        <v>357</v>
      </c>
      <c r="F207" s="29" t="s">
        <v>781</v>
      </c>
      <c r="G207" s="29" t="s">
        <v>1650</v>
      </c>
      <c r="H207" s="29" t="s">
        <v>1472</v>
      </c>
      <c r="I207" s="1"/>
      <c r="J207" s="11">
        <v>0</v>
      </c>
      <c r="K207" s="11">
        <v>0.12009849579956129</v>
      </c>
      <c r="L207" s="11">
        <v>0</v>
      </c>
      <c r="M207" s="11">
        <v>100</v>
      </c>
      <c r="N207" s="11">
        <v>96.3869874849903</v>
      </c>
      <c r="O207" s="11">
        <v>0.28725510564656231</v>
      </c>
      <c r="P207" s="12">
        <v>281.9292429595821</v>
      </c>
      <c r="Q207" s="1"/>
      <c r="R207" s="29">
        <v>0</v>
      </c>
      <c r="S207" s="29">
        <v>0.33859278001354864</v>
      </c>
      <c r="T207" s="29">
        <v>0</v>
      </c>
      <c r="U207" s="29">
        <v>281.9292429595821</v>
      </c>
      <c r="V207" s="29">
        <v>271.7431041279803</v>
      </c>
      <c r="W207" s="29">
        <v>0.80985614471210088</v>
      </c>
    </row>
    <row r="208" spans="1:23" ht="15.6" customHeight="1" x14ac:dyDescent="0.3">
      <c r="A208" s="29" t="s">
        <v>358</v>
      </c>
      <c r="B208" s="29" t="s">
        <v>322</v>
      </c>
      <c r="C208" s="29" t="s">
        <v>323</v>
      </c>
      <c r="D208" s="29" t="s">
        <v>347</v>
      </c>
      <c r="E208" s="29" t="s">
        <v>357</v>
      </c>
      <c r="F208" s="29" t="s">
        <v>781</v>
      </c>
      <c r="G208" s="29" t="s">
        <v>1989</v>
      </c>
      <c r="H208" s="29" t="s">
        <v>1898</v>
      </c>
      <c r="I208" s="1"/>
      <c r="J208" s="11">
        <v>0</v>
      </c>
      <c r="K208" s="11">
        <v>0</v>
      </c>
      <c r="L208" s="11">
        <v>0</v>
      </c>
      <c r="M208" s="11">
        <v>100</v>
      </c>
      <c r="N208" s="11">
        <v>0</v>
      </c>
      <c r="O208" s="11">
        <v>0</v>
      </c>
      <c r="P208" s="12">
        <v>2.5263550861068604</v>
      </c>
      <c r="Q208" s="1"/>
      <c r="R208" s="29">
        <v>0</v>
      </c>
      <c r="S208" s="29">
        <v>0</v>
      </c>
      <c r="T208" s="29">
        <v>0</v>
      </c>
      <c r="U208" s="29">
        <v>2.5263550861068604</v>
      </c>
      <c r="V208" s="29">
        <v>0</v>
      </c>
      <c r="W208" s="29">
        <v>0</v>
      </c>
    </row>
    <row r="209" spans="1:23" ht="15.6" customHeight="1" x14ac:dyDescent="0.3">
      <c r="A209" s="29" t="s">
        <v>361</v>
      </c>
      <c r="B209" s="29" t="s">
        <v>322</v>
      </c>
      <c r="C209" s="29" t="s">
        <v>323</v>
      </c>
      <c r="D209" s="29" t="s">
        <v>362</v>
      </c>
      <c r="E209" s="29" t="s">
        <v>363</v>
      </c>
      <c r="F209" s="29" t="s">
        <v>781</v>
      </c>
      <c r="G209" s="29" t="s">
        <v>1650</v>
      </c>
      <c r="H209" s="29" t="s">
        <v>1900</v>
      </c>
      <c r="I209" s="1"/>
      <c r="J209" s="11">
        <v>100</v>
      </c>
      <c r="K209" s="11">
        <v>7.6953900755653528</v>
      </c>
      <c r="L209" s="11">
        <v>0.48937433490736248</v>
      </c>
      <c r="M209" s="11">
        <v>0.14022293343275757</v>
      </c>
      <c r="N209" s="11">
        <v>0.86742623852576972</v>
      </c>
      <c r="O209" s="11">
        <v>0.94219858073531304</v>
      </c>
      <c r="P209" s="12">
        <v>30.34471862680584</v>
      </c>
      <c r="Q209" s="1"/>
      <c r="R209" s="29">
        <v>30.34471862680584</v>
      </c>
      <c r="S209" s="29">
        <v>2.3351444656654476</v>
      </c>
      <c r="T209" s="29">
        <v>0.14849926495944163</v>
      </c>
      <c r="U209" s="29">
        <v>4.2550254600423547E-2</v>
      </c>
      <c r="V209" s="29">
        <v>0.26321805137573051</v>
      </c>
      <c r="W209" s="29">
        <v>0.28590750822988881</v>
      </c>
    </row>
    <row r="210" spans="1:23" ht="15.6" customHeight="1" x14ac:dyDescent="0.3">
      <c r="A210" s="29" t="s">
        <v>368</v>
      </c>
      <c r="B210" s="29" t="s">
        <v>322</v>
      </c>
      <c r="C210" s="29" t="s">
        <v>323</v>
      </c>
      <c r="D210" s="29" t="s">
        <v>362</v>
      </c>
      <c r="E210" s="29" t="s">
        <v>365</v>
      </c>
      <c r="F210" s="29" t="s">
        <v>781</v>
      </c>
      <c r="G210" s="29" t="s">
        <v>1650</v>
      </c>
      <c r="H210" s="29" t="s">
        <v>1650</v>
      </c>
      <c r="I210" s="1"/>
      <c r="J210" s="11">
        <v>100</v>
      </c>
      <c r="K210" s="11">
        <v>83.552525163079551</v>
      </c>
      <c r="L210" s="11">
        <v>23.183394116572668</v>
      </c>
      <c r="M210" s="11">
        <v>24.503934789234737</v>
      </c>
      <c r="N210" s="11">
        <v>3.3914178167831248</v>
      </c>
      <c r="O210" s="11">
        <v>70.01257906474865</v>
      </c>
      <c r="P210" s="12">
        <v>12.396640454627521</v>
      </c>
      <c r="Q210" s="1"/>
      <c r="R210" s="29">
        <v>12.396640454627521</v>
      </c>
      <c r="S210" s="29">
        <v>10.35770613522916</v>
      </c>
      <c r="T210" s="29">
        <v>2.8739620138107842</v>
      </c>
      <c r="U210" s="29">
        <v>3.0376646930578204</v>
      </c>
      <c r="V210" s="29">
        <v>0.42042187306078233</v>
      </c>
      <c r="W210" s="29">
        <v>8.6792076996687104</v>
      </c>
    </row>
    <row r="211" spans="1:23" ht="15.6" customHeight="1" x14ac:dyDescent="0.3">
      <c r="A211" s="29" t="s">
        <v>366</v>
      </c>
      <c r="B211" s="29" t="s">
        <v>322</v>
      </c>
      <c r="C211" s="29" t="s">
        <v>323</v>
      </c>
      <c r="D211" s="29" t="s">
        <v>362</v>
      </c>
      <c r="E211" s="29" t="s">
        <v>365</v>
      </c>
      <c r="F211" s="29" t="s">
        <v>781</v>
      </c>
      <c r="G211" s="29" t="s">
        <v>1650</v>
      </c>
      <c r="H211" s="29" t="s">
        <v>1480</v>
      </c>
      <c r="I211" s="1"/>
      <c r="J211" s="11">
        <v>9.7885594918975976</v>
      </c>
      <c r="K211" s="11">
        <v>100</v>
      </c>
      <c r="L211" s="11">
        <v>1.2116899522305702</v>
      </c>
      <c r="M211" s="11">
        <v>0.18840878311233109</v>
      </c>
      <c r="N211" s="11">
        <v>0</v>
      </c>
      <c r="O211" s="11">
        <v>1.9282605118665506</v>
      </c>
      <c r="P211" s="12">
        <v>19.218335989351075</v>
      </c>
      <c r="Q211" s="1"/>
      <c r="R211" s="29">
        <v>1.8811982516703967</v>
      </c>
      <c r="S211" s="29">
        <v>19.218335989351075</v>
      </c>
      <c r="T211" s="29">
        <v>0.2328666461688785</v>
      </c>
      <c r="U211" s="29">
        <v>3.6209032971975537E-2</v>
      </c>
      <c r="V211" s="29">
        <v>0</v>
      </c>
      <c r="W211" s="29">
        <v>0.37057958392049456</v>
      </c>
    </row>
    <row r="212" spans="1:23" ht="15.6" customHeight="1" x14ac:dyDescent="0.3">
      <c r="A212" s="29" t="s">
        <v>364</v>
      </c>
      <c r="B212" s="29" t="s">
        <v>322</v>
      </c>
      <c r="C212" s="29" t="s">
        <v>323</v>
      </c>
      <c r="D212" s="29" t="s">
        <v>362</v>
      </c>
      <c r="E212" s="29" t="s">
        <v>365</v>
      </c>
      <c r="F212" s="29" t="s">
        <v>781</v>
      </c>
      <c r="G212" s="29" t="s">
        <v>1650</v>
      </c>
      <c r="H212" s="29" t="s">
        <v>1479</v>
      </c>
      <c r="I212" s="1"/>
      <c r="J212" s="11">
        <v>67.362828045000199</v>
      </c>
      <c r="K212" s="11">
        <v>45.848038924717642</v>
      </c>
      <c r="L212" s="11">
        <v>13.149574596259543</v>
      </c>
      <c r="M212" s="11">
        <v>52.865519329220405</v>
      </c>
      <c r="N212" s="11">
        <v>100</v>
      </c>
      <c r="O212" s="11">
        <v>65.005513874560521</v>
      </c>
      <c r="P212" s="12">
        <v>31.45207922869081</v>
      </c>
      <c r="Q212" s="1"/>
      <c r="R212" s="29">
        <v>21.187010047400218</v>
      </c>
      <c r="S212" s="29">
        <v>14.420161527403195</v>
      </c>
      <c r="T212" s="29">
        <v>4.1358146202513515</v>
      </c>
      <c r="U212" s="29">
        <v>16.627305024085256</v>
      </c>
      <c r="V212" s="29">
        <v>31.45207922869081</v>
      </c>
      <c r="W212" s="29">
        <v>20.445585726844371</v>
      </c>
    </row>
    <row r="213" spans="1:23" ht="15.6" customHeight="1" x14ac:dyDescent="0.3">
      <c r="A213" s="29" t="s">
        <v>369</v>
      </c>
      <c r="B213" s="29" t="s">
        <v>322</v>
      </c>
      <c r="C213" s="29" t="s">
        <v>323</v>
      </c>
      <c r="D213" s="29" t="s">
        <v>362</v>
      </c>
      <c r="E213" s="29" t="s">
        <v>365</v>
      </c>
      <c r="F213" s="29" t="s">
        <v>781</v>
      </c>
      <c r="G213" s="29" t="s">
        <v>1902</v>
      </c>
      <c r="H213" s="29" t="s">
        <v>1901</v>
      </c>
      <c r="I213" s="1"/>
      <c r="J213" s="11">
        <v>81.920447107375352</v>
      </c>
      <c r="K213" s="11">
        <v>40.789856424042682</v>
      </c>
      <c r="L213" s="11">
        <v>75.504399180835009</v>
      </c>
      <c r="M213" s="11">
        <v>0.43523553747537824</v>
      </c>
      <c r="N213" s="11">
        <v>100</v>
      </c>
      <c r="O213" s="11">
        <v>33.878219074226941</v>
      </c>
      <c r="P213" s="12">
        <v>37.038468144472084</v>
      </c>
      <c r="Q213" s="1"/>
      <c r="R213" s="29">
        <v>30.342078705674322</v>
      </c>
      <c r="S213" s="29">
        <v>15.107937977794949</v>
      </c>
      <c r="T213" s="29">
        <v>27.965672838268617</v>
      </c>
      <c r="U213" s="29">
        <v>0.16120457590123982</v>
      </c>
      <c r="V213" s="29">
        <v>37.038468144472084</v>
      </c>
      <c r="W213" s="29">
        <v>12.547973379722011</v>
      </c>
    </row>
    <row r="214" spans="1:23" ht="15.6" customHeight="1" x14ac:dyDescent="0.3">
      <c r="A214" s="29" t="s">
        <v>367</v>
      </c>
      <c r="B214" s="29" t="s">
        <v>322</v>
      </c>
      <c r="C214" s="29" t="s">
        <v>323</v>
      </c>
      <c r="D214" s="29" t="s">
        <v>362</v>
      </c>
      <c r="E214" s="29" t="s">
        <v>365</v>
      </c>
      <c r="F214" s="29" t="s">
        <v>781</v>
      </c>
      <c r="G214" s="29" t="s">
        <v>1650</v>
      </c>
      <c r="H214" s="29" t="s">
        <v>1901</v>
      </c>
      <c r="I214" s="1"/>
      <c r="J214" s="11">
        <v>70.05363873886742</v>
      </c>
      <c r="K214" s="11">
        <v>22.687440425365256</v>
      </c>
      <c r="L214" s="11">
        <v>36.411280110027931</v>
      </c>
      <c r="M214" s="11">
        <v>0.21056073260846647</v>
      </c>
      <c r="N214" s="11">
        <v>100</v>
      </c>
      <c r="O214" s="11">
        <v>39.150638553301739</v>
      </c>
      <c r="P214" s="12">
        <v>129.32507805543369</v>
      </c>
      <c r="Q214" s="1"/>
      <c r="R214" s="29">
        <v>90.596922979711835</v>
      </c>
      <c r="S214" s="29">
        <v>29.340550038883634</v>
      </c>
      <c r="T214" s="29">
        <v>47.088916423276224</v>
      </c>
      <c r="U214" s="29">
        <v>0.27230783179999229</v>
      </c>
      <c r="V214" s="29">
        <v>129.32507805543369</v>
      </c>
      <c r="W214" s="29">
        <v>50.631593868258186</v>
      </c>
    </row>
    <row r="215" spans="1:23" ht="15.6" customHeight="1" x14ac:dyDescent="0.3">
      <c r="A215" s="29" t="s">
        <v>370</v>
      </c>
      <c r="B215" s="29" t="s">
        <v>322</v>
      </c>
      <c r="C215" s="29" t="s">
        <v>323</v>
      </c>
      <c r="D215" s="29" t="s">
        <v>362</v>
      </c>
      <c r="E215" s="29" t="s">
        <v>365</v>
      </c>
      <c r="F215" s="29" t="s">
        <v>781</v>
      </c>
      <c r="G215" s="29" t="s">
        <v>1735</v>
      </c>
      <c r="H215" s="29" t="s">
        <v>1481</v>
      </c>
      <c r="I215" s="1"/>
      <c r="J215" s="11">
        <v>53.232824006739449</v>
      </c>
      <c r="K215" s="11">
        <v>11.014348941279099</v>
      </c>
      <c r="L215" s="11">
        <v>0</v>
      </c>
      <c r="M215" s="11">
        <v>0</v>
      </c>
      <c r="N215" s="11">
        <v>3.206106597600312</v>
      </c>
      <c r="O215" s="11">
        <v>100</v>
      </c>
      <c r="P215" s="12">
        <v>2.4516312371322093</v>
      </c>
      <c r="Q215" s="1"/>
      <c r="R215" s="29">
        <v>1.3050725417568381</v>
      </c>
      <c r="S215" s="29">
        <v>0.27003121921113921</v>
      </c>
      <c r="T215" s="29">
        <v>0</v>
      </c>
      <c r="U215" s="29">
        <v>0</v>
      </c>
      <c r="V215" s="29">
        <v>7.8601910842525907E-2</v>
      </c>
      <c r="W215" s="29">
        <v>2.4516312371322093</v>
      </c>
    </row>
    <row r="216" spans="1:23" ht="15.6" customHeight="1" x14ac:dyDescent="0.3">
      <c r="A216" s="29" t="s">
        <v>377</v>
      </c>
      <c r="B216" s="29" t="s">
        <v>322</v>
      </c>
      <c r="C216" s="29" t="s">
        <v>323</v>
      </c>
      <c r="D216" s="29" t="s">
        <v>362</v>
      </c>
      <c r="E216" s="29" t="s">
        <v>372</v>
      </c>
      <c r="F216" s="29" t="s">
        <v>781</v>
      </c>
      <c r="G216" s="29" t="s">
        <v>1739</v>
      </c>
      <c r="H216" s="29" t="s">
        <v>1486</v>
      </c>
      <c r="I216" s="1"/>
      <c r="J216" s="11">
        <v>100</v>
      </c>
      <c r="K216" s="11">
        <v>97.81742572872227</v>
      </c>
      <c r="L216" s="11">
        <v>46.749323402449356</v>
      </c>
      <c r="M216" s="11">
        <v>8.62044211026803</v>
      </c>
      <c r="N216" s="11">
        <v>1.3165634676885587</v>
      </c>
      <c r="O216" s="11">
        <v>13.048230378063215</v>
      </c>
      <c r="P216" s="12">
        <v>68.033754172395518</v>
      </c>
      <c r="Q216" s="1"/>
      <c r="R216" s="29">
        <v>68.033754172395518</v>
      </c>
      <c r="S216" s="29">
        <v>66.548866958044471</v>
      </c>
      <c r="T216" s="29">
        <v>31.805319760880561</v>
      </c>
      <c r="U216" s="29">
        <v>5.8648103938734168</v>
      </c>
      <c r="V216" s="29">
        <v>0.89570755313079997</v>
      </c>
      <c r="W216" s="29">
        <v>8.8772009792593618</v>
      </c>
    </row>
    <row r="217" spans="1:23" ht="15.6" customHeight="1" x14ac:dyDescent="0.3">
      <c r="A217" s="29" t="s">
        <v>383</v>
      </c>
      <c r="B217" s="29" t="s">
        <v>322</v>
      </c>
      <c r="C217" s="29" t="s">
        <v>323</v>
      </c>
      <c r="D217" s="29" t="s">
        <v>362</v>
      </c>
      <c r="E217" s="29" t="s">
        <v>372</v>
      </c>
      <c r="F217" s="29" t="s">
        <v>781</v>
      </c>
      <c r="G217" s="29" t="s">
        <v>1745</v>
      </c>
      <c r="H217" s="29" t="s">
        <v>1904</v>
      </c>
      <c r="I217" s="1"/>
      <c r="J217" s="11">
        <v>100</v>
      </c>
      <c r="K217" s="11">
        <v>56.231264115494184</v>
      </c>
      <c r="L217" s="11">
        <v>67.313559147540303</v>
      </c>
      <c r="M217" s="11">
        <v>34.355573797448265</v>
      </c>
      <c r="N217" s="11">
        <v>83.992079648625321</v>
      </c>
      <c r="O217" s="11">
        <v>80.940831646244362</v>
      </c>
      <c r="P217" s="12">
        <v>37.256695544032283</v>
      </c>
      <c r="Q217" s="1"/>
      <c r="R217" s="29">
        <v>37.256695544032283</v>
      </c>
      <c r="S217" s="29">
        <v>20.949910872070344</v>
      </c>
      <c r="T217" s="29">
        <v>25.07880779145118</v>
      </c>
      <c r="U217" s="29">
        <v>12.799751532120631</v>
      </c>
      <c r="V217" s="29">
        <v>31.292673395789432</v>
      </c>
      <c r="W217" s="29">
        <v>30.155879217248994</v>
      </c>
    </row>
    <row r="218" spans="1:23" ht="15.6" customHeight="1" x14ac:dyDescent="0.3">
      <c r="A218" s="29" t="s">
        <v>378</v>
      </c>
      <c r="B218" s="29" t="s">
        <v>322</v>
      </c>
      <c r="C218" s="29" t="s">
        <v>323</v>
      </c>
      <c r="D218" s="29" t="s">
        <v>362</v>
      </c>
      <c r="E218" s="29" t="s">
        <v>372</v>
      </c>
      <c r="F218" s="29" t="s">
        <v>781</v>
      </c>
      <c r="G218" s="29" t="s">
        <v>1740</v>
      </c>
      <c r="H218" s="29" t="s">
        <v>1487</v>
      </c>
      <c r="I218" s="1"/>
      <c r="J218" s="11">
        <v>100</v>
      </c>
      <c r="K218" s="11">
        <v>31.931162594399094</v>
      </c>
      <c r="L218" s="11">
        <v>1.5349634639491812</v>
      </c>
      <c r="M218" s="11">
        <v>16.795831362173335</v>
      </c>
      <c r="N218" s="11">
        <v>19.324263622738719</v>
      </c>
      <c r="O218" s="11">
        <v>5.4484450318212145</v>
      </c>
      <c r="P218" s="12">
        <v>5.1091163276762108</v>
      </c>
      <c r="Q218" s="1"/>
      <c r="R218" s="29">
        <v>5.1091163276762108</v>
      </c>
      <c r="S218" s="29">
        <v>1.6314002417272828</v>
      </c>
      <c r="T218" s="29">
        <v>7.8423068960491962E-2</v>
      </c>
      <c r="U218" s="29">
        <v>0.85811856249375962</v>
      </c>
      <c r="V218" s="29">
        <v>0.98729910795253828</v>
      </c>
      <c r="W218" s="29">
        <v>0.27836739472524102</v>
      </c>
    </row>
    <row r="219" spans="1:23" ht="15.6" customHeight="1" x14ac:dyDescent="0.3">
      <c r="A219" s="29" t="s">
        <v>373</v>
      </c>
      <c r="B219" s="29" t="s">
        <v>322</v>
      </c>
      <c r="C219" s="29" t="s">
        <v>323</v>
      </c>
      <c r="D219" s="29" t="s">
        <v>362</v>
      </c>
      <c r="E219" s="29" t="s">
        <v>372</v>
      </c>
      <c r="F219" s="29" t="s">
        <v>781</v>
      </c>
      <c r="G219" s="29" t="s">
        <v>1650</v>
      </c>
      <c r="H219" s="29" t="s">
        <v>1903</v>
      </c>
      <c r="I219" s="1"/>
      <c r="J219" s="11">
        <v>100</v>
      </c>
      <c r="K219" s="11">
        <v>31.583447201513547</v>
      </c>
      <c r="L219" s="11">
        <v>56.19662611694752</v>
      </c>
      <c r="M219" s="11">
        <v>28.703740837272935</v>
      </c>
      <c r="N219" s="11">
        <v>0.7944905338064554</v>
      </c>
      <c r="O219" s="11">
        <v>39.641648615432011</v>
      </c>
      <c r="P219" s="12">
        <v>38.673218475360478</v>
      </c>
      <c r="Q219" s="1"/>
      <c r="R219" s="29">
        <v>38.673218475360478</v>
      </c>
      <c r="S219" s="29">
        <v>12.21433553829146</v>
      </c>
      <c r="T219" s="29">
        <v>21.733043993988598</v>
      </c>
      <c r="U219" s="29">
        <v>11.100660404599827</v>
      </c>
      <c r="V219" s="29">
        <v>0.30725505990502822</v>
      </c>
      <c r="W219" s="29">
        <v>15.330701376280734</v>
      </c>
    </row>
    <row r="220" spans="1:23" ht="15.6" customHeight="1" x14ac:dyDescent="0.3">
      <c r="A220" s="29" t="s">
        <v>374</v>
      </c>
      <c r="B220" s="29" t="s">
        <v>322</v>
      </c>
      <c r="C220" s="29" t="s">
        <v>323</v>
      </c>
      <c r="D220" s="29" t="s">
        <v>362</v>
      </c>
      <c r="E220" s="29" t="s">
        <v>372</v>
      </c>
      <c r="F220" s="29" t="s">
        <v>781</v>
      </c>
      <c r="G220" s="29" t="s">
        <v>1736</v>
      </c>
      <c r="H220" s="29" t="s">
        <v>1482</v>
      </c>
      <c r="I220" s="1"/>
      <c r="J220" s="11">
        <v>99.999999999999986</v>
      </c>
      <c r="K220" s="11">
        <v>0</v>
      </c>
      <c r="L220" s="11">
        <v>0.16838050790901307</v>
      </c>
      <c r="M220" s="11">
        <v>0</v>
      </c>
      <c r="N220" s="11">
        <v>0</v>
      </c>
      <c r="O220" s="11">
        <v>3.2558111453356346</v>
      </c>
      <c r="P220" s="12">
        <v>50.105194631569852</v>
      </c>
      <c r="Q220" s="1"/>
      <c r="R220" s="29">
        <v>50.105194631569852</v>
      </c>
      <c r="S220" s="29">
        <v>0</v>
      </c>
      <c r="T220" s="29">
        <v>8.4367381209436876E-2</v>
      </c>
      <c r="U220" s="29">
        <v>0</v>
      </c>
      <c r="V220" s="29">
        <v>0</v>
      </c>
      <c r="W220" s="29">
        <v>1.6313305112067633</v>
      </c>
    </row>
    <row r="221" spans="1:23" ht="15.6" customHeight="1" x14ac:dyDescent="0.3">
      <c r="A221" s="29" t="s">
        <v>376</v>
      </c>
      <c r="B221" s="29" t="s">
        <v>322</v>
      </c>
      <c r="C221" s="29" t="s">
        <v>323</v>
      </c>
      <c r="D221" s="29" t="s">
        <v>362</v>
      </c>
      <c r="E221" s="29" t="s">
        <v>372</v>
      </c>
      <c r="F221" s="29" t="s">
        <v>781</v>
      </c>
      <c r="G221" s="29" t="s">
        <v>1738</v>
      </c>
      <c r="H221" s="29" t="s">
        <v>1485</v>
      </c>
      <c r="I221" s="1"/>
      <c r="J221" s="11">
        <v>64.066114822053279</v>
      </c>
      <c r="K221" s="11">
        <v>100</v>
      </c>
      <c r="L221" s="11">
        <v>74.290175291466099</v>
      </c>
      <c r="M221" s="11">
        <v>29.874321543616045</v>
      </c>
      <c r="N221" s="11">
        <v>0</v>
      </c>
      <c r="O221" s="11">
        <v>14.077230567443634</v>
      </c>
      <c r="P221" s="12">
        <v>1.6663726711140179</v>
      </c>
      <c r="Q221" s="1"/>
      <c r="R221" s="29">
        <v>1.0675802288392229</v>
      </c>
      <c r="S221" s="29">
        <v>1.6663726711140179</v>
      </c>
      <c r="T221" s="29">
        <v>1.2379511783796897</v>
      </c>
      <c r="U221" s="29">
        <v>0.49781752988354516</v>
      </c>
      <c r="V221" s="29">
        <v>0</v>
      </c>
      <c r="W221" s="29">
        <v>0.2345791230255895</v>
      </c>
    </row>
    <row r="222" spans="1:23" ht="15.6" customHeight="1" x14ac:dyDescent="0.3">
      <c r="A222" s="29" t="s">
        <v>371</v>
      </c>
      <c r="B222" s="29" t="s">
        <v>322</v>
      </c>
      <c r="C222" s="29" t="s">
        <v>323</v>
      </c>
      <c r="D222" s="29" t="s">
        <v>362</v>
      </c>
      <c r="E222" s="29" t="s">
        <v>372</v>
      </c>
      <c r="F222" s="29" t="s">
        <v>781</v>
      </c>
      <c r="G222" s="29" t="s">
        <v>1650</v>
      </c>
      <c r="H222" s="29" t="s">
        <v>1483</v>
      </c>
      <c r="I222" s="1"/>
      <c r="J222" s="11">
        <v>61.301608071483443</v>
      </c>
      <c r="K222" s="11">
        <v>100</v>
      </c>
      <c r="L222" s="11">
        <v>14.860758545190794</v>
      </c>
      <c r="M222" s="11">
        <v>11.24126174364306</v>
      </c>
      <c r="N222" s="11">
        <v>1.050624055593554</v>
      </c>
      <c r="O222" s="11">
        <v>1.0038218030724764</v>
      </c>
      <c r="P222" s="12">
        <v>41.941019414598038</v>
      </c>
      <c r="Q222" s="1"/>
      <c r="R222" s="29">
        <v>25.710519342721668</v>
      </c>
      <c r="S222" s="29">
        <v>41.941019414598038</v>
      </c>
      <c r="T222" s="29">
        <v>6.2327536265950085</v>
      </c>
      <c r="U222" s="29">
        <v>4.7146997703471172</v>
      </c>
      <c r="V222" s="29">
        <v>0.44064243913092982</v>
      </c>
      <c r="W222" s="29">
        <v>0.42101309731459535</v>
      </c>
    </row>
    <row r="223" spans="1:23" ht="15.6" customHeight="1" x14ac:dyDescent="0.3">
      <c r="A223" s="29" t="s">
        <v>381</v>
      </c>
      <c r="B223" s="29" t="s">
        <v>322</v>
      </c>
      <c r="C223" s="29" t="s">
        <v>323</v>
      </c>
      <c r="D223" s="29" t="s">
        <v>362</v>
      </c>
      <c r="E223" s="29" t="s">
        <v>372</v>
      </c>
      <c r="F223" s="29" t="s">
        <v>781</v>
      </c>
      <c r="G223" s="29" t="s">
        <v>1743</v>
      </c>
      <c r="H223" s="29" t="s">
        <v>1490</v>
      </c>
      <c r="I223" s="1"/>
      <c r="J223" s="11">
        <v>73.33239595709513</v>
      </c>
      <c r="K223" s="11">
        <v>99.999999999999986</v>
      </c>
      <c r="L223" s="11">
        <v>40.136996170664261</v>
      </c>
      <c r="M223" s="11">
        <v>24.356228554635241</v>
      </c>
      <c r="N223" s="11">
        <v>13.385788663824842</v>
      </c>
      <c r="O223" s="11">
        <v>37.281617214576443</v>
      </c>
      <c r="P223" s="12">
        <v>21.674583673309041</v>
      </c>
      <c r="Q223" s="1"/>
      <c r="R223" s="29">
        <v>15.89449152136288</v>
      </c>
      <c r="S223" s="29">
        <v>21.674583673309041</v>
      </c>
      <c r="T223" s="29">
        <v>8.69952681896347</v>
      </c>
      <c r="U223" s="29">
        <v>5.2791111377368045</v>
      </c>
      <c r="V223" s="29">
        <v>2.9013139642730317</v>
      </c>
      <c r="W223" s="29">
        <v>8.0806353179361583</v>
      </c>
    </row>
    <row r="224" spans="1:23" ht="15.6" customHeight="1" x14ac:dyDescent="0.3">
      <c r="A224" s="29" t="s">
        <v>380</v>
      </c>
      <c r="B224" s="29" t="s">
        <v>322</v>
      </c>
      <c r="C224" s="29" t="s">
        <v>323</v>
      </c>
      <c r="D224" s="29" t="s">
        <v>362</v>
      </c>
      <c r="E224" s="29" t="s">
        <v>372</v>
      </c>
      <c r="F224" s="29" t="s">
        <v>781</v>
      </c>
      <c r="G224" s="29" t="s">
        <v>1742</v>
      </c>
      <c r="H224" s="29" t="s">
        <v>1489</v>
      </c>
      <c r="I224" s="1"/>
      <c r="J224" s="11">
        <v>34.744574089773508</v>
      </c>
      <c r="K224" s="11">
        <v>42.239829170418432</v>
      </c>
      <c r="L224" s="11">
        <v>100</v>
      </c>
      <c r="M224" s="11">
        <v>24.265462512070346</v>
      </c>
      <c r="N224" s="11">
        <v>4.8271124763442508</v>
      </c>
      <c r="O224" s="11">
        <v>5.4018639906384447</v>
      </c>
      <c r="P224" s="12">
        <v>61.584711485775557</v>
      </c>
      <c r="Q224" s="1"/>
      <c r="R224" s="29">
        <v>21.397345710148542</v>
      </c>
      <c r="S224" s="29">
        <v>26.013276926686654</v>
      </c>
      <c r="T224" s="29">
        <v>61.584711485775557</v>
      </c>
      <c r="U224" s="29">
        <v>14.943815078747548</v>
      </c>
      <c r="V224" s="29">
        <v>2.9727632916504825</v>
      </c>
      <c r="W224" s="29">
        <v>3.3267223534886878</v>
      </c>
    </row>
    <row r="225" spans="1:23" ht="15.6" customHeight="1" x14ac:dyDescent="0.3">
      <c r="A225" s="29" t="s">
        <v>379</v>
      </c>
      <c r="B225" s="29" t="s">
        <v>322</v>
      </c>
      <c r="C225" s="29" t="s">
        <v>323</v>
      </c>
      <c r="D225" s="29" t="s">
        <v>362</v>
      </c>
      <c r="E225" s="29" t="s">
        <v>372</v>
      </c>
      <c r="F225" s="29" t="s">
        <v>781</v>
      </c>
      <c r="G225" s="29" t="s">
        <v>1741</v>
      </c>
      <c r="H225" s="29" t="s">
        <v>1488</v>
      </c>
      <c r="I225" s="1"/>
      <c r="J225" s="11">
        <v>78.877417181943059</v>
      </c>
      <c r="K225" s="11">
        <v>52.308005718714497</v>
      </c>
      <c r="L225" s="11">
        <v>81.116818993316784</v>
      </c>
      <c r="M225" s="11">
        <v>100</v>
      </c>
      <c r="N225" s="11">
        <v>95.155869761494927</v>
      </c>
      <c r="O225" s="11">
        <v>43.233355145435212</v>
      </c>
      <c r="P225" s="12">
        <v>18.690183379193542</v>
      </c>
      <c r="Q225" s="1"/>
      <c r="R225" s="29">
        <v>14.742333916076673</v>
      </c>
      <c r="S225" s="29">
        <v>9.7764621908267841</v>
      </c>
      <c r="T225" s="29">
        <v>15.160882221219405</v>
      </c>
      <c r="U225" s="29">
        <v>18.690183379193542</v>
      </c>
      <c r="V225" s="29">
        <v>17.784806554489979</v>
      </c>
      <c r="W225" s="29">
        <v>8.0803933576598475</v>
      </c>
    </row>
    <row r="226" spans="1:23" ht="15.6" customHeight="1" x14ac:dyDescent="0.3">
      <c r="A226" s="29" t="s">
        <v>384</v>
      </c>
      <c r="B226" s="29" t="s">
        <v>322</v>
      </c>
      <c r="C226" s="29" t="s">
        <v>323</v>
      </c>
      <c r="D226" s="29" t="s">
        <v>362</v>
      </c>
      <c r="E226" s="29" t="s">
        <v>372</v>
      </c>
      <c r="F226" s="29" t="s">
        <v>781</v>
      </c>
      <c r="G226" s="29" t="s">
        <v>1746</v>
      </c>
      <c r="H226" s="29" t="s">
        <v>1904</v>
      </c>
      <c r="I226" s="1"/>
      <c r="J226" s="11">
        <v>1.3068158210504297</v>
      </c>
      <c r="K226" s="11">
        <v>2.0171491336424641</v>
      </c>
      <c r="L226" s="11">
        <v>1.6316800696422848</v>
      </c>
      <c r="M226" s="11">
        <v>100</v>
      </c>
      <c r="N226" s="11">
        <v>2.048730636052432</v>
      </c>
      <c r="O226" s="11">
        <v>1.2835453389052454</v>
      </c>
      <c r="P226" s="12">
        <v>93.707426136842727</v>
      </c>
      <c r="Q226" s="1"/>
      <c r="R226" s="29">
        <v>1.2245834702554061</v>
      </c>
      <c r="S226" s="29">
        <v>1.8902185344779749</v>
      </c>
      <c r="T226" s="29">
        <v>1.5290053960496282</v>
      </c>
      <c r="U226" s="29">
        <v>93.707426136842727</v>
      </c>
      <c r="V226" s="29">
        <v>1.9198127475217011</v>
      </c>
      <c r="W226" s="29">
        <v>1.2027773003875204</v>
      </c>
    </row>
    <row r="227" spans="1:23" ht="15.6" customHeight="1" x14ac:dyDescent="0.3">
      <c r="A227" s="29" t="s">
        <v>382</v>
      </c>
      <c r="B227" s="29" t="s">
        <v>322</v>
      </c>
      <c r="C227" s="29" t="s">
        <v>323</v>
      </c>
      <c r="D227" s="29" t="s">
        <v>362</v>
      </c>
      <c r="E227" s="29" t="s">
        <v>372</v>
      </c>
      <c r="F227" s="29" t="s">
        <v>781</v>
      </c>
      <c r="G227" s="29" t="s">
        <v>1744</v>
      </c>
      <c r="H227" s="29" t="s">
        <v>1904</v>
      </c>
      <c r="I227" s="1"/>
      <c r="J227" s="11">
        <v>0.22369115797455366</v>
      </c>
      <c r="K227" s="11">
        <v>0</v>
      </c>
      <c r="L227" s="11">
        <v>0</v>
      </c>
      <c r="M227" s="11">
        <v>100</v>
      </c>
      <c r="N227" s="11">
        <v>1.9272311451844626</v>
      </c>
      <c r="O227" s="11">
        <v>21.068172736846666</v>
      </c>
      <c r="P227" s="12">
        <v>40.413757680614658</v>
      </c>
      <c r="Q227" s="1"/>
      <c r="R227" s="29">
        <v>9.0402002536797046E-2</v>
      </c>
      <c r="S227" s="29">
        <v>0</v>
      </c>
      <c r="T227" s="29">
        <v>0</v>
      </c>
      <c r="U227" s="29">
        <v>40.413757680614658</v>
      </c>
      <c r="V227" s="29">
        <v>0.7788665249601836</v>
      </c>
      <c r="W227" s="29">
        <v>8.5144402776025334</v>
      </c>
    </row>
    <row r="228" spans="1:23" ht="15.6" customHeight="1" x14ac:dyDescent="0.3">
      <c r="A228" s="29" t="s">
        <v>375</v>
      </c>
      <c r="B228" s="29" t="s">
        <v>322</v>
      </c>
      <c r="C228" s="29" t="s">
        <v>323</v>
      </c>
      <c r="D228" s="29" t="s">
        <v>362</v>
      </c>
      <c r="E228" s="29" t="s">
        <v>372</v>
      </c>
      <c r="F228" s="29" t="s">
        <v>781</v>
      </c>
      <c r="G228" s="29" t="s">
        <v>1737</v>
      </c>
      <c r="H228" s="29" t="s">
        <v>1903</v>
      </c>
      <c r="I228" s="1"/>
      <c r="J228" s="11">
        <v>55.361004689366652</v>
      </c>
      <c r="K228" s="11">
        <v>19.932697450975205</v>
      </c>
      <c r="L228" s="11">
        <v>25.190309051823295</v>
      </c>
      <c r="M228" s="11">
        <v>22.127113031476789</v>
      </c>
      <c r="N228" s="11">
        <v>2.1180453491078555</v>
      </c>
      <c r="O228" s="11">
        <v>100</v>
      </c>
      <c r="P228" s="12">
        <v>54.992338360993024</v>
      </c>
      <c r="Q228" s="1"/>
      <c r="R228" s="29">
        <v>30.444311018821722</v>
      </c>
      <c r="S228" s="29">
        <v>10.961456426713317</v>
      </c>
      <c r="T228" s="29">
        <v>13.852739987958522</v>
      </c>
      <c r="U228" s="29">
        <v>12.168216867789097</v>
      </c>
      <c r="V228" s="29">
        <v>1.1647626650206677</v>
      </c>
      <c r="W228" s="29">
        <v>54.992338360993024</v>
      </c>
    </row>
    <row r="229" spans="1:23" ht="15.6" customHeight="1" x14ac:dyDescent="0.3">
      <c r="A229" s="29" t="s">
        <v>385</v>
      </c>
      <c r="B229" s="29" t="s">
        <v>322</v>
      </c>
      <c r="C229" s="29" t="s">
        <v>323</v>
      </c>
      <c r="D229" s="29" t="s">
        <v>362</v>
      </c>
      <c r="E229" s="29" t="s">
        <v>386</v>
      </c>
      <c r="F229" s="29" t="s">
        <v>781</v>
      </c>
      <c r="G229" s="29" t="s">
        <v>1905</v>
      </c>
      <c r="H229" s="29" t="s">
        <v>1906</v>
      </c>
      <c r="I229" s="1"/>
      <c r="J229" s="11">
        <v>59.239426561742661</v>
      </c>
      <c r="K229" s="11">
        <v>100</v>
      </c>
      <c r="L229" s="11">
        <v>50.676048414527706</v>
      </c>
      <c r="M229" s="11">
        <v>0</v>
      </c>
      <c r="N229" s="11">
        <v>0</v>
      </c>
      <c r="O229" s="11">
        <v>11.337355364179537</v>
      </c>
      <c r="P229" s="12">
        <v>9.2867359206106261</v>
      </c>
      <c r="Q229" s="1"/>
      <c r="R229" s="29">
        <v>5.5014091056731083</v>
      </c>
      <c r="S229" s="29">
        <v>9.2867359206106261</v>
      </c>
      <c r="T229" s="29">
        <v>4.7061507912579765</v>
      </c>
      <c r="U229" s="29">
        <v>0</v>
      </c>
      <c r="V229" s="29">
        <v>0</v>
      </c>
      <c r="W229" s="29">
        <v>1.0528702530525367</v>
      </c>
    </row>
    <row r="230" spans="1:23" ht="15.6" customHeight="1" x14ac:dyDescent="0.3">
      <c r="A230" s="29" t="s">
        <v>387</v>
      </c>
      <c r="B230" s="29" t="s">
        <v>322</v>
      </c>
      <c r="C230" s="29" t="s">
        <v>323</v>
      </c>
      <c r="D230" s="29" t="s">
        <v>362</v>
      </c>
      <c r="E230" s="29" t="s">
        <v>386</v>
      </c>
      <c r="F230" s="29" t="s">
        <v>781</v>
      </c>
      <c r="G230" s="29" t="s">
        <v>1907</v>
      </c>
      <c r="H230" s="29" t="s">
        <v>1906</v>
      </c>
      <c r="I230" s="1"/>
      <c r="J230" s="11">
        <v>65.729523650292393</v>
      </c>
      <c r="K230" s="11">
        <v>99.999999999999986</v>
      </c>
      <c r="L230" s="11">
        <v>52.899747496828809</v>
      </c>
      <c r="M230" s="11">
        <v>0</v>
      </c>
      <c r="N230" s="11">
        <v>1.7430745556641594</v>
      </c>
      <c r="O230" s="11">
        <v>0</v>
      </c>
      <c r="P230" s="12">
        <v>6.0820249682483807</v>
      </c>
      <c r="Q230" s="1"/>
      <c r="R230" s="29">
        <v>3.9976860399215077</v>
      </c>
      <c r="S230" s="29">
        <v>6.0820249682483807</v>
      </c>
      <c r="T230" s="29">
        <v>3.2173758508974761</v>
      </c>
      <c r="U230" s="29">
        <v>0</v>
      </c>
      <c r="V230" s="29">
        <v>0.10601422969067868</v>
      </c>
      <c r="W230" s="29">
        <v>0</v>
      </c>
    </row>
    <row r="231" spans="1:23" ht="15.6" customHeight="1" x14ac:dyDescent="0.3">
      <c r="A231" s="29" t="s">
        <v>392</v>
      </c>
      <c r="B231" s="29" t="s">
        <v>322</v>
      </c>
      <c r="C231" s="29" t="s">
        <v>389</v>
      </c>
      <c r="D231" s="29" t="s">
        <v>390</v>
      </c>
      <c r="E231" s="29" t="s">
        <v>391</v>
      </c>
      <c r="F231" s="29" t="s">
        <v>782</v>
      </c>
      <c r="G231" s="29" t="s">
        <v>1650</v>
      </c>
      <c r="H231" s="29" t="s">
        <v>1908</v>
      </c>
      <c r="I231" s="1"/>
      <c r="J231" s="11">
        <v>100</v>
      </c>
      <c r="K231" s="11">
        <v>14.555680593083972</v>
      </c>
      <c r="L231" s="11">
        <v>7.3684942936887268</v>
      </c>
      <c r="M231" s="11">
        <v>1.2666558367019316</v>
      </c>
      <c r="N231" s="11">
        <v>0.65229555441957099</v>
      </c>
      <c r="O231" s="11">
        <v>12.511383612323078</v>
      </c>
      <c r="P231" s="12">
        <v>115.20749610100569</v>
      </c>
      <c r="Q231" s="1"/>
      <c r="R231" s="29">
        <v>115.20749610100569</v>
      </c>
      <c r="S231" s="29">
        <v>16.76923515175206</v>
      </c>
      <c r="T231" s="29">
        <v>8.489057776104266</v>
      </c>
      <c r="U231" s="29">
        <v>1.4592824736815386</v>
      </c>
      <c r="V231" s="29">
        <v>0.75149337542496075</v>
      </c>
      <c r="W231" s="29">
        <v>14.414051787348974</v>
      </c>
    </row>
    <row r="232" spans="1:23" ht="15.6" customHeight="1" x14ac:dyDescent="0.3">
      <c r="A232" s="29" t="s">
        <v>393</v>
      </c>
      <c r="B232" s="29" t="s">
        <v>322</v>
      </c>
      <c r="C232" s="29" t="s">
        <v>389</v>
      </c>
      <c r="D232" s="29" t="s">
        <v>390</v>
      </c>
      <c r="E232" s="29" t="s">
        <v>391</v>
      </c>
      <c r="F232" s="29" t="s">
        <v>782</v>
      </c>
      <c r="G232" s="29" t="s">
        <v>1650</v>
      </c>
      <c r="H232" s="29" t="s">
        <v>1650</v>
      </c>
      <c r="I232" s="1"/>
      <c r="J232" s="11">
        <v>62.500202916113999</v>
      </c>
      <c r="K232" s="11">
        <v>34.8069870479138</v>
      </c>
      <c r="L232" s="11">
        <v>74.221090076600348</v>
      </c>
      <c r="M232" s="11">
        <v>2.5404417221914648</v>
      </c>
      <c r="N232" s="11">
        <v>100</v>
      </c>
      <c r="O232" s="11">
        <v>7.701979961333862</v>
      </c>
      <c r="P232" s="12">
        <v>65.988682511809557</v>
      </c>
      <c r="Q232" s="1"/>
      <c r="R232" s="29">
        <v>41.243060471551203</v>
      </c>
      <c r="S232" s="29">
        <v>22.968672174974511</v>
      </c>
      <c r="T232" s="29">
        <v>48.977519487451993</v>
      </c>
      <c r="U232" s="29">
        <v>1.6764040224544725</v>
      </c>
      <c r="V232" s="29">
        <v>65.988682511809557</v>
      </c>
      <c r="W232" s="29">
        <v>5.0824351038077946</v>
      </c>
    </row>
    <row r="233" spans="1:23" ht="15.6" customHeight="1" x14ac:dyDescent="0.3">
      <c r="A233" s="29" t="s">
        <v>388</v>
      </c>
      <c r="B233" s="29" t="s">
        <v>322</v>
      </c>
      <c r="C233" s="29" t="s">
        <v>389</v>
      </c>
      <c r="D233" s="29" t="s">
        <v>390</v>
      </c>
      <c r="E233" s="29" t="s">
        <v>391</v>
      </c>
      <c r="F233" s="29" t="s">
        <v>782</v>
      </c>
      <c r="G233" s="29" t="s">
        <v>1650</v>
      </c>
      <c r="H233" s="29" t="s">
        <v>1650</v>
      </c>
      <c r="I233" s="1"/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2">
        <v>0</v>
      </c>
      <c r="Q233" s="1"/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</row>
    <row r="234" spans="1:23" ht="15.6" customHeight="1" x14ac:dyDescent="0.3">
      <c r="A234" s="29" t="s">
        <v>394</v>
      </c>
      <c r="B234" s="29" t="s">
        <v>322</v>
      </c>
      <c r="C234" s="29" t="s">
        <v>389</v>
      </c>
      <c r="D234" s="29" t="s">
        <v>390</v>
      </c>
      <c r="E234" s="29" t="s">
        <v>390</v>
      </c>
      <c r="F234" s="29" t="s">
        <v>781</v>
      </c>
      <c r="G234" s="29" t="s">
        <v>1650</v>
      </c>
      <c r="H234" s="29" t="s">
        <v>1495</v>
      </c>
      <c r="I234" s="1"/>
      <c r="J234" s="11">
        <v>100</v>
      </c>
      <c r="K234" s="11">
        <v>14.585497315378808</v>
      </c>
      <c r="L234" s="11">
        <v>1.4277081103051441</v>
      </c>
      <c r="M234" s="11">
        <v>0</v>
      </c>
      <c r="N234" s="11">
        <v>0.79699072436155083</v>
      </c>
      <c r="O234" s="11">
        <v>4.2484993508324376</v>
      </c>
      <c r="P234" s="12">
        <v>42.437643938729217</v>
      </c>
      <c r="Q234" s="1"/>
      <c r="R234" s="29">
        <v>42.437643938729217</v>
      </c>
      <c r="S234" s="29">
        <v>6.1897414173933667</v>
      </c>
      <c r="T234" s="29">
        <v>0.60588568433565637</v>
      </c>
      <c r="U234" s="29">
        <v>0</v>
      </c>
      <c r="V234" s="29">
        <v>0.33822408582925378</v>
      </c>
      <c r="W234" s="29">
        <v>1.802963027245492</v>
      </c>
    </row>
    <row r="235" spans="1:23" ht="15.6" customHeight="1" x14ac:dyDescent="0.3">
      <c r="A235" s="29" t="s">
        <v>396</v>
      </c>
      <c r="B235" s="29" t="s">
        <v>322</v>
      </c>
      <c r="C235" s="29" t="s">
        <v>389</v>
      </c>
      <c r="D235" s="29" t="s">
        <v>390</v>
      </c>
      <c r="E235" s="29" t="s">
        <v>390</v>
      </c>
      <c r="F235" s="29" t="s">
        <v>781</v>
      </c>
      <c r="G235" s="29" t="s">
        <v>1650</v>
      </c>
      <c r="H235" s="29" t="s">
        <v>1650</v>
      </c>
      <c r="I235" s="1"/>
      <c r="J235" s="11">
        <v>100</v>
      </c>
      <c r="K235" s="11">
        <v>10.6331275145155</v>
      </c>
      <c r="L235" s="11">
        <v>0</v>
      </c>
      <c r="M235" s="11">
        <v>1.7177820239213635</v>
      </c>
      <c r="N235" s="11">
        <v>0</v>
      </c>
      <c r="O235" s="11">
        <v>2.9616688214425237</v>
      </c>
      <c r="P235" s="12">
        <v>4.9540924294095889</v>
      </c>
      <c r="Q235" s="1"/>
      <c r="R235" s="29">
        <v>4.9540924294095889</v>
      </c>
      <c r="S235" s="29">
        <v>0.52677496520608036</v>
      </c>
      <c r="T235" s="29">
        <v>0</v>
      </c>
      <c r="U235" s="29">
        <v>8.5100509200847094E-2</v>
      </c>
      <c r="V235" s="29">
        <v>0</v>
      </c>
      <c r="W235" s="29">
        <v>0.14672381086726827</v>
      </c>
    </row>
    <row r="236" spans="1:23" ht="15.6" customHeight="1" x14ac:dyDescent="0.3">
      <c r="A236" s="29" t="s">
        <v>400</v>
      </c>
      <c r="B236" s="29" t="s">
        <v>322</v>
      </c>
      <c r="C236" s="29" t="s">
        <v>389</v>
      </c>
      <c r="D236" s="29" t="s">
        <v>390</v>
      </c>
      <c r="E236" s="29" t="s">
        <v>390</v>
      </c>
      <c r="F236" s="29" t="s">
        <v>781</v>
      </c>
      <c r="G236" s="29" t="s">
        <v>1748</v>
      </c>
      <c r="H236" s="29" t="s">
        <v>1650</v>
      </c>
      <c r="I236" s="1"/>
      <c r="J236" s="11">
        <v>55.805569013400557</v>
      </c>
      <c r="K236" s="11">
        <v>100</v>
      </c>
      <c r="L236" s="11">
        <v>0.93338798431734316</v>
      </c>
      <c r="M236" s="11">
        <v>0</v>
      </c>
      <c r="N236" s="11">
        <v>2.8241375476894195</v>
      </c>
      <c r="O236" s="11">
        <v>1.1701989749594222</v>
      </c>
      <c r="P236" s="12">
        <v>7.5077242450471076</v>
      </c>
      <c r="Q236" s="1"/>
      <c r="R236" s="29">
        <v>4.1897282349055693</v>
      </c>
      <c r="S236" s="29">
        <v>7.5077242450471076</v>
      </c>
      <c r="T236" s="29">
        <v>7.0076195998949667E-2</v>
      </c>
      <c r="U236" s="29">
        <v>0</v>
      </c>
      <c r="V236" s="29">
        <v>0.21202845938135736</v>
      </c>
      <c r="W236" s="29">
        <v>8.7855312158321264E-2</v>
      </c>
    </row>
    <row r="237" spans="1:23" ht="15.6" customHeight="1" x14ac:dyDescent="0.3">
      <c r="A237" s="29" t="s">
        <v>399</v>
      </c>
      <c r="B237" s="29" t="s">
        <v>322</v>
      </c>
      <c r="C237" s="29" t="s">
        <v>389</v>
      </c>
      <c r="D237" s="29" t="s">
        <v>390</v>
      </c>
      <c r="E237" s="29" t="s">
        <v>390</v>
      </c>
      <c r="F237" s="29" t="s">
        <v>781</v>
      </c>
      <c r="G237" s="29" t="s">
        <v>1747</v>
      </c>
      <c r="H237" s="29" t="s">
        <v>1492</v>
      </c>
      <c r="I237" s="1"/>
      <c r="J237" s="11">
        <v>53.584426510930754</v>
      </c>
      <c r="K237" s="11">
        <v>100</v>
      </c>
      <c r="L237" s="11">
        <v>9.3733994086835448</v>
      </c>
      <c r="M237" s="11">
        <v>7.3539090251255042</v>
      </c>
      <c r="N237" s="11">
        <v>10.668489554468394</v>
      </c>
      <c r="O237" s="11">
        <v>9.7428892486792087</v>
      </c>
      <c r="P237" s="12">
        <v>240.40444847580798</v>
      </c>
      <c r="Q237" s="1"/>
      <c r="R237" s="29">
        <v>128.81934502252773</v>
      </c>
      <c r="S237" s="29">
        <v>240.40444847580798</v>
      </c>
      <c r="T237" s="29">
        <v>22.53406915188032</v>
      </c>
      <c r="U237" s="29">
        <v>17.679124433265635</v>
      </c>
      <c r="V237" s="29">
        <v>25.647523474118927</v>
      </c>
      <c r="W237" s="29">
        <v>23.422339163896044</v>
      </c>
    </row>
    <row r="238" spans="1:23" ht="15.6" customHeight="1" x14ac:dyDescent="0.3">
      <c r="A238" s="29" t="s">
        <v>402</v>
      </c>
      <c r="B238" s="29" t="s">
        <v>322</v>
      </c>
      <c r="C238" s="29" t="s">
        <v>389</v>
      </c>
      <c r="D238" s="29" t="s">
        <v>390</v>
      </c>
      <c r="E238" s="29" t="s">
        <v>390</v>
      </c>
      <c r="F238" s="29" t="s">
        <v>781</v>
      </c>
      <c r="G238" s="29" t="s">
        <v>1650</v>
      </c>
      <c r="H238" s="29" t="s">
        <v>1650</v>
      </c>
      <c r="I238" s="1"/>
      <c r="J238" s="11">
        <v>58.750991120713024</v>
      </c>
      <c r="K238" s="11">
        <v>35.594272201966525</v>
      </c>
      <c r="L238" s="11">
        <v>100</v>
      </c>
      <c r="M238" s="11">
        <v>1.7197368482309965</v>
      </c>
      <c r="N238" s="11">
        <v>66.208291346284113</v>
      </c>
      <c r="O238" s="11">
        <v>26.350684428512032</v>
      </c>
      <c r="P238" s="12">
        <v>10.66610852896488</v>
      </c>
      <c r="Q238" s="1"/>
      <c r="R238" s="29">
        <v>6.2664444747777717</v>
      </c>
      <c r="S238" s="29">
        <v>3.7965237031569274</v>
      </c>
      <c r="T238" s="29">
        <v>10.66610852896488</v>
      </c>
      <c r="U238" s="29">
        <v>0.18342899864491813</v>
      </c>
      <c r="V238" s="29">
        <v>7.0618482101679261</v>
      </c>
      <c r="W238" s="29">
        <v>2.8105925992701422</v>
      </c>
    </row>
    <row r="239" spans="1:23" ht="15.6" customHeight="1" x14ac:dyDescent="0.3">
      <c r="A239" s="29" t="s">
        <v>397</v>
      </c>
      <c r="B239" s="29" t="s">
        <v>322</v>
      </c>
      <c r="C239" s="29" t="s">
        <v>389</v>
      </c>
      <c r="D239" s="29" t="s">
        <v>390</v>
      </c>
      <c r="E239" s="29" t="s">
        <v>390</v>
      </c>
      <c r="F239" s="29" t="s">
        <v>781</v>
      </c>
      <c r="G239" s="29" t="s">
        <v>1650</v>
      </c>
      <c r="H239" s="29" t="s">
        <v>1650</v>
      </c>
      <c r="I239" s="1"/>
      <c r="J239" s="11">
        <v>6.2152828805085738</v>
      </c>
      <c r="K239" s="11">
        <v>12.484112284549559</v>
      </c>
      <c r="L239" s="11">
        <v>100</v>
      </c>
      <c r="M239" s="11">
        <v>2.1556517394803076E-2</v>
      </c>
      <c r="N239" s="11">
        <v>0.28321060822050609</v>
      </c>
      <c r="O239" s="11">
        <v>6.9615051073186104E-3</v>
      </c>
      <c r="P239" s="12">
        <v>4323.6014424920368</v>
      </c>
      <c r="Q239" s="1"/>
      <c r="R239" s="29">
        <v>268.7240602766293</v>
      </c>
      <c r="S239" s="29">
        <v>539.76325881711023</v>
      </c>
      <c r="T239" s="29">
        <v>4323.6014424920368</v>
      </c>
      <c r="U239" s="29">
        <v>0.93201789703275262</v>
      </c>
      <c r="V239" s="29">
        <v>12.244897942312273</v>
      </c>
      <c r="W239" s="29">
        <v>0.30098773523918426</v>
      </c>
    </row>
    <row r="240" spans="1:23" ht="15.6" customHeight="1" x14ac:dyDescent="0.3">
      <c r="A240" s="29" t="s">
        <v>405</v>
      </c>
      <c r="B240" s="29" t="s">
        <v>322</v>
      </c>
      <c r="C240" s="29" t="s">
        <v>389</v>
      </c>
      <c r="D240" s="29" t="s">
        <v>390</v>
      </c>
      <c r="E240" s="29" t="s">
        <v>390</v>
      </c>
      <c r="F240" s="29" t="s">
        <v>781</v>
      </c>
      <c r="G240" s="29" t="s">
        <v>1750</v>
      </c>
      <c r="H240" s="29" t="s">
        <v>1650</v>
      </c>
      <c r="I240" s="1"/>
      <c r="J240" s="11">
        <v>70.842564078561111</v>
      </c>
      <c r="K240" s="11">
        <v>72.574821927394609</v>
      </c>
      <c r="L240" s="11">
        <v>90.365133591053834</v>
      </c>
      <c r="M240" s="11">
        <v>14.67432128599344</v>
      </c>
      <c r="N240" s="11">
        <v>100</v>
      </c>
      <c r="O240" s="11">
        <v>6.4970652015674668</v>
      </c>
      <c r="P240" s="12">
        <v>49.360375195227959</v>
      </c>
      <c r="Q240" s="1"/>
      <c r="R240" s="29">
        <v>34.96815542709755</v>
      </c>
      <c r="S240" s="29">
        <v>35.823204400630551</v>
      </c>
      <c r="T240" s="29">
        <v>44.604568986213145</v>
      </c>
      <c r="U240" s="29">
        <v>7.2433000441195619</v>
      </c>
      <c r="V240" s="29">
        <v>49.360375195227959</v>
      </c>
      <c r="W240" s="29">
        <v>3.2069757601722952</v>
      </c>
    </row>
    <row r="241" spans="1:23" ht="15.6" customHeight="1" x14ac:dyDescent="0.3">
      <c r="A241" s="29" t="s">
        <v>401</v>
      </c>
      <c r="B241" s="29" t="s">
        <v>322</v>
      </c>
      <c r="C241" s="29" t="s">
        <v>389</v>
      </c>
      <c r="D241" s="29" t="s">
        <v>390</v>
      </c>
      <c r="E241" s="29" t="s">
        <v>390</v>
      </c>
      <c r="F241" s="29" t="s">
        <v>781</v>
      </c>
      <c r="G241" s="29" t="s">
        <v>1909</v>
      </c>
      <c r="H241" s="29" t="s">
        <v>1650</v>
      </c>
      <c r="I241" s="1"/>
      <c r="J241" s="11">
        <v>10.159235749658038</v>
      </c>
      <c r="K241" s="11">
        <v>12.943622954923445</v>
      </c>
      <c r="L241" s="11">
        <v>77.633481060765376</v>
      </c>
      <c r="M241" s="11">
        <v>3.7596067415833829</v>
      </c>
      <c r="N241" s="11">
        <v>100</v>
      </c>
      <c r="O241" s="11">
        <v>6.4303936680962875E-2</v>
      </c>
      <c r="P241" s="12">
        <v>108.22330991426355</v>
      </c>
      <c r="Q241" s="1"/>
      <c r="R241" s="29">
        <v>10.994661190273076</v>
      </c>
      <c r="S241" s="29">
        <v>14.008017184640558</v>
      </c>
      <c r="T241" s="29">
        <v>84.017522805623216</v>
      </c>
      <c r="U241" s="29">
        <v>4.06877085550133</v>
      </c>
      <c r="V241" s="29">
        <v>108.22330991426355</v>
      </c>
      <c r="W241" s="29">
        <v>6.9591848681310256E-2</v>
      </c>
    </row>
    <row r="242" spans="1:23" ht="15.6" customHeight="1" x14ac:dyDescent="0.3">
      <c r="A242" s="29" t="s">
        <v>404</v>
      </c>
      <c r="B242" s="29" t="s">
        <v>322</v>
      </c>
      <c r="C242" s="29" t="s">
        <v>389</v>
      </c>
      <c r="D242" s="29" t="s">
        <v>390</v>
      </c>
      <c r="E242" s="29" t="s">
        <v>390</v>
      </c>
      <c r="F242" s="29" t="s">
        <v>781</v>
      </c>
      <c r="G242" s="29" t="s">
        <v>1752</v>
      </c>
      <c r="H242" s="29" t="s">
        <v>1497</v>
      </c>
      <c r="I242" s="1"/>
      <c r="J242" s="11">
        <v>59.419355853754112</v>
      </c>
      <c r="K242" s="11">
        <v>89.139706583839342</v>
      </c>
      <c r="L242" s="11">
        <v>49.175179848933702</v>
      </c>
      <c r="M242" s="11">
        <v>74.503540246451308</v>
      </c>
      <c r="N242" s="11">
        <v>55.266781507430075</v>
      </c>
      <c r="O242" s="11">
        <v>100</v>
      </c>
      <c r="P242" s="12">
        <v>3.628883729297089</v>
      </c>
      <c r="Q242" s="1"/>
      <c r="R242" s="29">
        <v>2.1562593366300202</v>
      </c>
      <c r="S242" s="29">
        <v>3.2347763085641117</v>
      </c>
      <c r="T242" s="29">
        <v>1.7845101003905359</v>
      </c>
      <c r="U242" s="29">
        <v>2.7036468497537798</v>
      </c>
      <c r="V242" s="29">
        <v>2.0055672418293025</v>
      </c>
      <c r="W242" s="29">
        <v>3.628883729297089</v>
      </c>
    </row>
    <row r="243" spans="1:23" ht="15.6" customHeight="1" x14ac:dyDescent="0.3">
      <c r="A243" s="29" t="s">
        <v>395</v>
      </c>
      <c r="B243" s="29" t="s">
        <v>322</v>
      </c>
      <c r="C243" s="29" t="s">
        <v>389</v>
      </c>
      <c r="D243" s="29" t="s">
        <v>390</v>
      </c>
      <c r="E243" s="29" t="s">
        <v>390</v>
      </c>
      <c r="F243" s="29" t="s">
        <v>781</v>
      </c>
      <c r="G243" s="29" t="s">
        <v>1650</v>
      </c>
      <c r="H243" s="29" t="s">
        <v>1494</v>
      </c>
      <c r="I243" s="1"/>
      <c r="J243" s="11">
        <v>37.81493662219372</v>
      </c>
      <c r="K243" s="11">
        <v>13.032805223355339</v>
      </c>
      <c r="L243" s="11">
        <v>20.770219729999791</v>
      </c>
      <c r="M243" s="11">
        <v>30.40178987076867</v>
      </c>
      <c r="N243" s="11">
        <v>54.968280301064816</v>
      </c>
      <c r="O243" s="11">
        <v>100</v>
      </c>
      <c r="P243" s="12">
        <v>169.07771235637742</v>
      </c>
      <c r="Q243" s="1"/>
      <c r="R243" s="29">
        <v>63.93662976981912</v>
      </c>
      <c r="S243" s="29">
        <v>22.035568927511672</v>
      </c>
      <c r="T243" s="29">
        <v>35.117812370876599</v>
      </c>
      <c r="U243" s="29">
        <v>51.40265082888854</v>
      </c>
      <c r="V243" s="29">
        <v>92.939110854681644</v>
      </c>
      <c r="W243" s="29">
        <v>169.07771235637742</v>
      </c>
    </row>
    <row r="244" spans="1:23" ht="15.6" customHeight="1" x14ac:dyDescent="0.3">
      <c r="A244" s="29" t="s">
        <v>403</v>
      </c>
      <c r="B244" s="29" t="s">
        <v>322</v>
      </c>
      <c r="C244" s="29" t="s">
        <v>389</v>
      </c>
      <c r="D244" s="29" t="s">
        <v>390</v>
      </c>
      <c r="E244" s="29" t="s">
        <v>390</v>
      </c>
      <c r="F244" s="29" t="s">
        <v>781</v>
      </c>
      <c r="G244" s="29" t="s">
        <v>1751</v>
      </c>
      <c r="H244" s="29" t="s">
        <v>1496</v>
      </c>
      <c r="I244" s="1"/>
      <c r="J244" s="11">
        <v>32.346758457373149</v>
      </c>
      <c r="K244" s="11">
        <v>28.919605904714217</v>
      </c>
      <c r="L244" s="11">
        <v>12.313668269943213</v>
      </c>
      <c r="M244" s="11">
        <v>48.457743196814967</v>
      </c>
      <c r="N244" s="11">
        <v>8.4524334381559179</v>
      </c>
      <c r="O244" s="11">
        <v>100</v>
      </c>
      <c r="P244" s="12">
        <v>2.5084901399426576</v>
      </c>
      <c r="Q244" s="1"/>
      <c r="R244" s="29">
        <v>0.8114152464942731</v>
      </c>
      <c r="S244" s="29">
        <v>0.72544546263003074</v>
      </c>
      <c r="T244" s="29">
        <v>0.30888715441677311</v>
      </c>
      <c r="U244" s="29">
        <v>1.2155577101308375</v>
      </c>
      <c r="V244" s="29">
        <v>0.21202845938135736</v>
      </c>
      <c r="W244" s="29">
        <v>2.5084901399426576</v>
      </c>
    </row>
    <row r="245" spans="1:23" ht="15.6" customHeight="1" x14ac:dyDescent="0.3">
      <c r="A245" s="29" t="s">
        <v>398</v>
      </c>
      <c r="B245" s="29" t="s">
        <v>322</v>
      </c>
      <c r="C245" s="29" t="s">
        <v>389</v>
      </c>
      <c r="D245" s="29" t="s">
        <v>390</v>
      </c>
      <c r="E245" s="29" t="s">
        <v>390</v>
      </c>
      <c r="F245" s="29" t="s">
        <v>781</v>
      </c>
      <c r="G245" s="29" t="s">
        <v>1650</v>
      </c>
      <c r="H245" s="29" t="s">
        <v>1650</v>
      </c>
      <c r="I245" s="1"/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2">
        <v>0</v>
      </c>
      <c r="Q245" s="1"/>
      <c r="R245" s="29">
        <v>0</v>
      </c>
      <c r="S245" s="29">
        <v>0</v>
      </c>
      <c r="T245" s="29">
        <v>0</v>
      </c>
      <c r="U245" s="29">
        <v>0</v>
      </c>
      <c r="V245" s="29">
        <v>0</v>
      </c>
      <c r="W245" s="29">
        <v>0</v>
      </c>
    </row>
    <row r="246" spans="1:23" ht="15.6" customHeight="1" x14ac:dyDescent="0.3">
      <c r="A246" s="29" t="s">
        <v>408</v>
      </c>
      <c r="B246" s="29" t="s">
        <v>322</v>
      </c>
      <c r="C246" s="29" t="s">
        <v>389</v>
      </c>
      <c r="D246" s="29" t="s">
        <v>390</v>
      </c>
      <c r="E246" s="29" t="s">
        <v>407</v>
      </c>
      <c r="F246" s="29" t="s">
        <v>781</v>
      </c>
      <c r="G246" s="29" t="s">
        <v>1753</v>
      </c>
      <c r="H246" s="29" t="s">
        <v>1493</v>
      </c>
      <c r="I246" s="1"/>
      <c r="J246" s="11">
        <v>100</v>
      </c>
      <c r="K246" s="11">
        <v>57.740075466504642</v>
      </c>
      <c r="L246" s="11">
        <v>13.405040332227522</v>
      </c>
      <c r="M246" s="11">
        <v>0.28434710778317507</v>
      </c>
      <c r="N246" s="11">
        <v>0</v>
      </c>
      <c r="O246" s="11">
        <v>3.2132117531103743</v>
      </c>
      <c r="P246" s="12">
        <v>53.701792128395795</v>
      </c>
      <c r="Q246" s="1"/>
      <c r="R246" s="29">
        <v>53.701792128395795</v>
      </c>
      <c r="S246" s="29">
        <v>31.007455301801183</v>
      </c>
      <c r="T246" s="29">
        <v>7.1987468939404406</v>
      </c>
      <c r="U246" s="29">
        <v>0.15269949274482622</v>
      </c>
      <c r="V246" s="29">
        <v>0</v>
      </c>
      <c r="W246" s="29">
        <v>1.7255522963005154</v>
      </c>
    </row>
    <row r="247" spans="1:23" ht="15.6" customHeight="1" x14ac:dyDescent="0.3">
      <c r="A247" s="29" t="s">
        <v>410</v>
      </c>
      <c r="B247" s="29" t="s">
        <v>322</v>
      </c>
      <c r="C247" s="29" t="s">
        <v>389</v>
      </c>
      <c r="D247" s="29" t="s">
        <v>390</v>
      </c>
      <c r="E247" s="29" t="s">
        <v>407</v>
      </c>
      <c r="F247" s="29" t="s">
        <v>781</v>
      </c>
      <c r="G247" s="29" t="s">
        <v>1755</v>
      </c>
      <c r="H247" s="29" t="s">
        <v>1910</v>
      </c>
      <c r="I247" s="1"/>
      <c r="J247" s="11">
        <v>100</v>
      </c>
      <c r="K247" s="11">
        <v>57.342226517132772</v>
      </c>
      <c r="L247" s="11">
        <v>31.283987271686151</v>
      </c>
      <c r="M247" s="11">
        <v>15.569377100354522</v>
      </c>
      <c r="N247" s="11">
        <v>1.2610621272743836</v>
      </c>
      <c r="O247" s="11">
        <v>8.6740948824327138</v>
      </c>
      <c r="P247" s="12">
        <v>83.494012867675153</v>
      </c>
      <c r="Q247" s="1"/>
      <c r="R247" s="29">
        <v>83.494012867675153</v>
      </c>
      <c r="S247" s="29">
        <v>47.877325986826271</v>
      </c>
      <c r="T247" s="29">
        <v>26.120256358143493</v>
      </c>
      <c r="U247" s="29">
        <v>12.999497719586872</v>
      </c>
      <c r="V247" s="29">
        <v>1.0529113748158518</v>
      </c>
      <c r="W247" s="29">
        <v>7.2423498972927218</v>
      </c>
    </row>
    <row r="248" spans="1:23" ht="15.6" customHeight="1" x14ac:dyDescent="0.3">
      <c r="A248" s="29" t="s">
        <v>409</v>
      </c>
      <c r="B248" s="29" t="s">
        <v>322</v>
      </c>
      <c r="C248" s="29" t="s">
        <v>389</v>
      </c>
      <c r="D248" s="29" t="s">
        <v>390</v>
      </c>
      <c r="E248" s="29" t="s">
        <v>407</v>
      </c>
      <c r="F248" s="29" t="s">
        <v>781</v>
      </c>
      <c r="G248" s="29" t="s">
        <v>1754</v>
      </c>
      <c r="H248" s="29" t="s">
        <v>1498</v>
      </c>
      <c r="I248" s="1"/>
      <c r="J248" s="11">
        <v>100</v>
      </c>
      <c r="K248" s="11">
        <v>29.114134275571004</v>
      </c>
      <c r="L248" s="11">
        <v>46.542127265338301</v>
      </c>
      <c r="M248" s="11">
        <v>27.221447233960351</v>
      </c>
      <c r="N248" s="11">
        <v>28.336735514490858</v>
      </c>
      <c r="O248" s="11">
        <v>18.730792221693335</v>
      </c>
      <c r="P248" s="12">
        <v>8.5948516870393075</v>
      </c>
      <c r="Q248" s="1"/>
      <c r="R248" s="29">
        <v>8.5948516870393075</v>
      </c>
      <c r="S248" s="29">
        <v>2.5023166609508039</v>
      </c>
      <c r="T248" s="29">
        <v>4.0002268104489103</v>
      </c>
      <c r="U248" s="29">
        <v>2.3396430168245561</v>
      </c>
      <c r="V248" s="29">
        <v>2.4355003904190839</v>
      </c>
      <c r="W248" s="29">
        <v>1.6098838112620371</v>
      </c>
    </row>
    <row r="249" spans="1:23" ht="15.6" customHeight="1" x14ac:dyDescent="0.3">
      <c r="A249" s="29" t="s">
        <v>406</v>
      </c>
      <c r="B249" s="29" t="s">
        <v>322</v>
      </c>
      <c r="C249" s="29" t="s">
        <v>389</v>
      </c>
      <c r="D249" s="29" t="s">
        <v>390</v>
      </c>
      <c r="E249" s="29" t="s">
        <v>407</v>
      </c>
      <c r="F249" s="29" t="s">
        <v>781</v>
      </c>
      <c r="G249" s="29" t="s">
        <v>1749</v>
      </c>
      <c r="H249" s="29" t="s">
        <v>1650</v>
      </c>
      <c r="I249" s="1"/>
      <c r="J249" s="11">
        <v>68.525273919963354</v>
      </c>
      <c r="K249" s="11">
        <v>62.171893313311209</v>
      </c>
      <c r="L249" s="11">
        <v>38.360694816013215</v>
      </c>
      <c r="M249" s="11">
        <v>38.952922348748231</v>
      </c>
      <c r="N249" s="11">
        <v>100.00000000000001</v>
      </c>
      <c r="O249" s="11">
        <v>39.374728861755429</v>
      </c>
      <c r="P249" s="12">
        <v>21.395894303486823</v>
      </c>
      <c r="Q249" s="1"/>
      <c r="R249" s="29">
        <v>14.661595179090183</v>
      </c>
      <c r="S249" s="29">
        <v>13.302232579792658</v>
      </c>
      <c r="T249" s="29">
        <v>8.2076137169173364</v>
      </c>
      <c r="U249" s="29">
        <v>8.3343260938574684</v>
      </c>
      <c r="V249" s="29">
        <v>21.395894303486823</v>
      </c>
      <c r="W249" s="29">
        <v>8.4245753695457122</v>
      </c>
    </row>
    <row r="250" spans="1:23" ht="15.6" customHeight="1" x14ac:dyDescent="0.3">
      <c r="A250" s="29" t="s">
        <v>436</v>
      </c>
      <c r="B250" s="29" t="s">
        <v>322</v>
      </c>
      <c r="C250" s="29" t="s">
        <v>389</v>
      </c>
      <c r="D250" s="29" t="s">
        <v>390</v>
      </c>
      <c r="E250" s="29" t="s">
        <v>412</v>
      </c>
      <c r="F250" s="29" t="s">
        <v>781</v>
      </c>
      <c r="G250" s="29" t="s">
        <v>1927</v>
      </c>
      <c r="H250" s="29" t="s">
        <v>1928</v>
      </c>
      <c r="I250" s="1"/>
      <c r="J250" s="11">
        <v>100.00000000000001</v>
      </c>
      <c r="K250" s="11">
        <v>69.808117678604916</v>
      </c>
      <c r="L250" s="11">
        <v>33.070821252163888</v>
      </c>
      <c r="M250" s="11">
        <v>0.65094682728689979</v>
      </c>
      <c r="N250" s="11">
        <v>1.3171804753917677</v>
      </c>
      <c r="O250" s="11">
        <v>47.222844230630727</v>
      </c>
      <c r="P250" s="12">
        <v>11.934873361852318</v>
      </c>
      <c r="Q250" s="1"/>
      <c r="R250" s="29">
        <v>11.934873361852318</v>
      </c>
      <c r="S250" s="29">
        <v>8.3315104412343377</v>
      </c>
      <c r="T250" s="29">
        <v>3.9469606361703029</v>
      </c>
      <c r="U250" s="29">
        <v>7.7689679489687025E-2</v>
      </c>
      <c r="V250" s="29">
        <v>0.15720382168505181</v>
      </c>
      <c r="W250" s="29">
        <v>5.6359866567905614</v>
      </c>
    </row>
    <row r="251" spans="1:23" ht="15.6" customHeight="1" x14ac:dyDescent="0.3">
      <c r="A251" s="29" t="s">
        <v>416</v>
      </c>
      <c r="B251" s="29" t="s">
        <v>322</v>
      </c>
      <c r="C251" s="29" t="s">
        <v>389</v>
      </c>
      <c r="D251" s="29" t="s">
        <v>390</v>
      </c>
      <c r="E251" s="29" t="s">
        <v>412</v>
      </c>
      <c r="F251" s="29" t="s">
        <v>781</v>
      </c>
      <c r="G251" s="29" t="s">
        <v>1650</v>
      </c>
      <c r="H251" s="29" t="s">
        <v>1650</v>
      </c>
      <c r="I251" s="1"/>
      <c r="J251" s="11">
        <v>100.00000000000001</v>
      </c>
      <c r="K251" s="11">
        <v>69.402585208216948</v>
      </c>
      <c r="L251" s="11">
        <v>75.930860073200208</v>
      </c>
      <c r="M251" s="11">
        <v>0</v>
      </c>
      <c r="N251" s="11">
        <v>0</v>
      </c>
      <c r="O251" s="11">
        <v>5.9829073180293948</v>
      </c>
      <c r="P251" s="12">
        <v>1.2892053659852307</v>
      </c>
      <c r="Q251" s="1"/>
      <c r="R251" s="29">
        <v>1.2892053659852307</v>
      </c>
      <c r="S251" s="29">
        <v>0.89474185263680495</v>
      </c>
      <c r="T251" s="29">
        <v>0.97890472250243421</v>
      </c>
      <c r="U251" s="29">
        <v>0</v>
      </c>
      <c r="V251" s="29">
        <v>0</v>
      </c>
      <c r="W251" s="29">
        <v>7.7131962185958011E-2</v>
      </c>
    </row>
    <row r="252" spans="1:23" ht="15.6" customHeight="1" x14ac:dyDescent="0.3">
      <c r="A252" s="29" t="s">
        <v>427</v>
      </c>
      <c r="B252" s="29" t="s">
        <v>322</v>
      </c>
      <c r="C252" s="29" t="s">
        <v>389</v>
      </c>
      <c r="D252" s="29" t="s">
        <v>390</v>
      </c>
      <c r="E252" s="29" t="s">
        <v>412</v>
      </c>
      <c r="F252" s="29" t="s">
        <v>781</v>
      </c>
      <c r="G252" s="29" t="s">
        <v>1919</v>
      </c>
      <c r="H252" s="29" t="s">
        <v>1911</v>
      </c>
      <c r="I252" s="1"/>
      <c r="J252" s="11">
        <v>100</v>
      </c>
      <c r="K252" s="11">
        <v>37.724229154544339</v>
      </c>
      <c r="L252" s="11">
        <v>30.547025636250872</v>
      </c>
      <c r="M252" s="11">
        <v>6.3139807066467259</v>
      </c>
      <c r="N252" s="11">
        <v>24.316504080930372</v>
      </c>
      <c r="O252" s="11">
        <v>0.54555205696317055</v>
      </c>
      <c r="P252" s="12">
        <v>26.894557356086256</v>
      </c>
      <c r="Q252" s="1"/>
      <c r="R252" s="29">
        <v>26.894557356086256</v>
      </c>
      <c r="S252" s="29">
        <v>10.14576444711034</v>
      </c>
      <c r="T252" s="29">
        <v>8.2154873303198634</v>
      </c>
      <c r="U252" s="29">
        <v>1.6981171626013243</v>
      </c>
      <c r="V252" s="29">
        <v>6.5398161370408738</v>
      </c>
      <c r="W252" s="29">
        <v>0.14672381086726827</v>
      </c>
    </row>
    <row r="253" spans="1:23" ht="15.6" customHeight="1" x14ac:dyDescent="0.3">
      <c r="A253" s="29" t="s">
        <v>434</v>
      </c>
      <c r="B253" s="29" t="s">
        <v>322</v>
      </c>
      <c r="C253" s="29" t="s">
        <v>389</v>
      </c>
      <c r="D253" s="29" t="s">
        <v>390</v>
      </c>
      <c r="E253" s="29" t="s">
        <v>412</v>
      </c>
      <c r="F253" s="29" t="s">
        <v>781</v>
      </c>
      <c r="G253" s="29" t="s">
        <v>1925</v>
      </c>
      <c r="H253" s="29" t="s">
        <v>1650</v>
      </c>
      <c r="I253" s="1"/>
      <c r="J253" s="11">
        <v>100</v>
      </c>
      <c r="K253" s="11">
        <v>33.789846124778663</v>
      </c>
      <c r="L253" s="11">
        <v>52.0127687731514</v>
      </c>
      <c r="M253" s="11">
        <v>2.8651755012653859</v>
      </c>
      <c r="N253" s="11">
        <v>23.997398952191773</v>
      </c>
      <c r="O253" s="11">
        <v>65.887694644487652</v>
      </c>
      <c r="P253" s="12">
        <v>5.3404309626702444</v>
      </c>
      <c r="Q253" s="1"/>
      <c r="R253" s="29">
        <v>5.3404309626702444</v>
      </c>
      <c r="S253" s="29">
        <v>1.8045234046863114</v>
      </c>
      <c r="T253" s="29">
        <v>2.7777060081034577</v>
      </c>
      <c r="U253" s="29">
        <v>0.15301271960441906</v>
      </c>
      <c r="V253" s="29">
        <v>1.2815645238783542</v>
      </c>
      <c r="W253" s="29">
        <v>3.5186868453838431</v>
      </c>
    </row>
    <row r="254" spans="1:23" ht="15.6" customHeight="1" x14ac:dyDescent="0.3">
      <c r="A254" s="29" t="s">
        <v>422</v>
      </c>
      <c r="B254" s="29" t="s">
        <v>322</v>
      </c>
      <c r="C254" s="29" t="s">
        <v>389</v>
      </c>
      <c r="D254" s="29" t="s">
        <v>390</v>
      </c>
      <c r="E254" s="29" t="s">
        <v>412</v>
      </c>
      <c r="F254" s="29" t="s">
        <v>781</v>
      </c>
      <c r="G254" s="29" t="s">
        <v>1914</v>
      </c>
      <c r="H254" s="29" t="s">
        <v>1911</v>
      </c>
      <c r="I254" s="1"/>
      <c r="J254" s="11">
        <v>68.877509484419079</v>
      </c>
      <c r="K254" s="11">
        <v>100</v>
      </c>
      <c r="L254" s="11">
        <v>81.746691800603386</v>
      </c>
      <c r="M254" s="11">
        <v>0.65723687563910127</v>
      </c>
      <c r="N254" s="11">
        <v>25.876861785956276</v>
      </c>
      <c r="O254" s="11">
        <v>5.6562409819002744</v>
      </c>
      <c r="P254" s="12">
        <v>12.575091564476713</v>
      </c>
      <c r="Q254" s="1"/>
      <c r="R254" s="29">
        <v>8.6614098849968304</v>
      </c>
      <c r="S254" s="29">
        <v>12.575091564476713</v>
      </c>
      <c r="T254" s="29">
        <v>10.279721344856453</v>
      </c>
      <c r="U254" s="29">
        <v>8.2648138907122942E-2</v>
      </c>
      <c r="V254" s="29">
        <v>3.2540390635970859</v>
      </c>
      <c r="W254" s="29">
        <v>0.71127748258141621</v>
      </c>
    </row>
    <row r="255" spans="1:23" ht="15.6" customHeight="1" x14ac:dyDescent="0.3">
      <c r="A255" s="29" t="s">
        <v>417</v>
      </c>
      <c r="B255" s="29" t="s">
        <v>322</v>
      </c>
      <c r="C255" s="29" t="s">
        <v>389</v>
      </c>
      <c r="D255" s="29" t="s">
        <v>390</v>
      </c>
      <c r="E255" s="29" t="s">
        <v>412</v>
      </c>
      <c r="F255" s="29" t="s">
        <v>781</v>
      </c>
      <c r="G255" s="29" t="s">
        <v>1650</v>
      </c>
      <c r="H255" s="29" t="s">
        <v>1911</v>
      </c>
      <c r="I255" s="1"/>
      <c r="J255" s="11">
        <v>58.971081817828505</v>
      </c>
      <c r="K255" s="11">
        <v>100</v>
      </c>
      <c r="L255" s="11">
        <v>5.8399441062853077</v>
      </c>
      <c r="M255" s="11">
        <v>3.4614363578147747</v>
      </c>
      <c r="N255" s="11">
        <v>0</v>
      </c>
      <c r="O255" s="11">
        <v>0</v>
      </c>
      <c r="P255" s="12">
        <v>1.2292658365467037</v>
      </c>
      <c r="Q255" s="1"/>
      <c r="R255" s="29">
        <v>0.72491136222857067</v>
      </c>
      <c r="S255" s="29">
        <v>1.2292658365467037</v>
      </c>
      <c r="T255" s="29">
        <v>7.1788437771988012E-2</v>
      </c>
      <c r="U255" s="29">
        <v>4.2550254600423547E-2</v>
      </c>
      <c r="V255" s="29">
        <v>0</v>
      </c>
      <c r="W255" s="29">
        <v>0</v>
      </c>
    </row>
    <row r="256" spans="1:23" ht="15.6" customHeight="1" x14ac:dyDescent="0.3">
      <c r="A256" s="29" t="s">
        <v>428</v>
      </c>
      <c r="B256" s="29" t="s">
        <v>322</v>
      </c>
      <c r="C256" s="29" t="s">
        <v>389</v>
      </c>
      <c r="D256" s="29" t="s">
        <v>390</v>
      </c>
      <c r="E256" s="29" t="s">
        <v>412</v>
      </c>
      <c r="F256" s="29" t="s">
        <v>781</v>
      </c>
      <c r="G256" s="29" t="s">
        <v>1920</v>
      </c>
      <c r="H256" s="29" t="s">
        <v>1911</v>
      </c>
      <c r="I256" s="1"/>
      <c r="J256" s="11">
        <v>14.65247786105723</v>
      </c>
      <c r="K256" s="11">
        <v>100</v>
      </c>
      <c r="L256" s="11">
        <v>0</v>
      </c>
      <c r="M256" s="11">
        <v>0</v>
      </c>
      <c r="N256" s="11">
        <v>5.1606052576645189E-2</v>
      </c>
      <c r="O256" s="11">
        <v>0</v>
      </c>
      <c r="P256" s="12">
        <v>198.46190163365929</v>
      </c>
      <c r="Q256" s="1"/>
      <c r="R256" s="29">
        <v>29.079586199505105</v>
      </c>
      <c r="S256" s="29">
        <v>198.46190163365929</v>
      </c>
      <c r="T256" s="29">
        <v>0</v>
      </c>
      <c r="U256" s="29">
        <v>0</v>
      </c>
      <c r="V256" s="29">
        <v>0.10241835330167608</v>
      </c>
      <c r="W256" s="29">
        <v>0</v>
      </c>
    </row>
    <row r="257" spans="1:23" ht="15.6" customHeight="1" x14ac:dyDescent="0.3">
      <c r="A257" s="29" t="s">
        <v>423</v>
      </c>
      <c r="B257" s="29" t="s">
        <v>322</v>
      </c>
      <c r="C257" s="29" t="s">
        <v>389</v>
      </c>
      <c r="D257" s="29" t="s">
        <v>390</v>
      </c>
      <c r="E257" s="29" t="s">
        <v>412</v>
      </c>
      <c r="F257" s="29" t="s">
        <v>781</v>
      </c>
      <c r="G257" s="29" t="s">
        <v>1915</v>
      </c>
      <c r="H257" s="29" t="s">
        <v>1911</v>
      </c>
      <c r="I257" s="1"/>
      <c r="J257" s="11">
        <v>9.8172198798216606</v>
      </c>
      <c r="K257" s="11">
        <v>100</v>
      </c>
      <c r="L257" s="11">
        <v>0</v>
      </c>
      <c r="M257" s="11">
        <v>0</v>
      </c>
      <c r="N257" s="11">
        <v>3.7137523151361172E-2</v>
      </c>
      <c r="O257" s="11">
        <v>0</v>
      </c>
      <c r="P257" s="12">
        <v>285.46392083983943</v>
      </c>
      <c r="Q257" s="1"/>
      <c r="R257" s="29">
        <v>28.024620786407084</v>
      </c>
      <c r="S257" s="29">
        <v>285.46392083983943</v>
      </c>
      <c r="T257" s="29">
        <v>0</v>
      </c>
      <c r="U257" s="29">
        <v>0</v>
      </c>
      <c r="V257" s="29">
        <v>0.10601422969067868</v>
      </c>
      <c r="W257" s="29">
        <v>0</v>
      </c>
    </row>
    <row r="258" spans="1:23" ht="15.6" customHeight="1" x14ac:dyDescent="0.3">
      <c r="A258" s="29" t="s">
        <v>432</v>
      </c>
      <c r="B258" s="29" t="s">
        <v>322</v>
      </c>
      <c r="C258" s="29" t="s">
        <v>389</v>
      </c>
      <c r="D258" s="29" t="s">
        <v>390</v>
      </c>
      <c r="E258" s="29" t="s">
        <v>412</v>
      </c>
      <c r="F258" s="29" t="s">
        <v>781</v>
      </c>
      <c r="G258" s="29" t="s">
        <v>1923</v>
      </c>
      <c r="H258" s="29" t="s">
        <v>1911</v>
      </c>
      <c r="I258" s="1"/>
      <c r="J258" s="11">
        <v>95.788179485652563</v>
      </c>
      <c r="K258" s="11">
        <v>93.094803232311818</v>
      </c>
      <c r="L258" s="11">
        <v>100.00000000000001</v>
      </c>
      <c r="M258" s="11">
        <v>3.2350924924092839</v>
      </c>
      <c r="N258" s="11">
        <v>22.724652416340728</v>
      </c>
      <c r="O258" s="11">
        <v>28.088491701557484</v>
      </c>
      <c r="P258" s="12">
        <v>23.06208915725604</v>
      </c>
      <c r="Q258" s="1"/>
      <c r="R258" s="29">
        <v>22.090755355093634</v>
      </c>
      <c r="S258" s="29">
        <v>21.46960652220783</v>
      </c>
      <c r="T258" s="29">
        <v>23.06208915725604</v>
      </c>
      <c r="U258" s="29">
        <v>0.74607991491912562</v>
      </c>
      <c r="V258" s="29">
        <v>5.2407796009330383</v>
      </c>
      <c r="W258" s="29">
        <v>6.4777929991416512</v>
      </c>
    </row>
    <row r="259" spans="1:23" ht="15.6" customHeight="1" x14ac:dyDescent="0.3">
      <c r="A259" s="29" t="s">
        <v>421</v>
      </c>
      <c r="B259" s="29" t="s">
        <v>322</v>
      </c>
      <c r="C259" s="29" t="s">
        <v>389</v>
      </c>
      <c r="D259" s="29" t="s">
        <v>390</v>
      </c>
      <c r="E259" s="29" t="s">
        <v>412</v>
      </c>
      <c r="F259" s="29" t="s">
        <v>781</v>
      </c>
      <c r="G259" s="29" t="s">
        <v>1913</v>
      </c>
      <c r="H259" s="29" t="s">
        <v>1911</v>
      </c>
      <c r="I259" s="1"/>
      <c r="J259" s="11">
        <v>18.77072209290148</v>
      </c>
      <c r="K259" s="11">
        <v>80.909819854532969</v>
      </c>
      <c r="L259" s="11">
        <v>100</v>
      </c>
      <c r="M259" s="11">
        <v>10.43049979595536</v>
      </c>
      <c r="N259" s="11">
        <v>8.8862452174781037</v>
      </c>
      <c r="O259" s="11">
        <v>0.45227940538719941</v>
      </c>
      <c r="P259" s="12">
        <v>15.386915223728176</v>
      </c>
      <c r="Q259" s="1"/>
      <c r="R259" s="29">
        <v>2.8882350953163662</v>
      </c>
      <c r="S259" s="29">
        <v>12.449525388688174</v>
      </c>
      <c r="T259" s="29">
        <v>15.386915223728176</v>
      </c>
      <c r="U259" s="29">
        <v>1.6049321610147915</v>
      </c>
      <c r="V259" s="29">
        <v>1.3673190181859554</v>
      </c>
      <c r="W259" s="29">
        <v>6.9591848681310256E-2</v>
      </c>
    </row>
    <row r="260" spans="1:23" ht="15.6" customHeight="1" x14ac:dyDescent="0.3">
      <c r="A260" s="29" t="s">
        <v>415</v>
      </c>
      <c r="B260" s="29" t="s">
        <v>322</v>
      </c>
      <c r="C260" s="29" t="s">
        <v>389</v>
      </c>
      <c r="D260" s="29" t="s">
        <v>390</v>
      </c>
      <c r="E260" s="29" t="s">
        <v>412</v>
      </c>
      <c r="F260" s="29" t="s">
        <v>781</v>
      </c>
      <c r="G260" s="29" t="s">
        <v>1650</v>
      </c>
      <c r="H260" s="29" t="s">
        <v>1911</v>
      </c>
      <c r="I260" s="1"/>
      <c r="J260" s="11">
        <v>59.635591532872873</v>
      </c>
      <c r="K260" s="11">
        <v>70.575751647976958</v>
      </c>
      <c r="L260" s="11">
        <v>100</v>
      </c>
      <c r="M260" s="11">
        <v>0.32451646943252771</v>
      </c>
      <c r="N260" s="11">
        <v>0.86721122530980066</v>
      </c>
      <c r="O260" s="11">
        <v>1.250020521186181</v>
      </c>
      <c r="P260" s="12">
        <v>36.674189608006877</v>
      </c>
      <c r="Q260" s="1"/>
      <c r="R260" s="29">
        <v>21.870869912622293</v>
      </c>
      <c r="S260" s="29">
        <v>25.883084976655109</v>
      </c>
      <c r="T260" s="29">
        <v>36.674189608006877</v>
      </c>
      <c r="U260" s="29">
        <v>0.11901378530889489</v>
      </c>
      <c r="V260" s="29">
        <v>0.31804268907203603</v>
      </c>
      <c r="W260" s="29">
        <v>0.45843489607881582</v>
      </c>
    </row>
    <row r="261" spans="1:23" ht="15.6" customHeight="1" x14ac:dyDescent="0.3">
      <c r="A261" s="29" t="s">
        <v>426</v>
      </c>
      <c r="B261" s="29" t="s">
        <v>322</v>
      </c>
      <c r="C261" s="29" t="s">
        <v>389</v>
      </c>
      <c r="D261" s="29" t="s">
        <v>390</v>
      </c>
      <c r="E261" s="29" t="s">
        <v>412</v>
      </c>
      <c r="F261" s="29" t="s">
        <v>781</v>
      </c>
      <c r="G261" s="29" t="s">
        <v>1918</v>
      </c>
      <c r="H261" s="29" t="s">
        <v>1911</v>
      </c>
      <c r="I261" s="1"/>
      <c r="J261" s="11">
        <v>84.548025159166173</v>
      </c>
      <c r="K261" s="11">
        <v>69.972570323789043</v>
      </c>
      <c r="L261" s="11">
        <v>100</v>
      </c>
      <c r="M261" s="11">
        <v>0.7440147271840627</v>
      </c>
      <c r="N261" s="11">
        <v>58.2757681517827</v>
      </c>
      <c r="O261" s="11">
        <v>0.18167794350668223</v>
      </c>
      <c r="P261" s="12">
        <v>38.305061879319773</v>
      </c>
      <c r="Q261" s="1"/>
      <c r="R261" s="29">
        <v>32.38617335496145</v>
      </c>
      <c r="S261" s="29">
        <v>26.80303636107794</v>
      </c>
      <c r="T261" s="29">
        <v>38.305061879319773</v>
      </c>
      <c r="U261" s="29">
        <v>0.28499530163910741</v>
      </c>
      <c r="V261" s="29">
        <v>22.322569051189291</v>
      </c>
      <c r="W261" s="29">
        <v>6.9591848681310256E-2</v>
      </c>
    </row>
    <row r="262" spans="1:23" ht="15.6" customHeight="1" x14ac:dyDescent="0.3">
      <c r="A262" s="29" t="s">
        <v>435</v>
      </c>
      <c r="B262" s="29" t="s">
        <v>322</v>
      </c>
      <c r="C262" s="29" t="s">
        <v>389</v>
      </c>
      <c r="D262" s="29" t="s">
        <v>390</v>
      </c>
      <c r="E262" s="29" t="s">
        <v>412</v>
      </c>
      <c r="F262" s="29" t="s">
        <v>781</v>
      </c>
      <c r="G262" s="29" t="s">
        <v>1926</v>
      </c>
      <c r="H262" s="29" t="s">
        <v>1911</v>
      </c>
      <c r="I262" s="1"/>
      <c r="J262" s="11">
        <v>39.457899138087932</v>
      </c>
      <c r="K262" s="11">
        <v>45.145486297109507</v>
      </c>
      <c r="L262" s="11">
        <v>100</v>
      </c>
      <c r="M262" s="11">
        <v>0</v>
      </c>
      <c r="N262" s="11">
        <v>0</v>
      </c>
      <c r="O262" s="11">
        <v>6.8780731361703715</v>
      </c>
      <c r="P262" s="12">
        <v>2.3987426576877344</v>
      </c>
      <c r="Q262" s="1"/>
      <c r="R262" s="29">
        <v>0.94649345845271615</v>
      </c>
      <c r="S262" s="29">
        <v>1.0829240378293365</v>
      </c>
      <c r="T262" s="29">
        <v>2.3987426576877344</v>
      </c>
      <c r="U262" s="29">
        <v>0</v>
      </c>
      <c r="V262" s="29">
        <v>0</v>
      </c>
      <c r="W262" s="29">
        <v>0.16498727434427926</v>
      </c>
    </row>
    <row r="263" spans="1:23" ht="15.6" customHeight="1" x14ac:dyDescent="0.3">
      <c r="A263" s="29" t="s">
        <v>433</v>
      </c>
      <c r="B263" s="29" t="s">
        <v>322</v>
      </c>
      <c r="C263" s="29" t="s">
        <v>389</v>
      </c>
      <c r="D263" s="29" t="s">
        <v>390</v>
      </c>
      <c r="E263" s="29" t="s">
        <v>412</v>
      </c>
      <c r="F263" s="29" t="s">
        <v>781</v>
      </c>
      <c r="G263" s="29" t="s">
        <v>1924</v>
      </c>
      <c r="H263" s="29" t="s">
        <v>1911</v>
      </c>
      <c r="I263" s="1"/>
      <c r="J263" s="11">
        <v>34.022818001994388</v>
      </c>
      <c r="K263" s="11">
        <v>44.097891136654347</v>
      </c>
      <c r="L263" s="11">
        <v>100</v>
      </c>
      <c r="M263" s="11">
        <v>0.11812276425355922</v>
      </c>
      <c r="N263" s="11">
        <v>0.12765722464758064</v>
      </c>
      <c r="O263" s="11">
        <v>0.80386662305789469</v>
      </c>
      <c r="P263" s="12">
        <v>61.572630189571946</v>
      </c>
      <c r="Q263" s="1"/>
      <c r="R263" s="29">
        <v>20.948743908439113</v>
      </c>
      <c r="S263" s="29">
        <v>27.152231430972208</v>
      </c>
      <c r="T263" s="29">
        <v>61.572630189571946</v>
      </c>
      <c r="U263" s="29">
        <v>7.2731292803543901E-2</v>
      </c>
      <c r="V263" s="29">
        <v>7.8601910842525907E-2</v>
      </c>
      <c r="W263" s="29">
        <v>0.49496182303283781</v>
      </c>
    </row>
    <row r="264" spans="1:23" ht="15.6" customHeight="1" x14ac:dyDescent="0.3">
      <c r="A264" s="29" t="s">
        <v>413</v>
      </c>
      <c r="B264" s="29" t="s">
        <v>322</v>
      </c>
      <c r="C264" s="29" t="s">
        <v>389</v>
      </c>
      <c r="D264" s="29" t="s">
        <v>390</v>
      </c>
      <c r="E264" s="29" t="s">
        <v>412</v>
      </c>
      <c r="F264" s="29" t="s">
        <v>781</v>
      </c>
      <c r="G264" s="29" t="s">
        <v>1650</v>
      </c>
      <c r="H264" s="29" t="s">
        <v>1912</v>
      </c>
      <c r="I264" s="1"/>
      <c r="J264" s="11">
        <v>21.69279329734702</v>
      </c>
      <c r="K264" s="11">
        <v>36.178233192281084</v>
      </c>
      <c r="L264" s="11">
        <v>100</v>
      </c>
      <c r="M264" s="11">
        <v>7.8560363743625281E-2</v>
      </c>
      <c r="N264" s="11">
        <v>0.57108694054243425</v>
      </c>
      <c r="O264" s="11">
        <v>79.289819310879665</v>
      </c>
      <c r="P264" s="12">
        <v>46.090714511124823</v>
      </c>
      <c r="Q264" s="1"/>
      <c r="R264" s="29">
        <v>9.998363428168636</v>
      </c>
      <c r="S264" s="29">
        <v>16.674806175823274</v>
      </c>
      <c r="T264" s="29">
        <v>46.090714511124823</v>
      </c>
      <c r="U264" s="29">
        <v>3.6209032971975537E-2</v>
      </c>
      <c r="V264" s="29">
        <v>0.26321805137573051</v>
      </c>
      <c r="W264" s="29">
        <v>36.545244254964267</v>
      </c>
    </row>
    <row r="265" spans="1:23" ht="15.6" customHeight="1" x14ac:dyDescent="0.3">
      <c r="A265" s="29" t="s">
        <v>419</v>
      </c>
      <c r="B265" s="29" t="s">
        <v>322</v>
      </c>
      <c r="C265" s="29" t="s">
        <v>389</v>
      </c>
      <c r="D265" s="29" t="s">
        <v>390</v>
      </c>
      <c r="E265" s="29" t="s">
        <v>412</v>
      </c>
      <c r="F265" s="29" t="s">
        <v>781</v>
      </c>
      <c r="G265" s="29" t="s">
        <v>1650</v>
      </c>
      <c r="H265" s="29" t="s">
        <v>1912</v>
      </c>
      <c r="I265" s="1"/>
      <c r="J265" s="11">
        <v>74.188133859347886</v>
      </c>
      <c r="K265" s="11">
        <v>33.872599480508065</v>
      </c>
      <c r="L265" s="11">
        <v>100</v>
      </c>
      <c r="M265" s="11">
        <v>0.6599601883097429</v>
      </c>
      <c r="N265" s="11">
        <v>14.082255734954551</v>
      </c>
      <c r="O265" s="11">
        <v>1.3352566416040295</v>
      </c>
      <c r="P265" s="12">
        <v>11.553129156249724</v>
      </c>
      <c r="Q265" s="1"/>
      <c r="R265" s="29">
        <v>8.571050923381895</v>
      </c>
      <c r="S265" s="29">
        <v>3.9133451665622698</v>
      </c>
      <c r="T265" s="29">
        <v>11.553129156249724</v>
      </c>
      <c r="U265" s="29">
        <v>7.6246052935253494E-2</v>
      </c>
      <c r="V265" s="29">
        <v>1.6269411931726829</v>
      </c>
      <c r="W265" s="29">
        <v>0.15426392437191602</v>
      </c>
    </row>
    <row r="266" spans="1:23" ht="15.6" customHeight="1" x14ac:dyDescent="0.3">
      <c r="A266" s="29" t="s">
        <v>437</v>
      </c>
      <c r="B266" s="29" t="s">
        <v>322</v>
      </c>
      <c r="C266" s="29" t="s">
        <v>389</v>
      </c>
      <c r="D266" s="29" t="s">
        <v>390</v>
      </c>
      <c r="E266" s="29" t="s">
        <v>412</v>
      </c>
      <c r="F266" s="29" t="s">
        <v>781</v>
      </c>
      <c r="G266" s="29" t="s">
        <v>1929</v>
      </c>
      <c r="H266" s="29" t="s">
        <v>1911</v>
      </c>
      <c r="I266" s="1"/>
      <c r="J266" s="11">
        <v>18.704107658787191</v>
      </c>
      <c r="K266" s="11">
        <v>13.244930921752468</v>
      </c>
      <c r="L266" s="11">
        <v>100</v>
      </c>
      <c r="M266" s="11">
        <v>0</v>
      </c>
      <c r="N266" s="11">
        <v>0</v>
      </c>
      <c r="O266" s="11">
        <v>0</v>
      </c>
      <c r="P266" s="12">
        <v>2.0387514348425966</v>
      </c>
      <c r="Q266" s="1"/>
      <c r="R266" s="29">
        <v>0.38133026326802782</v>
      </c>
      <c r="S266" s="29">
        <v>0.27003121921113921</v>
      </c>
      <c r="T266" s="29">
        <v>2.0387514348425966</v>
      </c>
      <c r="U266" s="29">
        <v>0</v>
      </c>
      <c r="V266" s="29">
        <v>0</v>
      </c>
      <c r="W266" s="29">
        <v>0</v>
      </c>
    </row>
    <row r="267" spans="1:23" x14ac:dyDescent="0.3">
      <c r="A267" s="29" t="s">
        <v>429</v>
      </c>
      <c r="B267" s="29" t="s">
        <v>322</v>
      </c>
      <c r="C267" s="29" t="s">
        <v>389</v>
      </c>
      <c r="D267" s="29" t="s">
        <v>390</v>
      </c>
      <c r="E267" s="29" t="s">
        <v>412</v>
      </c>
      <c r="F267" s="29" t="s">
        <v>781</v>
      </c>
      <c r="G267" s="29" t="s">
        <v>1921</v>
      </c>
      <c r="H267" s="29" t="s">
        <v>1911</v>
      </c>
      <c r="I267" s="1"/>
      <c r="J267" s="11">
        <v>30.635235983406574</v>
      </c>
      <c r="K267" s="11">
        <v>57.448098481633515</v>
      </c>
      <c r="L267" s="11">
        <v>50.418971869413014</v>
      </c>
      <c r="M267" s="11">
        <v>100</v>
      </c>
      <c r="N267" s="11">
        <v>7.3879741622103614</v>
      </c>
      <c r="O267" s="11">
        <v>0</v>
      </c>
      <c r="P267" s="12">
        <v>13.09043169292805</v>
      </c>
      <c r="Q267" s="1"/>
      <c r="R267" s="29">
        <v>4.0102846403751524</v>
      </c>
      <c r="S267" s="29">
        <v>7.5202040906242713</v>
      </c>
      <c r="T267" s="29">
        <v>6.6000610728421192</v>
      </c>
      <c r="U267" s="29">
        <v>13.09043169292805</v>
      </c>
      <c r="V267" s="29">
        <v>0.96711771119532075</v>
      </c>
      <c r="W267" s="29">
        <v>0</v>
      </c>
    </row>
    <row r="268" spans="1:23" ht="15.6" customHeight="1" x14ac:dyDescent="0.3">
      <c r="A268" s="29" t="s">
        <v>425</v>
      </c>
      <c r="B268" s="29" t="s">
        <v>322</v>
      </c>
      <c r="C268" s="29" t="s">
        <v>389</v>
      </c>
      <c r="D268" s="29" t="s">
        <v>390</v>
      </c>
      <c r="E268" s="29" t="s">
        <v>412</v>
      </c>
      <c r="F268" s="29" t="s">
        <v>781</v>
      </c>
      <c r="G268" s="29" t="s">
        <v>1917</v>
      </c>
      <c r="H268" s="29" t="s">
        <v>1911</v>
      </c>
      <c r="I268" s="1"/>
      <c r="J268" s="11">
        <v>2.2321969386447926</v>
      </c>
      <c r="K268" s="11">
        <v>2.5449678711929131</v>
      </c>
      <c r="L268" s="11">
        <v>3.2323178743742624</v>
      </c>
      <c r="M268" s="11">
        <v>4.0577569691056192</v>
      </c>
      <c r="N268" s="11">
        <v>3.082323883267192</v>
      </c>
      <c r="O268" s="11">
        <v>100</v>
      </c>
      <c r="P268" s="12">
        <v>6.7621895325101606</v>
      </c>
      <c r="Q268" s="1"/>
      <c r="R268" s="29">
        <v>0.15094538773005042</v>
      </c>
      <c r="S268" s="29">
        <v>0.17209555099155385</v>
      </c>
      <c r="T268" s="29">
        <v>0.21857546095839131</v>
      </c>
      <c r="U268" s="29">
        <v>0.27439321701956176</v>
      </c>
      <c r="V268" s="29">
        <v>0.20843258299235476</v>
      </c>
      <c r="W268" s="29">
        <v>6.7621895325101606</v>
      </c>
    </row>
    <row r="269" spans="1:23" ht="15.6" customHeight="1" x14ac:dyDescent="0.3">
      <c r="A269" s="29" t="s">
        <v>411</v>
      </c>
      <c r="B269" s="29" t="s">
        <v>322</v>
      </c>
      <c r="C269" s="29" t="s">
        <v>389</v>
      </c>
      <c r="D269" s="29" t="s">
        <v>390</v>
      </c>
      <c r="E269" s="29" t="s">
        <v>412</v>
      </c>
      <c r="F269" s="29" t="s">
        <v>781</v>
      </c>
      <c r="G269" s="29" t="s">
        <v>1650</v>
      </c>
      <c r="H269" s="29" t="s">
        <v>1911</v>
      </c>
      <c r="I269" s="1"/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2">
        <v>8.7855312158321264E-2</v>
      </c>
      <c r="Q269" s="1"/>
      <c r="R269" s="29">
        <v>0</v>
      </c>
      <c r="S269" s="29">
        <v>0</v>
      </c>
      <c r="T269" s="29">
        <v>0</v>
      </c>
      <c r="U269" s="29">
        <v>0</v>
      </c>
      <c r="V269" s="29">
        <v>0</v>
      </c>
      <c r="W269" s="29">
        <v>8.7855312158321264E-2</v>
      </c>
    </row>
    <row r="270" spans="1:23" ht="15.6" customHeight="1" x14ac:dyDescent="0.3">
      <c r="A270" s="29" t="s">
        <v>414</v>
      </c>
      <c r="B270" s="29" t="s">
        <v>322</v>
      </c>
      <c r="C270" s="29" t="s">
        <v>389</v>
      </c>
      <c r="D270" s="29" t="s">
        <v>390</v>
      </c>
      <c r="E270" s="29" t="s">
        <v>412</v>
      </c>
      <c r="F270" s="29" t="s">
        <v>781</v>
      </c>
      <c r="G270" s="29" t="s">
        <v>1650</v>
      </c>
      <c r="H270" s="29" t="s">
        <v>1912</v>
      </c>
      <c r="I270" s="1"/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2">
        <v>0</v>
      </c>
      <c r="Q270" s="1"/>
      <c r="R270" s="29">
        <v>0</v>
      </c>
      <c r="S270" s="29">
        <v>0</v>
      </c>
      <c r="T270" s="29">
        <v>0</v>
      </c>
      <c r="U270" s="29">
        <v>0</v>
      </c>
      <c r="V270" s="29">
        <v>0</v>
      </c>
      <c r="W270" s="29">
        <v>0</v>
      </c>
    </row>
    <row r="271" spans="1:23" ht="15.6" customHeight="1" x14ac:dyDescent="0.3">
      <c r="A271" s="29" t="s">
        <v>418</v>
      </c>
      <c r="B271" s="29" t="s">
        <v>322</v>
      </c>
      <c r="C271" s="29" t="s">
        <v>389</v>
      </c>
      <c r="D271" s="29" t="s">
        <v>390</v>
      </c>
      <c r="E271" s="29" t="s">
        <v>412</v>
      </c>
      <c r="F271" s="29" t="s">
        <v>781</v>
      </c>
      <c r="G271" s="29" t="s">
        <v>1650</v>
      </c>
      <c r="H271" s="29" t="s">
        <v>1911</v>
      </c>
      <c r="I271" s="1"/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2">
        <v>0.39565709633880736</v>
      </c>
      <c r="Q271" s="1"/>
      <c r="R271" s="29">
        <v>0</v>
      </c>
      <c r="S271" s="29">
        <v>0</v>
      </c>
      <c r="T271" s="29">
        <v>0.39565709633880736</v>
      </c>
      <c r="U271" s="29">
        <v>0</v>
      </c>
      <c r="V271" s="29">
        <v>0</v>
      </c>
      <c r="W271" s="29">
        <v>0.15426392437191602</v>
      </c>
    </row>
    <row r="272" spans="1:23" ht="15.6" customHeight="1" x14ac:dyDescent="0.3">
      <c r="A272" s="29" t="s">
        <v>420</v>
      </c>
      <c r="B272" s="29" t="s">
        <v>322</v>
      </c>
      <c r="C272" s="29" t="s">
        <v>389</v>
      </c>
      <c r="D272" s="29" t="s">
        <v>390</v>
      </c>
      <c r="E272" s="29" t="s">
        <v>412</v>
      </c>
      <c r="F272" s="29" t="s">
        <v>781</v>
      </c>
      <c r="G272" s="29" t="s">
        <v>1650</v>
      </c>
      <c r="H272" s="29" t="s">
        <v>1912</v>
      </c>
      <c r="I272" s="1"/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2">
        <v>0.25962217498672785</v>
      </c>
      <c r="Q272" s="1"/>
      <c r="R272" s="29">
        <v>0</v>
      </c>
      <c r="S272" s="29">
        <v>0</v>
      </c>
      <c r="T272" s="29">
        <v>0</v>
      </c>
      <c r="U272" s="29">
        <v>0.15797114265620857</v>
      </c>
      <c r="V272" s="29">
        <v>0.25962217498672785</v>
      </c>
      <c r="W272" s="29">
        <v>0</v>
      </c>
    </row>
    <row r="273" spans="1:23" ht="15.6" customHeight="1" x14ac:dyDescent="0.3">
      <c r="A273" s="29" t="s">
        <v>424</v>
      </c>
      <c r="B273" s="29" t="s">
        <v>322</v>
      </c>
      <c r="C273" s="29" t="s">
        <v>389</v>
      </c>
      <c r="D273" s="29" t="s">
        <v>390</v>
      </c>
      <c r="E273" s="29" t="s">
        <v>412</v>
      </c>
      <c r="F273" s="29" t="s">
        <v>781</v>
      </c>
      <c r="G273" s="29" t="s">
        <v>1916</v>
      </c>
      <c r="H273" s="29" t="s">
        <v>1911</v>
      </c>
      <c r="I273" s="1"/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2">
        <v>0.80667290824438531</v>
      </c>
      <c r="Q273" s="1"/>
      <c r="R273" s="29">
        <v>0.55117175361275195</v>
      </c>
      <c r="S273" s="29">
        <v>0.3707660484155042</v>
      </c>
      <c r="T273" s="29">
        <v>0.2412135191304208</v>
      </c>
      <c r="U273" s="29">
        <v>7.9447095921188218E-2</v>
      </c>
      <c r="V273" s="29">
        <v>0.20843258299235476</v>
      </c>
      <c r="W273" s="29">
        <v>0.80667290824438531</v>
      </c>
    </row>
    <row r="274" spans="1:23" ht="15.6" customHeight="1" x14ac:dyDescent="0.3">
      <c r="A274" s="29" t="s">
        <v>430</v>
      </c>
      <c r="B274" s="29" t="s">
        <v>322</v>
      </c>
      <c r="C274" s="29" t="s">
        <v>389</v>
      </c>
      <c r="D274" s="29" t="s">
        <v>390</v>
      </c>
      <c r="E274" s="29" t="s">
        <v>412</v>
      </c>
      <c r="F274" s="29" t="s">
        <v>781</v>
      </c>
      <c r="G274" s="29" t="s">
        <v>1756</v>
      </c>
      <c r="H274" s="29" t="s">
        <v>1911</v>
      </c>
      <c r="I274" s="1"/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2">
        <v>9.0402002536797046E-2</v>
      </c>
      <c r="Q274" s="1"/>
      <c r="R274" s="29">
        <v>9.0402002536797046E-2</v>
      </c>
      <c r="S274" s="29">
        <v>8.6047775495776926E-2</v>
      </c>
      <c r="T274" s="29">
        <v>0</v>
      </c>
      <c r="U274" s="29">
        <v>0</v>
      </c>
      <c r="V274" s="29">
        <v>0</v>
      </c>
      <c r="W274" s="29">
        <v>0</v>
      </c>
    </row>
    <row r="275" spans="1:23" x14ac:dyDescent="0.3">
      <c r="A275" s="29" t="s">
        <v>431</v>
      </c>
      <c r="B275" s="29" t="s">
        <v>322</v>
      </c>
      <c r="C275" s="29" t="s">
        <v>389</v>
      </c>
      <c r="D275" s="29" t="s">
        <v>390</v>
      </c>
      <c r="E275" s="29" t="s">
        <v>412</v>
      </c>
      <c r="F275" s="29" t="s">
        <v>781</v>
      </c>
      <c r="G275" s="29" t="s">
        <v>1922</v>
      </c>
      <c r="H275" s="29" t="s">
        <v>1911</v>
      </c>
      <c r="I275" s="1"/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2">
        <v>8.4648195003387161E-2</v>
      </c>
      <c r="Q275" s="1"/>
      <c r="R275" s="29">
        <v>0</v>
      </c>
      <c r="S275" s="29">
        <v>8.4648195003387161E-2</v>
      </c>
      <c r="T275" s="29">
        <v>0</v>
      </c>
      <c r="U275" s="29">
        <v>0</v>
      </c>
      <c r="V275" s="29">
        <v>0</v>
      </c>
      <c r="W275" s="29">
        <v>0</v>
      </c>
    </row>
    <row r="276" spans="1:23" ht="15.6" customHeight="1" x14ac:dyDescent="0.3">
      <c r="A276" s="29" t="s">
        <v>440</v>
      </c>
      <c r="B276" s="29" t="s">
        <v>322</v>
      </c>
      <c r="C276" s="29" t="s">
        <v>389</v>
      </c>
      <c r="D276" s="29" t="s">
        <v>390</v>
      </c>
      <c r="E276" s="29" t="s">
        <v>439</v>
      </c>
      <c r="F276" s="29" t="s">
        <v>781</v>
      </c>
      <c r="G276" s="29" t="s">
        <v>1650</v>
      </c>
      <c r="H276" s="29" t="s">
        <v>1502</v>
      </c>
      <c r="I276" s="1"/>
      <c r="J276" s="11">
        <v>93.287980907631407</v>
      </c>
      <c r="K276" s="11">
        <v>100</v>
      </c>
      <c r="L276" s="11">
        <v>15.628939586592061</v>
      </c>
      <c r="M276" s="11">
        <v>15.392382063729647</v>
      </c>
      <c r="N276" s="11">
        <v>1.7047124563858804</v>
      </c>
      <c r="O276" s="11">
        <v>2.4421590464074079</v>
      </c>
      <c r="P276" s="12">
        <v>6.0079547678563188</v>
      </c>
      <c r="Q276" s="1"/>
      <c r="R276" s="29">
        <v>5.6046996967769331</v>
      </c>
      <c r="S276" s="29">
        <v>6.0079547678563188</v>
      </c>
      <c r="T276" s="29">
        <v>0.93897962105804134</v>
      </c>
      <c r="U276" s="29">
        <v>0.92476735208450622</v>
      </c>
      <c r="V276" s="29">
        <v>0.10241835330167608</v>
      </c>
      <c r="W276" s="29">
        <v>0.14672381086726827</v>
      </c>
    </row>
    <row r="277" spans="1:23" ht="15.6" customHeight="1" x14ac:dyDescent="0.3">
      <c r="A277" s="29" t="s">
        <v>438</v>
      </c>
      <c r="B277" s="29" t="s">
        <v>322</v>
      </c>
      <c r="C277" s="29" t="s">
        <v>389</v>
      </c>
      <c r="D277" s="29" t="s">
        <v>390</v>
      </c>
      <c r="E277" s="29" t="s">
        <v>439</v>
      </c>
      <c r="F277" s="29" t="s">
        <v>781</v>
      </c>
      <c r="G277" s="29" t="s">
        <v>1650</v>
      </c>
      <c r="H277" s="29" t="s">
        <v>1503</v>
      </c>
      <c r="I277" s="1"/>
      <c r="J277" s="11">
        <v>4.2327524141091546</v>
      </c>
      <c r="K277" s="11">
        <v>4.6913192678633395</v>
      </c>
      <c r="L277" s="11">
        <v>1.5500425485267184</v>
      </c>
      <c r="M277" s="11">
        <v>3.0133970122909388</v>
      </c>
      <c r="N277" s="11">
        <v>12.057284836096448</v>
      </c>
      <c r="O277" s="11">
        <v>100</v>
      </c>
      <c r="P277" s="12">
        <v>5.4429074408071072</v>
      </c>
      <c r="Q277" s="1"/>
      <c r="R277" s="29">
        <v>0.23038479609848964</v>
      </c>
      <c r="S277" s="29">
        <v>0.25534416550255123</v>
      </c>
      <c r="T277" s="29">
        <v>8.4367381209436876E-2</v>
      </c>
      <c r="U277" s="29">
        <v>0.16401641020304258</v>
      </c>
      <c r="V277" s="29">
        <v>0.65626685350320058</v>
      </c>
      <c r="W277" s="29">
        <v>5.4429074408071072</v>
      </c>
    </row>
    <row r="278" spans="1:23" ht="15.6" customHeight="1" x14ac:dyDescent="0.3">
      <c r="A278" s="29" t="s">
        <v>446</v>
      </c>
      <c r="B278" s="29" t="s">
        <v>322</v>
      </c>
      <c r="C278" s="29" t="s">
        <v>389</v>
      </c>
      <c r="D278" s="29" t="s">
        <v>442</v>
      </c>
      <c r="E278" s="29" t="s">
        <v>442</v>
      </c>
      <c r="F278" s="29" t="s">
        <v>781</v>
      </c>
      <c r="G278" s="29" t="s">
        <v>1650</v>
      </c>
      <c r="H278" s="29" t="s">
        <v>1507</v>
      </c>
      <c r="I278" s="1"/>
      <c r="J278" s="11">
        <v>100.00000000000001</v>
      </c>
      <c r="K278" s="11">
        <v>40.185276636132841</v>
      </c>
      <c r="L278" s="11">
        <v>4.0984582085301735</v>
      </c>
      <c r="M278" s="11">
        <v>1.1132024439521941</v>
      </c>
      <c r="N278" s="11">
        <v>0</v>
      </c>
      <c r="O278" s="11">
        <v>43.258035857727705</v>
      </c>
      <c r="P278" s="12">
        <v>11.712318465250254</v>
      </c>
      <c r="Q278" s="1"/>
      <c r="R278" s="29">
        <v>11.712318465250254</v>
      </c>
      <c r="S278" s="29">
        <v>4.7066275757656824</v>
      </c>
      <c r="T278" s="29">
        <v>0.48002447754824423</v>
      </c>
      <c r="U278" s="29">
        <v>0.13038181539862995</v>
      </c>
      <c r="V278" s="29">
        <v>0</v>
      </c>
      <c r="W278" s="29">
        <v>5.0665189214692177</v>
      </c>
    </row>
    <row r="279" spans="1:23" ht="15.6" customHeight="1" x14ac:dyDescent="0.3">
      <c r="A279" s="29" t="s">
        <v>449</v>
      </c>
      <c r="B279" s="29" t="s">
        <v>322</v>
      </c>
      <c r="C279" s="29" t="s">
        <v>389</v>
      </c>
      <c r="D279" s="29" t="s">
        <v>442</v>
      </c>
      <c r="E279" s="29" t="s">
        <v>442</v>
      </c>
      <c r="F279" s="29" t="s">
        <v>781</v>
      </c>
      <c r="G279" s="29" t="s">
        <v>1650</v>
      </c>
      <c r="H279" s="29" t="s">
        <v>1930</v>
      </c>
      <c r="I279" s="1"/>
      <c r="J279" s="11">
        <v>100</v>
      </c>
      <c r="K279" s="11">
        <v>95.317392858778931</v>
      </c>
      <c r="L279" s="11">
        <v>82.732579098472115</v>
      </c>
      <c r="M279" s="11">
        <v>6.0940088305456852</v>
      </c>
      <c r="N279" s="11">
        <v>4.3781777926902823</v>
      </c>
      <c r="O279" s="11">
        <v>0.24669993876571786</v>
      </c>
      <c r="P279" s="12">
        <v>35.612214821728969</v>
      </c>
      <c r="Q279" s="1"/>
      <c r="R279" s="29">
        <v>35.612214821728969</v>
      </c>
      <c r="S279" s="29">
        <v>33.944634707339702</v>
      </c>
      <c r="T279" s="29">
        <v>29.46290379610473</v>
      </c>
      <c r="U279" s="29">
        <v>2.1702115159890627</v>
      </c>
      <c r="V279" s="29">
        <v>1.5591660808100949</v>
      </c>
      <c r="W279" s="29">
        <v>8.7855312158321264E-2</v>
      </c>
    </row>
    <row r="280" spans="1:23" ht="15.6" customHeight="1" x14ac:dyDescent="0.3">
      <c r="A280" s="29" t="s">
        <v>458</v>
      </c>
      <c r="B280" s="29" t="s">
        <v>322</v>
      </c>
      <c r="C280" s="29" t="s">
        <v>389</v>
      </c>
      <c r="D280" s="29" t="s">
        <v>442</v>
      </c>
      <c r="E280" s="29" t="s">
        <v>442</v>
      </c>
      <c r="F280" s="29" t="s">
        <v>781</v>
      </c>
      <c r="G280" s="29" t="s">
        <v>1650</v>
      </c>
      <c r="H280" s="29" t="s">
        <v>1930</v>
      </c>
      <c r="I280" s="1"/>
      <c r="J280" s="11">
        <v>100</v>
      </c>
      <c r="K280" s="11">
        <v>58.703336117660115</v>
      </c>
      <c r="L280" s="11">
        <v>91.847541035632432</v>
      </c>
      <c r="M280" s="11">
        <v>0</v>
      </c>
      <c r="N280" s="11">
        <v>0</v>
      </c>
      <c r="O280" s="11">
        <v>79.856107248673823</v>
      </c>
      <c r="P280" s="12">
        <v>1.0141442810256072</v>
      </c>
      <c r="Q280" s="1"/>
      <c r="R280" s="29">
        <v>1.0141442810256072</v>
      </c>
      <c r="S280" s="29">
        <v>0.59533652600848974</v>
      </c>
      <c r="T280" s="29">
        <v>0.93146658467551402</v>
      </c>
      <c r="U280" s="29">
        <v>0</v>
      </c>
      <c r="V280" s="29">
        <v>0</v>
      </c>
      <c r="W280" s="29">
        <v>0.80985614471210088</v>
      </c>
    </row>
    <row r="281" spans="1:23" ht="15.6" customHeight="1" x14ac:dyDescent="0.3">
      <c r="A281" s="29" t="s">
        <v>448</v>
      </c>
      <c r="B281" s="29" t="s">
        <v>322</v>
      </c>
      <c r="C281" s="29" t="s">
        <v>389</v>
      </c>
      <c r="D281" s="29" t="s">
        <v>442</v>
      </c>
      <c r="E281" s="29" t="s">
        <v>442</v>
      </c>
      <c r="F281" s="29" t="s">
        <v>781</v>
      </c>
      <c r="G281" s="29" t="s">
        <v>1650</v>
      </c>
      <c r="H281" s="29" t="s">
        <v>1504</v>
      </c>
      <c r="I281" s="1"/>
      <c r="J281" s="11">
        <v>100</v>
      </c>
      <c r="K281" s="11">
        <v>4.0404597505326096</v>
      </c>
      <c r="L281" s="11">
        <v>0</v>
      </c>
      <c r="M281" s="11">
        <v>0</v>
      </c>
      <c r="N281" s="11">
        <v>0</v>
      </c>
      <c r="O281" s="11">
        <v>3.2677551737033568</v>
      </c>
      <c r="P281" s="12">
        <v>2.1296530793168817</v>
      </c>
      <c r="Q281" s="1"/>
      <c r="R281" s="29">
        <v>2.1296530793168817</v>
      </c>
      <c r="S281" s="29">
        <v>8.6047775495776926E-2</v>
      </c>
      <c r="T281" s="29">
        <v>0</v>
      </c>
      <c r="U281" s="29">
        <v>0</v>
      </c>
      <c r="V281" s="29">
        <v>0</v>
      </c>
      <c r="W281" s="29">
        <v>6.9591848681310256E-2</v>
      </c>
    </row>
    <row r="282" spans="1:23" ht="15.6" customHeight="1" x14ac:dyDescent="0.3">
      <c r="A282" s="29" t="s">
        <v>468</v>
      </c>
      <c r="B282" s="29" t="s">
        <v>322</v>
      </c>
      <c r="C282" s="29" t="s">
        <v>389</v>
      </c>
      <c r="D282" s="29" t="s">
        <v>442</v>
      </c>
      <c r="E282" s="29" t="s">
        <v>442</v>
      </c>
      <c r="F282" s="29" t="s">
        <v>781</v>
      </c>
      <c r="G282" s="29" t="s">
        <v>1650</v>
      </c>
      <c r="H282" s="29" t="s">
        <v>1930</v>
      </c>
      <c r="I282" s="1"/>
      <c r="J282" s="11">
        <v>100</v>
      </c>
      <c r="K282" s="11">
        <v>0</v>
      </c>
      <c r="L282" s="11">
        <v>2.7570946698846059</v>
      </c>
      <c r="M282" s="11">
        <v>1.424616881461517</v>
      </c>
      <c r="N282" s="11">
        <v>0</v>
      </c>
      <c r="O282" s="11">
        <v>9.229337302637715</v>
      </c>
      <c r="P282" s="12">
        <v>2.5416681104346193</v>
      </c>
      <c r="Q282" s="1"/>
      <c r="R282" s="29">
        <v>2.5416681104346193</v>
      </c>
      <c r="S282" s="29">
        <v>0</v>
      </c>
      <c r="T282" s="29">
        <v>7.0076195998949667E-2</v>
      </c>
      <c r="U282" s="29">
        <v>3.6209032971975537E-2</v>
      </c>
      <c r="V282" s="29">
        <v>0</v>
      </c>
      <c r="W282" s="29">
        <v>0.2345791230255895</v>
      </c>
    </row>
    <row r="283" spans="1:23" x14ac:dyDescent="0.3">
      <c r="A283" s="29" t="s">
        <v>469</v>
      </c>
      <c r="B283" s="29" t="s">
        <v>322</v>
      </c>
      <c r="C283" s="29" t="s">
        <v>389</v>
      </c>
      <c r="D283" s="29" t="s">
        <v>442</v>
      </c>
      <c r="E283" s="29" t="s">
        <v>442</v>
      </c>
      <c r="F283" s="29" t="s">
        <v>781</v>
      </c>
      <c r="G283" s="29" t="s">
        <v>1650</v>
      </c>
      <c r="H283" s="29" t="s">
        <v>1930</v>
      </c>
      <c r="I283" s="1"/>
      <c r="J283" s="11">
        <v>100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2">
        <v>1.294110027027968</v>
      </c>
      <c r="Q283" s="1"/>
      <c r="R283" s="29">
        <v>1.294110027027968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</row>
    <row r="284" spans="1:23" ht="15.6" customHeight="1" x14ac:dyDescent="0.3">
      <c r="A284" s="29" t="s">
        <v>455</v>
      </c>
      <c r="B284" s="29" t="s">
        <v>322</v>
      </c>
      <c r="C284" s="29" t="s">
        <v>389</v>
      </c>
      <c r="D284" s="29" t="s">
        <v>442</v>
      </c>
      <c r="E284" s="29" t="s">
        <v>442</v>
      </c>
      <c r="F284" s="29" t="s">
        <v>781</v>
      </c>
      <c r="G284" s="29" t="s">
        <v>1650</v>
      </c>
      <c r="H284" s="29" t="s">
        <v>1930</v>
      </c>
      <c r="I284" s="1"/>
      <c r="J284" s="11">
        <v>94.587608051035303</v>
      </c>
      <c r="K284" s="11">
        <v>100</v>
      </c>
      <c r="L284" s="11">
        <v>81.506794618456979</v>
      </c>
      <c r="M284" s="11">
        <v>6.4430368927513166</v>
      </c>
      <c r="N284" s="11">
        <v>17.588818600655951</v>
      </c>
      <c r="O284" s="11">
        <v>92.089144299346955</v>
      </c>
      <c r="P284" s="12">
        <v>4.4897462494193361</v>
      </c>
      <c r="Q284" s="1"/>
      <c r="R284" s="29">
        <v>4.2467435848868194</v>
      </c>
      <c r="S284" s="29">
        <v>4.4897462494193361</v>
      </c>
      <c r="T284" s="29">
        <v>3.6594482544040936</v>
      </c>
      <c r="U284" s="29">
        <v>0.28927600724100638</v>
      </c>
      <c r="V284" s="29">
        <v>0.78969332344012122</v>
      </c>
      <c r="W284" s="29">
        <v>4.1345689023022905</v>
      </c>
    </row>
    <row r="285" spans="1:23" ht="15.6" customHeight="1" x14ac:dyDescent="0.3">
      <c r="A285" s="29" t="s">
        <v>441</v>
      </c>
      <c r="B285" s="29" t="s">
        <v>322</v>
      </c>
      <c r="C285" s="29" t="s">
        <v>389</v>
      </c>
      <c r="D285" s="29" t="s">
        <v>442</v>
      </c>
      <c r="E285" s="29" t="s">
        <v>442</v>
      </c>
      <c r="F285" s="29" t="s">
        <v>781</v>
      </c>
      <c r="G285" s="29" t="s">
        <v>1650</v>
      </c>
      <c r="H285" s="29" t="s">
        <v>1505</v>
      </c>
      <c r="I285" s="1"/>
      <c r="J285" s="11">
        <v>46.203079148615814</v>
      </c>
      <c r="K285" s="11">
        <v>100</v>
      </c>
      <c r="L285" s="11">
        <v>10.233159327987766</v>
      </c>
      <c r="M285" s="11">
        <v>48.941404596278126</v>
      </c>
      <c r="N285" s="11">
        <v>21.109012696280477</v>
      </c>
      <c r="O285" s="11">
        <v>65.380296414979924</v>
      </c>
      <c r="P285" s="12">
        <v>1.5908132078496597</v>
      </c>
      <c r="Q285" s="1"/>
      <c r="R285" s="29">
        <v>0.73500468552941245</v>
      </c>
      <c r="S285" s="29">
        <v>1.5908132078496597</v>
      </c>
      <c r="T285" s="29">
        <v>0.16279045016992885</v>
      </c>
      <c r="U285" s="29">
        <v>0.77856632842473295</v>
      </c>
      <c r="V285" s="29">
        <v>0.33580496201909144</v>
      </c>
      <c r="W285" s="29">
        <v>1.0400783907007582</v>
      </c>
    </row>
    <row r="286" spans="1:23" ht="15.6" customHeight="1" x14ac:dyDescent="0.3">
      <c r="A286" s="29" t="s">
        <v>465</v>
      </c>
      <c r="B286" s="29" t="s">
        <v>322</v>
      </c>
      <c r="C286" s="29" t="s">
        <v>389</v>
      </c>
      <c r="D286" s="29" t="s">
        <v>442</v>
      </c>
      <c r="E286" s="29" t="s">
        <v>442</v>
      </c>
      <c r="F286" s="29" t="s">
        <v>781</v>
      </c>
      <c r="G286" s="29" t="s">
        <v>1650</v>
      </c>
      <c r="H286" s="29" t="s">
        <v>1650</v>
      </c>
      <c r="I286" s="1"/>
      <c r="J286" s="11">
        <v>24.750701219408473</v>
      </c>
      <c r="K286" s="11">
        <v>100</v>
      </c>
      <c r="L286" s="11">
        <v>0.18719015103723902</v>
      </c>
      <c r="M286" s="11">
        <v>0</v>
      </c>
      <c r="N286" s="11">
        <v>0</v>
      </c>
      <c r="O286" s="11">
        <v>0</v>
      </c>
      <c r="P286" s="12">
        <v>37.435834957475372</v>
      </c>
      <c r="Q286" s="1"/>
      <c r="R286" s="29">
        <v>9.2656316593156003</v>
      </c>
      <c r="S286" s="29">
        <v>37.435834957475372</v>
      </c>
      <c r="T286" s="29">
        <v>7.0076195998949667E-2</v>
      </c>
      <c r="U286" s="29">
        <v>0</v>
      </c>
      <c r="V286" s="29">
        <v>0</v>
      </c>
      <c r="W286" s="29">
        <v>0</v>
      </c>
    </row>
    <row r="287" spans="1:23" ht="15.6" customHeight="1" x14ac:dyDescent="0.3">
      <c r="A287" s="29" t="s">
        <v>464</v>
      </c>
      <c r="B287" s="29" t="s">
        <v>322</v>
      </c>
      <c r="C287" s="29" t="s">
        <v>389</v>
      </c>
      <c r="D287" s="29" t="s">
        <v>442</v>
      </c>
      <c r="E287" s="29" t="s">
        <v>442</v>
      </c>
      <c r="F287" s="29" t="s">
        <v>781</v>
      </c>
      <c r="G287" s="29" t="s">
        <v>1650</v>
      </c>
      <c r="H287" s="29" t="s">
        <v>1650</v>
      </c>
      <c r="I287" s="1"/>
      <c r="J287" s="11">
        <v>16.009833483995287</v>
      </c>
      <c r="K287" s="11">
        <v>100</v>
      </c>
      <c r="L287" s="11">
        <v>0</v>
      </c>
      <c r="M287" s="11">
        <v>7.519058051947107E-2</v>
      </c>
      <c r="N287" s="11">
        <v>0</v>
      </c>
      <c r="O287" s="11">
        <v>0</v>
      </c>
      <c r="P287" s="12">
        <v>50.70186478711193</v>
      </c>
      <c r="Q287" s="1"/>
      <c r="R287" s="29">
        <v>8.1172841256970614</v>
      </c>
      <c r="S287" s="29">
        <v>50.70186478711193</v>
      </c>
      <c r="T287" s="29">
        <v>0</v>
      </c>
      <c r="U287" s="29">
        <v>3.8123026467626747E-2</v>
      </c>
      <c r="V287" s="29">
        <v>0</v>
      </c>
      <c r="W287" s="29">
        <v>0</v>
      </c>
    </row>
    <row r="288" spans="1:23" ht="15.6" customHeight="1" x14ac:dyDescent="0.3">
      <c r="A288" s="29" t="s">
        <v>461</v>
      </c>
      <c r="B288" s="29" t="s">
        <v>322</v>
      </c>
      <c r="C288" s="29" t="s">
        <v>389</v>
      </c>
      <c r="D288" s="29" t="s">
        <v>442</v>
      </c>
      <c r="E288" s="29" t="s">
        <v>442</v>
      </c>
      <c r="F288" s="29" t="s">
        <v>781</v>
      </c>
      <c r="G288" s="29" t="s">
        <v>1650</v>
      </c>
      <c r="H288" s="29" t="s">
        <v>1930</v>
      </c>
      <c r="I288" s="1"/>
      <c r="J288" s="11">
        <v>80.431312257802816</v>
      </c>
      <c r="K288" s="11">
        <v>99.999999999999986</v>
      </c>
      <c r="L288" s="11">
        <v>39.50531617328285</v>
      </c>
      <c r="M288" s="11">
        <v>12.936298674657433</v>
      </c>
      <c r="N288" s="11">
        <v>22.215640381296147</v>
      </c>
      <c r="O288" s="11">
        <v>74.600775393570672</v>
      </c>
      <c r="P288" s="12">
        <v>3.0612811770801684</v>
      </c>
      <c r="Q288" s="1"/>
      <c r="R288" s="29">
        <v>2.4622286226266921</v>
      </c>
      <c r="S288" s="29">
        <v>3.0612811770801684</v>
      </c>
      <c r="T288" s="29">
        <v>1.2093688079587153</v>
      </c>
      <c r="U288" s="29">
        <v>0.39601647633815928</v>
      </c>
      <c r="V288" s="29">
        <v>0.68008321736043997</v>
      </c>
      <c r="W288" s="29">
        <v>2.2837394950792329</v>
      </c>
    </row>
    <row r="289" spans="1:23" ht="15.6" customHeight="1" x14ac:dyDescent="0.3">
      <c r="A289" s="29" t="s">
        <v>443</v>
      </c>
      <c r="B289" s="29" t="s">
        <v>322</v>
      </c>
      <c r="C289" s="29" t="s">
        <v>389</v>
      </c>
      <c r="D289" s="29" t="s">
        <v>442</v>
      </c>
      <c r="E289" s="29" t="s">
        <v>442</v>
      </c>
      <c r="F289" s="29" t="s">
        <v>781</v>
      </c>
      <c r="G289" s="29" t="s">
        <v>1650</v>
      </c>
      <c r="H289" s="29" t="s">
        <v>1930</v>
      </c>
      <c r="I289" s="1"/>
      <c r="J289" s="11">
        <v>88.002217461862799</v>
      </c>
      <c r="K289" s="11">
        <v>68.692345840480314</v>
      </c>
      <c r="L289" s="11">
        <v>100</v>
      </c>
      <c r="M289" s="11">
        <v>1.4404496053218312</v>
      </c>
      <c r="N289" s="11">
        <v>3.1134354164853058</v>
      </c>
      <c r="O289" s="11">
        <v>21.93731577199037</v>
      </c>
      <c r="P289" s="12">
        <v>2.524603864475147</v>
      </c>
      <c r="Q289" s="1"/>
      <c r="R289" s="29">
        <v>2.2217073828660108</v>
      </c>
      <c r="S289" s="29">
        <v>1.7342096176873989</v>
      </c>
      <c r="T289" s="29">
        <v>2.524603864475147</v>
      </c>
      <c r="U289" s="29">
        <v>3.6365646401771951E-2</v>
      </c>
      <c r="V289" s="29">
        <v>7.8601910842525907E-2</v>
      </c>
      <c r="W289" s="29">
        <v>0.55383032174178481</v>
      </c>
    </row>
    <row r="290" spans="1:23" ht="15.6" customHeight="1" x14ac:dyDescent="0.3">
      <c r="A290" s="29" t="s">
        <v>470</v>
      </c>
      <c r="B290" s="29" t="s">
        <v>322</v>
      </c>
      <c r="C290" s="29" t="s">
        <v>389</v>
      </c>
      <c r="D290" s="29" t="s">
        <v>442</v>
      </c>
      <c r="E290" s="29" t="s">
        <v>442</v>
      </c>
      <c r="F290" s="29" t="s">
        <v>781</v>
      </c>
      <c r="G290" s="29" t="s">
        <v>1650</v>
      </c>
      <c r="H290" s="29" t="s">
        <v>1930</v>
      </c>
      <c r="I290" s="1"/>
      <c r="J290" s="11">
        <v>73.557114722506043</v>
      </c>
      <c r="K290" s="11">
        <v>46.468912263848011</v>
      </c>
      <c r="L290" s="11">
        <v>100</v>
      </c>
      <c r="M290" s="11">
        <v>2.4875597809618482</v>
      </c>
      <c r="N290" s="11">
        <v>0</v>
      </c>
      <c r="O290" s="11">
        <v>0</v>
      </c>
      <c r="P290" s="12">
        <v>1.5325471475859758</v>
      </c>
      <c r="Q290" s="1"/>
      <c r="R290" s="29">
        <v>1.1272974635263102</v>
      </c>
      <c r="S290" s="29">
        <v>0.71215798941383246</v>
      </c>
      <c r="T290" s="29">
        <v>1.5325471475859758</v>
      </c>
      <c r="U290" s="29">
        <v>3.8123026467626747E-2</v>
      </c>
      <c r="V290" s="29">
        <v>0</v>
      </c>
      <c r="W290" s="29">
        <v>0</v>
      </c>
    </row>
    <row r="291" spans="1:23" ht="15.6" customHeight="1" x14ac:dyDescent="0.3">
      <c r="A291" s="29" t="s">
        <v>445</v>
      </c>
      <c r="B291" s="29" t="s">
        <v>322</v>
      </c>
      <c r="C291" s="29" t="s">
        <v>389</v>
      </c>
      <c r="D291" s="29" t="s">
        <v>442</v>
      </c>
      <c r="E291" s="29" t="s">
        <v>442</v>
      </c>
      <c r="F291" s="29" t="s">
        <v>781</v>
      </c>
      <c r="G291" s="29" t="s">
        <v>1650</v>
      </c>
      <c r="H291" s="29" t="s">
        <v>1930</v>
      </c>
      <c r="I291" s="1"/>
      <c r="J291" s="11">
        <v>94.463281486055322</v>
      </c>
      <c r="K291" s="11">
        <v>43.060320368872532</v>
      </c>
      <c r="L291" s="11">
        <v>100</v>
      </c>
      <c r="M291" s="11">
        <v>33.814504631363995</v>
      </c>
      <c r="N291" s="11">
        <v>98.232978081599754</v>
      </c>
      <c r="O291" s="11">
        <v>29.382602909900008</v>
      </c>
      <c r="P291" s="12">
        <v>1.0608695429992736</v>
      </c>
      <c r="Q291" s="1"/>
      <c r="R291" s="29">
        <v>1.0021321826032326</v>
      </c>
      <c r="S291" s="29">
        <v>0.45681382391128117</v>
      </c>
      <c r="T291" s="29">
        <v>1.0608695429992736</v>
      </c>
      <c r="U291" s="29">
        <v>0.35872778075021938</v>
      </c>
      <c r="V291" s="29">
        <v>1.0421237456488439</v>
      </c>
      <c r="W291" s="29">
        <v>0.3117110852115475</v>
      </c>
    </row>
    <row r="292" spans="1:23" ht="15.6" customHeight="1" x14ac:dyDescent="0.3">
      <c r="A292" s="29" t="s">
        <v>450</v>
      </c>
      <c r="B292" s="29" t="s">
        <v>322</v>
      </c>
      <c r="C292" s="29" t="s">
        <v>389</v>
      </c>
      <c r="D292" s="29" t="s">
        <v>442</v>
      </c>
      <c r="E292" s="29" t="s">
        <v>442</v>
      </c>
      <c r="F292" s="29" t="s">
        <v>781</v>
      </c>
      <c r="G292" s="29" t="s">
        <v>1650</v>
      </c>
      <c r="H292" s="29" t="s">
        <v>1930</v>
      </c>
      <c r="I292" s="1"/>
      <c r="J292" s="11">
        <v>15.669334699695524</v>
      </c>
      <c r="K292" s="11">
        <v>19.072905673047444</v>
      </c>
      <c r="L292" s="11">
        <v>100</v>
      </c>
      <c r="M292" s="11">
        <v>0.45164254651776092</v>
      </c>
      <c r="N292" s="11">
        <v>1.1641043509476703</v>
      </c>
      <c r="O292" s="11">
        <v>5.6242230593386475</v>
      </c>
      <c r="P292" s="12">
        <v>35.501051882442844</v>
      </c>
      <c r="Q292" s="1"/>
      <c r="R292" s="29">
        <v>5.5627786413725282</v>
      </c>
      <c r="S292" s="29">
        <v>6.7710821384779578</v>
      </c>
      <c r="T292" s="29">
        <v>35.501051882442844</v>
      </c>
      <c r="U292" s="29">
        <v>0.16033785476245635</v>
      </c>
      <c r="V292" s="29">
        <v>0.41326928959570691</v>
      </c>
      <c r="W292" s="29">
        <v>1.9966583462801273</v>
      </c>
    </row>
    <row r="293" spans="1:23" ht="15.6" customHeight="1" x14ac:dyDescent="0.3">
      <c r="A293" s="29" t="s">
        <v>462</v>
      </c>
      <c r="B293" s="29" t="s">
        <v>322</v>
      </c>
      <c r="C293" s="29" t="s">
        <v>389</v>
      </c>
      <c r="D293" s="29" t="s">
        <v>442</v>
      </c>
      <c r="E293" s="29" t="s">
        <v>442</v>
      </c>
      <c r="F293" s="29" t="s">
        <v>781</v>
      </c>
      <c r="G293" s="29" t="s">
        <v>1650</v>
      </c>
      <c r="H293" s="29" t="s">
        <v>1650</v>
      </c>
      <c r="I293" s="1"/>
      <c r="J293" s="11">
        <v>1.204124480314496E-2</v>
      </c>
      <c r="K293" s="11">
        <v>0.84496312358522196</v>
      </c>
      <c r="L293" s="11">
        <v>1.0779920272662391E-2</v>
      </c>
      <c r="M293" s="11">
        <v>100</v>
      </c>
      <c r="N293" s="11">
        <v>20.829598244086753</v>
      </c>
      <c r="O293" s="11">
        <v>0.39003372647792467</v>
      </c>
      <c r="P293" s="12">
        <v>2755.1087800905552</v>
      </c>
      <c r="Q293" s="1"/>
      <c r="R293" s="29">
        <v>0.33174939280364452</v>
      </c>
      <c r="S293" s="29">
        <v>23.279653206423859</v>
      </c>
      <c r="T293" s="29">
        <v>0.29699852991888326</v>
      </c>
      <c r="U293" s="29">
        <v>2755.1087800905552</v>
      </c>
      <c r="V293" s="29">
        <v>573.87809008042223</v>
      </c>
      <c r="W293" s="29">
        <v>10.745853443507682</v>
      </c>
    </row>
    <row r="294" spans="1:23" ht="15.6" customHeight="1" x14ac:dyDescent="0.3">
      <c r="A294" s="29" t="s">
        <v>451</v>
      </c>
      <c r="B294" s="29" t="s">
        <v>322</v>
      </c>
      <c r="C294" s="29" t="s">
        <v>389</v>
      </c>
      <c r="D294" s="29" t="s">
        <v>442</v>
      </c>
      <c r="E294" s="29" t="s">
        <v>442</v>
      </c>
      <c r="F294" s="29" t="s">
        <v>781</v>
      </c>
      <c r="G294" s="29" t="s">
        <v>1650</v>
      </c>
      <c r="H294" s="29" t="s">
        <v>1931</v>
      </c>
      <c r="I294" s="1"/>
      <c r="J294" s="11">
        <v>0</v>
      </c>
      <c r="K294" s="11">
        <v>0.69026748053885134</v>
      </c>
      <c r="L294" s="11">
        <v>0</v>
      </c>
      <c r="M294" s="11">
        <v>100</v>
      </c>
      <c r="N294" s="11">
        <v>2.7655537765319695</v>
      </c>
      <c r="O294" s="11">
        <v>0</v>
      </c>
      <c r="P294" s="12">
        <v>147.15720625397091</v>
      </c>
      <c r="Q294" s="1"/>
      <c r="R294" s="29">
        <v>0</v>
      </c>
      <c r="S294" s="29">
        <v>1.0157783400406459</v>
      </c>
      <c r="T294" s="29">
        <v>0</v>
      </c>
      <c r="U294" s="29">
        <v>147.15720625397091</v>
      </c>
      <c r="V294" s="29">
        <v>4.0697116749956317</v>
      </c>
      <c r="W294" s="29">
        <v>0</v>
      </c>
    </row>
    <row r="295" spans="1:23" ht="15.6" customHeight="1" x14ac:dyDescent="0.3">
      <c r="A295" s="29" t="s">
        <v>453</v>
      </c>
      <c r="B295" s="29" t="s">
        <v>322</v>
      </c>
      <c r="C295" s="29" t="s">
        <v>389</v>
      </c>
      <c r="D295" s="29" t="s">
        <v>442</v>
      </c>
      <c r="E295" s="29" t="s">
        <v>442</v>
      </c>
      <c r="F295" s="29" t="s">
        <v>781</v>
      </c>
      <c r="G295" s="29" t="s">
        <v>1650</v>
      </c>
      <c r="H295" s="29" t="s">
        <v>1931</v>
      </c>
      <c r="I295" s="1"/>
      <c r="J295" s="11">
        <v>0</v>
      </c>
      <c r="K295" s="11">
        <v>0.46759857344304978</v>
      </c>
      <c r="L295" s="11">
        <v>0</v>
      </c>
      <c r="M295" s="11">
        <v>100</v>
      </c>
      <c r="N295" s="11">
        <v>2.1579810198312757</v>
      </c>
      <c r="O295" s="11">
        <v>0.15046560093491712</v>
      </c>
      <c r="P295" s="12">
        <v>289.64398032303825</v>
      </c>
      <c r="Q295" s="1"/>
      <c r="R295" s="29">
        <v>0</v>
      </c>
      <c r="S295" s="29">
        <v>1.3543711200541946</v>
      </c>
      <c r="T295" s="29">
        <v>0</v>
      </c>
      <c r="U295" s="29">
        <v>289.64398032303825</v>
      </c>
      <c r="V295" s="29">
        <v>6.2504621204550004</v>
      </c>
      <c r="W295" s="29">
        <v>0.43581455556487253</v>
      </c>
    </row>
    <row r="296" spans="1:23" ht="15.6" customHeight="1" x14ac:dyDescent="0.3">
      <c r="A296" s="29" t="s">
        <v>444</v>
      </c>
      <c r="B296" s="29" t="s">
        <v>322</v>
      </c>
      <c r="C296" s="29" t="s">
        <v>389</v>
      </c>
      <c r="D296" s="29" t="s">
        <v>442</v>
      </c>
      <c r="E296" s="29" t="s">
        <v>442</v>
      </c>
      <c r="F296" s="29" t="s">
        <v>781</v>
      </c>
      <c r="G296" s="29" t="s">
        <v>1650</v>
      </c>
      <c r="H296" s="29" t="s">
        <v>1931</v>
      </c>
      <c r="I296" s="1"/>
      <c r="J296" s="11">
        <v>0</v>
      </c>
      <c r="K296" s="11">
        <v>0.45139091699947104</v>
      </c>
      <c r="L296" s="11">
        <v>0</v>
      </c>
      <c r="M296" s="11">
        <v>100</v>
      </c>
      <c r="N296" s="11">
        <v>2.1014954821338216</v>
      </c>
      <c r="O296" s="11">
        <v>0.31474499385513893</v>
      </c>
      <c r="P296" s="12">
        <v>168.77471972511515</v>
      </c>
      <c r="Q296" s="1"/>
      <c r="R296" s="29">
        <v>0</v>
      </c>
      <c r="S296" s="29">
        <v>0.76183375503048445</v>
      </c>
      <c r="T296" s="29">
        <v>0</v>
      </c>
      <c r="U296" s="29">
        <v>168.77471972511515</v>
      </c>
      <c r="V296" s="29">
        <v>3.5467931100073145</v>
      </c>
      <c r="W296" s="29">
        <v>0.53120998122784158</v>
      </c>
    </row>
    <row r="297" spans="1:23" ht="15.6" customHeight="1" x14ac:dyDescent="0.3">
      <c r="A297" s="29" t="s">
        <v>460</v>
      </c>
      <c r="B297" s="29" t="s">
        <v>322</v>
      </c>
      <c r="C297" s="29" t="s">
        <v>389</v>
      </c>
      <c r="D297" s="29" t="s">
        <v>442</v>
      </c>
      <c r="E297" s="29" t="s">
        <v>442</v>
      </c>
      <c r="F297" s="29" t="s">
        <v>781</v>
      </c>
      <c r="G297" s="29" t="s">
        <v>1650</v>
      </c>
      <c r="H297" s="29" t="s">
        <v>1930</v>
      </c>
      <c r="I297" s="1"/>
      <c r="J297" s="11">
        <v>0</v>
      </c>
      <c r="K297" s="11">
        <v>0.44687131338499175</v>
      </c>
      <c r="L297" s="11">
        <v>0</v>
      </c>
      <c r="M297" s="11">
        <v>100</v>
      </c>
      <c r="N297" s="11">
        <v>18.557098280547539</v>
      </c>
      <c r="O297" s="11">
        <v>0.3939234353396629</v>
      </c>
      <c r="P297" s="12">
        <v>113.65445818688359</v>
      </c>
      <c r="Q297" s="1"/>
      <c r="R297" s="29">
        <v>0</v>
      </c>
      <c r="S297" s="29">
        <v>0.50788917002032297</v>
      </c>
      <c r="T297" s="29">
        <v>0</v>
      </c>
      <c r="U297" s="29">
        <v>113.65445818688359</v>
      </c>
      <c r="V297" s="29">
        <v>21.090969505963795</v>
      </c>
      <c r="W297" s="29">
        <v>0.44771154610645253</v>
      </c>
    </row>
    <row r="298" spans="1:23" ht="15.6" customHeight="1" x14ac:dyDescent="0.3">
      <c r="A298" s="29" t="s">
        <v>452</v>
      </c>
      <c r="B298" s="29" t="s">
        <v>322</v>
      </c>
      <c r="C298" s="29" t="s">
        <v>389</v>
      </c>
      <c r="D298" s="29" t="s">
        <v>442</v>
      </c>
      <c r="E298" s="29" t="s">
        <v>442</v>
      </c>
      <c r="F298" s="29" t="s">
        <v>781</v>
      </c>
      <c r="G298" s="29" t="s">
        <v>1650</v>
      </c>
      <c r="H298" s="29" t="s">
        <v>1931</v>
      </c>
      <c r="I298" s="1"/>
      <c r="J298" s="11">
        <v>0.20200731093788563</v>
      </c>
      <c r="K298" s="11">
        <v>0.35214972844878201</v>
      </c>
      <c r="L298" s="11">
        <v>0</v>
      </c>
      <c r="M298" s="11">
        <v>100</v>
      </c>
      <c r="N298" s="11">
        <v>3.2844691702400808</v>
      </c>
      <c r="O298" s="11">
        <v>0.14837084600400546</v>
      </c>
      <c r="P298" s="12">
        <v>192.69790253953957</v>
      </c>
      <c r="Q298" s="1"/>
      <c r="R298" s="29">
        <v>0.3892638511538315</v>
      </c>
      <c r="S298" s="29">
        <v>0.67858514051948715</v>
      </c>
      <c r="T298" s="29">
        <v>0</v>
      </c>
      <c r="U298" s="29">
        <v>192.69790253953957</v>
      </c>
      <c r="V298" s="29">
        <v>6.3291032006104544</v>
      </c>
      <c r="W298" s="29">
        <v>0.28590750822988881</v>
      </c>
    </row>
    <row r="299" spans="1:23" ht="15.6" customHeight="1" x14ac:dyDescent="0.3">
      <c r="A299" s="29" t="s">
        <v>447</v>
      </c>
      <c r="B299" s="29" t="s">
        <v>322</v>
      </c>
      <c r="C299" s="29" t="s">
        <v>389</v>
      </c>
      <c r="D299" s="29" t="s">
        <v>442</v>
      </c>
      <c r="E299" s="29" t="s">
        <v>442</v>
      </c>
      <c r="F299" s="29" t="s">
        <v>781</v>
      </c>
      <c r="G299" s="29" t="s">
        <v>1650</v>
      </c>
      <c r="H299" s="29" t="s">
        <v>1930</v>
      </c>
      <c r="I299" s="1"/>
      <c r="J299" s="11">
        <v>2.4161844500715151</v>
      </c>
      <c r="K299" s="11">
        <v>4.1505924095210665</v>
      </c>
      <c r="L299" s="11">
        <v>10.209413098006278</v>
      </c>
      <c r="M299" s="11">
        <v>65.096181511831617</v>
      </c>
      <c r="N299" s="11">
        <v>100</v>
      </c>
      <c r="O299" s="11">
        <v>8.2729558355951791E-2</v>
      </c>
      <c r="P299" s="12">
        <v>363.82127648277282</v>
      </c>
      <c r="Q299" s="1"/>
      <c r="R299" s="29">
        <v>8.7905931084284514</v>
      </c>
      <c r="S299" s="29">
        <v>15.100738285916622</v>
      </c>
      <c r="T299" s="29">
        <v>37.144017054565843</v>
      </c>
      <c r="U299" s="29">
        <v>236.83375851788855</v>
      </c>
      <c r="V299" s="29">
        <v>363.82127648277282</v>
      </c>
      <c r="W299" s="29">
        <v>0.30098773523918426</v>
      </c>
    </row>
    <row r="300" spans="1:23" ht="15.6" customHeight="1" x14ac:dyDescent="0.3">
      <c r="A300" s="29" t="s">
        <v>459</v>
      </c>
      <c r="B300" s="29" t="s">
        <v>322</v>
      </c>
      <c r="C300" s="29" t="s">
        <v>389</v>
      </c>
      <c r="D300" s="29" t="s">
        <v>442</v>
      </c>
      <c r="E300" s="29" t="s">
        <v>442</v>
      </c>
      <c r="F300" s="29" t="s">
        <v>781</v>
      </c>
      <c r="G300" s="29" t="s">
        <v>1650</v>
      </c>
      <c r="H300" s="29" t="s">
        <v>1930</v>
      </c>
      <c r="I300" s="1"/>
      <c r="J300" s="11">
        <v>7.7026199793296444</v>
      </c>
      <c r="K300" s="11">
        <v>2.2373773141993514</v>
      </c>
      <c r="L300" s="11">
        <v>42.753270890573283</v>
      </c>
      <c r="M300" s="11">
        <v>57.460465054733376</v>
      </c>
      <c r="N300" s="11">
        <v>100</v>
      </c>
      <c r="O300" s="11">
        <v>1.8811600037374165</v>
      </c>
      <c r="P300" s="12">
        <v>24.138192293039339</v>
      </c>
      <c r="Q300" s="1"/>
      <c r="R300" s="29">
        <v>1.8592732222126565</v>
      </c>
      <c r="S300" s="29">
        <v>0.54006243842227841</v>
      </c>
      <c r="T300" s="29">
        <v>10.319866739130591</v>
      </c>
      <c r="U300" s="29">
        <v>13.869917547386216</v>
      </c>
      <c r="V300" s="29">
        <v>24.138192293039339</v>
      </c>
      <c r="W300" s="29">
        <v>0.45407801904188361</v>
      </c>
    </row>
    <row r="301" spans="1:23" ht="15.6" customHeight="1" x14ac:dyDescent="0.3">
      <c r="A301" s="29" t="s">
        <v>467</v>
      </c>
      <c r="B301" s="29" t="s">
        <v>322</v>
      </c>
      <c r="C301" s="29" t="s">
        <v>389</v>
      </c>
      <c r="D301" s="29" t="s">
        <v>442</v>
      </c>
      <c r="E301" s="29" t="s">
        <v>442</v>
      </c>
      <c r="F301" s="29" t="s">
        <v>781</v>
      </c>
      <c r="G301" s="29" t="s">
        <v>1650</v>
      </c>
      <c r="H301" s="29" t="s">
        <v>1930</v>
      </c>
      <c r="I301" s="1"/>
      <c r="J301" s="11">
        <v>15.665226226141852</v>
      </c>
      <c r="K301" s="11">
        <v>10.182889353885752</v>
      </c>
      <c r="L301" s="11">
        <v>6.0227302495217563</v>
      </c>
      <c r="M301" s="11">
        <v>1.425311105068515</v>
      </c>
      <c r="N301" s="11">
        <v>100</v>
      </c>
      <c r="O301" s="11">
        <v>0.66968831022562714</v>
      </c>
      <c r="P301" s="12">
        <v>25.566178353237877</v>
      </c>
      <c r="Q301" s="1"/>
      <c r="R301" s="29">
        <v>4.0049996764136209</v>
      </c>
      <c r="S301" s="29">
        <v>2.6033756537273036</v>
      </c>
      <c r="T301" s="29">
        <v>1.539781957327141</v>
      </c>
      <c r="U301" s="29">
        <v>0.36439757921032223</v>
      </c>
      <c r="V301" s="29">
        <v>25.566178353237877</v>
      </c>
      <c r="W301" s="29">
        <v>0.1712137078030688</v>
      </c>
    </row>
    <row r="302" spans="1:23" ht="15.6" customHeight="1" x14ac:dyDescent="0.3">
      <c r="A302" s="29" t="s">
        <v>454</v>
      </c>
      <c r="B302" s="29" t="s">
        <v>322</v>
      </c>
      <c r="C302" s="29" t="s">
        <v>389</v>
      </c>
      <c r="D302" s="29" t="s">
        <v>442</v>
      </c>
      <c r="E302" s="29" t="s">
        <v>442</v>
      </c>
      <c r="F302" s="29" t="s">
        <v>781</v>
      </c>
      <c r="G302" s="29" t="s">
        <v>1650</v>
      </c>
      <c r="H302" s="29" t="s">
        <v>1930</v>
      </c>
      <c r="I302" s="1"/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2">
        <v>0.14301179984424681</v>
      </c>
      <c r="Q302" s="1"/>
      <c r="R302" s="29">
        <v>0.14301179984424681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</row>
    <row r="303" spans="1:23" ht="15.6" customHeight="1" x14ac:dyDescent="0.3">
      <c r="A303" s="29" t="s">
        <v>456</v>
      </c>
      <c r="B303" s="29" t="s">
        <v>322</v>
      </c>
      <c r="C303" s="29" t="s">
        <v>389</v>
      </c>
      <c r="D303" s="29" t="s">
        <v>442</v>
      </c>
      <c r="E303" s="29" t="s">
        <v>442</v>
      </c>
      <c r="F303" s="29" t="s">
        <v>781</v>
      </c>
      <c r="G303" s="29" t="s">
        <v>1650</v>
      </c>
      <c r="H303" s="29" t="s">
        <v>1650</v>
      </c>
      <c r="I303" s="1"/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2">
        <v>0.60834194341379966</v>
      </c>
      <c r="Q303" s="1"/>
      <c r="R303" s="29">
        <v>9.0402002536797046E-2</v>
      </c>
      <c r="S303" s="29">
        <v>0</v>
      </c>
      <c r="T303" s="29">
        <v>0</v>
      </c>
      <c r="U303" s="29">
        <v>7.4488672869398698E-2</v>
      </c>
      <c r="V303" s="29">
        <v>0</v>
      </c>
      <c r="W303" s="29">
        <v>0.60834194341379966</v>
      </c>
    </row>
    <row r="304" spans="1:23" ht="15.6" customHeight="1" x14ac:dyDescent="0.3">
      <c r="A304" s="29" t="s">
        <v>457</v>
      </c>
      <c r="B304" s="29" t="s">
        <v>322</v>
      </c>
      <c r="C304" s="29" t="s">
        <v>389</v>
      </c>
      <c r="D304" s="29" t="s">
        <v>442</v>
      </c>
      <c r="E304" s="29" t="s">
        <v>442</v>
      </c>
      <c r="F304" s="29" t="s">
        <v>781</v>
      </c>
      <c r="G304" s="29" t="s">
        <v>1650</v>
      </c>
      <c r="H304" s="29" t="s">
        <v>1505</v>
      </c>
      <c r="I304" s="1"/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2">
        <v>0.28417871599773847</v>
      </c>
      <c r="Q304" s="1"/>
      <c r="R304" s="29">
        <v>7.1505899922123403E-2</v>
      </c>
      <c r="S304" s="29">
        <v>0</v>
      </c>
      <c r="T304" s="29">
        <v>0.14015239199789933</v>
      </c>
      <c r="U304" s="29">
        <v>0.28417871599773847</v>
      </c>
      <c r="V304" s="29">
        <v>0.1632579911971466</v>
      </c>
      <c r="W304" s="29">
        <v>0</v>
      </c>
    </row>
    <row r="305" spans="1:23" ht="15.6" customHeight="1" x14ac:dyDescent="0.3">
      <c r="A305" s="29" t="s">
        <v>463</v>
      </c>
      <c r="B305" s="29" t="s">
        <v>322</v>
      </c>
      <c r="C305" s="29" t="s">
        <v>389</v>
      </c>
      <c r="D305" s="29" t="s">
        <v>442</v>
      </c>
      <c r="E305" s="29" t="s">
        <v>442</v>
      </c>
      <c r="F305" s="29" t="s">
        <v>781</v>
      </c>
      <c r="G305" s="29" t="s">
        <v>1650</v>
      </c>
      <c r="H305" s="29" t="s">
        <v>1650</v>
      </c>
      <c r="I305" s="1"/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2">
        <v>0.29662834250968384</v>
      </c>
      <c r="Q305" s="1"/>
      <c r="R305" s="29">
        <v>0</v>
      </c>
      <c r="S305" s="29">
        <v>0</v>
      </c>
      <c r="T305" s="29">
        <v>0</v>
      </c>
      <c r="U305" s="29">
        <v>0</v>
      </c>
      <c r="V305" s="29">
        <v>0.10241671460802325</v>
      </c>
      <c r="W305" s="29">
        <v>0.29662834250968384</v>
      </c>
    </row>
    <row r="306" spans="1:23" ht="15.6" customHeight="1" x14ac:dyDescent="0.3">
      <c r="A306" s="29" t="s">
        <v>466</v>
      </c>
      <c r="B306" s="29" t="s">
        <v>322</v>
      </c>
      <c r="C306" s="29" t="s">
        <v>389</v>
      </c>
      <c r="D306" s="29" t="s">
        <v>442</v>
      </c>
      <c r="E306" s="29" t="s">
        <v>442</v>
      </c>
      <c r="F306" s="29" t="s">
        <v>781</v>
      </c>
      <c r="G306" s="29" t="s">
        <v>1650</v>
      </c>
      <c r="H306" s="29" t="s">
        <v>1930</v>
      </c>
      <c r="I306" s="1"/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2">
        <v>0.16929639000677432</v>
      </c>
      <c r="Q306" s="1"/>
      <c r="R306" s="29">
        <v>7.943948780792702E-2</v>
      </c>
      <c r="S306" s="29">
        <v>0.16929639000677432</v>
      </c>
      <c r="T306" s="29">
        <v>8.4367381209436876E-2</v>
      </c>
      <c r="U306" s="29">
        <v>3.6365646401771951E-2</v>
      </c>
      <c r="V306" s="29">
        <v>0.10241835330167608</v>
      </c>
      <c r="W306" s="29">
        <v>0</v>
      </c>
    </row>
    <row r="307" spans="1:23" ht="15.6" customHeight="1" x14ac:dyDescent="0.3">
      <c r="A307" s="29" t="s">
        <v>483</v>
      </c>
      <c r="B307" s="29" t="s">
        <v>322</v>
      </c>
      <c r="C307" s="29" t="s">
        <v>389</v>
      </c>
      <c r="D307" s="29" t="s">
        <v>472</v>
      </c>
      <c r="E307" s="29" t="s">
        <v>473</v>
      </c>
      <c r="F307" s="29" t="s">
        <v>782</v>
      </c>
      <c r="G307" s="29" t="s">
        <v>1650</v>
      </c>
      <c r="H307" s="29" t="s">
        <v>1650</v>
      </c>
      <c r="I307" s="1"/>
      <c r="J307" s="11">
        <v>100.00000000000001</v>
      </c>
      <c r="K307" s="11">
        <v>54.327548771761386</v>
      </c>
      <c r="L307" s="11">
        <v>79.720847744414499</v>
      </c>
      <c r="M307" s="11">
        <v>5.7454689023444931</v>
      </c>
      <c r="N307" s="11">
        <v>0</v>
      </c>
      <c r="O307" s="11">
        <v>4.9999655332580009</v>
      </c>
      <c r="P307" s="12">
        <v>1.3972998229633713</v>
      </c>
      <c r="Q307" s="1"/>
      <c r="R307" s="29">
        <v>1.3972998229633713</v>
      </c>
      <c r="S307" s="29">
        <v>0.75911874280816105</v>
      </c>
      <c r="T307" s="29">
        <v>1.1139392643976025</v>
      </c>
      <c r="U307" s="29">
        <v>8.0281426800875161E-2</v>
      </c>
      <c r="V307" s="29">
        <v>0</v>
      </c>
      <c r="W307" s="29">
        <v>6.9864509544443634E-2</v>
      </c>
    </row>
    <row r="308" spans="1:23" ht="15.6" customHeight="1" x14ac:dyDescent="0.3">
      <c r="A308" s="29" t="s">
        <v>494</v>
      </c>
      <c r="B308" s="29" t="s">
        <v>322</v>
      </c>
      <c r="C308" s="29" t="s">
        <v>389</v>
      </c>
      <c r="D308" s="29" t="s">
        <v>472</v>
      </c>
      <c r="E308" s="29" t="s">
        <v>473</v>
      </c>
      <c r="F308" s="29" t="s">
        <v>782</v>
      </c>
      <c r="G308" s="29" t="s">
        <v>1650</v>
      </c>
      <c r="H308" s="29" t="s">
        <v>1935</v>
      </c>
      <c r="I308" s="1"/>
      <c r="J308" s="11">
        <v>100.00000000000001</v>
      </c>
      <c r="K308" s="11">
        <v>10.957739103253587</v>
      </c>
      <c r="L308" s="11">
        <v>1.8295670484995279</v>
      </c>
      <c r="M308" s="11">
        <v>4.344589438776026E-2</v>
      </c>
      <c r="N308" s="11">
        <v>0</v>
      </c>
      <c r="O308" s="11">
        <v>1.0811674383131744</v>
      </c>
      <c r="P308" s="12">
        <v>83.703297893245846</v>
      </c>
      <c r="Q308" s="1"/>
      <c r="R308" s="29">
        <v>83.703297893245846</v>
      </c>
      <c r="S308" s="29">
        <v>9.1719890039610359</v>
      </c>
      <c r="T308" s="29">
        <v>1.5314079567622254</v>
      </c>
      <c r="U308" s="29">
        <v>3.6365646401771951E-2</v>
      </c>
      <c r="V308" s="29">
        <v>0</v>
      </c>
      <c r="W308" s="29">
        <v>0.90497280161605154</v>
      </c>
    </row>
    <row r="309" spans="1:23" ht="15.6" customHeight="1" x14ac:dyDescent="0.3">
      <c r="A309" s="29" t="s">
        <v>479</v>
      </c>
      <c r="B309" s="29" t="s">
        <v>322</v>
      </c>
      <c r="C309" s="29" t="s">
        <v>389</v>
      </c>
      <c r="D309" s="29" t="s">
        <v>472</v>
      </c>
      <c r="E309" s="29" t="s">
        <v>473</v>
      </c>
      <c r="F309" s="29" t="s">
        <v>781</v>
      </c>
      <c r="G309" s="29" t="s">
        <v>1650</v>
      </c>
      <c r="H309" s="29" t="s">
        <v>1932</v>
      </c>
      <c r="I309" s="1"/>
      <c r="J309" s="11">
        <v>100</v>
      </c>
      <c r="K309" s="11">
        <v>99.063949601288826</v>
      </c>
      <c r="L309" s="11">
        <v>64.899872540582351</v>
      </c>
      <c r="M309" s="11">
        <v>37.858217905533074</v>
      </c>
      <c r="N309" s="11">
        <v>53.727926250048078</v>
      </c>
      <c r="O309" s="11">
        <v>78.852577792775648</v>
      </c>
      <c r="P309" s="12">
        <v>3.0591261693545952</v>
      </c>
      <c r="Q309" s="1"/>
      <c r="R309" s="29">
        <v>3.0591261693545952</v>
      </c>
      <c r="S309" s="29">
        <v>3.0304912066492737</v>
      </c>
      <c r="T309" s="29">
        <v>1.9853689847667317</v>
      </c>
      <c r="U309" s="29">
        <v>1.1581306511994496</v>
      </c>
      <c r="V309" s="29">
        <v>1.643605052166758</v>
      </c>
      <c r="W309" s="29">
        <v>2.4121998424694899</v>
      </c>
    </row>
    <row r="310" spans="1:23" ht="15.6" customHeight="1" x14ac:dyDescent="0.3">
      <c r="A310" s="29" t="s">
        <v>477</v>
      </c>
      <c r="B310" s="29" t="s">
        <v>322</v>
      </c>
      <c r="C310" s="29" t="s">
        <v>389</v>
      </c>
      <c r="D310" s="29" t="s">
        <v>472</v>
      </c>
      <c r="E310" s="29" t="s">
        <v>473</v>
      </c>
      <c r="F310" s="29" t="s">
        <v>781</v>
      </c>
      <c r="G310" s="29" t="s">
        <v>1650</v>
      </c>
      <c r="H310" s="29" t="s">
        <v>1517</v>
      </c>
      <c r="I310" s="1"/>
      <c r="J310" s="11">
        <v>100</v>
      </c>
      <c r="K310" s="11">
        <v>34.448883713335753</v>
      </c>
      <c r="L310" s="11">
        <v>5.0120328258797109</v>
      </c>
      <c r="M310" s="11">
        <v>2.5261700025989287</v>
      </c>
      <c r="N310" s="11">
        <v>7.5359390464125866</v>
      </c>
      <c r="O310" s="11">
        <v>4.2068363489164415</v>
      </c>
      <c r="P310" s="12">
        <v>14.46079412075278</v>
      </c>
      <c r="Q310" s="1"/>
      <c r="R310" s="29">
        <v>14.46079412075278</v>
      </c>
      <c r="S310" s="29">
        <v>4.9815821506830185</v>
      </c>
      <c r="T310" s="29">
        <v>0.72477974821501256</v>
      </c>
      <c r="U310" s="29">
        <v>0.36530424321604621</v>
      </c>
      <c r="V310" s="29">
        <v>1.0897566305671444</v>
      </c>
      <c r="W310" s="29">
        <v>0.60834194341379966</v>
      </c>
    </row>
    <row r="311" spans="1:23" ht="15.6" customHeight="1" x14ac:dyDescent="0.3">
      <c r="A311" s="29" t="s">
        <v>476</v>
      </c>
      <c r="B311" s="29" t="s">
        <v>322</v>
      </c>
      <c r="C311" s="29" t="s">
        <v>389</v>
      </c>
      <c r="D311" s="29" t="s">
        <v>472</v>
      </c>
      <c r="E311" s="29" t="s">
        <v>473</v>
      </c>
      <c r="F311" s="29" t="s">
        <v>781</v>
      </c>
      <c r="G311" s="29" t="s">
        <v>1650</v>
      </c>
      <c r="H311" s="29" t="s">
        <v>1517</v>
      </c>
      <c r="I311" s="1"/>
      <c r="J311" s="11">
        <v>100</v>
      </c>
      <c r="K311" s="11">
        <v>24.261546394619177</v>
      </c>
      <c r="L311" s="11">
        <v>4.3744207224369243</v>
      </c>
      <c r="M311" s="11">
        <v>3.4863742206134902</v>
      </c>
      <c r="N311" s="11">
        <v>86.159648817144372</v>
      </c>
      <c r="O311" s="11">
        <v>0.83515925433305871</v>
      </c>
      <c r="P311" s="12">
        <v>9.2355992926826911</v>
      </c>
      <c r="Q311" s="1"/>
      <c r="R311" s="29">
        <v>9.2355992926826911</v>
      </c>
      <c r="S311" s="29">
        <v>2.2406992072153318</v>
      </c>
      <c r="T311" s="29">
        <v>0.40400396930034965</v>
      </c>
      <c r="U311" s="29">
        <v>0.32198755285925118</v>
      </c>
      <c r="V311" s="29">
        <v>7.9573599167340765</v>
      </c>
      <c r="W311" s="29">
        <v>7.7131962185958011E-2</v>
      </c>
    </row>
    <row r="312" spans="1:23" x14ac:dyDescent="0.3">
      <c r="A312" s="29" t="s">
        <v>471</v>
      </c>
      <c r="B312" s="29" t="s">
        <v>322</v>
      </c>
      <c r="C312" s="29" t="s">
        <v>389</v>
      </c>
      <c r="D312" s="29" t="s">
        <v>472</v>
      </c>
      <c r="E312" s="29" t="s">
        <v>473</v>
      </c>
      <c r="F312" s="29" t="s">
        <v>781</v>
      </c>
      <c r="G312" s="29" t="s">
        <v>1650</v>
      </c>
      <c r="H312" s="29" t="s">
        <v>1520</v>
      </c>
      <c r="I312" s="1"/>
      <c r="J312" s="11">
        <v>100</v>
      </c>
      <c r="K312" s="11">
        <v>14.778482568888291</v>
      </c>
      <c r="L312" s="11">
        <v>6.9247272204627164</v>
      </c>
      <c r="M312" s="11">
        <v>5.741539521711811</v>
      </c>
      <c r="N312" s="11">
        <v>11.297785719347585</v>
      </c>
      <c r="O312" s="11">
        <v>77.098157524812564</v>
      </c>
      <c r="P312" s="12">
        <v>76.230774076033981</v>
      </c>
      <c r="Q312" s="1"/>
      <c r="R312" s="29">
        <v>76.230774076033981</v>
      </c>
      <c r="S312" s="29">
        <v>11.265751658955296</v>
      </c>
      <c r="T312" s="29">
        <v>5.2787731628125609</v>
      </c>
      <c r="U312" s="29">
        <v>4.3768200212823327</v>
      </c>
      <c r="V312" s="29">
        <v>8.6123895073102883</v>
      </c>
      <c r="W312" s="29">
        <v>58.772522279524651</v>
      </c>
    </row>
    <row r="313" spans="1:23" ht="15.6" customHeight="1" x14ac:dyDescent="0.3">
      <c r="A313" s="29" t="s">
        <v>487</v>
      </c>
      <c r="B313" s="29" t="s">
        <v>322</v>
      </c>
      <c r="C313" s="29" t="s">
        <v>389</v>
      </c>
      <c r="D313" s="29" t="s">
        <v>472</v>
      </c>
      <c r="E313" s="29" t="s">
        <v>473</v>
      </c>
      <c r="F313" s="29" t="s">
        <v>782</v>
      </c>
      <c r="G313" s="29" t="s">
        <v>1650</v>
      </c>
      <c r="H313" s="29" t="s">
        <v>1650</v>
      </c>
      <c r="I313" s="1"/>
      <c r="J313" s="11">
        <v>100</v>
      </c>
      <c r="K313" s="11">
        <v>46.372925957914198</v>
      </c>
      <c r="L313" s="11">
        <v>19.123726289765152</v>
      </c>
      <c r="M313" s="11">
        <v>9.3394425319418346</v>
      </c>
      <c r="N313" s="11">
        <v>19.903015215044285</v>
      </c>
      <c r="O313" s="11">
        <v>17.452436615943022</v>
      </c>
      <c r="P313" s="12">
        <v>2.6450067844672032</v>
      </c>
      <c r="Q313" s="1"/>
      <c r="R313" s="29">
        <v>2.6450067844672032</v>
      </c>
      <c r="S313" s="29">
        <v>1.2265670377427833</v>
      </c>
      <c r="T313" s="29">
        <v>0.5058238578072265</v>
      </c>
      <c r="U313" s="29">
        <v>0.24702888860127706</v>
      </c>
      <c r="V313" s="29">
        <v>0.52643610275146102</v>
      </c>
      <c r="W313" s="29">
        <v>0.46161813254653133</v>
      </c>
    </row>
    <row r="314" spans="1:23" ht="15.6" customHeight="1" x14ac:dyDescent="0.3">
      <c r="A314" s="29" t="s">
        <v>489</v>
      </c>
      <c r="B314" s="29" t="s">
        <v>322</v>
      </c>
      <c r="C314" s="29" t="s">
        <v>389</v>
      </c>
      <c r="D314" s="29" t="s">
        <v>472</v>
      </c>
      <c r="E314" s="29" t="s">
        <v>473</v>
      </c>
      <c r="F314" s="29" t="s">
        <v>782</v>
      </c>
      <c r="G314" s="29" t="s">
        <v>1650</v>
      </c>
      <c r="H314" s="29" t="s">
        <v>1934</v>
      </c>
      <c r="I314" s="1"/>
      <c r="J314" s="11">
        <v>100</v>
      </c>
      <c r="K314" s="11">
        <v>16.543711559017769</v>
      </c>
      <c r="L314" s="11">
        <v>0</v>
      </c>
      <c r="M314" s="11">
        <v>1.9058014194691451</v>
      </c>
      <c r="N314" s="11">
        <v>21.869570802885796</v>
      </c>
      <c r="O314" s="11">
        <v>7.8699777564934648</v>
      </c>
      <c r="P314" s="12">
        <v>2.2326698975948807</v>
      </c>
      <c r="Q314" s="1"/>
      <c r="R314" s="29">
        <v>2.2326698975948807</v>
      </c>
      <c r="S314" s="29">
        <v>0.36936646792311439</v>
      </c>
      <c r="T314" s="29">
        <v>0</v>
      </c>
      <c r="U314" s="29">
        <v>4.2550254600423547E-2</v>
      </c>
      <c r="V314" s="29">
        <v>0.48827532404923019</v>
      </c>
      <c r="W314" s="29">
        <v>0.17571062431664253</v>
      </c>
    </row>
    <row r="315" spans="1:23" ht="15.6" customHeight="1" x14ac:dyDescent="0.3">
      <c r="A315" s="29" t="s">
        <v>492</v>
      </c>
      <c r="B315" s="29" t="s">
        <v>322</v>
      </c>
      <c r="C315" s="29" t="s">
        <v>389</v>
      </c>
      <c r="D315" s="29" t="s">
        <v>472</v>
      </c>
      <c r="E315" s="29" t="s">
        <v>473</v>
      </c>
      <c r="F315" s="29" t="s">
        <v>782</v>
      </c>
      <c r="G315" s="29" t="s">
        <v>1650</v>
      </c>
      <c r="H315" s="29" t="s">
        <v>1509</v>
      </c>
      <c r="I315" s="1"/>
      <c r="J315" s="11">
        <v>100</v>
      </c>
      <c r="K315" s="11">
        <v>27.039109695696794</v>
      </c>
      <c r="L315" s="11">
        <v>5.1373127227462696</v>
      </c>
      <c r="M315" s="11">
        <v>9.8125433795201946</v>
      </c>
      <c r="N315" s="11">
        <v>0</v>
      </c>
      <c r="O315" s="11">
        <v>22.436988025290351</v>
      </c>
      <c r="P315" s="12">
        <v>6.5689893345123309</v>
      </c>
      <c r="Q315" s="1"/>
      <c r="R315" s="29">
        <v>6.5689893345123309</v>
      </c>
      <c r="S315" s="29">
        <v>1.7761962320574118</v>
      </c>
      <c r="T315" s="29">
        <v>0.3374695248377475</v>
      </c>
      <c r="U315" s="29">
        <v>0.64458492804507739</v>
      </c>
      <c r="V315" s="29">
        <v>0</v>
      </c>
      <c r="W315" s="29">
        <v>1.4738833503671318</v>
      </c>
    </row>
    <row r="316" spans="1:23" ht="15.6" customHeight="1" x14ac:dyDescent="0.3">
      <c r="A316" s="29" t="s">
        <v>497</v>
      </c>
      <c r="B316" s="29" t="s">
        <v>322</v>
      </c>
      <c r="C316" s="29" t="s">
        <v>389</v>
      </c>
      <c r="D316" s="29" t="s">
        <v>472</v>
      </c>
      <c r="E316" s="29" t="s">
        <v>473</v>
      </c>
      <c r="F316" s="29" t="s">
        <v>782</v>
      </c>
      <c r="G316" s="29" t="s">
        <v>1650</v>
      </c>
      <c r="H316" s="29" t="s">
        <v>1515</v>
      </c>
      <c r="I316" s="1"/>
      <c r="J316" s="11">
        <v>100</v>
      </c>
      <c r="K316" s="11">
        <v>7.4907888298528569</v>
      </c>
      <c r="L316" s="11">
        <v>0.61204585923508859</v>
      </c>
      <c r="M316" s="11">
        <v>0.71516948738965425</v>
      </c>
      <c r="N316" s="11">
        <v>0.16804699662525185</v>
      </c>
      <c r="O316" s="11">
        <v>0.61326624956968789</v>
      </c>
      <c r="P316" s="12">
        <v>60.946256320231079</v>
      </c>
      <c r="Q316" s="1"/>
      <c r="R316" s="29">
        <v>60.946256320231079</v>
      </c>
      <c r="S316" s="29">
        <v>4.5653553606493604</v>
      </c>
      <c r="T316" s="29">
        <v>0.37301903816677778</v>
      </c>
      <c r="U316" s="29">
        <v>0.43586902890858131</v>
      </c>
      <c r="V316" s="29">
        <v>0.10241835330167608</v>
      </c>
      <c r="W316" s="29">
        <v>0.37376282038821002</v>
      </c>
    </row>
    <row r="317" spans="1:23" ht="15.6" customHeight="1" x14ac:dyDescent="0.3">
      <c r="A317" s="29" t="s">
        <v>508</v>
      </c>
      <c r="B317" s="29" t="s">
        <v>322</v>
      </c>
      <c r="C317" s="29" t="s">
        <v>389</v>
      </c>
      <c r="D317" s="29" t="s">
        <v>472</v>
      </c>
      <c r="E317" s="29" t="s">
        <v>473</v>
      </c>
      <c r="F317" s="29" t="s">
        <v>782</v>
      </c>
      <c r="G317" s="29" t="s">
        <v>1650</v>
      </c>
      <c r="H317" s="29" t="s">
        <v>1650</v>
      </c>
      <c r="I317" s="1"/>
      <c r="J317" s="11">
        <v>82.08069628061881</v>
      </c>
      <c r="K317" s="11">
        <v>100</v>
      </c>
      <c r="L317" s="11">
        <v>71.391704792605594</v>
      </c>
      <c r="M317" s="11">
        <v>0</v>
      </c>
      <c r="N317" s="11">
        <v>1.8069929796390867</v>
      </c>
      <c r="O317" s="11">
        <v>3.6195801253650233</v>
      </c>
      <c r="P317" s="12">
        <v>4.3498736147954036</v>
      </c>
      <c r="Q317" s="1"/>
      <c r="R317" s="29">
        <v>3.5704065503509903</v>
      </c>
      <c r="S317" s="29">
        <v>4.3498736147954036</v>
      </c>
      <c r="T317" s="29">
        <v>3.105448929926176</v>
      </c>
      <c r="U317" s="29">
        <v>0</v>
      </c>
      <c r="V317" s="29">
        <v>7.8601910842525907E-2</v>
      </c>
      <c r="W317" s="29">
        <v>0.15744716083963153</v>
      </c>
    </row>
    <row r="318" spans="1:23" ht="15.6" customHeight="1" x14ac:dyDescent="0.3">
      <c r="A318" s="29" t="s">
        <v>502</v>
      </c>
      <c r="B318" s="29" t="s">
        <v>322</v>
      </c>
      <c r="C318" s="29" t="s">
        <v>389</v>
      </c>
      <c r="D318" s="29" t="s">
        <v>472</v>
      </c>
      <c r="E318" s="29" t="s">
        <v>473</v>
      </c>
      <c r="F318" s="29" t="s">
        <v>782</v>
      </c>
      <c r="G318" s="29" t="s">
        <v>1650</v>
      </c>
      <c r="H318" s="29" t="s">
        <v>1936</v>
      </c>
      <c r="I318" s="1"/>
      <c r="J318" s="11">
        <v>57.255660073385293</v>
      </c>
      <c r="K318" s="11">
        <v>100</v>
      </c>
      <c r="L318" s="11">
        <v>50.945494584344146</v>
      </c>
      <c r="M318" s="11">
        <v>1.3583129253873547</v>
      </c>
      <c r="N318" s="11">
        <v>84.273734058153991</v>
      </c>
      <c r="O318" s="11">
        <v>2.4795383872708894</v>
      </c>
      <c r="P318" s="12">
        <v>2.8066453432853167</v>
      </c>
      <c r="Q318" s="1"/>
      <c r="R318" s="29">
        <v>1.6069633172169386</v>
      </c>
      <c r="S318" s="29">
        <v>2.8066453432853167</v>
      </c>
      <c r="T318" s="29">
        <v>1.4298593513651683</v>
      </c>
      <c r="U318" s="29">
        <v>3.8123026467626747E-2</v>
      </c>
      <c r="V318" s="29">
        <v>2.3652648325558308</v>
      </c>
      <c r="W318" s="29">
        <v>6.9591848681310256E-2</v>
      </c>
    </row>
    <row r="319" spans="1:23" ht="15.6" customHeight="1" x14ac:dyDescent="0.3">
      <c r="A319" s="29" t="s">
        <v>478</v>
      </c>
      <c r="B319" s="29" t="s">
        <v>322</v>
      </c>
      <c r="C319" s="29" t="s">
        <v>389</v>
      </c>
      <c r="D319" s="29" t="s">
        <v>472</v>
      </c>
      <c r="E319" s="29" t="s">
        <v>473</v>
      </c>
      <c r="F319" s="29" t="s">
        <v>781</v>
      </c>
      <c r="G319" s="29" t="s">
        <v>1650</v>
      </c>
      <c r="H319" s="29" t="s">
        <v>1650</v>
      </c>
      <c r="I319" s="1"/>
      <c r="J319" s="11">
        <v>26.080985969349776</v>
      </c>
      <c r="K319" s="11">
        <v>99.999999999999986</v>
      </c>
      <c r="L319" s="11">
        <v>8.8602522952160339</v>
      </c>
      <c r="M319" s="11">
        <v>6.2404414352791626</v>
      </c>
      <c r="N319" s="11">
        <v>1.0159643968422492</v>
      </c>
      <c r="O319" s="11">
        <v>2.3211942694378092</v>
      </c>
      <c r="P319" s="12">
        <v>23.2100389797608</v>
      </c>
      <c r="Q319" s="1"/>
      <c r="R319" s="29">
        <v>6.0534070097920276</v>
      </c>
      <c r="S319" s="29">
        <v>23.2100389797608</v>
      </c>
      <c r="T319" s="29">
        <v>2.0564680114247924</v>
      </c>
      <c r="U319" s="29">
        <v>1.4484088896374381</v>
      </c>
      <c r="V319" s="29">
        <v>0.23580573252757772</v>
      </c>
      <c r="W319" s="29">
        <v>0.53875009473248936</v>
      </c>
    </row>
    <row r="320" spans="1:23" ht="15.6" customHeight="1" x14ac:dyDescent="0.3">
      <c r="A320" s="29" t="s">
        <v>480</v>
      </c>
      <c r="B320" s="29" t="s">
        <v>322</v>
      </c>
      <c r="C320" s="29" t="s">
        <v>389</v>
      </c>
      <c r="D320" s="29" t="s">
        <v>472</v>
      </c>
      <c r="E320" s="29" t="s">
        <v>473</v>
      </c>
      <c r="F320" s="29" t="s">
        <v>781</v>
      </c>
      <c r="G320" s="29" t="s">
        <v>1650</v>
      </c>
      <c r="H320" s="29" t="s">
        <v>1650</v>
      </c>
      <c r="I320" s="1"/>
      <c r="J320" s="11">
        <v>31.709990247433819</v>
      </c>
      <c r="K320" s="11">
        <v>37.706630751083047</v>
      </c>
      <c r="L320" s="11">
        <v>100.00000000000001</v>
      </c>
      <c r="M320" s="11">
        <v>0</v>
      </c>
      <c r="N320" s="11">
        <v>1.4954670367988341</v>
      </c>
      <c r="O320" s="11">
        <v>0</v>
      </c>
      <c r="P320" s="12">
        <v>5.2560109255754339</v>
      </c>
      <c r="Q320" s="1"/>
      <c r="R320" s="29">
        <v>1.6666805519040262</v>
      </c>
      <c r="S320" s="29">
        <v>1.9818646319433111</v>
      </c>
      <c r="T320" s="29">
        <v>5.2560109255754339</v>
      </c>
      <c r="U320" s="29">
        <v>0</v>
      </c>
      <c r="V320" s="29">
        <v>7.8601910842525907E-2</v>
      </c>
      <c r="W320" s="29">
        <v>0</v>
      </c>
    </row>
    <row r="321" spans="1:23" ht="15.6" customHeight="1" x14ac:dyDescent="0.3">
      <c r="A321" s="29" t="s">
        <v>498</v>
      </c>
      <c r="B321" s="29" t="s">
        <v>322</v>
      </c>
      <c r="C321" s="29" t="s">
        <v>389</v>
      </c>
      <c r="D321" s="29" t="s">
        <v>472</v>
      </c>
      <c r="E321" s="29" t="s">
        <v>473</v>
      </c>
      <c r="F321" s="29" t="s">
        <v>782</v>
      </c>
      <c r="G321" s="29" t="s">
        <v>1650</v>
      </c>
      <c r="H321" s="29" t="s">
        <v>1650</v>
      </c>
      <c r="I321" s="1"/>
      <c r="J321" s="11">
        <v>15.148163431151515</v>
      </c>
      <c r="K321" s="11">
        <v>21.394684263738146</v>
      </c>
      <c r="L321" s="11">
        <v>100.00000000000001</v>
      </c>
      <c r="M321" s="11">
        <v>0.21067419416585872</v>
      </c>
      <c r="N321" s="11">
        <v>0.19151328295250791</v>
      </c>
      <c r="O321" s="11">
        <v>5.9196350571096987</v>
      </c>
      <c r="P321" s="12">
        <v>41.042537431734104</v>
      </c>
      <c r="Q321" s="1"/>
      <c r="R321" s="29">
        <v>6.2171906464506179</v>
      </c>
      <c r="S321" s="29">
        <v>8.7809212973460546</v>
      </c>
      <c r="T321" s="29">
        <v>41.042537431734104</v>
      </c>
      <c r="U321" s="29">
        <v>8.6466034999526764E-2</v>
      </c>
      <c r="V321" s="29">
        <v>7.8601910842525907E-2</v>
      </c>
      <c r="W321" s="29">
        <v>2.4295684341363026</v>
      </c>
    </row>
    <row r="322" spans="1:23" ht="15.6" customHeight="1" x14ac:dyDescent="0.3">
      <c r="A322" s="29" t="s">
        <v>504</v>
      </c>
      <c r="B322" s="29" t="s">
        <v>322</v>
      </c>
      <c r="C322" s="29" t="s">
        <v>389</v>
      </c>
      <c r="D322" s="29" t="s">
        <v>472</v>
      </c>
      <c r="E322" s="29" t="s">
        <v>473</v>
      </c>
      <c r="F322" s="29" t="s">
        <v>782</v>
      </c>
      <c r="G322" s="29" t="s">
        <v>1650</v>
      </c>
      <c r="H322" s="29" t="s">
        <v>1936</v>
      </c>
      <c r="I322" s="1"/>
      <c r="J322" s="11">
        <v>64.171143735763437</v>
      </c>
      <c r="K322" s="11">
        <v>83.446453908580352</v>
      </c>
      <c r="L322" s="11">
        <v>100</v>
      </c>
      <c r="M322" s="11">
        <v>3.5111547844092716</v>
      </c>
      <c r="N322" s="11">
        <v>7.3325771773263115</v>
      </c>
      <c r="O322" s="11">
        <v>4.4781153987721067</v>
      </c>
      <c r="P322" s="12">
        <v>13.921529815735354</v>
      </c>
      <c r="Q322" s="1"/>
      <c r="R322" s="29">
        <v>8.9336049082726969</v>
      </c>
      <c r="S322" s="29">
        <v>11.617022961056874</v>
      </c>
      <c r="T322" s="29">
        <v>13.921529815735354</v>
      </c>
      <c r="U322" s="29">
        <v>0.48880646018815521</v>
      </c>
      <c r="V322" s="29">
        <v>1.0208069180032884</v>
      </c>
      <c r="W322" s="29">
        <v>0.623422170423095</v>
      </c>
    </row>
    <row r="323" spans="1:23" ht="15.6" customHeight="1" x14ac:dyDescent="0.3">
      <c r="A323" s="29" t="s">
        <v>481</v>
      </c>
      <c r="B323" s="29" t="s">
        <v>322</v>
      </c>
      <c r="C323" s="29" t="s">
        <v>389</v>
      </c>
      <c r="D323" s="29" t="s">
        <v>472</v>
      </c>
      <c r="E323" s="29" t="s">
        <v>473</v>
      </c>
      <c r="F323" s="29" t="s">
        <v>782</v>
      </c>
      <c r="G323" s="29" t="s">
        <v>1650</v>
      </c>
      <c r="H323" s="29" t="s">
        <v>1650</v>
      </c>
      <c r="I323" s="1"/>
      <c r="J323" s="11">
        <v>43.561725016227776</v>
      </c>
      <c r="K323" s="11">
        <v>54.199076050631511</v>
      </c>
      <c r="L323" s="11">
        <v>100</v>
      </c>
      <c r="M323" s="11">
        <v>0.19131046994695486</v>
      </c>
      <c r="N323" s="11">
        <v>0.94987694136655809</v>
      </c>
      <c r="O323" s="11">
        <v>0.19846360169126182</v>
      </c>
      <c r="P323" s="12">
        <v>83.132258478781566</v>
      </c>
      <c r="Q323" s="1"/>
      <c r="R323" s="29">
        <v>36.213845838306526</v>
      </c>
      <c r="S323" s="29">
        <v>45.056915995522388</v>
      </c>
      <c r="T323" s="29">
        <v>83.132258478781566</v>
      </c>
      <c r="U323" s="29">
        <v>0.15904071437327424</v>
      </c>
      <c r="V323" s="29">
        <v>0.78965415412719153</v>
      </c>
      <c r="W323" s="29">
        <v>0.16498727434427926</v>
      </c>
    </row>
    <row r="324" spans="1:23" ht="15.6" customHeight="1" x14ac:dyDescent="0.3">
      <c r="A324" s="29" t="s">
        <v>493</v>
      </c>
      <c r="B324" s="29" t="s">
        <v>322</v>
      </c>
      <c r="C324" s="29" t="s">
        <v>389</v>
      </c>
      <c r="D324" s="29" t="s">
        <v>472</v>
      </c>
      <c r="E324" s="29" t="s">
        <v>473</v>
      </c>
      <c r="F324" s="29" t="s">
        <v>782</v>
      </c>
      <c r="G324" s="29" t="s">
        <v>1650</v>
      </c>
      <c r="H324" s="29" t="s">
        <v>1935</v>
      </c>
      <c r="I324" s="1"/>
      <c r="J324" s="11">
        <v>25.886036890833221</v>
      </c>
      <c r="K324" s="11">
        <v>44.576806718270333</v>
      </c>
      <c r="L324" s="11">
        <v>100</v>
      </c>
      <c r="M324" s="11">
        <v>0.83176779726243721</v>
      </c>
      <c r="N324" s="11">
        <v>2.330944875102158</v>
      </c>
      <c r="O324" s="11">
        <v>0.49732761607180731</v>
      </c>
      <c r="P324" s="12">
        <v>542.52111958122373</v>
      </c>
      <c r="Q324" s="1"/>
      <c r="R324" s="29">
        <v>140.43721715535699</v>
      </c>
      <c r="S324" s="29">
        <v>241.83859088151834</v>
      </c>
      <c r="T324" s="29">
        <v>542.52111958122373</v>
      </c>
      <c r="U324" s="29">
        <v>4.5125159660242575</v>
      </c>
      <c r="V324" s="29">
        <v>12.645868233225386</v>
      </c>
      <c r="W324" s="29">
        <v>2.6981073506993787</v>
      </c>
    </row>
    <row r="325" spans="1:23" ht="15.6" customHeight="1" x14ac:dyDescent="0.3">
      <c r="A325" s="29" t="s">
        <v>490</v>
      </c>
      <c r="B325" s="29" t="s">
        <v>322</v>
      </c>
      <c r="C325" s="29" t="s">
        <v>389</v>
      </c>
      <c r="D325" s="29" t="s">
        <v>472</v>
      </c>
      <c r="E325" s="29" t="s">
        <v>473</v>
      </c>
      <c r="F325" s="29" t="s">
        <v>782</v>
      </c>
      <c r="G325" s="29" t="s">
        <v>1650</v>
      </c>
      <c r="H325" s="29" t="s">
        <v>1513</v>
      </c>
      <c r="I325" s="1"/>
      <c r="J325" s="11">
        <v>43.488817182821869</v>
      </c>
      <c r="K325" s="11">
        <v>38.510311042134632</v>
      </c>
      <c r="L325" s="11">
        <v>100</v>
      </c>
      <c r="M325" s="11">
        <v>68.418073311652748</v>
      </c>
      <c r="N325" s="11">
        <v>60.275457928096344</v>
      </c>
      <c r="O325" s="11">
        <v>21.11623420943517</v>
      </c>
      <c r="P325" s="12">
        <v>152.23147421916471</v>
      </c>
      <c r="Q325" s="1"/>
      <c r="R325" s="29">
        <v>66.203667517887141</v>
      </c>
      <c r="S325" s="29">
        <v>58.624814225827322</v>
      </c>
      <c r="T325" s="29">
        <v>152.23147421916471</v>
      </c>
      <c r="U325" s="29">
        <v>104.15384163467786</v>
      </c>
      <c r="V325" s="29">
        <v>91.758218196293456</v>
      </c>
      <c r="W325" s="29">
        <v>32.145554636594738</v>
      </c>
    </row>
    <row r="326" spans="1:23" x14ac:dyDescent="0.3">
      <c r="A326" s="29" t="s">
        <v>503</v>
      </c>
      <c r="B326" s="29" t="s">
        <v>322</v>
      </c>
      <c r="C326" s="29" t="s">
        <v>389</v>
      </c>
      <c r="D326" s="29" t="s">
        <v>472</v>
      </c>
      <c r="E326" s="29" t="s">
        <v>473</v>
      </c>
      <c r="F326" s="29" t="s">
        <v>782</v>
      </c>
      <c r="G326" s="29" t="s">
        <v>1650</v>
      </c>
      <c r="H326" s="29" t="s">
        <v>1936</v>
      </c>
      <c r="I326" s="1"/>
      <c r="J326" s="11">
        <v>24.884934721680665</v>
      </c>
      <c r="K326" s="11">
        <v>30.653163339765513</v>
      </c>
      <c r="L326" s="11">
        <v>100</v>
      </c>
      <c r="M326" s="11">
        <v>9.2475367284907115E-2</v>
      </c>
      <c r="N326" s="11">
        <v>1.1185633904343397</v>
      </c>
      <c r="O326" s="11">
        <v>0</v>
      </c>
      <c r="P326" s="12">
        <v>127.13669146789489</v>
      </c>
      <c r="Q326" s="1"/>
      <c r="R326" s="29">
        <v>31.637882679090193</v>
      </c>
      <c r="S326" s="29">
        <v>38.971417700427544</v>
      </c>
      <c r="T326" s="29">
        <v>127.13669146789489</v>
      </c>
      <c r="U326" s="29">
        <v>0.11757012238881497</v>
      </c>
      <c r="V326" s="29">
        <v>1.4221044865693309</v>
      </c>
      <c r="W326" s="29">
        <v>0</v>
      </c>
    </row>
    <row r="327" spans="1:23" ht="15.6" customHeight="1" x14ac:dyDescent="0.3">
      <c r="A327" s="29" t="s">
        <v>482</v>
      </c>
      <c r="B327" s="29" t="s">
        <v>322</v>
      </c>
      <c r="C327" s="29" t="s">
        <v>389</v>
      </c>
      <c r="D327" s="29" t="s">
        <v>472</v>
      </c>
      <c r="E327" s="29" t="s">
        <v>473</v>
      </c>
      <c r="F327" s="29" t="s">
        <v>782</v>
      </c>
      <c r="G327" s="29" t="s">
        <v>1650</v>
      </c>
      <c r="H327" s="29" t="s">
        <v>1650</v>
      </c>
      <c r="I327" s="1"/>
      <c r="J327" s="11">
        <v>30.345642259624519</v>
      </c>
      <c r="K327" s="11">
        <v>3.3070470320329752</v>
      </c>
      <c r="L327" s="11">
        <v>100</v>
      </c>
      <c r="M327" s="11">
        <v>2.4167982246315849</v>
      </c>
      <c r="N327" s="11">
        <v>21.225527653897164</v>
      </c>
      <c r="O327" s="11">
        <v>0</v>
      </c>
      <c r="P327" s="12">
        <v>3.3776709102451883</v>
      </c>
      <c r="Q327" s="1"/>
      <c r="R327" s="29">
        <v>1.0249759311304081</v>
      </c>
      <c r="S327" s="29">
        <v>0.11170116558910469</v>
      </c>
      <c r="T327" s="29">
        <v>3.3776709102451883</v>
      </c>
      <c r="U327" s="29">
        <v>8.1631490592703207E-2</v>
      </c>
      <c r="V327" s="29">
        <v>0.71692847311173258</v>
      </c>
      <c r="W327" s="29">
        <v>0</v>
      </c>
    </row>
    <row r="328" spans="1:23" ht="15.6" customHeight="1" x14ac:dyDescent="0.3">
      <c r="A328" s="29" t="s">
        <v>509</v>
      </c>
      <c r="B328" s="29" t="s">
        <v>322</v>
      </c>
      <c r="C328" s="29" t="s">
        <v>389</v>
      </c>
      <c r="D328" s="29" t="s">
        <v>472</v>
      </c>
      <c r="E328" s="29" t="s">
        <v>473</v>
      </c>
      <c r="F328" s="29" t="s">
        <v>782</v>
      </c>
      <c r="G328" s="29" t="s">
        <v>1650</v>
      </c>
      <c r="H328" s="29" t="s">
        <v>1650</v>
      </c>
      <c r="I328" s="1"/>
      <c r="J328" s="11">
        <v>0</v>
      </c>
      <c r="K328" s="11">
        <v>0</v>
      </c>
      <c r="L328" s="11">
        <v>0</v>
      </c>
      <c r="M328" s="11">
        <v>100</v>
      </c>
      <c r="N328" s="11">
        <v>93.636955935517236</v>
      </c>
      <c r="O328" s="11">
        <v>42.766869798103301</v>
      </c>
      <c r="P328" s="12">
        <v>1.0366778563933687</v>
      </c>
      <c r="Q328" s="1"/>
      <c r="R328" s="29">
        <v>0</v>
      </c>
      <c r="S328" s="29">
        <v>0</v>
      </c>
      <c r="T328" s="29">
        <v>0</v>
      </c>
      <c r="U328" s="29">
        <v>1.0366778563933687</v>
      </c>
      <c r="V328" s="29">
        <v>0.97071358758432336</v>
      </c>
      <c r="W328" s="29">
        <v>0.44335466906952031</v>
      </c>
    </row>
    <row r="329" spans="1:23" ht="15.6" customHeight="1" x14ac:dyDescent="0.3">
      <c r="A329" s="29" t="s">
        <v>486</v>
      </c>
      <c r="B329" s="29" t="s">
        <v>322</v>
      </c>
      <c r="C329" s="29" t="s">
        <v>389</v>
      </c>
      <c r="D329" s="29" t="s">
        <v>472</v>
      </c>
      <c r="E329" s="29" t="s">
        <v>473</v>
      </c>
      <c r="F329" s="29" t="s">
        <v>782</v>
      </c>
      <c r="G329" s="29" t="s">
        <v>1650</v>
      </c>
      <c r="H329" s="29" t="s">
        <v>1933</v>
      </c>
      <c r="I329" s="1"/>
      <c r="J329" s="11">
        <v>41.183942506195066</v>
      </c>
      <c r="K329" s="11">
        <v>23.222688479917156</v>
      </c>
      <c r="L329" s="11">
        <v>5.8920157586561528</v>
      </c>
      <c r="M329" s="11">
        <v>26.499512769464197</v>
      </c>
      <c r="N329" s="11">
        <v>100</v>
      </c>
      <c r="O329" s="11">
        <v>24.695212266901855</v>
      </c>
      <c r="P329" s="12">
        <v>34.299271775143595</v>
      </c>
      <c r="Q329" s="1"/>
      <c r="R329" s="29">
        <v>14.125792367918729</v>
      </c>
      <c r="S329" s="29">
        <v>7.9652130352217485</v>
      </c>
      <c r="T329" s="29">
        <v>2.0209184980957624</v>
      </c>
      <c r="U329" s="29">
        <v>9.0891399038874052</v>
      </c>
      <c r="V329" s="29">
        <v>34.299271775143595</v>
      </c>
      <c r="W329" s="29">
        <v>8.4702779708732674</v>
      </c>
    </row>
    <row r="330" spans="1:23" ht="15.6" customHeight="1" x14ac:dyDescent="0.3">
      <c r="A330" s="29" t="s">
        <v>491</v>
      </c>
      <c r="B330" s="29" t="s">
        <v>322</v>
      </c>
      <c r="C330" s="29" t="s">
        <v>389</v>
      </c>
      <c r="D330" s="29" t="s">
        <v>472</v>
      </c>
      <c r="E330" s="29" t="s">
        <v>473</v>
      </c>
      <c r="F330" s="29" t="s">
        <v>782</v>
      </c>
      <c r="G330" s="29" t="s">
        <v>1650</v>
      </c>
      <c r="H330" s="29" t="s">
        <v>1514</v>
      </c>
      <c r="I330" s="1"/>
      <c r="J330" s="11">
        <v>0.54919353800004977</v>
      </c>
      <c r="K330" s="11">
        <v>0.14248477448356292</v>
      </c>
      <c r="L330" s="11">
        <v>7.10060461709454E-2</v>
      </c>
      <c r="M330" s="11">
        <v>15.711363322858254</v>
      </c>
      <c r="N330" s="11">
        <v>100</v>
      </c>
      <c r="O330" s="11">
        <v>1.3820003727817791</v>
      </c>
      <c r="P330" s="12">
        <v>118.81717932346828</v>
      </c>
      <c r="Q330" s="1"/>
      <c r="R330" s="29">
        <v>0.65253627087841903</v>
      </c>
      <c r="S330" s="29">
        <v>0.16929639000677432</v>
      </c>
      <c r="T330" s="29">
        <v>8.4367381209436876E-2</v>
      </c>
      <c r="U330" s="29">
        <v>18.667798733482115</v>
      </c>
      <c r="V330" s="29">
        <v>118.81717932346828</v>
      </c>
      <c r="W330" s="29">
        <v>1.6420538611791267</v>
      </c>
    </row>
    <row r="331" spans="1:23" ht="15.6" customHeight="1" x14ac:dyDescent="0.3">
      <c r="A331" s="29" t="s">
        <v>474</v>
      </c>
      <c r="B331" s="29" t="s">
        <v>322</v>
      </c>
      <c r="C331" s="29" t="s">
        <v>389</v>
      </c>
      <c r="D331" s="29" t="s">
        <v>472</v>
      </c>
      <c r="E331" s="29" t="s">
        <v>473</v>
      </c>
      <c r="F331" s="29" t="s">
        <v>781</v>
      </c>
      <c r="G331" s="29" t="s">
        <v>1650</v>
      </c>
      <c r="H331" s="29" t="s">
        <v>1519</v>
      </c>
      <c r="I331" s="1"/>
      <c r="J331" s="11">
        <v>53.764542766641597</v>
      </c>
      <c r="K331" s="11">
        <v>13.958548540564617</v>
      </c>
      <c r="L331" s="11">
        <v>15.963030224194155</v>
      </c>
      <c r="M331" s="11">
        <v>26.280536548673453</v>
      </c>
      <c r="N331" s="11">
        <v>46.553070776220018</v>
      </c>
      <c r="O331" s="11">
        <v>100</v>
      </c>
      <c r="P331" s="12">
        <v>44.817521842253434</v>
      </c>
      <c r="Q331" s="1"/>
      <c r="R331" s="29">
        <v>24.095935697827287</v>
      </c>
      <c r="S331" s="29">
        <v>6.2558755410290949</v>
      </c>
      <c r="T331" s="29">
        <v>7.1542345574137327</v>
      </c>
      <c r="U331" s="29">
        <v>11.778285207963123</v>
      </c>
      <c r="V331" s="29">
        <v>20.863932663372108</v>
      </c>
      <c r="W331" s="29">
        <v>44.817521842253434</v>
      </c>
    </row>
    <row r="332" spans="1:23" ht="15.6" customHeight="1" x14ac:dyDescent="0.3">
      <c r="A332" s="29" t="s">
        <v>501</v>
      </c>
      <c r="B332" s="29" t="s">
        <v>322</v>
      </c>
      <c r="C332" s="29" t="s">
        <v>389</v>
      </c>
      <c r="D332" s="29" t="s">
        <v>472</v>
      </c>
      <c r="E332" s="29" t="s">
        <v>473</v>
      </c>
      <c r="F332" s="29" t="s">
        <v>782</v>
      </c>
      <c r="G332" s="29" t="s">
        <v>1650</v>
      </c>
      <c r="H332" s="29" t="s">
        <v>1512</v>
      </c>
      <c r="I332" s="1"/>
      <c r="J332" s="11">
        <v>42.023365957760738</v>
      </c>
      <c r="K332" s="11">
        <v>36.87287560884964</v>
      </c>
      <c r="L332" s="11">
        <v>23.085202979728763</v>
      </c>
      <c r="M332" s="11">
        <v>14.277945724458096</v>
      </c>
      <c r="N332" s="11">
        <v>22.718458776506743</v>
      </c>
      <c r="O332" s="11">
        <v>100</v>
      </c>
      <c r="P332" s="12">
        <v>27.24603293631607</v>
      </c>
      <c r="Q332" s="1"/>
      <c r="R332" s="29">
        <v>11.449700129800126</v>
      </c>
      <c r="S332" s="29">
        <v>10.046395832954026</v>
      </c>
      <c r="T332" s="29">
        <v>6.2898020072723169</v>
      </c>
      <c r="U332" s="29">
        <v>3.8901737947151851</v>
      </c>
      <c r="V332" s="29">
        <v>6.1898787608704167</v>
      </c>
      <c r="W332" s="29">
        <v>27.24603293631607</v>
      </c>
    </row>
    <row r="333" spans="1:23" ht="15.6" customHeight="1" x14ac:dyDescent="0.3">
      <c r="A333" s="29" t="s">
        <v>499</v>
      </c>
      <c r="B333" s="29" t="s">
        <v>322</v>
      </c>
      <c r="C333" s="29" t="s">
        <v>389</v>
      </c>
      <c r="D333" s="29" t="s">
        <v>472</v>
      </c>
      <c r="E333" s="29" t="s">
        <v>473</v>
      </c>
      <c r="F333" s="29" t="s">
        <v>782</v>
      </c>
      <c r="G333" s="29" t="s">
        <v>1650</v>
      </c>
      <c r="H333" s="29" t="s">
        <v>1650</v>
      </c>
      <c r="I333" s="1"/>
      <c r="J333" s="11">
        <v>19.947893962042066</v>
      </c>
      <c r="K333" s="11">
        <v>11.09460624321658</v>
      </c>
      <c r="L333" s="11">
        <v>9.2255237679781406</v>
      </c>
      <c r="M333" s="11">
        <v>10.891254990877878</v>
      </c>
      <c r="N333" s="11">
        <v>18.27986610254727</v>
      </c>
      <c r="O333" s="11">
        <v>100</v>
      </c>
      <c r="P333" s="12">
        <v>28.563701331945932</v>
      </c>
      <c r="Q333" s="1"/>
      <c r="R333" s="29">
        <v>5.697856853330971</v>
      </c>
      <c r="S333" s="29">
        <v>3.1690301912678112</v>
      </c>
      <c r="T333" s="29">
        <v>2.6351510553929609</v>
      </c>
      <c r="U333" s="29">
        <v>3.110945546895012</v>
      </c>
      <c r="V333" s="29">
        <v>5.2214063574112277</v>
      </c>
      <c r="W333" s="29">
        <v>28.563701331945932</v>
      </c>
    </row>
    <row r="334" spans="1:23" ht="15.6" customHeight="1" x14ac:dyDescent="0.3">
      <c r="A334" s="29" t="s">
        <v>510</v>
      </c>
      <c r="B334" s="29" t="s">
        <v>322</v>
      </c>
      <c r="C334" s="29" t="s">
        <v>389</v>
      </c>
      <c r="D334" s="29" t="s">
        <v>472</v>
      </c>
      <c r="E334" s="29" t="s">
        <v>473</v>
      </c>
      <c r="F334" s="29" t="s">
        <v>782</v>
      </c>
      <c r="G334" s="29" t="s">
        <v>1650</v>
      </c>
      <c r="H334" s="29" t="s">
        <v>1650</v>
      </c>
      <c r="I334" s="1"/>
      <c r="J334" s="11">
        <v>39.839214932731501</v>
      </c>
      <c r="K334" s="11">
        <v>33.850237577079106</v>
      </c>
      <c r="L334" s="11">
        <v>51.572083044493844</v>
      </c>
      <c r="M334" s="11">
        <v>2.5490558822247786</v>
      </c>
      <c r="N334" s="11">
        <v>12.57519757842975</v>
      </c>
      <c r="O334" s="11">
        <v>100</v>
      </c>
      <c r="P334" s="12">
        <v>20.003008370439023</v>
      </c>
      <c r="Q334" s="1"/>
      <c r="R334" s="29">
        <v>7.9690414977114754</v>
      </c>
      <c r="S334" s="29">
        <v>6.7710658559566284</v>
      </c>
      <c r="T334" s="29">
        <v>10.315968088199869</v>
      </c>
      <c r="U334" s="29">
        <v>0.50988786148859078</v>
      </c>
      <c r="V334" s="29">
        <v>2.5154178242125482</v>
      </c>
      <c r="W334" s="29">
        <v>20.003008370439023</v>
      </c>
    </row>
    <row r="335" spans="1:23" ht="15.6" customHeight="1" x14ac:dyDescent="0.3">
      <c r="A335" s="29" t="s">
        <v>500</v>
      </c>
      <c r="B335" s="29" t="s">
        <v>322</v>
      </c>
      <c r="C335" s="29" t="s">
        <v>389</v>
      </c>
      <c r="D335" s="29" t="s">
        <v>472</v>
      </c>
      <c r="E335" s="29" t="s">
        <v>473</v>
      </c>
      <c r="F335" s="29" t="s">
        <v>782</v>
      </c>
      <c r="G335" s="29" t="s">
        <v>1650</v>
      </c>
      <c r="H335" s="29" t="s">
        <v>1936</v>
      </c>
      <c r="I335" s="1"/>
      <c r="J335" s="11">
        <v>19.833605528773401</v>
      </c>
      <c r="K335" s="11">
        <v>39.024885536999101</v>
      </c>
      <c r="L335" s="11">
        <v>54.292420114894469</v>
      </c>
      <c r="M335" s="11">
        <v>13.862934356558764</v>
      </c>
      <c r="N335" s="11">
        <v>11.700807799367496</v>
      </c>
      <c r="O335" s="11">
        <v>100</v>
      </c>
      <c r="P335" s="12">
        <v>55.403962333753888</v>
      </c>
      <c r="Q335" s="1"/>
      <c r="R335" s="29">
        <v>10.988603336586943</v>
      </c>
      <c r="S335" s="29">
        <v>21.621332883709552</v>
      </c>
      <c r="T335" s="29">
        <v>30.080151990539552</v>
      </c>
      <c r="U335" s="29">
        <v>7.6806149292608454</v>
      </c>
      <c r="V335" s="29">
        <v>6.4827111459065039</v>
      </c>
      <c r="W335" s="29">
        <v>55.403962333753888</v>
      </c>
    </row>
    <row r="336" spans="1:23" ht="15.6" customHeight="1" x14ac:dyDescent="0.3">
      <c r="A336" s="29" t="s">
        <v>488</v>
      </c>
      <c r="B336" s="29" t="s">
        <v>322</v>
      </c>
      <c r="C336" s="29" t="s">
        <v>389</v>
      </c>
      <c r="D336" s="29" t="s">
        <v>472</v>
      </c>
      <c r="E336" s="29" t="s">
        <v>473</v>
      </c>
      <c r="F336" s="29" t="s">
        <v>782</v>
      </c>
      <c r="G336" s="29" t="s">
        <v>1650</v>
      </c>
      <c r="H336" s="29" t="s">
        <v>1516</v>
      </c>
      <c r="I336" s="1"/>
      <c r="J336" s="11">
        <v>27.374306267592051</v>
      </c>
      <c r="K336" s="11">
        <v>8.6150471513481435</v>
      </c>
      <c r="L336" s="11">
        <v>5.6030491617164886</v>
      </c>
      <c r="M336" s="11">
        <v>5.8979641903392404</v>
      </c>
      <c r="N336" s="11">
        <v>9.4676368007054901</v>
      </c>
      <c r="O336" s="11">
        <v>99.999999999999986</v>
      </c>
      <c r="P336" s="12">
        <v>48.558949385654437</v>
      </c>
      <c r="Q336" s="1"/>
      <c r="R336" s="29">
        <v>13.292675525154054</v>
      </c>
      <c r="S336" s="29">
        <v>4.1833763857734096</v>
      </c>
      <c r="T336" s="29">
        <v>2.7207818064912446</v>
      </c>
      <c r="U336" s="29">
        <v>2.863989445970855</v>
      </c>
      <c r="V336" s="29">
        <v>4.5973849620721721</v>
      </c>
      <c r="W336" s="29">
        <v>48.558949385654437</v>
      </c>
    </row>
    <row r="337" spans="1:23" ht="15.6" customHeight="1" x14ac:dyDescent="0.3">
      <c r="A337" s="29" t="s">
        <v>495</v>
      </c>
      <c r="B337" s="29" t="s">
        <v>322</v>
      </c>
      <c r="C337" s="29" t="s">
        <v>389</v>
      </c>
      <c r="D337" s="29" t="s">
        <v>472</v>
      </c>
      <c r="E337" s="29" t="s">
        <v>473</v>
      </c>
      <c r="F337" s="29" t="s">
        <v>782</v>
      </c>
      <c r="G337" s="29" t="s">
        <v>1650</v>
      </c>
      <c r="H337" s="29" t="s">
        <v>1650</v>
      </c>
      <c r="I337" s="1"/>
      <c r="J337" s="11">
        <v>60.186670892096842</v>
      </c>
      <c r="K337" s="11">
        <v>35.059992165780471</v>
      </c>
      <c r="L337" s="11">
        <v>3.3867065262545446</v>
      </c>
      <c r="M337" s="11">
        <v>1.9971474437891914</v>
      </c>
      <c r="N337" s="11">
        <v>5.1235527050391161</v>
      </c>
      <c r="O337" s="11">
        <v>100</v>
      </c>
      <c r="P337" s="12">
        <v>2.0691546626701349</v>
      </c>
      <c r="Q337" s="1"/>
      <c r="R337" s="29">
        <v>1.2453553070697507</v>
      </c>
      <c r="S337" s="29">
        <v>0.72544546263003074</v>
      </c>
      <c r="T337" s="29">
        <v>7.0076195998949667E-2</v>
      </c>
      <c r="U337" s="29">
        <v>4.1324069453561471E-2</v>
      </c>
      <c r="V337" s="29">
        <v>0.10601422969067868</v>
      </c>
      <c r="W337" s="29">
        <v>2.0691546626701349</v>
      </c>
    </row>
    <row r="338" spans="1:23" ht="15.6" customHeight="1" x14ac:dyDescent="0.3">
      <c r="A338" s="29" t="s">
        <v>496</v>
      </c>
      <c r="B338" s="29" t="s">
        <v>322</v>
      </c>
      <c r="C338" s="29" t="s">
        <v>389</v>
      </c>
      <c r="D338" s="29" t="s">
        <v>472</v>
      </c>
      <c r="E338" s="29" t="s">
        <v>473</v>
      </c>
      <c r="F338" s="29" t="s">
        <v>782</v>
      </c>
      <c r="G338" s="29" t="s">
        <v>1650</v>
      </c>
      <c r="H338" s="29" t="s">
        <v>1510</v>
      </c>
      <c r="I338" s="1"/>
      <c r="J338" s="11">
        <v>1.6442698110997591</v>
      </c>
      <c r="K338" s="11">
        <v>0.21846642043289641</v>
      </c>
      <c r="L338" s="11">
        <v>1.004532529260505</v>
      </c>
      <c r="M338" s="11">
        <v>0.71005970994248546</v>
      </c>
      <c r="N338" s="11">
        <v>0.26002962776820437</v>
      </c>
      <c r="O338" s="11">
        <v>100</v>
      </c>
      <c r="P338" s="12">
        <v>39.38718606057224</v>
      </c>
      <c r="Q338" s="1"/>
      <c r="R338" s="29">
        <v>0.64763160983568191</v>
      </c>
      <c r="S338" s="29">
        <v>8.6047775495776926E-2</v>
      </c>
      <c r="T338" s="29">
        <v>0.39565709633880736</v>
      </c>
      <c r="U338" s="29">
        <v>0.27967253909620632</v>
      </c>
      <c r="V338" s="29">
        <v>0.10241835330167608</v>
      </c>
      <c r="W338" s="29">
        <v>39.38718606057224</v>
      </c>
    </row>
    <row r="339" spans="1:23" ht="15.6" customHeight="1" x14ac:dyDescent="0.3">
      <c r="A339" s="29" t="s">
        <v>475</v>
      </c>
      <c r="B339" s="29" t="s">
        <v>322</v>
      </c>
      <c r="C339" s="29" t="s">
        <v>389</v>
      </c>
      <c r="D339" s="29" t="s">
        <v>472</v>
      </c>
      <c r="E339" s="29" t="s">
        <v>473</v>
      </c>
      <c r="F339" s="29" t="s">
        <v>781</v>
      </c>
      <c r="G339" s="29" t="s">
        <v>1650</v>
      </c>
      <c r="H339" s="29" t="s">
        <v>1519</v>
      </c>
      <c r="I339" s="1"/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2">
        <v>0.24168505451602904</v>
      </c>
      <c r="Q339" s="1"/>
      <c r="R339" s="29">
        <v>0.14820477175281746</v>
      </c>
      <c r="S339" s="29">
        <v>0.24168505451602904</v>
      </c>
      <c r="T339" s="29">
        <v>2.3254400523509883E-2</v>
      </c>
      <c r="U339" s="29">
        <v>8.6295731869649894E-2</v>
      </c>
      <c r="V339" s="29">
        <v>0</v>
      </c>
      <c r="W339" s="29">
        <v>0</v>
      </c>
    </row>
    <row r="340" spans="1:23" ht="15.6" customHeight="1" x14ac:dyDescent="0.3">
      <c r="A340" s="29" t="s">
        <v>484</v>
      </c>
      <c r="B340" s="29" t="s">
        <v>322</v>
      </c>
      <c r="C340" s="29" t="s">
        <v>389</v>
      </c>
      <c r="D340" s="29" t="s">
        <v>472</v>
      </c>
      <c r="E340" s="29" t="s">
        <v>473</v>
      </c>
      <c r="F340" s="29" t="s">
        <v>782</v>
      </c>
      <c r="G340" s="29" t="s">
        <v>1650</v>
      </c>
      <c r="H340" s="29" t="s">
        <v>1933</v>
      </c>
      <c r="I340" s="1"/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2">
        <v>0.43893543992359896</v>
      </c>
      <c r="Q340" s="1"/>
      <c r="R340" s="29">
        <v>0</v>
      </c>
      <c r="S340" s="29">
        <v>0</v>
      </c>
      <c r="T340" s="29">
        <v>0</v>
      </c>
      <c r="U340" s="29">
        <v>0</v>
      </c>
      <c r="V340" s="29">
        <v>0</v>
      </c>
      <c r="W340" s="29">
        <v>0.43893543992359896</v>
      </c>
    </row>
    <row r="341" spans="1:23" ht="15.6" customHeight="1" x14ac:dyDescent="0.3">
      <c r="A341" s="29" t="s">
        <v>485</v>
      </c>
      <c r="B341" s="29" t="s">
        <v>322</v>
      </c>
      <c r="C341" s="29" t="s">
        <v>389</v>
      </c>
      <c r="D341" s="29" t="s">
        <v>472</v>
      </c>
      <c r="E341" s="29" t="s">
        <v>473</v>
      </c>
      <c r="F341" s="29" t="s">
        <v>782</v>
      </c>
      <c r="G341" s="29" t="s">
        <v>1650</v>
      </c>
      <c r="H341" s="29" t="s">
        <v>1650</v>
      </c>
      <c r="I341" s="1"/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2">
        <v>0.65621613461321027</v>
      </c>
      <c r="Q341" s="1"/>
      <c r="R341" s="29">
        <v>0</v>
      </c>
      <c r="S341" s="29">
        <v>0</v>
      </c>
      <c r="T341" s="29">
        <v>0</v>
      </c>
      <c r="U341" s="29">
        <v>0.13763339393256682</v>
      </c>
      <c r="V341" s="29">
        <v>0</v>
      </c>
      <c r="W341" s="29">
        <v>0.65621613461321027</v>
      </c>
    </row>
    <row r="342" spans="1:23" ht="15.6" customHeight="1" x14ac:dyDescent="0.3">
      <c r="A342" s="29" t="s">
        <v>505</v>
      </c>
      <c r="B342" s="29" t="s">
        <v>322</v>
      </c>
      <c r="C342" s="29" t="s">
        <v>389</v>
      </c>
      <c r="D342" s="29" t="s">
        <v>472</v>
      </c>
      <c r="E342" s="29" t="s">
        <v>473</v>
      </c>
      <c r="F342" s="29" t="s">
        <v>782</v>
      </c>
      <c r="G342" s="29" t="s">
        <v>1650</v>
      </c>
      <c r="H342" s="29" t="s">
        <v>1650</v>
      </c>
      <c r="I342" s="1"/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2">
        <v>0.83219771646702589</v>
      </c>
      <c r="Q342" s="1"/>
      <c r="R342" s="29">
        <v>0</v>
      </c>
      <c r="S342" s="29">
        <v>0</v>
      </c>
      <c r="T342" s="29">
        <v>0</v>
      </c>
      <c r="U342" s="29">
        <v>0.3455242334732293</v>
      </c>
      <c r="V342" s="29">
        <v>0.20483670660335215</v>
      </c>
      <c r="W342" s="29">
        <v>0.83219771646702589</v>
      </c>
    </row>
    <row r="343" spans="1:23" ht="15.6" customHeight="1" x14ac:dyDescent="0.3">
      <c r="A343" s="29" t="s">
        <v>506</v>
      </c>
      <c r="B343" s="29" t="s">
        <v>322</v>
      </c>
      <c r="C343" s="29" t="s">
        <v>389</v>
      </c>
      <c r="D343" s="29" t="s">
        <v>472</v>
      </c>
      <c r="E343" s="29" t="s">
        <v>473</v>
      </c>
      <c r="F343" s="29" t="s">
        <v>782</v>
      </c>
      <c r="G343" s="29" t="s">
        <v>1650</v>
      </c>
      <c r="H343" s="29" t="s">
        <v>1650</v>
      </c>
      <c r="I343" s="1"/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2">
        <v>0.41326928959570691</v>
      </c>
      <c r="Q343" s="1"/>
      <c r="R343" s="29">
        <v>0</v>
      </c>
      <c r="S343" s="29">
        <v>0</v>
      </c>
      <c r="T343" s="29">
        <v>8.4367381209436876E-2</v>
      </c>
      <c r="U343" s="29">
        <v>0.20311310820217388</v>
      </c>
      <c r="V343" s="29">
        <v>0.41326928959570691</v>
      </c>
      <c r="W343" s="29">
        <v>6.9591848681310256E-2</v>
      </c>
    </row>
    <row r="344" spans="1:23" ht="15.6" customHeight="1" x14ac:dyDescent="0.3">
      <c r="A344" s="29" t="s">
        <v>507</v>
      </c>
      <c r="B344" s="29" t="s">
        <v>322</v>
      </c>
      <c r="C344" s="29" t="s">
        <v>389</v>
      </c>
      <c r="D344" s="29" t="s">
        <v>472</v>
      </c>
      <c r="E344" s="29" t="s">
        <v>473</v>
      </c>
      <c r="F344" s="29" t="s">
        <v>782</v>
      </c>
      <c r="G344" s="29" t="s">
        <v>1650</v>
      </c>
      <c r="H344" s="29" t="s">
        <v>1650</v>
      </c>
      <c r="I344" s="1"/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2">
        <v>0.26321805137573051</v>
      </c>
      <c r="Q344" s="1"/>
      <c r="R344" s="29">
        <v>9.0402002536797046E-2</v>
      </c>
      <c r="S344" s="29">
        <v>0</v>
      </c>
      <c r="T344" s="29">
        <v>8.4367381209436876E-2</v>
      </c>
      <c r="U344" s="29">
        <v>0.20334834903955259</v>
      </c>
      <c r="V344" s="29">
        <v>0.26321805137573051</v>
      </c>
      <c r="W344" s="29">
        <v>8.7855312158321264E-2</v>
      </c>
    </row>
    <row r="345" spans="1:23" ht="15.6" customHeight="1" x14ac:dyDescent="0.3">
      <c r="A345" s="29" t="s">
        <v>511</v>
      </c>
      <c r="B345" s="29" t="s">
        <v>322</v>
      </c>
      <c r="C345" s="29" t="s">
        <v>389</v>
      </c>
      <c r="D345" s="29" t="s">
        <v>472</v>
      </c>
      <c r="E345" s="29" t="s">
        <v>473</v>
      </c>
      <c r="F345" s="29" t="s">
        <v>782</v>
      </c>
      <c r="G345" s="29" t="s">
        <v>1650</v>
      </c>
      <c r="H345" s="29" t="s">
        <v>1650</v>
      </c>
      <c r="I345" s="1"/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2">
        <v>0.3192219557059342</v>
      </c>
      <c r="Q345" s="1"/>
      <c r="R345" s="29">
        <v>0</v>
      </c>
      <c r="S345" s="29">
        <v>0</v>
      </c>
      <c r="T345" s="29">
        <v>0</v>
      </c>
      <c r="U345" s="29">
        <v>0.3192219557059342</v>
      </c>
      <c r="V345" s="29">
        <v>0</v>
      </c>
      <c r="W345" s="29">
        <v>6.9591848681310256E-2</v>
      </c>
    </row>
    <row r="346" spans="1:23" ht="15.6" customHeight="1" x14ac:dyDescent="0.3">
      <c r="A346" s="29" t="s">
        <v>512</v>
      </c>
      <c r="B346" s="29" t="s">
        <v>322</v>
      </c>
      <c r="C346" s="29" t="s">
        <v>389</v>
      </c>
      <c r="D346" s="29" t="s">
        <v>472</v>
      </c>
      <c r="E346" s="29" t="s">
        <v>473</v>
      </c>
      <c r="F346" s="29" t="s">
        <v>782</v>
      </c>
      <c r="G346" s="29" t="s">
        <v>1650</v>
      </c>
      <c r="H346" s="29" t="s">
        <v>1650</v>
      </c>
      <c r="I346" s="1"/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2">
        <v>0.21202845938135736</v>
      </c>
      <c r="Q346" s="1"/>
      <c r="R346" s="29">
        <v>0</v>
      </c>
      <c r="S346" s="29">
        <v>0</v>
      </c>
      <c r="T346" s="29">
        <v>0</v>
      </c>
      <c r="U346" s="29">
        <v>3.6209032971975537E-2</v>
      </c>
      <c r="V346" s="29">
        <v>0.21202845938135736</v>
      </c>
      <c r="W346" s="29">
        <v>0.15426392437191602</v>
      </c>
    </row>
    <row r="347" spans="1:23" ht="15.6" customHeight="1" x14ac:dyDescent="0.3">
      <c r="A347" s="29" t="s">
        <v>516</v>
      </c>
      <c r="B347" s="29" t="s">
        <v>322</v>
      </c>
      <c r="C347" s="29" t="s">
        <v>389</v>
      </c>
      <c r="D347" s="29" t="s">
        <v>472</v>
      </c>
      <c r="E347" s="29" t="s">
        <v>514</v>
      </c>
      <c r="F347" s="29" t="s">
        <v>781</v>
      </c>
      <c r="G347" s="29" t="s">
        <v>1939</v>
      </c>
      <c r="H347" s="29" t="s">
        <v>1936</v>
      </c>
      <c r="I347" s="1"/>
      <c r="J347" s="11">
        <v>100</v>
      </c>
      <c r="K347" s="11">
        <v>5.6250117107043245</v>
      </c>
      <c r="L347" s="11">
        <v>0.77428536853915797</v>
      </c>
      <c r="M347" s="11">
        <v>0.29794004049563882</v>
      </c>
      <c r="N347" s="11">
        <v>0.44427437612615911</v>
      </c>
      <c r="O347" s="11">
        <v>2.8383380215306122</v>
      </c>
      <c r="P347" s="12">
        <v>69.968234271012633</v>
      </c>
      <c r="Q347" s="1"/>
      <c r="R347" s="29">
        <v>69.968234271012633</v>
      </c>
      <c r="S347" s="29">
        <v>3.9357213715174972</v>
      </c>
      <c r="T347" s="29">
        <v>0.54175380058565159</v>
      </c>
      <c r="U347" s="29">
        <v>0.20846338552113849</v>
      </c>
      <c r="V347" s="29">
        <v>0.31085093629403082</v>
      </c>
      <c r="W347" s="29">
        <v>1.9859349963077637</v>
      </c>
    </row>
    <row r="348" spans="1:23" ht="15.6" customHeight="1" x14ac:dyDescent="0.3">
      <c r="A348" s="29" t="s">
        <v>515</v>
      </c>
      <c r="B348" s="29" t="s">
        <v>322</v>
      </c>
      <c r="C348" s="29" t="s">
        <v>389</v>
      </c>
      <c r="D348" s="29" t="s">
        <v>472</v>
      </c>
      <c r="E348" s="29" t="s">
        <v>514</v>
      </c>
      <c r="F348" s="29" t="s">
        <v>781</v>
      </c>
      <c r="G348" s="29" t="s">
        <v>1938</v>
      </c>
      <c r="H348" s="29" t="s">
        <v>1936</v>
      </c>
      <c r="I348" s="1"/>
      <c r="J348" s="11">
        <v>99.999999999999986</v>
      </c>
      <c r="K348" s="11">
        <v>4.6471838063097133</v>
      </c>
      <c r="L348" s="11">
        <v>0.55548884421875011</v>
      </c>
      <c r="M348" s="11">
        <v>0</v>
      </c>
      <c r="N348" s="11">
        <v>0.22068769056729126</v>
      </c>
      <c r="O348" s="11">
        <v>4.9784167934173611E-2</v>
      </c>
      <c r="P348" s="12">
        <v>176.47239233662933</v>
      </c>
      <c r="Q348" s="1"/>
      <c r="R348" s="29">
        <v>176.47239233662933</v>
      </c>
      <c r="S348" s="29">
        <v>8.2009964392751815</v>
      </c>
      <c r="T348" s="29">
        <v>0.98028445255592045</v>
      </c>
      <c r="U348" s="29">
        <v>0</v>
      </c>
      <c r="V348" s="29">
        <v>0.38945284713655676</v>
      </c>
      <c r="W348" s="29">
        <v>8.7855312158321264E-2</v>
      </c>
    </row>
    <row r="349" spans="1:23" ht="15.6" customHeight="1" x14ac:dyDescent="0.3">
      <c r="A349" s="29" t="s">
        <v>513</v>
      </c>
      <c r="B349" s="29" t="s">
        <v>322</v>
      </c>
      <c r="C349" s="29" t="s">
        <v>389</v>
      </c>
      <c r="D349" s="29" t="s">
        <v>472</v>
      </c>
      <c r="E349" s="29" t="s">
        <v>514</v>
      </c>
      <c r="F349" s="29" t="s">
        <v>781</v>
      </c>
      <c r="G349" s="29" t="s">
        <v>1937</v>
      </c>
      <c r="H349" s="29" t="s">
        <v>1936</v>
      </c>
      <c r="I349" s="1"/>
      <c r="J349" s="11">
        <v>63.003994999312944</v>
      </c>
      <c r="K349" s="11">
        <v>54.704456758972668</v>
      </c>
      <c r="L349" s="11">
        <v>100</v>
      </c>
      <c r="M349" s="11">
        <v>0.12556397377940098</v>
      </c>
      <c r="N349" s="11">
        <v>6.0180610867855609E-2</v>
      </c>
      <c r="O349" s="11">
        <v>0.11811032459724675</v>
      </c>
      <c r="P349" s="12">
        <v>130.61002490506408</v>
      </c>
      <c r="Q349" s="1"/>
      <c r="R349" s="29">
        <v>82.289533559787955</v>
      </c>
      <c r="S349" s="29">
        <v>71.44950459707421</v>
      </c>
      <c r="T349" s="29">
        <v>130.61002490506408</v>
      </c>
      <c r="U349" s="29">
        <v>0.16399913742506375</v>
      </c>
      <c r="V349" s="29">
        <v>7.8601910842525907E-2</v>
      </c>
      <c r="W349" s="29">
        <v>0.15426392437191602</v>
      </c>
    </row>
    <row r="350" spans="1:23" ht="15.6" customHeight="1" x14ac:dyDescent="0.3">
      <c r="A350" s="29" t="s">
        <v>520</v>
      </c>
      <c r="B350" s="29" t="s">
        <v>322</v>
      </c>
      <c r="C350" s="29" t="s">
        <v>389</v>
      </c>
      <c r="D350" s="29" t="s">
        <v>472</v>
      </c>
      <c r="E350" s="29" t="s">
        <v>518</v>
      </c>
      <c r="F350" s="29" t="s">
        <v>781</v>
      </c>
      <c r="G350" s="29" t="s">
        <v>1759</v>
      </c>
      <c r="H350" s="29" t="s">
        <v>1936</v>
      </c>
      <c r="I350" s="1"/>
      <c r="J350" s="11">
        <v>100</v>
      </c>
      <c r="K350" s="11">
        <v>41.761825205154501</v>
      </c>
      <c r="L350" s="11">
        <v>9.8260907187704571</v>
      </c>
      <c r="M350" s="11">
        <v>0</v>
      </c>
      <c r="N350" s="11">
        <v>3.9929292694183598</v>
      </c>
      <c r="O350" s="11">
        <v>0.98581204270825873</v>
      </c>
      <c r="P350" s="12">
        <v>14.883548233412048</v>
      </c>
      <c r="Q350" s="1"/>
      <c r="R350" s="29">
        <v>14.883548233412048</v>
      </c>
      <c r="S350" s="29">
        <v>6.2156413975624005</v>
      </c>
      <c r="T350" s="29">
        <v>1.4624709515870258</v>
      </c>
      <c r="U350" s="29">
        <v>0</v>
      </c>
      <c r="V350" s="29">
        <v>0.59428955373990888</v>
      </c>
      <c r="W350" s="29">
        <v>0.14672381086726827</v>
      </c>
    </row>
    <row r="351" spans="1:23" ht="15.6" customHeight="1" x14ac:dyDescent="0.3">
      <c r="A351" s="29" t="s">
        <v>519</v>
      </c>
      <c r="B351" s="29" t="s">
        <v>322</v>
      </c>
      <c r="C351" s="29" t="s">
        <v>389</v>
      </c>
      <c r="D351" s="29" t="s">
        <v>472</v>
      </c>
      <c r="E351" s="29" t="s">
        <v>518</v>
      </c>
      <c r="F351" s="29" t="s">
        <v>781</v>
      </c>
      <c r="G351" s="29" t="s">
        <v>1940</v>
      </c>
      <c r="H351" s="29" t="s">
        <v>1941</v>
      </c>
      <c r="I351" s="1"/>
      <c r="J351" s="11">
        <v>100</v>
      </c>
      <c r="K351" s="11">
        <v>10.487846301976511</v>
      </c>
      <c r="L351" s="11">
        <v>3.8375008869793281</v>
      </c>
      <c r="M351" s="11">
        <v>3.8709723676603325</v>
      </c>
      <c r="N351" s="11">
        <v>9.722807051502997</v>
      </c>
      <c r="O351" s="11">
        <v>18.386249836525604</v>
      </c>
      <c r="P351" s="12">
        <v>141.17056400099432</v>
      </c>
      <c r="Q351" s="1"/>
      <c r="R351" s="29">
        <v>141.17056400099432</v>
      </c>
      <c r="S351" s="29">
        <v>14.805751776057667</v>
      </c>
      <c r="T351" s="29">
        <v>5.4174216456918769</v>
      </c>
      <c r="U351" s="29">
        <v>5.4646735237487354</v>
      </c>
      <c r="V351" s="29">
        <v>13.725741551335227</v>
      </c>
      <c r="W351" s="29">
        <v>25.95597259285509</v>
      </c>
    </row>
    <row r="352" spans="1:23" ht="15.6" customHeight="1" x14ac:dyDescent="0.3">
      <c r="A352" s="29" t="s">
        <v>517</v>
      </c>
      <c r="B352" s="29" t="s">
        <v>322</v>
      </c>
      <c r="C352" s="29" t="s">
        <v>389</v>
      </c>
      <c r="D352" s="29" t="s">
        <v>472</v>
      </c>
      <c r="E352" s="29" t="s">
        <v>518</v>
      </c>
      <c r="F352" s="29" t="s">
        <v>781</v>
      </c>
      <c r="G352" s="29" t="s">
        <v>1757</v>
      </c>
      <c r="H352" s="29" t="s">
        <v>1511</v>
      </c>
      <c r="I352" s="1"/>
      <c r="J352" s="11">
        <v>39.063134276134747</v>
      </c>
      <c r="K352" s="11">
        <v>44.133761677617102</v>
      </c>
      <c r="L352" s="11">
        <v>100</v>
      </c>
      <c r="M352" s="11">
        <v>5.4022749959305512E-2</v>
      </c>
      <c r="N352" s="11">
        <v>0.45965470990776719</v>
      </c>
      <c r="O352" s="11">
        <v>0</v>
      </c>
      <c r="P352" s="12">
        <v>78.763585031261798</v>
      </c>
      <c r="Q352" s="1"/>
      <c r="R352" s="29">
        <v>30.767524981459363</v>
      </c>
      <c r="S352" s="29">
        <v>34.76133290644438</v>
      </c>
      <c r="T352" s="29">
        <v>78.763585031261798</v>
      </c>
      <c r="U352" s="29">
        <v>4.2550254600423547E-2</v>
      </c>
      <c r="V352" s="29">
        <v>0.362040528288404</v>
      </c>
      <c r="W352" s="29">
        <v>0</v>
      </c>
    </row>
    <row r="353" spans="1:23" ht="15.6" customHeight="1" x14ac:dyDescent="0.3">
      <c r="A353" s="29" t="s">
        <v>521</v>
      </c>
      <c r="B353" s="29" t="s">
        <v>322</v>
      </c>
      <c r="C353" s="29" t="s">
        <v>389</v>
      </c>
      <c r="D353" s="29" t="s">
        <v>472</v>
      </c>
      <c r="E353" s="29" t="s">
        <v>518</v>
      </c>
      <c r="F353" s="29" t="s">
        <v>781</v>
      </c>
      <c r="G353" s="29" t="s">
        <v>1760</v>
      </c>
      <c r="H353" s="29" t="s">
        <v>1936</v>
      </c>
      <c r="I353" s="1"/>
      <c r="J353" s="11">
        <v>39.264715146076739</v>
      </c>
      <c r="K353" s="11">
        <v>39.359689094234284</v>
      </c>
      <c r="L353" s="11">
        <v>100</v>
      </c>
      <c r="M353" s="11">
        <v>0.31675174350911783</v>
      </c>
      <c r="N353" s="11">
        <v>0</v>
      </c>
      <c r="O353" s="11">
        <v>0</v>
      </c>
      <c r="P353" s="12">
        <v>13.433313461524392</v>
      </c>
      <c r="Q353" s="1"/>
      <c r="R353" s="29">
        <v>5.2745522653471335</v>
      </c>
      <c r="S353" s="29">
        <v>5.287310413509922</v>
      </c>
      <c r="T353" s="29">
        <v>13.433313461524392</v>
      </c>
      <c r="U353" s="29">
        <v>4.2550254600423547E-2</v>
      </c>
      <c r="V353" s="29">
        <v>0</v>
      </c>
      <c r="W353" s="29">
        <v>0</v>
      </c>
    </row>
    <row r="354" spans="1:23" ht="15.6" customHeight="1" x14ac:dyDescent="0.3">
      <c r="A354" s="29" t="s">
        <v>522</v>
      </c>
      <c r="B354" s="29" t="s">
        <v>322</v>
      </c>
      <c r="C354" s="29" t="s">
        <v>389</v>
      </c>
      <c r="D354" s="29" t="s">
        <v>472</v>
      </c>
      <c r="E354" s="29" t="s">
        <v>518</v>
      </c>
      <c r="F354" s="29" t="s">
        <v>781</v>
      </c>
      <c r="G354" s="29" t="s">
        <v>1758</v>
      </c>
      <c r="H354" s="29" t="s">
        <v>1650</v>
      </c>
      <c r="I354" s="1"/>
      <c r="J354" s="11">
        <v>27.657109136013112</v>
      </c>
      <c r="K354" s="11">
        <v>13.838567863253774</v>
      </c>
      <c r="L354" s="11">
        <v>21.685231473923331</v>
      </c>
      <c r="M354" s="11">
        <v>14.023402414999271</v>
      </c>
      <c r="N354" s="11">
        <v>60.586740631349052</v>
      </c>
      <c r="O354" s="11">
        <v>100</v>
      </c>
      <c r="P354" s="12">
        <v>41.63919556123836</v>
      </c>
      <c r="Q354" s="1"/>
      <c r="R354" s="29">
        <v>11.516197759729621</v>
      </c>
      <c r="S354" s="29">
        <v>5.7622683354549231</v>
      </c>
      <c r="T354" s="29">
        <v>9.0295559413341469</v>
      </c>
      <c r="U354" s="29">
        <v>5.8392319559209698</v>
      </c>
      <c r="V354" s="29">
        <v>25.227831415667694</v>
      </c>
      <c r="W354" s="29">
        <v>41.63919556123836</v>
      </c>
    </row>
    <row r="355" spans="1:23" ht="15.6" customHeight="1" x14ac:dyDescent="0.3">
      <c r="A355" s="29" t="s">
        <v>525</v>
      </c>
      <c r="B355" s="29" t="s">
        <v>322</v>
      </c>
      <c r="C355" s="29" t="s">
        <v>389</v>
      </c>
      <c r="D355" s="29" t="s">
        <v>472</v>
      </c>
      <c r="E355" s="29" t="s">
        <v>524</v>
      </c>
      <c r="F355" s="29" t="s">
        <v>781</v>
      </c>
      <c r="G355" s="29" t="s">
        <v>1761</v>
      </c>
      <c r="H355" s="29" t="s">
        <v>1650</v>
      </c>
      <c r="I355" s="1"/>
      <c r="J355" s="11">
        <v>50.449662969102974</v>
      </c>
      <c r="K355" s="11">
        <v>72.182514189855823</v>
      </c>
      <c r="L355" s="11">
        <v>100</v>
      </c>
      <c r="M355" s="11">
        <v>0.93715435924580404</v>
      </c>
      <c r="N355" s="11">
        <v>8.7956700160984056</v>
      </c>
      <c r="O355" s="11">
        <v>0.10284514934332517</v>
      </c>
      <c r="P355" s="12">
        <v>160.42300040180479</v>
      </c>
      <c r="Q355" s="1"/>
      <c r="R355" s="29">
        <v>80.932863027633218</v>
      </c>
      <c r="S355" s="29">
        <v>115.79735502882521</v>
      </c>
      <c r="T355" s="29">
        <v>160.42300040180479</v>
      </c>
      <c r="U355" s="29">
        <v>1.5034111414984273</v>
      </c>
      <c r="V355" s="29">
        <v>14.110277745266968</v>
      </c>
      <c r="W355" s="29">
        <v>0.16498727434427926</v>
      </c>
    </row>
    <row r="356" spans="1:23" ht="15.6" customHeight="1" x14ac:dyDescent="0.3">
      <c r="A356" s="29" t="s">
        <v>527</v>
      </c>
      <c r="B356" s="29" t="s">
        <v>322</v>
      </c>
      <c r="C356" s="29" t="s">
        <v>389</v>
      </c>
      <c r="D356" s="29" t="s">
        <v>472</v>
      </c>
      <c r="E356" s="29" t="s">
        <v>524</v>
      </c>
      <c r="F356" s="29" t="s">
        <v>781</v>
      </c>
      <c r="G356" s="29" t="s">
        <v>1763</v>
      </c>
      <c r="H356" s="29" t="s">
        <v>1511</v>
      </c>
      <c r="I356" s="1"/>
      <c r="J356" s="11">
        <v>44.444410637302319</v>
      </c>
      <c r="K356" s="11">
        <v>58.559566285050757</v>
      </c>
      <c r="L356" s="11">
        <v>100</v>
      </c>
      <c r="M356" s="11">
        <v>0.64870466787961689</v>
      </c>
      <c r="N356" s="11">
        <v>0.41785868768935491</v>
      </c>
      <c r="O356" s="11">
        <v>0.44877858450345171</v>
      </c>
      <c r="P356" s="12">
        <v>49.881117500495286</v>
      </c>
      <c r="Q356" s="1"/>
      <c r="R356" s="29">
        <v>22.169368692395395</v>
      </c>
      <c r="S356" s="29">
        <v>29.210166066426591</v>
      </c>
      <c r="T356" s="29">
        <v>49.881117500495286</v>
      </c>
      <c r="U356" s="29">
        <v>0.32358113761622936</v>
      </c>
      <c r="V356" s="29">
        <v>0.20843258299235476</v>
      </c>
      <c r="W356" s="29">
        <v>0.22385577305322626</v>
      </c>
    </row>
    <row r="357" spans="1:23" ht="15.6" customHeight="1" x14ac:dyDescent="0.3">
      <c r="A357" s="29" t="s">
        <v>523</v>
      </c>
      <c r="B357" s="29" t="s">
        <v>322</v>
      </c>
      <c r="C357" s="29" t="s">
        <v>389</v>
      </c>
      <c r="D357" s="29" t="s">
        <v>472</v>
      </c>
      <c r="E357" s="29" t="s">
        <v>524</v>
      </c>
      <c r="F357" s="29" t="s">
        <v>781</v>
      </c>
      <c r="G357" s="29" t="s">
        <v>1650</v>
      </c>
      <c r="H357" s="29" t="s">
        <v>1511</v>
      </c>
      <c r="I357" s="1"/>
      <c r="J357" s="11">
        <v>33.017712456319607</v>
      </c>
      <c r="K357" s="11">
        <v>42.085061614189534</v>
      </c>
      <c r="L357" s="11">
        <v>100</v>
      </c>
      <c r="M357" s="11">
        <v>0.25700216082185301</v>
      </c>
      <c r="N357" s="11">
        <v>8.453012792560358</v>
      </c>
      <c r="O357" s="11">
        <v>0.17832571983047987</v>
      </c>
      <c r="P357" s="12">
        <v>296.10240478046529</v>
      </c>
      <c r="Q357" s="1"/>
      <c r="R357" s="29">
        <v>97.766240586661596</v>
      </c>
      <c r="S357" s="29">
        <v>124.61487949295571</v>
      </c>
      <c r="T357" s="29">
        <v>296.10240478046529</v>
      </c>
      <c r="U357" s="29">
        <v>0.76098957853126559</v>
      </c>
      <c r="V357" s="29">
        <v>25.029574155171588</v>
      </c>
      <c r="W357" s="29">
        <v>0.52802674476012601</v>
      </c>
    </row>
    <row r="358" spans="1:23" ht="15.6" customHeight="1" x14ac:dyDescent="0.3">
      <c r="A358" s="29" t="s">
        <v>526</v>
      </c>
      <c r="B358" s="29" t="s">
        <v>322</v>
      </c>
      <c r="C358" s="29" t="s">
        <v>389</v>
      </c>
      <c r="D358" s="29" t="s">
        <v>472</v>
      </c>
      <c r="E358" s="29" t="s">
        <v>524</v>
      </c>
      <c r="F358" s="29" t="s">
        <v>781</v>
      </c>
      <c r="G358" s="29" t="s">
        <v>1762</v>
      </c>
      <c r="H358" s="29" t="s">
        <v>1511</v>
      </c>
      <c r="I358" s="1"/>
      <c r="J358" s="11">
        <v>19.000081893247987</v>
      </c>
      <c r="K358" s="11">
        <v>24.41541869101744</v>
      </c>
      <c r="L358" s="11">
        <v>100</v>
      </c>
      <c r="M358" s="11">
        <v>0.27134411745160675</v>
      </c>
      <c r="N358" s="11">
        <v>76.89813278371625</v>
      </c>
      <c r="O358" s="11">
        <v>0</v>
      </c>
      <c r="P358" s="12">
        <v>30.234230849453109</v>
      </c>
      <c r="Q358" s="1"/>
      <c r="R358" s="29">
        <v>5.7445286211897368</v>
      </c>
      <c r="S358" s="29">
        <v>7.3818140499027356</v>
      </c>
      <c r="T358" s="29">
        <v>30.234230849453109</v>
      </c>
      <c r="U358" s="29">
        <v>8.2038806866729957E-2</v>
      </c>
      <c r="V358" s="29">
        <v>23.249558984747754</v>
      </c>
      <c r="W358" s="29">
        <v>0</v>
      </c>
    </row>
    <row r="359" spans="1:23" x14ac:dyDescent="0.3">
      <c r="A359" s="29" t="s">
        <v>528</v>
      </c>
      <c r="B359" s="29" t="s">
        <v>322</v>
      </c>
      <c r="C359" s="29" t="s">
        <v>389</v>
      </c>
      <c r="D359" s="29" t="s">
        <v>472</v>
      </c>
      <c r="E359" s="29" t="s">
        <v>529</v>
      </c>
      <c r="F359" s="29" t="s">
        <v>781</v>
      </c>
      <c r="G359" s="29" t="s">
        <v>1650</v>
      </c>
      <c r="H359" s="29" t="s">
        <v>1936</v>
      </c>
      <c r="I359" s="1"/>
      <c r="J359" s="11">
        <v>100</v>
      </c>
      <c r="K359" s="11">
        <v>66.37657136216356</v>
      </c>
      <c r="L359" s="11">
        <v>89.892666131029031</v>
      </c>
      <c r="M359" s="11">
        <v>0</v>
      </c>
      <c r="N359" s="11">
        <v>17.836909305516023</v>
      </c>
      <c r="O359" s="11">
        <v>14.315310368004321</v>
      </c>
      <c r="P359" s="12">
        <v>2.0498865493717249</v>
      </c>
      <c r="Q359" s="1"/>
      <c r="R359" s="29">
        <v>2.0498865493717249</v>
      </c>
      <c r="S359" s="29">
        <v>1.3606444082871152</v>
      </c>
      <c r="T359" s="29">
        <v>1.8426976718915959</v>
      </c>
      <c r="U359" s="29">
        <v>0</v>
      </c>
      <c r="V359" s="29">
        <v>0.36563640467740655</v>
      </c>
      <c r="W359" s="29">
        <v>0.29344762173453653</v>
      </c>
    </row>
    <row r="360" spans="1:23" ht="15.6" customHeight="1" x14ac:dyDescent="0.3">
      <c r="A360" s="29" t="s">
        <v>539</v>
      </c>
      <c r="B360" s="29" t="s">
        <v>322</v>
      </c>
      <c r="C360" s="29" t="s">
        <v>389</v>
      </c>
      <c r="D360" s="29" t="s">
        <v>472</v>
      </c>
      <c r="E360" s="29" t="s">
        <v>529</v>
      </c>
      <c r="F360" s="29" t="s">
        <v>781</v>
      </c>
      <c r="G360" s="29" t="s">
        <v>1771</v>
      </c>
      <c r="H360" s="29" t="s">
        <v>1936</v>
      </c>
      <c r="I360" s="1"/>
      <c r="J360" s="11">
        <v>59.513621410192101</v>
      </c>
      <c r="K360" s="11">
        <v>77.032223214863095</v>
      </c>
      <c r="L360" s="11">
        <v>100</v>
      </c>
      <c r="M360" s="11">
        <v>0.19757816909993958</v>
      </c>
      <c r="N360" s="11">
        <v>0.70157223256667545</v>
      </c>
      <c r="O360" s="11">
        <v>1.6382075276706241E-2</v>
      </c>
      <c r="P360" s="12">
        <v>536.28927150178095</v>
      </c>
      <c r="Q360" s="1"/>
      <c r="R360" s="29">
        <v>319.16516670504717</v>
      </c>
      <c r="S360" s="29">
        <v>413.11554870061514</v>
      </c>
      <c r="T360" s="29">
        <v>536.28927150178095</v>
      </c>
      <c r="U360" s="29">
        <v>1.0595905237126229</v>
      </c>
      <c r="V360" s="29">
        <v>3.762456615090604</v>
      </c>
      <c r="W360" s="29">
        <v>8.7855312158321264E-2</v>
      </c>
    </row>
    <row r="361" spans="1:23" ht="15.6" customHeight="1" x14ac:dyDescent="0.3">
      <c r="A361" s="29" t="s">
        <v>532</v>
      </c>
      <c r="B361" s="29" t="s">
        <v>322</v>
      </c>
      <c r="C361" s="29" t="s">
        <v>389</v>
      </c>
      <c r="D361" s="29" t="s">
        <v>472</v>
      </c>
      <c r="E361" s="29" t="s">
        <v>529</v>
      </c>
      <c r="F361" s="29" t="s">
        <v>781</v>
      </c>
      <c r="G361" s="29" t="s">
        <v>1765</v>
      </c>
      <c r="H361" s="29" t="s">
        <v>1936</v>
      </c>
      <c r="I361" s="1"/>
      <c r="J361" s="11">
        <v>52.312996186351889</v>
      </c>
      <c r="K361" s="11">
        <v>68.970139580808933</v>
      </c>
      <c r="L361" s="11">
        <v>100</v>
      </c>
      <c r="M361" s="11">
        <v>1.9899796804023038</v>
      </c>
      <c r="N361" s="11">
        <v>4.8193571847659324</v>
      </c>
      <c r="O361" s="11">
        <v>1.9853672399924531</v>
      </c>
      <c r="P361" s="12">
        <v>59.662203195969532</v>
      </c>
      <c r="Q361" s="1"/>
      <c r="R361" s="29">
        <v>31.211086082601053</v>
      </c>
      <c r="S361" s="29">
        <v>41.149104821246034</v>
      </c>
      <c r="T361" s="29">
        <v>59.662203195969532</v>
      </c>
      <c r="U361" s="29">
        <v>1.1872657204801276</v>
      </c>
      <c r="V361" s="29">
        <v>2.875334676314607</v>
      </c>
      <c r="W361" s="29">
        <v>1.1845138369105095</v>
      </c>
    </row>
    <row r="362" spans="1:23" ht="15.6" customHeight="1" x14ac:dyDescent="0.3">
      <c r="A362" s="29" t="s">
        <v>533</v>
      </c>
      <c r="B362" s="29" t="s">
        <v>322</v>
      </c>
      <c r="C362" s="29" t="s">
        <v>389</v>
      </c>
      <c r="D362" s="29" t="s">
        <v>472</v>
      </c>
      <c r="E362" s="29" t="s">
        <v>529</v>
      </c>
      <c r="F362" s="29" t="s">
        <v>781</v>
      </c>
      <c r="G362" s="29" t="s">
        <v>1943</v>
      </c>
      <c r="H362" s="29" t="s">
        <v>1936</v>
      </c>
      <c r="I362" s="1"/>
      <c r="J362" s="11">
        <v>92.257001353271278</v>
      </c>
      <c r="K362" s="11">
        <v>63.599305748413563</v>
      </c>
      <c r="L362" s="11">
        <v>100</v>
      </c>
      <c r="M362" s="11">
        <v>12.502267803375855</v>
      </c>
      <c r="N362" s="11">
        <v>4.6379122692891492</v>
      </c>
      <c r="O362" s="11">
        <v>1.1387329353707178</v>
      </c>
      <c r="P362" s="12">
        <v>6.1113406418384146</v>
      </c>
      <c r="Q362" s="1"/>
      <c r="R362" s="29">
        <v>5.6381396186438835</v>
      </c>
      <c r="S362" s="29">
        <v>3.8867702201298733</v>
      </c>
      <c r="T362" s="29">
        <v>6.1113406418384146</v>
      </c>
      <c r="U362" s="29">
        <v>0.76405617341918741</v>
      </c>
      <c r="V362" s="29">
        <v>0.28343861744587806</v>
      </c>
      <c r="W362" s="29">
        <v>6.9591848681310256E-2</v>
      </c>
    </row>
    <row r="363" spans="1:23" ht="15.6" customHeight="1" x14ac:dyDescent="0.3">
      <c r="A363" s="29" t="s">
        <v>536</v>
      </c>
      <c r="B363" s="29" t="s">
        <v>322</v>
      </c>
      <c r="C363" s="29" t="s">
        <v>389</v>
      </c>
      <c r="D363" s="29" t="s">
        <v>472</v>
      </c>
      <c r="E363" s="29" t="s">
        <v>529</v>
      </c>
      <c r="F363" s="29" t="s">
        <v>781</v>
      </c>
      <c r="G363" s="29" t="s">
        <v>1768</v>
      </c>
      <c r="H363" s="29" t="s">
        <v>1936</v>
      </c>
      <c r="I363" s="1"/>
      <c r="J363" s="11">
        <v>41.288992938038021</v>
      </c>
      <c r="K363" s="11">
        <v>58.705595342450763</v>
      </c>
      <c r="L363" s="11">
        <v>100</v>
      </c>
      <c r="M363" s="11">
        <v>0.69038817976426547</v>
      </c>
      <c r="N363" s="11">
        <v>2.7961148979341295</v>
      </c>
      <c r="O363" s="11">
        <v>0</v>
      </c>
      <c r="P363" s="12">
        <v>17.84844226483553</v>
      </c>
      <c r="Q363" s="1"/>
      <c r="R363" s="29">
        <v>7.3694420662777347</v>
      </c>
      <c r="S363" s="29">
        <v>10.478034290925299</v>
      </c>
      <c r="T363" s="29">
        <v>17.84844226483553</v>
      </c>
      <c r="U363" s="29">
        <v>0.12322353566847384</v>
      </c>
      <c r="V363" s="29">
        <v>0.499062953216238</v>
      </c>
      <c r="W363" s="29">
        <v>0</v>
      </c>
    </row>
    <row r="364" spans="1:23" ht="15.6" customHeight="1" x14ac:dyDescent="0.3">
      <c r="A364" s="29" t="s">
        <v>535</v>
      </c>
      <c r="B364" s="29" t="s">
        <v>322</v>
      </c>
      <c r="C364" s="29" t="s">
        <v>389</v>
      </c>
      <c r="D364" s="29" t="s">
        <v>472</v>
      </c>
      <c r="E364" s="29" t="s">
        <v>529</v>
      </c>
      <c r="F364" s="29" t="s">
        <v>781</v>
      </c>
      <c r="G364" s="29" t="s">
        <v>1767</v>
      </c>
      <c r="H364" s="29" t="s">
        <v>1936</v>
      </c>
      <c r="I364" s="1"/>
      <c r="J364" s="11">
        <v>46.395874834374126</v>
      </c>
      <c r="K364" s="11">
        <v>45.645934651366346</v>
      </c>
      <c r="L364" s="11">
        <v>100</v>
      </c>
      <c r="M364" s="11">
        <v>0</v>
      </c>
      <c r="N364" s="11">
        <v>47.28744700490126</v>
      </c>
      <c r="O364" s="11">
        <v>0</v>
      </c>
      <c r="P364" s="12">
        <v>1.554046014934255</v>
      </c>
      <c r="Q364" s="1"/>
      <c r="R364" s="29">
        <v>0.72101324395747601</v>
      </c>
      <c r="S364" s="29">
        <v>0.70935882842905285</v>
      </c>
      <c r="T364" s="29">
        <v>1.554046014934255</v>
      </c>
      <c r="U364" s="29">
        <v>0</v>
      </c>
      <c r="V364" s="29">
        <v>0.7348686857438157</v>
      </c>
      <c r="W364" s="29">
        <v>0</v>
      </c>
    </row>
    <row r="365" spans="1:23" ht="15.6" customHeight="1" x14ac:dyDescent="0.3">
      <c r="A365" s="29" t="s">
        <v>534</v>
      </c>
      <c r="B365" s="29" t="s">
        <v>322</v>
      </c>
      <c r="C365" s="29" t="s">
        <v>389</v>
      </c>
      <c r="D365" s="29" t="s">
        <v>472</v>
      </c>
      <c r="E365" s="29" t="s">
        <v>529</v>
      </c>
      <c r="F365" s="29" t="s">
        <v>781</v>
      </c>
      <c r="G365" s="29" t="s">
        <v>1766</v>
      </c>
      <c r="H365" s="29" t="s">
        <v>1936</v>
      </c>
      <c r="I365" s="1"/>
      <c r="J365" s="11">
        <v>36.738214738389296</v>
      </c>
      <c r="K365" s="11">
        <v>34.579611923745773</v>
      </c>
      <c r="L365" s="11">
        <v>100</v>
      </c>
      <c r="M365" s="11">
        <v>0.76363797343587936</v>
      </c>
      <c r="N365" s="11">
        <v>95.681696328183307</v>
      </c>
      <c r="O365" s="11">
        <v>1.1144571770807692</v>
      </c>
      <c r="P365" s="12">
        <v>50.657278119285927</v>
      </c>
      <c r="Q365" s="1"/>
      <c r="R365" s="29">
        <v>18.610579616086358</v>
      </c>
      <c r="S365" s="29">
        <v>17.517090184781654</v>
      </c>
      <c r="T365" s="29">
        <v>50.657278119285927</v>
      </c>
      <c r="U365" s="29">
        <v>0.3868382120278922</v>
      </c>
      <c r="V365" s="29">
        <v>48.469743018218402</v>
      </c>
      <c r="W365" s="29">
        <v>0.56455367171414805</v>
      </c>
    </row>
    <row r="366" spans="1:23" ht="15.6" customHeight="1" x14ac:dyDescent="0.3">
      <c r="A366" s="29" t="s">
        <v>530</v>
      </c>
      <c r="B366" s="29" t="s">
        <v>322</v>
      </c>
      <c r="C366" s="29" t="s">
        <v>389</v>
      </c>
      <c r="D366" s="29" t="s">
        <v>472</v>
      </c>
      <c r="E366" s="29" t="s">
        <v>529</v>
      </c>
      <c r="F366" s="29" t="s">
        <v>781</v>
      </c>
      <c r="G366" s="29" t="s">
        <v>1942</v>
      </c>
      <c r="H366" s="29" t="s">
        <v>1936</v>
      </c>
      <c r="I366" s="1"/>
      <c r="J366" s="11">
        <v>24.268454223763094</v>
      </c>
      <c r="K366" s="11">
        <v>32.007254165499916</v>
      </c>
      <c r="L366" s="11">
        <v>100</v>
      </c>
      <c r="M366" s="11">
        <v>9.9396788047549159E-2</v>
      </c>
      <c r="N366" s="11">
        <v>0.30811243578924213</v>
      </c>
      <c r="O366" s="11">
        <v>1.2255302756786841E-2</v>
      </c>
      <c r="P366" s="12">
        <v>567.85091370159023</v>
      </c>
      <c r="Q366" s="1"/>
      <c r="R366" s="29">
        <v>137.80863905089089</v>
      </c>
      <c r="S366" s="29">
        <v>181.75348522958157</v>
      </c>
      <c r="T366" s="29">
        <v>567.85091370159023</v>
      </c>
      <c r="U366" s="29">
        <v>0.56442556911804087</v>
      </c>
      <c r="V366" s="29">
        <v>1.7496192818574368</v>
      </c>
      <c r="W366" s="29">
        <v>6.9591848681310256E-2</v>
      </c>
    </row>
    <row r="367" spans="1:23" ht="15.6" customHeight="1" x14ac:dyDescent="0.3">
      <c r="A367" s="29" t="s">
        <v>537</v>
      </c>
      <c r="B367" s="29" t="s">
        <v>322</v>
      </c>
      <c r="C367" s="29" t="s">
        <v>389</v>
      </c>
      <c r="D367" s="29" t="s">
        <v>472</v>
      </c>
      <c r="E367" s="29" t="s">
        <v>529</v>
      </c>
      <c r="F367" s="29" t="s">
        <v>781</v>
      </c>
      <c r="G367" s="29" t="s">
        <v>1769</v>
      </c>
      <c r="H367" s="29" t="s">
        <v>1936</v>
      </c>
      <c r="I367" s="1"/>
      <c r="J367" s="11">
        <v>23.085824583711627</v>
      </c>
      <c r="K367" s="11">
        <v>29.944469836203307</v>
      </c>
      <c r="L367" s="11">
        <v>100</v>
      </c>
      <c r="M367" s="11">
        <v>0.26572968464755092</v>
      </c>
      <c r="N367" s="11">
        <v>1.2792213339520153</v>
      </c>
      <c r="O367" s="11">
        <v>0</v>
      </c>
      <c r="P367" s="12">
        <v>16.012608699272658</v>
      </c>
      <c r="Q367" s="1"/>
      <c r="R367" s="29">
        <v>3.6966427555902341</v>
      </c>
      <c r="S367" s="29">
        <v>4.7948907819429678</v>
      </c>
      <c r="T367" s="29">
        <v>16.012608699272658</v>
      </c>
      <c r="U367" s="29">
        <v>4.2550254600423547E-2</v>
      </c>
      <c r="V367" s="29">
        <v>0.20483670660335215</v>
      </c>
      <c r="W367" s="29">
        <v>0</v>
      </c>
    </row>
    <row r="368" spans="1:23" ht="15.6" customHeight="1" x14ac:dyDescent="0.3">
      <c r="A368" s="29" t="s">
        <v>538</v>
      </c>
      <c r="B368" s="29" t="s">
        <v>322</v>
      </c>
      <c r="C368" s="29" t="s">
        <v>389</v>
      </c>
      <c r="D368" s="29" t="s">
        <v>472</v>
      </c>
      <c r="E368" s="29" t="s">
        <v>529</v>
      </c>
      <c r="F368" s="29" t="s">
        <v>781</v>
      </c>
      <c r="G368" s="29" t="s">
        <v>1770</v>
      </c>
      <c r="H368" s="29" t="s">
        <v>1936</v>
      </c>
      <c r="I368" s="1"/>
      <c r="J368" s="11">
        <v>17.769164292162202</v>
      </c>
      <c r="K368" s="11">
        <v>28.595628819917504</v>
      </c>
      <c r="L368" s="11">
        <v>100</v>
      </c>
      <c r="M368" s="11">
        <v>7.1923665995954136E-2</v>
      </c>
      <c r="N368" s="11">
        <v>0.26048381267783666</v>
      </c>
      <c r="O368" s="11">
        <v>0</v>
      </c>
      <c r="P368" s="12">
        <v>1075.8793256863325</v>
      </c>
      <c r="Q368" s="1"/>
      <c r="R368" s="29">
        <v>191.17476496661129</v>
      </c>
      <c r="S368" s="29">
        <v>307.65445852349501</v>
      </c>
      <c r="T368" s="29">
        <v>1075.8793256863325</v>
      </c>
      <c r="U368" s="29">
        <v>0.77381185272616138</v>
      </c>
      <c r="V368" s="29">
        <v>2.8024914873603586</v>
      </c>
      <c r="W368" s="29">
        <v>0</v>
      </c>
    </row>
    <row r="369" spans="1:23" ht="15.6" customHeight="1" x14ac:dyDescent="0.3">
      <c r="A369" s="29" t="s">
        <v>531</v>
      </c>
      <c r="B369" s="29" t="s">
        <v>322</v>
      </c>
      <c r="C369" s="29" t="s">
        <v>389</v>
      </c>
      <c r="D369" s="29" t="s">
        <v>472</v>
      </c>
      <c r="E369" s="29" t="s">
        <v>529</v>
      </c>
      <c r="F369" s="29" t="s">
        <v>781</v>
      </c>
      <c r="G369" s="29" t="s">
        <v>1764</v>
      </c>
      <c r="H369" s="29" t="s">
        <v>1936</v>
      </c>
      <c r="I369" s="1"/>
      <c r="J369" s="11">
        <v>11.624714849676579</v>
      </c>
      <c r="K369" s="11">
        <v>20.363133602554374</v>
      </c>
      <c r="L369" s="11">
        <v>100</v>
      </c>
      <c r="M369" s="11">
        <v>8.0266935603479417E-2</v>
      </c>
      <c r="N369" s="11">
        <v>0.37430326186893859</v>
      </c>
      <c r="O369" s="11">
        <v>3.7693786099694232E-2</v>
      </c>
      <c r="P369" s="12">
        <v>826.95615767309744</v>
      </c>
      <c r="Q369" s="1"/>
      <c r="R369" s="29">
        <v>96.131295261339417</v>
      </c>
      <c r="S369" s="29">
        <v>168.39418722152303</v>
      </c>
      <c r="T369" s="29">
        <v>826.95615767309744</v>
      </c>
      <c r="U369" s="29">
        <v>0.66377236654847283</v>
      </c>
      <c r="V369" s="29">
        <v>3.0953238723964467</v>
      </c>
      <c r="W369" s="29">
        <v>0.3117110852115475</v>
      </c>
    </row>
    <row r="370" spans="1:23" ht="15.6" customHeight="1" x14ac:dyDescent="0.3">
      <c r="A370" s="29" t="s">
        <v>542</v>
      </c>
      <c r="B370" s="29" t="s">
        <v>322</v>
      </c>
      <c r="C370" s="29" t="s">
        <v>389</v>
      </c>
      <c r="D370" s="29" t="s">
        <v>472</v>
      </c>
      <c r="E370" s="29" t="s">
        <v>541</v>
      </c>
      <c r="F370" s="29" t="s">
        <v>781</v>
      </c>
      <c r="G370" s="29" t="s">
        <v>1773</v>
      </c>
      <c r="H370" s="29" t="s">
        <v>1935</v>
      </c>
      <c r="I370" s="1"/>
      <c r="J370" s="11">
        <v>100</v>
      </c>
      <c r="K370" s="11">
        <v>57.726590949607029</v>
      </c>
      <c r="L370" s="11">
        <v>46.234513545655567</v>
      </c>
      <c r="M370" s="11">
        <v>10.271189474720634</v>
      </c>
      <c r="N370" s="11">
        <v>4.6026389308601692</v>
      </c>
      <c r="O370" s="11">
        <v>22.810971045677864</v>
      </c>
      <c r="P370" s="12">
        <v>103.94818856179906</v>
      </c>
      <c r="Q370" s="1"/>
      <c r="R370" s="29">
        <v>103.94818856179906</v>
      </c>
      <c r="S370" s="29">
        <v>60.005745610595945</v>
      </c>
      <c r="T370" s="29">
        <v>48.059939321068576</v>
      </c>
      <c r="U370" s="29">
        <v>10.676715402722264</v>
      </c>
      <c r="V370" s="29">
        <v>4.7843597946693004</v>
      </c>
      <c r="W370" s="29">
        <v>23.71159119533861</v>
      </c>
    </row>
    <row r="371" spans="1:23" ht="15.6" customHeight="1" x14ac:dyDescent="0.3">
      <c r="A371" s="29" t="s">
        <v>540</v>
      </c>
      <c r="B371" s="29" t="s">
        <v>322</v>
      </c>
      <c r="C371" s="29" t="s">
        <v>389</v>
      </c>
      <c r="D371" s="29" t="s">
        <v>472</v>
      </c>
      <c r="E371" s="29" t="s">
        <v>541</v>
      </c>
      <c r="F371" s="29" t="s">
        <v>781</v>
      </c>
      <c r="G371" s="29" t="s">
        <v>1772</v>
      </c>
      <c r="H371" s="29" t="s">
        <v>1935</v>
      </c>
      <c r="I371" s="1"/>
      <c r="J371" s="11">
        <v>19.132302828717489</v>
      </c>
      <c r="K371" s="11">
        <v>22.635239866381287</v>
      </c>
      <c r="L371" s="11">
        <v>100</v>
      </c>
      <c r="M371" s="11">
        <v>7.4592728378412659E-2</v>
      </c>
      <c r="N371" s="11">
        <v>0.49390360507228831</v>
      </c>
      <c r="O371" s="11">
        <v>4.9975998300437592E-2</v>
      </c>
      <c r="P371" s="12">
        <v>154.33801186375229</v>
      </c>
      <c r="Q371" s="1"/>
      <c r="R371" s="29">
        <v>29.528415809595014</v>
      </c>
      <c r="S371" s="29">
        <v>34.934779190364338</v>
      </c>
      <c r="T371" s="29">
        <v>154.33801186375229</v>
      </c>
      <c r="U371" s="29">
        <v>0.11512493397417105</v>
      </c>
      <c r="V371" s="29">
        <v>0.76228100459196846</v>
      </c>
      <c r="W371" s="29">
        <v>7.7131962185958011E-2</v>
      </c>
    </row>
    <row r="372" spans="1:23" ht="15.6" customHeight="1" x14ac:dyDescent="0.3">
      <c r="A372" s="29" t="s">
        <v>543</v>
      </c>
      <c r="B372" s="29" t="s">
        <v>322</v>
      </c>
      <c r="C372" s="29" t="s">
        <v>389</v>
      </c>
      <c r="D372" s="29" t="s">
        <v>472</v>
      </c>
      <c r="E372" s="29" t="s">
        <v>544</v>
      </c>
      <c r="F372" s="29" t="s">
        <v>781</v>
      </c>
      <c r="G372" s="29" t="s">
        <v>1650</v>
      </c>
      <c r="H372" s="29" t="s">
        <v>1650</v>
      </c>
      <c r="I372" s="1"/>
      <c r="J372" s="11">
        <v>0</v>
      </c>
      <c r="K372" s="11">
        <v>0</v>
      </c>
      <c r="L372" s="11">
        <v>0.22142946180319831</v>
      </c>
      <c r="M372" s="11">
        <v>0.33897997229688187</v>
      </c>
      <c r="N372" s="11">
        <v>0.2782432026773406</v>
      </c>
      <c r="O372" s="11">
        <v>100</v>
      </c>
      <c r="P372" s="12">
        <v>38.101244758667555</v>
      </c>
      <c r="Q372" s="1"/>
      <c r="R372" s="29">
        <v>0</v>
      </c>
      <c r="S372" s="29">
        <v>0</v>
      </c>
      <c r="T372" s="29">
        <v>8.4367381209436876E-2</v>
      </c>
      <c r="U372" s="29">
        <v>0.12915558892769843</v>
      </c>
      <c r="V372" s="29">
        <v>0.10601412367644898</v>
      </c>
      <c r="W372" s="29">
        <v>38.101244758667555</v>
      </c>
    </row>
    <row r="373" spans="1:23" ht="15.6" customHeight="1" x14ac:dyDescent="0.3">
      <c r="A373" s="29" t="s">
        <v>549</v>
      </c>
      <c r="B373" s="29" t="s">
        <v>322</v>
      </c>
      <c r="C373" s="29" t="s">
        <v>389</v>
      </c>
      <c r="D373" s="29" t="s">
        <v>546</v>
      </c>
      <c r="E373" s="29" t="s">
        <v>546</v>
      </c>
      <c r="F373" s="29" t="s">
        <v>781</v>
      </c>
      <c r="G373" s="29" t="s">
        <v>1650</v>
      </c>
      <c r="H373" s="29" t="s">
        <v>1526</v>
      </c>
      <c r="I373" s="1"/>
      <c r="J373" s="11">
        <v>100.00000000000001</v>
      </c>
      <c r="K373" s="11">
        <v>86.31964148474357</v>
      </c>
      <c r="L373" s="11">
        <v>32.448123600229223</v>
      </c>
      <c r="M373" s="11">
        <v>5.411770623563334</v>
      </c>
      <c r="N373" s="11">
        <v>1.4070776143041444</v>
      </c>
      <c r="O373" s="11">
        <v>41.631061294434105</v>
      </c>
      <c r="P373" s="12">
        <v>345.86276779817399</v>
      </c>
      <c r="Q373" s="1"/>
      <c r="R373" s="29">
        <v>345.86276779817399</v>
      </c>
      <c r="S373" s="29">
        <v>298.54750119259489</v>
      </c>
      <c r="T373" s="29">
        <v>112.22597838232531</v>
      </c>
      <c r="U373" s="29">
        <v>18.717299665544648</v>
      </c>
      <c r="V373" s="29">
        <v>4.8665575819008291</v>
      </c>
      <c r="W373" s="29">
        <v>143.98634085668411</v>
      </c>
    </row>
    <row r="374" spans="1:23" ht="15.6" customHeight="1" x14ac:dyDescent="0.3">
      <c r="A374" s="29" t="s">
        <v>556</v>
      </c>
      <c r="B374" s="29" t="s">
        <v>322</v>
      </c>
      <c r="C374" s="29" t="s">
        <v>389</v>
      </c>
      <c r="D374" s="29" t="s">
        <v>546</v>
      </c>
      <c r="E374" s="29" t="s">
        <v>546</v>
      </c>
      <c r="F374" s="29" t="s">
        <v>781</v>
      </c>
      <c r="G374" s="29" t="s">
        <v>1650</v>
      </c>
      <c r="H374" s="29" t="s">
        <v>1525</v>
      </c>
      <c r="I374" s="1"/>
      <c r="J374" s="11">
        <v>100</v>
      </c>
      <c r="K374" s="11">
        <v>6.88764426705968</v>
      </c>
      <c r="L374" s="11">
        <v>3.0179659489114998</v>
      </c>
      <c r="M374" s="11">
        <v>0.43175936001802723</v>
      </c>
      <c r="N374" s="11">
        <v>0.1076231416429962</v>
      </c>
      <c r="O374" s="11">
        <v>25.344010436553553</v>
      </c>
      <c r="P374" s="12">
        <v>168.19827165487902</v>
      </c>
      <c r="Q374" s="1"/>
      <c r="R374" s="29">
        <v>168.19827165487902</v>
      </c>
      <c r="S374" s="29">
        <v>11.584898614930742</v>
      </c>
      <c r="T374" s="29">
        <v>5.0761665652019117</v>
      </c>
      <c r="U374" s="29">
        <v>0.72621178125848862</v>
      </c>
      <c r="V374" s="29">
        <v>0.181020264144202</v>
      </c>
      <c r="W374" s="29">
        <v>42.628187522315237</v>
      </c>
    </row>
    <row r="375" spans="1:23" ht="15.6" customHeight="1" x14ac:dyDescent="0.3">
      <c r="A375" s="29" t="s">
        <v>551</v>
      </c>
      <c r="B375" s="29" t="s">
        <v>322</v>
      </c>
      <c r="C375" s="29" t="s">
        <v>389</v>
      </c>
      <c r="D375" s="29" t="s">
        <v>546</v>
      </c>
      <c r="E375" s="29" t="s">
        <v>546</v>
      </c>
      <c r="F375" s="29" t="s">
        <v>781</v>
      </c>
      <c r="G375" s="29" t="s">
        <v>1650</v>
      </c>
      <c r="H375" s="29" t="s">
        <v>1525</v>
      </c>
      <c r="I375" s="1"/>
      <c r="J375" s="11">
        <v>100</v>
      </c>
      <c r="K375" s="11">
        <v>4.9408312665523573</v>
      </c>
      <c r="L375" s="11">
        <v>2.2563010445212233</v>
      </c>
      <c r="M375" s="11">
        <v>5.7829525813600832E-2</v>
      </c>
      <c r="N375" s="11">
        <v>0.14631160021312964</v>
      </c>
      <c r="O375" s="11">
        <v>15.914214317149076</v>
      </c>
      <c r="P375" s="12">
        <v>126.18011166871075</v>
      </c>
      <c r="Q375" s="1"/>
      <c r="R375" s="29">
        <v>126.18011166871075</v>
      </c>
      <c r="S375" s="29">
        <v>6.2343464094983405</v>
      </c>
      <c r="T375" s="29">
        <v>2.8470031775591664</v>
      </c>
      <c r="U375" s="29">
        <v>7.2969360249087442E-2</v>
      </c>
      <c r="V375" s="29">
        <v>0.1846161405332046</v>
      </c>
      <c r="W375" s="29">
        <v>20.080573396576657</v>
      </c>
    </row>
    <row r="376" spans="1:23" ht="15.6" customHeight="1" x14ac:dyDescent="0.3">
      <c r="A376" s="29" t="s">
        <v>547</v>
      </c>
      <c r="B376" s="29" t="s">
        <v>322</v>
      </c>
      <c r="C376" s="29" t="s">
        <v>389</v>
      </c>
      <c r="D376" s="29" t="s">
        <v>546</v>
      </c>
      <c r="E376" s="29" t="s">
        <v>546</v>
      </c>
      <c r="F376" s="29" t="s">
        <v>781</v>
      </c>
      <c r="G376" s="29" t="s">
        <v>1650</v>
      </c>
      <c r="H376" s="29" t="s">
        <v>1523</v>
      </c>
      <c r="I376" s="1"/>
      <c r="J376" s="11">
        <v>27.287145522693649</v>
      </c>
      <c r="K376" s="11">
        <v>35.633839334578418</v>
      </c>
      <c r="L376" s="11">
        <v>99.999999999999986</v>
      </c>
      <c r="M376" s="11">
        <v>0.1129293786078992</v>
      </c>
      <c r="N376" s="11">
        <v>2.6014266057489119</v>
      </c>
      <c r="O376" s="11">
        <v>0.34483124496500051</v>
      </c>
      <c r="P376" s="12">
        <v>359.39441261111034</v>
      </c>
      <c r="Q376" s="1"/>
      <c r="R376" s="29">
        <v>98.068476369623738</v>
      </c>
      <c r="S376" s="29">
        <v>128.0660275672949</v>
      </c>
      <c r="T376" s="29">
        <v>359.39441261111034</v>
      </c>
      <c r="U376" s="29">
        <v>0.40586187691323622</v>
      </c>
      <c r="V376" s="29">
        <v>9.3493818692404478</v>
      </c>
      <c r="W376" s="29">
        <v>1.2393042273415424</v>
      </c>
    </row>
    <row r="377" spans="1:23" ht="15.6" customHeight="1" x14ac:dyDescent="0.3">
      <c r="A377" s="29" t="s">
        <v>564</v>
      </c>
      <c r="B377" s="29" t="s">
        <v>322</v>
      </c>
      <c r="C377" s="29" t="s">
        <v>389</v>
      </c>
      <c r="D377" s="29" t="s">
        <v>546</v>
      </c>
      <c r="E377" s="29" t="s">
        <v>546</v>
      </c>
      <c r="F377" s="29" t="s">
        <v>781</v>
      </c>
      <c r="G377" s="29" t="s">
        <v>1650</v>
      </c>
      <c r="H377" s="29" t="s">
        <v>1944</v>
      </c>
      <c r="I377" s="1"/>
      <c r="J377" s="11">
        <v>0</v>
      </c>
      <c r="K377" s="11">
        <v>0.47269741871147758</v>
      </c>
      <c r="L377" s="11">
        <v>2.0377887186436738E-2</v>
      </c>
      <c r="M377" s="11">
        <v>100</v>
      </c>
      <c r="N377" s="11">
        <v>18.874126398940444</v>
      </c>
      <c r="O377" s="11">
        <v>0.11917292699208092</v>
      </c>
      <c r="P377" s="12">
        <v>728.72748583219584</v>
      </c>
      <c r="Q377" s="1"/>
      <c r="R377" s="29">
        <v>0</v>
      </c>
      <c r="S377" s="29">
        <v>3.4446760149698381</v>
      </c>
      <c r="T377" s="29">
        <v>0.14849926495944163</v>
      </c>
      <c r="U377" s="29">
        <v>728.72748583219584</v>
      </c>
      <c r="V377" s="29">
        <v>137.54094677978946</v>
      </c>
      <c r="W377" s="29">
        <v>0.86844587466202949</v>
      </c>
    </row>
    <row r="378" spans="1:23" ht="15.6" customHeight="1" x14ac:dyDescent="0.3">
      <c r="A378" s="29" t="s">
        <v>557</v>
      </c>
      <c r="B378" s="29" t="s">
        <v>322</v>
      </c>
      <c r="C378" s="29" t="s">
        <v>389</v>
      </c>
      <c r="D378" s="29" t="s">
        <v>546</v>
      </c>
      <c r="E378" s="29" t="s">
        <v>546</v>
      </c>
      <c r="F378" s="29" t="s">
        <v>781</v>
      </c>
      <c r="G378" s="29" t="s">
        <v>1650</v>
      </c>
      <c r="H378" s="29" t="s">
        <v>1944</v>
      </c>
      <c r="I378" s="1"/>
      <c r="J378" s="11">
        <v>0.31239043743388345</v>
      </c>
      <c r="K378" s="11">
        <v>0.39062917768008326</v>
      </c>
      <c r="L378" s="11">
        <v>0</v>
      </c>
      <c r="M378" s="11">
        <v>100</v>
      </c>
      <c r="N378" s="11">
        <v>1.3441839879327528</v>
      </c>
      <c r="O378" s="11">
        <v>0.88029775613960282</v>
      </c>
      <c r="P378" s="12">
        <v>25.429551704744537</v>
      </c>
      <c r="Q378" s="1"/>
      <c r="R378" s="29">
        <v>7.943948780792702E-2</v>
      </c>
      <c r="S378" s="29">
        <v>9.9335248711975174E-2</v>
      </c>
      <c r="T378" s="29">
        <v>0</v>
      </c>
      <c r="U378" s="29">
        <v>25.429551704744537</v>
      </c>
      <c r="V378" s="29">
        <v>0.34181996221825645</v>
      </c>
      <c r="W378" s="29">
        <v>0.22385577305322626</v>
      </c>
    </row>
    <row r="379" spans="1:23" ht="15.6" customHeight="1" x14ac:dyDescent="0.3">
      <c r="A379" s="29" t="s">
        <v>565</v>
      </c>
      <c r="B379" s="29" t="s">
        <v>322</v>
      </c>
      <c r="C379" s="29" t="s">
        <v>389</v>
      </c>
      <c r="D379" s="29" t="s">
        <v>546</v>
      </c>
      <c r="E379" s="29" t="s">
        <v>546</v>
      </c>
      <c r="F379" s="29" t="s">
        <v>781</v>
      </c>
      <c r="G379" s="29" t="s">
        <v>1650</v>
      </c>
      <c r="H379" s="29" t="s">
        <v>1944</v>
      </c>
      <c r="I379" s="1"/>
      <c r="J379" s="11">
        <v>5.7833399293630988E-2</v>
      </c>
      <c r="K379" s="11">
        <v>9.0708843486341659E-2</v>
      </c>
      <c r="L379" s="11">
        <v>0</v>
      </c>
      <c r="M379" s="11">
        <v>100</v>
      </c>
      <c r="N379" s="11">
        <v>6.137857400553612</v>
      </c>
      <c r="O379" s="11">
        <v>0</v>
      </c>
      <c r="P379" s="12">
        <v>279.95570801032073</v>
      </c>
      <c r="Q379" s="1"/>
      <c r="R379" s="29">
        <v>0.16190790245892048</v>
      </c>
      <c r="S379" s="29">
        <v>0.25394458501016148</v>
      </c>
      <c r="T379" s="29">
        <v>0</v>
      </c>
      <c r="U379" s="29">
        <v>279.95570801032073</v>
      </c>
      <c r="V379" s="29">
        <v>17.183282142383732</v>
      </c>
      <c r="W379" s="29">
        <v>0</v>
      </c>
    </row>
    <row r="380" spans="1:23" ht="15.6" customHeight="1" x14ac:dyDescent="0.3">
      <c r="A380" s="29" t="s">
        <v>562</v>
      </c>
      <c r="B380" s="29" t="s">
        <v>322</v>
      </c>
      <c r="C380" s="29" t="s">
        <v>389</v>
      </c>
      <c r="D380" s="29" t="s">
        <v>546</v>
      </c>
      <c r="E380" s="29" t="s">
        <v>546</v>
      </c>
      <c r="F380" s="29" t="s">
        <v>781</v>
      </c>
      <c r="G380" s="29" t="s">
        <v>1650</v>
      </c>
      <c r="H380" s="29" t="s">
        <v>1944</v>
      </c>
      <c r="I380" s="1"/>
      <c r="J380" s="11">
        <v>3.5041953071094571</v>
      </c>
      <c r="K380" s="11">
        <v>0</v>
      </c>
      <c r="L380" s="11">
        <v>0</v>
      </c>
      <c r="M380" s="11">
        <v>100</v>
      </c>
      <c r="N380" s="11">
        <v>8.8710212835118778</v>
      </c>
      <c r="O380" s="11">
        <v>7.7158053074337278</v>
      </c>
      <c r="P380" s="12">
        <v>2.0405797524198852</v>
      </c>
      <c r="Q380" s="1"/>
      <c r="R380" s="29">
        <v>7.1505899922123403E-2</v>
      </c>
      <c r="S380" s="29">
        <v>0</v>
      </c>
      <c r="T380" s="29">
        <v>0</v>
      </c>
      <c r="U380" s="29">
        <v>2.0405797524198852</v>
      </c>
      <c r="V380" s="29">
        <v>0.181020264144202</v>
      </c>
      <c r="W380" s="29">
        <v>0.15744716083963153</v>
      </c>
    </row>
    <row r="381" spans="1:23" ht="15.6" customHeight="1" x14ac:dyDescent="0.3">
      <c r="A381" s="29" t="s">
        <v>558</v>
      </c>
      <c r="B381" s="29" t="s">
        <v>322</v>
      </c>
      <c r="C381" s="29" t="s">
        <v>389</v>
      </c>
      <c r="D381" s="29" t="s">
        <v>546</v>
      </c>
      <c r="E381" s="29" t="s">
        <v>546</v>
      </c>
      <c r="F381" s="29" t="s">
        <v>781</v>
      </c>
      <c r="G381" s="29" t="s">
        <v>1650</v>
      </c>
      <c r="H381" s="29" t="s">
        <v>1944</v>
      </c>
      <c r="I381" s="1"/>
      <c r="J381" s="11">
        <v>0.58390826818007813</v>
      </c>
      <c r="K381" s="11">
        <v>0</v>
      </c>
      <c r="L381" s="11">
        <v>0</v>
      </c>
      <c r="M381" s="11">
        <v>100</v>
      </c>
      <c r="N381" s="11">
        <v>0.95092969188706167</v>
      </c>
      <c r="O381" s="11">
        <v>0.21255437283189985</v>
      </c>
      <c r="P381" s="12">
        <v>41.333100320548226</v>
      </c>
      <c r="Q381" s="1"/>
      <c r="R381" s="29">
        <v>0.24134739026684748</v>
      </c>
      <c r="S381" s="29">
        <v>0</v>
      </c>
      <c r="T381" s="29">
        <v>0</v>
      </c>
      <c r="U381" s="29">
        <v>41.333100320548226</v>
      </c>
      <c r="V381" s="29">
        <v>0.39304872352555931</v>
      </c>
      <c r="W381" s="29">
        <v>8.7855312158321264E-2</v>
      </c>
    </row>
    <row r="382" spans="1:23" ht="15.6" customHeight="1" x14ac:dyDescent="0.3">
      <c r="A382" s="29" t="s">
        <v>553</v>
      </c>
      <c r="B382" s="29" t="s">
        <v>322</v>
      </c>
      <c r="C382" s="29" t="s">
        <v>389</v>
      </c>
      <c r="D382" s="29" t="s">
        <v>546</v>
      </c>
      <c r="E382" s="29" t="s">
        <v>546</v>
      </c>
      <c r="F382" s="29" t="s">
        <v>781</v>
      </c>
      <c r="G382" s="29" t="s">
        <v>1650</v>
      </c>
      <c r="H382" s="29" t="s">
        <v>1944</v>
      </c>
      <c r="I382" s="1"/>
      <c r="J382" s="11">
        <v>0</v>
      </c>
      <c r="K382" s="11">
        <v>0</v>
      </c>
      <c r="L382" s="11">
        <v>0</v>
      </c>
      <c r="M382" s="11">
        <v>100</v>
      </c>
      <c r="N382" s="11">
        <v>3.4669881963586557</v>
      </c>
      <c r="O382" s="11">
        <v>0</v>
      </c>
      <c r="P382" s="12">
        <v>5.221254122939496</v>
      </c>
      <c r="Q382" s="1"/>
      <c r="R382" s="29">
        <v>0</v>
      </c>
      <c r="S382" s="29">
        <v>0</v>
      </c>
      <c r="T382" s="29">
        <v>0</v>
      </c>
      <c r="U382" s="29">
        <v>5.221254122939496</v>
      </c>
      <c r="V382" s="29">
        <v>0.181020264144202</v>
      </c>
      <c r="W382" s="29">
        <v>0</v>
      </c>
    </row>
    <row r="383" spans="1:23" ht="15.6" customHeight="1" x14ac:dyDescent="0.3">
      <c r="A383" s="29" t="s">
        <v>555</v>
      </c>
      <c r="B383" s="29" t="s">
        <v>322</v>
      </c>
      <c r="C383" s="29" t="s">
        <v>389</v>
      </c>
      <c r="D383" s="29" t="s">
        <v>546</v>
      </c>
      <c r="E383" s="29" t="s">
        <v>546</v>
      </c>
      <c r="F383" s="29" t="s">
        <v>781</v>
      </c>
      <c r="G383" s="29" t="s">
        <v>1650</v>
      </c>
      <c r="H383" s="29" t="s">
        <v>1944</v>
      </c>
      <c r="I383" s="1"/>
      <c r="J383" s="11">
        <v>0.61808565850027475</v>
      </c>
      <c r="K383" s="11">
        <v>0.34661433606104353</v>
      </c>
      <c r="L383" s="11">
        <v>0</v>
      </c>
      <c r="M383" s="11">
        <v>0</v>
      </c>
      <c r="N383" s="11">
        <v>100.00000000000001</v>
      </c>
      <c r="O383" s="11">
        <v>0.63167428109014157</v>
      </c>
      <c r="P383" s="12">
        <v>24.421435063920569</v>
      </c>
      <c r="Q383" s="1"/>
      <c r="R383" s="29">
        <v>0.15094538773005042</v>
      </c>
      <c r="S383" s="29">
        <v>8.4648195003387161E-2</v>
      </c>
      <c r="T383" s="29">
        <v>0</v>
      </c>
      <c r="U383" s="29">
        <v>0</v>
      </c>
      <c r="V383" s="29">
        <v>24.421435063920569</v>
      </c>
      <c r="W383" s="29">
        <v>0.15426392437191602</v>
      </c>
    </row>
    <row r="384" spans="1:23" ht="15.6" customHeight="1" x14ac:dyDescent="0.3">
      <c r="A384" s="29" t="s">
        <v>552</v>
      </c>
      <c r="B384" s="29" t="s">
        <v>322</v>
      </c>
      <c r="C384" s="29" t="s">
        <v>389</v>
      </c>
      <c r="D384" s="29" t="s">
        <v>546</v>
      </c>
      <c r="E384" s="29" t="s">
        <v>546</v>
      </c>
      <c r="F384" s="29" t="s">
        <v>781</v>
      </c>
      <c r="G384" s="29" t="s">
        <v>1650</v>
      </c>
      <c r="H384" s="29" t="s">
        <v>1527</v>
      </c>
      <c r="I384" s="1"/>
      <c r="J384" s="11">
        <v>1.3572776172345149</v>
      </c>
      <c r="K384" s="11">
        <v>1.1981254888996087</v>
      </c>
      <c r="L384" s="11">
        <v>0.67686366442448276</v>
      </c>
      <c r="M384" s="11">
        <v>13.60906456617759</v>
      </c>
      <c r="N384" s="11">
        <v>100</v>
      </c>
      <c r="O384" s="11">
        <v>5.4104717776183797</v>
      </c>
      <c r="P384" s="12">
        <v>57.221305224972241</v>
      </c>
      <c r="Q384" s="1"/>
      <c r="R384" s="29">
        <v>0.7766519681079922</v>
      </c>
      <c r="S384" s="29">
        <v>0.68558304298143591</v>
      </c>
      <c r="T384" s="29">
        <v>0.38731022337726512</v>
      </c>
      <c r="U384" s="29">
        <v>7.7872843736760231</v>
      </c>
      <c r="V384" s="29">
        <v>57.221305224972241</v>
      </c>
      <c r="W384" s="29">
        <v>3.0959425699819945</v>
      </c>
    </row>
    <row r="385" spans="1:23" ht="15.6" customHeight="1" x14ac:dyDescent="0.3">
      <c r="A385" s="29" t="s">
        <v>545</v>
      </c>
      <c r="B385" s="29" t="s">
        <v>322</v>
      </c>
      <c r="C385" s="29" t="s">
        <v>389</v>
      </c>
      <c r="D385" s="29" t="s">
        <v>546</v>
      </c>
      <c r="E385" s="29" t="s">
        <v>546</v>
      </c>
      <c r="F385" s="29" t="s">
        <v>781</v>
      </c>
      <c r="G385" s="29" t="s">
        <v>1650</v>
      </c>
      <c r="H385" s="29" t="s">
        <v>1944</v>
      </c>
      <c r="I385" s="1"/>
      <c r="J385" s="11">
        <v>5.7628501199349855E-2</v>
      </c>
      <c r="K385" s="11">
        <v>6.9348184398215648E-2</v>
      </c>
      <c r="L385" s="11">
        <v>0</v>
      </c>
      <c r="M385" s="11">
        <v>0</v>
      </c>
      <c r="N385" s="11">
        <v>100</v>
      </c>
      <c r="O385" s="11">
        <v>0</v>
      </c>
      <c r="P385" s="12">
        <v>124.08079063997955</v>
      </c>
      <c r="Q385" s="1"/>
      <c r="R385" s="29">
        <v>7.1505899922123403E-2</v>
      </c>
      <c r="S385" s="29">
        <v>8.6047775495776926E-2</v>
      </c>
      <c r="T385" s="29">
        <v>0</v>
      </c>
      <c r="U385" s="29">
        <v>0</v>
      </c>
      <c r="V385" s="29">
        <v>124.08079063997955</v>
      </c>
      <c r="W385" s="29">
        <v>0</v>
      </c>
    </row>
    <row r="386" spans="1:23" ht="15.6" customHeight="1" x14ac:dyDescent="0.3">
      <c r="A386" s="29" t="s">
        <v>548</v>
      </c>
      <c r="B386" s="29" t="s">
        <v>322</v>
      </c>
      <c r="C386" s="29" t="s">
        <v>389</v>
      </c>
      <c r="D386" s="29" t="s">
        <v>546</v>
      </c>
      <c r="E386" s="29" t="s">
        <v>546</v>
      </c>
      <c r="F386" s="29" t="s">
        <v>781</v>
      </c>
      <c r="G386" s="29" t="s">
        <v>1650</v>
      </c>
      <c r="H386" s="29" t="s">
        <v>1944</v>
      </c>
      <c r="I386" s="1"/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2">
        <v>0</v>
      </c>
      <c r="Q386" s="1"/>
      <c r="R386" s="29">
        <v>0</v>
      </c>
      <c r="S386" s="29">
        <v>0</v>
      </c>
      <c r="T386" s="29">
        <v>0</v>
      </c>
      <c r="U386" s="29">
        <v>0</v>
      </c>
      <c r="V386" s="29">
        <v>0</v>
      </c>
      <c r="W386" s="29">
        <v>0</v>
      </c>
    </row>
    <row r="387" spans="1:23" ht="15.6" customHeight="1" x14ac:dyDescent="0.3">
      <c r="A387" s="29" t="s">
        <v>550</v>
      </c>
      <c r="B387" s="29" t="s">
        <v>322</v>
      </c>
      <c r="C387" s="29" t="s">
        <v>389</v>
      </c>
      <c r="D387" s="29" t="s">
        <v>546</v>
      </c>
      <c r="E387" s="29" t="s">
        <v>546</v>
      </c>
      <c r="F387" s="29" t="s">
        <v>781</v>
      </c>
      <c r="G387" s="29" t="s">
        <v>1650</v>
      </c>
      <c r="H387" s="29" t="s">
        <v>1944</v>
      </c>
      <c r="I387" s="1"/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2">
        <v>0.49060494599590559</v>
      </c>
      <c r="Q387" s="1"/>
      <c r="R387" s="29">
        <v>0</v>
      </c>
      <c r="S387" s="29">
        <v>0</v>
      </c>
      <c r="T387" s="29">
        <v>0</v>
      </c>
      <c r="U387" s="29">
        <v>0</v>
      </c>
      <c r="V387" s="29">
        <v>0.10241835330167608</v>
      </c>
      <c r="W387" s="29">
        <v>0.49060494599590559</v>
      </c>
    </row>
    <row r="388" spans="1:23" ht="15.6" customHeight="1" x14ac:dyDescent="0.3">
      <c r="A388" s="29" t="s">
        <v>554</v>
      </c>
      <c r="B388" s="29" t="s">
        <v>322</v>
      </c>
      <c r="C388" s="29" t="s">
        <v>389</v>
      </c>
      <c r="D388" s="29" t="s">
        <v>546</v>
      </c>
      <c r="E388" s="29" t="s">
        <v>546</v>
      </c>
      <c r="F388" s="29" t="s">
        <v>781</v>
      </c>
      <c r="G388" s="29" t="s">
        <v>1650</v>
      </c>
      <c r="H388" s="29" t="s">
        <v>1944</v>
      </c>
      <c r="I388" s="1"/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2">
        <v>0.10241835330167608</v>
      </c>
      <c r="Q388" s="1"/>
      <c r="R388" s="29">
        <v>0</v>
      </c>
      <c r="S388" s="29">
        <v>0</v>
      </c>
      <c r="T388" s="29">
        <v>0</v>
      </c>
      <c r="U388" s="29">
        <v>0</v>
      </c>
      <c r="V388" s="29">
        <v>0.10241835330167608</v>
      </c>
      <c r="W388" s="29">
        <v>0</v>
      </c>
    </row>
    <row r="389" spans="1:23" ht="15.6" customHeight="1" x14ac:dyDescent="0.3">
      <c r="A389" s="29" t="s">
        <v>559</v>
      </c>
      <c r="B389" s="29" t="s">
        <v>322</v>
      </c>
      <c r="C389" s="29" t="s">
        <v>389</v>
      </c>
      <c r="D389" s="29" t="s">
        <v>546</v>
      </c>
      <c r="E389" s="29" t="s">
        <v>546</v>
      </c>
      <c r="F389" s="29" t="s">
        <v>781</v>
      </c>
      <c r="G389" s="29" t="s">
        <v>1650</v>
      </c>
      <c r="H389" s="29" t="s">
        <v>1944</v>
      </c>
      <c r="I389" s="1"/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2">
        <v>0</v>
      </c>
      <c r="Q389" s="1"/>
      <c r="R389" s="29">
        <v>0</v>
      </c>
      <c r="S389" s="29">
        <v>0</v>
      </c>
      <c r="T389" s="29">
        <v>0</v>
      </c>
      <c r="U389" s="29">
        <v>0</v>
      </c>
      <c r="V389" s="29">
        <v>0</v>
      </c>
      <c r="W389" s="29">
        <v>0</v>
      </c>
    </row>
    <row r="390" spans="1:23" ht="15.6" customHeight="1" x14ac:dyDescent="0.3">
      <c r="A390" s="29" t="s">
        <v>560</v>
      </c>
      <c r="B390" s="29" t="s">
        <v>322</v>
      </c>
      <c r="C390" s="29" t="s">
        <v>389</v>
      </c>
      <c r="D390" s="29" t="s">
        <v>546</v>
      </c>
      <c r="E390" s="29" t="s">
        <v>546</v>
      </c>
      <c r="F390" s="29" t="s">
        <v>781</v>
      </c>
      <c r="G390" s="29" t="s">
        <v>1650</v>
      </c>
      <c r="H390" s="29" t="s">
        <v>1944</v>
      </c>
      <c r="I390" s="1"/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2">
        <v>8.6047775495776926E-2</v>
      </c>
      <c r="Q390" s="1"/>
      <c r="R390" s="29">
        <v>0</v>
      </c>
      <c r="S390" s="29">
        <v>8.6047775495776926E-2</v>
      </c>
      <c r="T390" s="29">
        <v>0</v>
      </c>
      <c r="U390" s="29">
        <v>0</v>
      </c>
      <c r="V390" s="29">
        <v>0</v>
      </c>
      <c r="W390" s="29">
        <v>0</v>
      </c>
    </row>
    <row r="391" spans="1:23" ht="15.6" customHeight="1" x14ac:dyDescent="0.3">
      <c r="A391" s="29" t="s">
        <v>561</v>
      </c>
      <c r="B391" s="29" t="s">
        <v>322</v>
      </c>
      <c r="C391" s="29" t="s">
        <v>389</v>
      </c>
      <c r="D391" s="29" t="s">
        <v>546</v>
      </c>
      <c r="E391" s="29" t="s">
        <v>546</v>
      </c>
      <c r="F391" s="29" t="s">
        <v>781</v>
      </c>
      <c r="G391" s="29" t="s">
        <v>1650</v>
      </c>
      <c r="H391" s="29" t="s">
        <v>1944</v>
      </c>
      <c r="I391" s="1"/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2">
        <v>0</v>
      </c>
      <c r="Q391" s="1"/>
      <c r="R391" s="29">
        <v>0</v>
      </c>
      <c r="S391" s="29">
        <v>0</v>
      </c>
      <c r="T391" s="29">
        <v>0</v>
      </c>
      <c r="U391" s="29">
        <v>0</v>
      </c>
      <c r="V391" s="29">
        <v>0</v>
      </c>
      <c r="W391" s="29">
        <v>0</v>
      </c>
    </row>
    <row r="392" spans="1:23" ht="15.6" customHeight="1" x14ac:dyDescent="0.3">
      <c r="A392" s="29" t="s">
        <v>563</v>
      </c>
      <c r="B392" s="29" t="s">
        <v>322</v>
      </c>
      <c r="C392" s="29" t="s">
        <v>389</v>
      </c>
      <c r="D392" s="29" t="s">
        <v>546</v>
      </c>
      <c r="E392" s="29" t="s">
        <v>546</v>
      </c>
      <c r="F392" s="29" t="s">
        <v>781</v>
      </c>
      <c r="G392" s="29" t="s">
        <v>1650</v>
      </c>
      <c r="H392" s="29" t="s">
        <v>1944</v>
      </c>
      <c r="I392" s="1"/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2">
        <v>0.2453024729979528</v>
      </c>
      <c r="Q392" s="1"/>
      <c r="R392" s="29">
        <v>0</v>
      </c>
      <c r="S392" s="29">
        <v>0</v>
      </c>
      <c r="T392" s="29">
        <v>0</v>
      </c>
      <c r="U392" s="29">
        <v>0.20416540714126072</v>
      </c>
      <c r="V392" s="29">
        <v>0</v>
      </c>
      <c r="W392" s="29">
        <v>0.2453024729979528</v>
      </c>
    </row>
    <row r="393" spans="1:23" ht="15.6" customHeight="1" x14ac:dyDescent="0.3">
      <c r="A393" s="29" t="s">
        <v>566</v>
      </c>
      <c r="B393" s="29" t="s">
        <v>322</v>
      </c>
      <c r="C393" s="29" t="s">
        <v>389</v>
      </c>
      <c r="D393" s="29" t="s">
        <v>567</v>
      </c>
      <c r="E393" s="29" t="s">
        <v>568</v>
      </c>
      <c r="F393" s="29" t="s">
        <v>781</v>
      </c>
      <c r="G393" s="29" t="s">
        <v>1650</v>
      </c>
      <c r="H393" s="29" t="s">
        <v>1528</v>
      </c>
      <c r="I393" s="1"/>
      <c r="J393" s="11">
        <v>33.434728703883181</v>
      </c>
      <c r="K393" s="11">
        <v>11.910374007710434</v>
      </c>
      <c r="L393" s="11">
        <v>14.889778733671637</v>
      </c>
      <c r="M393" s="11">
        <v>14.979793084678821</v>
      </c>
      <c r="N393" s="11">
        <v>79.002911348345705</v>
      </c>
      <c r="O393" s="11">
        <v>99.999999999999986</v>
      </c>
      <c r="P393" s="12">
        <v>93.98899364986363</v>
      </c>
      <c r="Q393" s="1"/>
      <c r="R393" s="29">
        <v>31.424965038341895</v>
      </c>
      <c r="S393" s="29">
        <v>11.194440669781969</v>
      </c>
      <c r="T393" s="29">
        <v>13.99475318846938</v>
      </c>
      <c r="U393" s="29">
        <v>14.079356771121487</v>
      </c>
      <c r="V393" s="29">
        <v>74.254041330404036</v>
      </c>
      <c r="W393" s="29">
        <v>93.98899364986363</v>
      </c>
    </row>
    <row r="394" spans="1:23" ht="15.6" customHeight="1" x14ac:dyDescent="0.3">
      <c r="A394" s="29" t="s">
        <v>569</v>
      </c>
      <c r="B394" s="29" t="s">
        <v>322</v>
      </c>
      <c r="C394" s="29" t="s">
        <v>389</v>
      </c>
      <c r="D394" s="29" t="s">
        <v>567</v>
      </c>
      <c r="E394" s="29" t="s">
        <v>570</v>
      </c>
      <c r="F394" s="29" t="s">
        <v>781</v>
      </c>
      <c r="G394" s="29" t="s">
        <v>1650</v>
      </c>
      <c r="H394" s="29" t="s">
        <v>1945</v>
      </c>
      <c r="I394" s="1"/>
      <c r="J394" s="11">
        <v>100</v>
      </c>
      <c r="K394" s="11">
        <v>51.309170588849462</v>
      </c>
      <c r="L394" s="11">
        <v>55.784859685934478</v>
      </c>
      <c r="M394" s="11">
        <v>1.460109018854745</v>
      </c>
      <c r="N394" s="11">
        <v>28.146915043766448</v>
      </c>
      <c r="O394" s="11">
        <v>31.003725934663169</v>
      </c>
      <c r="P394" s="12">
        <v>2.6109712340198423</v>
      </c>
      <c r="Q394" s="1"/>
      <c r="R394" s="29">
        <v>2.6109712340198423</v>
      </c>
      <c r="S394" s="29">
        <v>1.3396676844890287</v>
      </c>
      <c r="T394" s="29">
        <v>1.4565266393380811</v>
      </c>
      <c r="U394" s="29">
        <v>3.8123026467626747E-2</v>
      </c>
      <c r="V394" s="29">
        <v>0.7349078550567455</v>
      </c>
      <c r="W394" s="29">
        <v>0.80949836562840483</v>
      </c>
    </row>
    <row r="395" spans="1:23" ht="15.6" customHeight="1" x14ac:dyDescent="0.3">
      <c r="A395" s="29" t="s">
        <v>571</v>
      </c>
      <c r="B395" s="29" t="s">
        <v>322</v>
      </c>
      <c r="C395" s="29" t="s">
        <v>389</v>
      </c>
      <c r="D395" s="29" t="s">
        <v>567</v>
      </c>
      <c r="E395" s="29" t="s">
        <v>572</v>
      </c>
      <c r="F395" s="29" t="s">
        <v>781</v>
      </c>
      <c r="G395" s="29" t="s">
        <v>1650</v>
      </c>
      <c r="H395" s="29" t="s">
        <v>1529</v>
      </c>
      <c r="I395" s="1"/>
      <c r="J395" s="11">
        <v>100</v>
      </c>
      <c r="K395" s="11">
        <v>9.5003039776905709</v>
      </c>
      <c r="L395" s="11">
        <v>2.7810404638277748</v>
      </c>
      <c r="M395" s="11">
        <v>0.11055677415445357</v>
      </c>
      <c r="N395" s="11">
        <v>0</v>
      </c>
      <c r="O395" s="11">
        <v>27.665795643402831</v>
      </c>
      <c r="P395" s="12">
        <v>32.893186943902009</v>
      </c>
      <c r="Q395" s="1"/>
      <c r="R395" s="29">
        <v>32.893186943902009</v>
      </c>
      <c r="S395" s="29">
        <v>3.1249527476207182</v>
      </c>
      <c r="T395" s="29">
        <v>0.91477283875242943</v>
      </c>
      <c r="U395" s="29">
        <v>3.6365646401771951E-2</v>
      </c>
      <c r="V395" s="29">
        <v>0</v>
      </c>
      <c r="W395" s="29">
        <v>9.1001618805023909</v>
      </c>
    </row>
    <row r="396" spans="1:23" ht="15.6" customHeight="1" x14ac:dyDescent="0.3">
      <c r="A396" s="29" t="s">
        <v>575</v>
      </c>
      <c r="B396" s="29" t="s">
        <v>322</v>
      </c>
      <c r="C396" s="29" t="s">
        <v>389</v>
      </c>
      <c r="D396" s="29" t="s">
        <v>567</v>
      </c>
      <c r="E396" s="29" t="s">
        <v>574</v>
      </c>
      <c r="F396" s="29" t="s">
        <v>781</v>
      </c>
      <c r="G396" s="29" t="s">
        <v>1650</v>
      </c>
      <c r="H396" s="29" t="s">
        <v>1530</v>
      </c>
      <c r="I396" s="1"/>
      <c r="J396" s="11">
        <v>100</v>
      </c>
      <c r="K396" s="11">
        <v>68.01485621679582</v>
      </c>
      <c r="L396" s="11">
        <v>50.008626390022123</v>
      </c>
      <c r="M396" s="11">
        <v>0.62570676876547437</v>
      </c>
      <c r="N396" s="11">
        <v>0.80716664599669674</v>
      </c>
      <c r="O396" s="11">
        <v>0.20542082409988555</v>
      </c>
      <c r="P396" s="12">
        <v>110.52385293252667</v>
      </c>
      <c r="Q396" s="1"/>
      <c r="R396" s="29">
        <v>110.52385293252667</v>
      </c>
      <c r="S396" s="29">
        <v>75.172639657320886</v>
      </c>
      <c r="T396" s="29">
        <v>55.271460684884772</v>
      </c>
      <c r="U396" s="29">
        <v>0.6915552288992175</v>
      </c>
      <c r="V396" s="29">
        <v>0.89211167674179725</v>
      </c>
      <c r="W396" s="29">
        <v>0.2270390095209418</v>
      </c>
    </row>
    <row r="397" spans="1:23" ht="15.6" customHeight="1" x14ac:dyDescent="0.3">
      <c r="A397" s="29" t="s">
        <v>573</v>
      </c>
      <c r="B397" s="29" t="s">
        <v>322</v>
      </c>
      <c r="C397" s="29" t="s">
        <v>389</v>
      </c>
      <c r="D397" s="29" t="s">
        <v>567</v>
      </c>
      <c r="E397" s="29" t="s">
        <v>574</v>
      </c>
      <c r="F397" s="29" t="s">
        <v>781</v>
      </c>
      <c r="G397" s="29" t="s">
        <v>1650</v>
      </c>
      <c r="H397" s="29" t="s">
        <v>1531</v>
      </c>
      <c r="I397" s="1"/>
      <c r="J397" s="11">
        <v>69.926805929011053</v>
      </c>
      <c r="K397" s="11">
        <v>65.230530280683368</v>
      </c>
      <c r="L397" s="11">
        <v>100</v>
      </c>
      <c r="M397" s="11">
        <v>7.3520055208632451</v>
      </c>
      <c r="N397" s="11">
        <v>53.319000051810228</v>
      </c>
      <c r="O397" s="11">
        <v>69.18142569631847</v>
      </c>
      <c r="P397" s="12">
        <v>3.3706802372821136</v>
      </c>
      <c r="Q397" s="1"/>
      <c r="R397" s="29">
        <v>2.3570090280117926</v>
      </c>
      <c r="S397" s="29">
        <v>2.1987125928453191</v>
      </c>
      <c r="T397" s="29">
        <v>3.3706802372821136</v>
      </c>
      <c r="U397" s="29">
        <v>0.24781259713562734</v>
      </c>
      <c r="V397" s="29">
        <v>1.7972129974628073</v>
      </c>
      <c r="W397" s="29">
        <v>2.3318846438158167</v>
      </c>
    </row>
    <row r="398" spans="1:23" ht="15.6" customHeight="1" x14ac:dyDescent="0.3">
      <c r="A398" s="29" t="s">
        <v>576</v>
      </c>
      <c r="B398" s="29" t="s">
        <v>322</v>
      </c>
      <c r="C398" s="29" t="s">
        <v>389</v>
      </c>
      <c r="D398" s="29" t="s">
        <v>567</v>
      </c>
      <c r="E398" s="29" t="s">
        <v>574</v>
      </c>
      <c r="F398" s="29" t="s">
        <v>781</v>
      </c>
      <c r="G398" s="29" t="s">
        <v>1650</v>
      </c>
      <c r="H398" s="29" t="s">
        <v>1946</v>
      </c>
      <c r="I398" s="1"/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2">
        <v>0.8537234267364302</v>
      </c>
      <c r="Q398" s="1"/>
      <c r="R398" s="29">
        <v>0.47966585369062859</v>
      </c>
      <c r="S398" s="29">
        <v>0.16929648934202304</v>
      </c>
      <c r="T398" s="29">
        <v>0.16279045016992885</v>
      </c>
      <c r="U398" s="29">
        <v>0</v>
      </c>
      <c r="V398" s="29">
        <v>0</v>
      </c>
      <c r="W398" s="29">
        <v>0.8537234267364302</v>
      </c>
    </row>
    <row r="399" spans="1:23" x14ac:dyDescent="0.3">
      <c r="A399" s="29" t="s">
        <v>583</v>
      </c>
      <c r="B399" s="29" t="s">
        <v>322</v>
      </c>
      <c r="C399" s="29" t="s">
        <v>389</v>
      </c>
      <c r="D399" s="29" t="s">
        <v>578</v>
      </c>
      <c r="E399" s="29" t="s">
        <v>578</v>
      </c>
      <c r="F399" s="29" t="s">
        <v>781</v>
      </c>
      <c r="G399" s="29" t="s">
        <v>1650</v>
      </c>
      <c r="H399" s="29" t="s">
        <v>1533</v>
      </c>
      <c r="I399" s="1"/>
      <c r="J399" s="11">
        <v>67.697055764301993</v>
      </c>
      <c r="K399" s="11">
        <v>100</v>
      </c>
      <c r="L399" s="11">
        <v>76.603680752237949</v>
      </c>
      <c r="M399" s="11">
        <v>9.0232343652368403</v>
      </c>
      <c r="N399" s="11">
        <v>4.0097632778389052</v>
      </c>
      <c r="O399" s="11">
        <v>7.593063721615521</v>
      </c>
      <c r="P399" s="12">
        <v>353.34716411186673</v>
      </c>
      <c r="Q399" s="1"/>
      <c r="R399" s="29">
        <v>239.20562673039009</v>
      </c>
      <c r="S399" s="29">
        <v>353.34716411186673</v>
      </c>
      <c r="T399" s="29">
        <v>270.67693354334068</v>
      </c>
      <c r="U399" s="29">
        <v>31.883342740731774</v>
      </c>
      <c r="V399" s="29">
        <v>14.168384829842802</v>
      </c>
      <c r="W399" s="29">
        <v>26.829875329535412</v>
      </c>
    </row>
    <row r="400" spans="1:23" ht="15.6" customHeight="1" x14ac:dyDescent="0.3">
      <c r="A400" s="29" t="s">
        <v>581</v>
      </c>
      <c r="B400" s="29" t="s">
        <v>322</v>
      </c>
      <c r="C400" s="29" t="s">
        <v>389</v>
      </c>
      <c r="D400" s="29" t="s">
        <v>578</v>
      </c>
      <c r="E400" s="29" t="s">
        <v>578</v>
      </c>
      <c r="F400" s="29" t="s">
        <v>781</v>
      </c>
      <c r="G400" s="29" t="s">
        <v>1650</v>
      </c>
      <c r="H400" s="29" t="s">
        <v>1650</v>
      </c>
      <c r="I400" s="1"/>
      <c r="J400" s="11">
        <v>34.649099758191952</v>
      </c>
      <c r="K400" s="11">
        <v>94.25145635738194</v>
      </c>
      <c r="L400" s="11">
        <v>100</v>
      </c>
      <c r="M400" s="11">
        <v>0.262478367349052</v>
      </c>
      <c r="N400" s="11">
        <v>4.8639309999805702</v>
      </c>
      <c r="O400" s="11">
        <v>0</v>
      </c>
      <c r="P400" s="12">
        <v>119.93826521043131</v>
      </c>
      <c r="Q400" s="1"/>
      <c r="R400" s="29">
        <v>41.557529161007174</v>
      </c>
      <c r="S400" s="29">
        <v>113.04356169061067</v>
      </c>
      <c r="T400" s="29">
        <v>119.93826521043131</v>
      </c>
      <c r="U400" s="29">
        <v>0.31481200035111617</v>
      </c>
      <c r="V400" s="29">
        <v>5.8337144624090795</v>
      </c>
      <c r="W400" s="29">
        <v>0</v>
      </c>
    </row>
    <row r="401" spans="1:23" ht="15.6" customHeight="1" x14ac:dyDescent="0.3">
      <c r="A401" s="29" t="s">
        <v>579</v>
      </c>
      <c r="B401" s="29" t="s">
        <v>322</v>
      </c>
      <c r="C401" s="29" t="s">
        <v>389</v>
      </c>
      <c r="D401" s="29" t="s">
        <v>578</v>
      </c>
      <c r="E401" s="29" t="s">
        <v>578</v>
      </c>
      <c r="F401" s="29" t="s">
        <v>781</v>
      </c>
      <c r="G401" s="29" t="s">
        <v>1650</v>
      </c>
      <c r="H401" s="29" t="s">
        <v>1650</v>
      </c>
      <c r="I401" s="1"/>
      <c r="J401" s="11">
        <v>26.186207539468285</v>
      </c>
      <c r="K401" s="11">
        <v>40.114995956233308</v>
      </c>
      <c r="L401" s="11">
        <v>100</v>
      </c>
      <c r="M401" s="11">
        <v>4.9038129959099903</v>
      </c>
      <c r="N401" s="11">
        <v>18.786325387297556</v>
      </c>
      <c r="O401" s="11">
        <v>30.979265966942858</v>
      </c>
      <c r="P401" s="12">
        <v>15.683768407024438</v>
      </c>
      <c r="Q401" s="1"/>
      <c r="R401" s="29">
        <v>4.1069841450729783</v>
      </c>
      <c r="S401" s="29">
        <v>6.2915430622628508</v>
      </c>
      <c r="T401" s="29">
        <v>15.683768407024438</v>
      </c>
      <c r="U401" s="29">
        <v>0.76910267339208971</v>
      </c>
      <c r="V401" s="29">
        <v>2.9464037659337854</v>
      </c>
      <c r="W401" s="29">
        <v>4.8587163284514574</v>
      </c>
    </row>
    <row r="402" spans="1:23" ht="15.6" customHeight="1" x14ac:dyDescent="0.3">
      <c r="A402" s="29" t="s">
        <v>584</v>
      </c>
      <c r="B402" s="29" t="s">
        <v>322</v>
      </c>
      <c r="C402" s="29" t="s">
        <v>389</v>
      </c>
      <c r="D402" s="29" t="s">
        <v>578</v>
      </c>
      <c r="E402" s="29" t="s">
        <v>578</v>
      </c>
      <c r="F402" s="29" t="s">
        <v>781</v>
      </c>
      <c r="G402" s="29" t="s">
        <v>1650</v>
      </c>
      <c r="H402" s="29" t="s">
        <v>1947</v>
      </c>
      <c r="I402" s="1"/>
      <c r="J402" s="11">
        <v>42.509213740344869</v>
      </c>
      <c r="K402" s="11">
        <v>70.727939801251281</v>
      </c>
      <c r="L402" s="11">
        <v>99.999999999999986</v>
      </c>
      <c r="M402" s="11">
        <v>0.35788699526285017</v>
      </c>
      <c r="N402" s="11">
        <v>19.85179029974837</v>
      </c>
      <c r="O402" s="11">
        <v>4.3922559787071371</v>
      </c>
      <c r="P402" s="12">
        <v>191.11551667963658</v>
      </c>
      <c r="Q402" s="1"/>
      <c r="R402" s="29">
        <v>81.241703476311159</v>
      </c>
      <c r="S402" s="29">
        <v>135.17206758802374</v>
      </c>
      <c r="T402" s="29">
        <v>191.11551667963658</v>
      </c>
      <c r="U402" s="29">
        <v>0.68397758012582255</v>
      </c>
      <c r="V402" s="29">
        <v>37.939851601522072</v>
      </c>
      <c r="W402" s="29">
        <v>8.3942827075983732</v>
      </c>
    </row>
    <row r="403" spans="1:23" ht="15.6" customHeight="1" x14ac:dyDescent="0.3">
      <c r="A403" s="29" t="s">
        <v>577</v>
      </c>
      <c r="B403" s="29" t="s">
        <v>322</v>
      </c>
      <c r="C403" s="29" t="s">
        <v>389</v>
      </c>
      <c r="D403" s="29" t="s">
        <v>578</v>
      </c>
      <c r="E403" s="29" t="s">
        <v>578</v>
      </c>
      <c r="F403" s="29" t="s">
        <v>781</v>
      </c>
      <c r="G403" s="29" t="s">
        <v>1650</v>
      </c>
      <c r="H403" s="29" t="s">
        <v>1532</v>
      </c>
      <c r="I403" s="1"/>
      <c r="J403" s="11">
        <v>38.622182617271207</v>
      </c>
      <c r="K403" s="11">
        <v>24.865767105789494</v>
      </c>
      <c r="L403" s="11">
        <v>9.5795225028296613</v>
      </c>
      <c r="M403" s="11">
        <v>10.888484656677853</v>
      </c>
      <c r="N403" s="11">
        <v>14.464817622846688</v>
      </c>
      <c r="O403" s="11">
        <v>100</v>
      </c>
      <c r="P403" s="12">
        <v>37.158955429239256</v>
      </c>
      <c r="Q403" s="1"/>
      <c r="R403" s="29">
        <v>14.351599624551199</v>
      </c>
      <c r="S403" s="29">
        <v>9.2398593159787552</v>
      </c>
      <c r="T403" s="29">
        <v>3.559650497160419</v>
      </c>
      <c r="U403" s="29">
        <v>4.0460471604944788</v>
      </c>
      <c r="V403" s="29">
        <v>5.3749751333943463</v>
      </c>
      <c r="W403" s="29">
        <v>37.158955429239256</v>
      </c>
    </row>
    <row r="404" spans="1:23" ht="15.6" customHeight="1" x14ac:dyDescent="0.3">
      <c r="A404" s="29" t="s">
        <v>587</v>
      </c>
      <c r="B404" s="29" t="s">
        <v>322</v>
      </c>
      <c r="C404" s="29" t="s">
        <v>389</v>
      </c>
      <c r="D404" s="29" t="s">
        <v>578</v>
      </c>
      <c r="E404" s="29" t="s">
        <v>578</v>
      </c>
      <c r="F404" s="29" t="s">
        <v>781</v>
      </c>
      <c r="G404" s="29" t="s">
        <v>1650</v>
      </c>
      <c r="H404" s="29" t="s">
        <v>1650</v>
      </c>
      <c r="I404" s="1"/>
      <c r="J404" s="11">
        <v>42.239832481432032</v>
      </c>
      <c r="K404" s="11">
        <v>41.687924764593916</v>
      </c>
      <c r="L404" s="11">
        <v>75.826250626882143</v>
      </c>
      <c r="M404" s="11">
        <v>9.5867347697448146E-2</v>
      </c>
      <c r="N404" s="11">
        <v>4.4430644806559938</v>
      </c>
      <c r="O404" s="11">
        <v>100</v>
      </c>
      <c r="P404" s="12">
        <v>37.933297702717141</v>
      </c>
      <c r="Q404" s="1"/>
      <c r="R404" s="29">
        <v>16.022961404310625</v>
      </c>
      <c r="S404" s="29">
        <v>15.813604607038156</v>
      </c>
      <c r="T404" s="29">
        <v>28.763397387103623</v>
      </c>
      <c r="U404" s="29">
        <v>3.6365646401771951E-2</v>
      </c>
      <c r="V404" s="29">
        <v>1.6854008765709212</v>
      </c>
      <c r="W404" s="29">
        <v>37.933297702717141</v>
      </c>
    </row>
    <row r="405" spans="1:23" ht="15.6" customHeight="1" x14ac:dyDescent="0.3">
      <c r="A405" s="29" t="s">
        <v>585</v>
      </c>
      <c r="B405" s="29" t="s">
        <v>322</v>
      </c>
      <c r="C405" s="29" t="s">
        <v>389</v>
      </c>
      <c r="D405" s="29" t="s">
        <v>578</v>
      </c>
      <c r="E405" s="29" t="s">
        <v>578</v>
      </c>
      <c r="F405" s="29" t="s">
        <v>781</v>
      </c>
      <c r="G405" s="29" t="s">
        <v>1650</v>
      </c>
      <c r="H405" s="29" t="s">
        <v>1650</v>
      </c>
      <c r="I405" s="1"/>
      <c r="J405" s="11">
        <v>5.1101797819848116</v>
      </c>
      <c r="K405" s="11">
        <v>2.7299927603340044</v>
      </c>
      <c r="L405" s="11">
        <v>1.2264471892367221</v>
      </c>
      <c r="M405" s="11">
        <v>0</v>
      </c>
      <c r="N405" s="11">
        <v>1.3496007740261111</v>
      </c>
      <c r="O405" s="11">
        <v>100</v>
      </c>
      <c r="P405" s="12">
        <v>6.3671122201059731</v>
      </c>
      <c r="Q405" s="1"/>
      <c r="R405" s="29">
        <v>0.32537088136813969</v>
      </c>
      <c r="S405" s="29">
        <v>0.17382170265123476</v>
      </c>
      <c r="T405" s="29">
        <v>7.8089268859037567E-2</v>
      </c>
      <c r="U405" s="29">
        <v>0</v>
      </c>
      <c r="V405" s="29">
        <v>8.5930595805661328E-2</v>
      </c>
      <c r="W405" s="29">
        <v>6.3671122201059731</v>
      </c>
    </row>
    <row r="406" spans="1:23" ht="15.6" customHeight="1" x14ac:dyDescent="0.3">
      <c r="A406" s="29" t="s">
        <v>582</v>
      </c>
      <c r="B406" s="29" t="s">
        <v>322</v>
      </c>
      <c r="C406" s="29" t="s">
        <v>389</v>
      </c>
      <c r="D406" s="29" t="s">
        <v>578</v>
      </c>
      <c r="E406" s="29" t="s">
        <v>578</v>
      </c>
      <c r="F406" s="29" t="s">
        <v>782</v>
      </c>
      <c r="G406" s="29" t="s">
        <v>1650</v>
      </c>
      <c r="H406" s="29" t="s">
        <v>1650</v>
      </c>
      <c r="I406" s="1"/>
      <c r="J406" s="11">
        <v>4.5556014129291196</v>
      </c>
      <c r="K406" s="11">
        <v>12.73522711204925</v>
      </c>
      <c r="L406" s="11">
        <v>0</v>
      </c>
      <c r="M406" s="11">
        <v>0</v>
      </c>
      <c r="N406" s="11">
        <v>0</v>
      </c>
      <c r="O406" s="11">
        <v>100</v>
      </c>
      <c r="P406" s="12">
        <v>3.5540401317686481</v>
      </c>
      <c r="Q406" s="1"/>
      <c r="R406" s="29">
        <v>0.16190790245892048</v>
      </c>
      <c r="S406" s="29">
        <v>0.4526150824341118</v>
      </c>
      <c r="T406" s="29">
        <v>0</v>
      </c>
      <c r="U406" s="29">
        <v>0</v>
      </c>
      <c r="V406" s="29">
        <v>0</v>
      </c>
      <c r="W406" s="29">
        <v>3.5540401317686481</v>
      </c>
    </row>
    <row r="407" spans="1:23" ht="15.6" customHeight="1" x14ac:dyDescent="0.3">
      <c r="A407" s="29" t="s">
        <v>580</v>
      </c>
      <c r="B407" s="29" t="s">
        <v>322</v>
      </c>
      <c r="C407" s="29" t="s">
        <v>389</v>
      </c>
      <c r="D407" s="29" t="s">
        <v>578</v>
      </c>
      <c r="E407" s="29" t="s">
        <v>578</v>
      </c>
      <c r="F407" s="29" t="s">
        <v>781</v>
      </c>
      <c r="G407" s="29" t="s">
        <v>1650</v>
      </c>
      <c r="H407" s="29" t="s">
        <v>1947</v>
      </c>
      <c r="I407" s="1"/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2">
        <v>0.63196263343828829</v>
      </c>
      <c r="Q407" s="1"/>
      <c r="R407" s="29">
        <v>0</v>
      </c>
      <c r="S407" s="29">
        <v>0.35290430670412548</v>
      </c>
      <c r="T407" s="29">
        <v>0.63196263343828829</v>
      </c>
      <c r="U407" s="29">
        <v>0</v>
      </c>
      <c r="V407" s="29">
        <v>0.3313343144206175</v>
      </c>
      <c r="W407" s="29">
        <v>0.60709025178906406</v>
      </c>
    </row>
    <row r="408" spans="1:23" ht="15.6" customHeight="1" x14ac:dyDescent="0.3">
      <c r="A408" s="29" t="s">
        <v>586</v>
      </c>
      <c r="B408" s="29" t="s">
        <v>322</v>
      </c>
      <c r="C408" s="29" t="s">
        <v>389</v>
      </c>
      <c r="D408" s="29" t="s">
        <v>578</v>
      </c>
      <c r="E408" s="29" t="s">
        <v>578</v>
      </c>
      <c r="F408" s="29" t="s">
        <v>781</v>
      </c>
      <c r="G408" s="29" t="s">
        <v>1650</v>
      </c>
      <c r="H408" s="29" t="s">
        <v>1650</v>
      </c>
      <c r="I408" s="1"/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1">
        <v>0</v>
      </c>
      <c r="P408" s="12">
        <v>0.41589259379823945</v>
      </c>
      <c r="Q408" s="1"/>
      <c r="R408" s="29">
        <v>9.0402002536797046E-2</v>
      </c>
      <c r="S408" s="29">
        <v>0.2835631564145073</v>
      </c>
      <c r="T408" s="29">
        <v>0.41589259379823945</v>
      </c>
      <c r="U408" s="29">
        <v>0</v>
      </c>
      <c r="V408" s="29">
        <v>0</v>
      </c>
      <c r="W408" s="29">
        <v>0.16498727434427926</v>
      </c>
    </row>
    <row r="409" spans="1:23" ht="15.6" customHeight="1" x14ac:dyDescent="0.3">
      <c r="A409" s="29" t="s">
        <v>593</v>
      </c>
      <c r="B409" s="29" t="s">
        <v>589</v>
      </c>
      <c r="C409" s="29" t="s">
        <v>590</v>
      </c>
      <c r="D409" s="29" t="s">
        <v>590</v>
      </c>
      <c r="E409" s="29" t="s">
        <v>590</v>
      </c>
      <c r="F409" s="29" t="s">
        <v>781</v>
      </c>
      <c r="G409" s="29" t="s">
        <v>1650</v>
      </c>
      <c r="H409" s="29" t="s">
        <v>1539</v>
      </c>
      <c r="I409" s="1"/>
      <c r="J409" s="11">
        <v>53.560731399422586</v>
      </c>
      <c r="K409" s="11">
        <v>97.116209162690339</v>
      </c>
      <c r="L409" s="11">
        <v>39.657805670358734</v>
      </c>
      <c r="M409" s="11">
        <v>15.404094372131089</v>
      </c>
      <c r="N409" s="11">
        <v>61.761478514013049</v>
      </c>
      <c r="O409" s="11">
        <v>100</v>
      </c>
      <c r="P409" s="12">
        <v>23.011095628262698</v>
      </c>
      <c r="Q409" s="1"/>
      <c r="R409" s="29">
        <v>12.324911121518058</v>
      </c>
      <c r="S409" s="29">
        <v>22.347503760970294</v>
      </c>
      <c r="T409" s="29">
        <v>9.1256955868768355</v>
      </c>
      <c r="U409" s="29">
        <v>3.5446508866389173</v>
      </c>
      <c r="V409" s="29">
        <v>14.211992882288461</v>
      </c>
      <c r="W409" s="29">
        <v>23.011095628262698</v>
      </c>
    </row>
    <row r="410" spans="1:23" ht="15.6" customHeight="1" x14ac:dyDescent="0.3">
      <c r="A410" s="29" t="s">
        <v>588</v>
      </c>
      <c r="B410" s="29" t="s">
        <v>589</v>
      </c>
      <c r="C410" s="29" t="s">
        <v>590</v>
      </c>
      <c r="D410" s="29" t="s">
        <v>590</v>
      </c>
      <c r="E410" s="29" t="s">
        <v>590</v>
      </c>
      <c r="F410" s="29" t="s">
        <v>781</v>
      </c>
      <c r="G410" s="29" t="s">
        <v>1650</v>
      </c>
      <c r="H410" s="29" t="s">
        <v>1537</v>
      </c>
      <c r="I410" s="1"/>
      <c r="J410" s="11">
        <v>23.568342664743117</v>
      </c>
      <c r="K410" s="11">
        <v>10.94796209547731</v>
      </c>
      <c r="L410" s="11">
        <v>11.236199629812011</v>
      </c>
      <c r="M410" s="11">
        <v>9.3380398988349196</v>
      </c>
      <c r="N410" s="11">
        <v>20.785283305804999</v>
      </c>
      <c r="O410" s="11">
        <v>100</v>
      </c>
      <c r="P410" s="12">
        <v>40.952884998413772</v>
      </c>
      <c r="Q410" s="1"/>
      <c r="R410" s="29">
        <v>9.6519162675243368</v>
      </c>
      <c r="S410" s="29">
        <v>4.4835063266307529</v>
      </c>
      <c r="T410" s="29">
        <v>4.6015479125891074</v>
      </c>
      <c r="U410" s="29">
        <v>3.8241967408758586</v>
      </c>
      <c r="V410" s="29">
        <v>8.5121731688208175</v>
      </c>
      <c r="W410" s="29">
        <v>40.952884998413772</v>
      </c>
    </row>
    <row r="411" spans="1:23" ht="15.6" customHeight="1" x14ac:dyDescent="0.3">
      <c r="A411" s="29" t="s">
        <v>592</v>
      </c>
      <c r="B411" s="29" t="s">
        <v>589</v>
      </c>
      <c r="C411" s="29" t="s">
        <v>590</v>
      </c>
      <c r="D411" s="29" t="s">
        <v>590</v>
      </c>
      <c r="E411" s="29" t="s">
        <v>590</v>
      </c>
      <c r="F411" s="29" t="s">
        <v>781</v>
      </c>
      <c r="G411" s="29" t="s">
        <v>1650</v>
      </c>
      <c r="H411" s="29" t="s">
        <v>1538</v>
      </c>
      <c r="I411" s="1"/>
      <c r="J411" s="11">
        <v>27.132712198523155</v>
      </c>
      <c r="K411" s="11">
        <v>12.438092941988421</v>
      </c>
      <c r="L411" s="11">
        <v>9.6117129253544284</v>
      </c>
      <c r="M411" s="11">
        <v>9.5551170715467588</v>
      </c>
      <c r="N411" s="11">
        <v>15.489524485933853</v>
      </c>
      <c r="O411" s="11">
        <v>99.999999999999986</v>
      </c>
      <c r="P411" s="12">
        <v>82.413743534490266</v>
      </c>
      <c r="Q411" s="1"/>
      <c r="R411" s="29">
        <v>22.361083845242231</v>
      </c>
      <c r="S411" s="29">
        <v>10.250698017791873</v>
      </c>
      <c r="T411" s="29">
        <v>7.9213724395730507</v>
      </c>
      <c r="U411" s="29">
        <v>7.8747296777648437</v>
      </c>
      <c r="V411" s="29">
        <v>12.765496984549598</v>
      </c>
      <c r="W411" s="29">
        <v>82.413743534490266</v>
      </c>
    </row>
    <row r="412" spans="1:23" ht="15.6" customHeight="1" x14ac:dyDescent="0.3">
      <c r="A412" s="29" t="s">
        <v>595</v>
      </c>
      <c r="B412" s="29" t="s">
        <v>589</v>
      </c>
      <c r="C412" s="29" t="s">
        <v>590</v>
      </c>
      <c r="D412" s="29" t="s">
        <v>590</v>
      </c>
      <c r="E412" s="29" t="s">
        <v>590</v>
      </c>
      <c r="F412" s="29" t="s">
        <v>781</v>
      </c>
      <c r="G412" s="29" t="s">
        <v>1650</v>
      </c>
      <c r="H412" s="29" t="s">
        <v>1949</v>
      </c>
      <c r="I412" s="1"/>
      <c r="J412" s="11">
        <v>20.847402605012935</v>
      </c>
      <c r="K412" s="11">
        <v>11.789124210756112</v>
      </c>
      <c r="L412" s="11">
        <v>14.573359576222495</v>
      </c>
      <c r="M412" s="11">
        <v>10.366130684047887</v>
      </c>
      <c r="N412" s="11">
        <v>12.357336558135232</v>
      </c>
      <c r="O412" s="11">
        <v>99.999999999999986</v>
      </c>
      <c r="P412" s="12">
        <v>202.43748379601331</v>
      </c>
      <c r="Q412" s="1"/>
      <c r="R412" s="29">
        <v>42.202957270412718</v>
      </c>
      <c r="S412" s="29">
        <v>23.865606413841288</v>
      </c>
      <c r="T412" s="29">
        <v>29.501942430650171</v>
      </c>
      <c r="U412" s="29">
        <v>20.984934123793003</v>
      </c>
      <c r="V412" s="29">
        <v>25.01588119249384</v>
      </c>
      <c r="W412" s="29">
        <v>202.43748379601331</v>
      </c>
    </row>
    <row r="413" spans="1:23" ht="15.6" customHeight="1" x14ac:dyDescent="0.3">
      <c r="A413" s="29" t="s">
        <v>594</v>
      </c>
      <c r="B413" s="29" t="s">
        <v>589</v>
      </c>
      <c r="C413" s="29" t="s">
        <v>590</v>
      </c>
      <c r="D413" s="29" t="s">
        <v>590</v>
      </c>
      <c r="E413" s="29" t="s">
        <v>590</v>
      </c>
      <c r="F413" s="29" t="s">
        <v>781</v>
      </c>
      <c r="G413" s="29" t="s">
        <v>1650</v>
      </c>
      <c r="H413" s="29" t="s">
        <v>1650</v>
      </c>
      <c r="I413" s="1"/>
      <c r="J413" s="11">
        <v>5.5201864526011946</v>
      </c>
      <c r="K413" s="11">
        <v>3.3884263343652585</v>
      </c>
      <c r="L413" s="11">
        <v>4.9796963707123094</v>
      </c>
      <c r="M413" s="11">
        <v>6.3338541021567236</v>
      </c>
      <c r="N413" s="11">
        <v>4.3892871242078124</v>
      </c>
      <c r="O413" s="11">
        <v>100</v>
      </c>
      <c r="P413" s="12">
        <v>104.38515737377305</v>
      </c>
      <c r="Q413" s="1"/>
      <c r="R413" s="29">
        <v>5.7622553158734569</v>
      </c>
      <c r="S413" s="29">
        <v>3.5370141616215451</v>
      </c>
      <c r="T413" s="29">
        <v>5.1980638933041101</v>
      </c>
      <c r="U413" s="29">
        <v>6.611603572361477</v>
      </c>
      <c r="V413" s="29">
        <v>4.5817642721910827</v>
      </c>
      <c r="W413" s="29">
        <v>104.38515737377305</v>
      </c>
    </row>
    <row r="414" spans="1:23" ht="15.6" customHeight="1" x14ac:dyDescent="0.3">
      <c r="A414" s="29" t="s">
        <v>591</v>
      </c>
      <c r="B414" s="29" t="s">
        <v>589</v>
      </c>
      <c r="C414" s="29" t="s">
        <v>590</v>
      </c>
      <c r="D414" s="29" t="s">
        <v>590</v>
      </c>
      <c r="E414" s="29" t="s">
        <v>590</v>
      </c>
      <c r="F414" s="29" t="s">
        <v>781</v>
      </c>
      <c r="G414" s="29" t="s">
        <v>1650</v>
      </c>
      <c r="H414" s="29" t="s">
        <v>1948</v>
      </c>
      <c r="I414" s="1"/>
      <c r="J414" s="11">
        <v>5.0006671989520779</v>
      </c>
      <c r="K414" s="11">
        <v>3.2000274145662657</v>
      </c>
      <c r="L414" s="11">
        <v>3.6818011186165642</v>
      </c>
      <c r="M414" s="11">
        <v>1.9698742142263816</v>
      </c>
      <c r="N414" s="11">
        <v>3.0054686970387281</v>
      </c>
      <c r="O414" s="11">
        <v>100</v>
      </c>
      <c r="P414" s="12">
        <v>191.67832657242502</v>
      </c>
      <c r="Q414" s="1"/>
      <c r="R414" s="29">
        <v>9.5851952044075031</v>
      </c>
      <c r="S414" s="29">
        <v>6.1337589980994558</v>
      </c>
      <c r="T414" s="29">
        <v>7.057214771889055</v>
      </c>
      <c r="U414" s="29">
        <v>3.7758219294108351</v>
      </c>
      <c r="V414" s="29">
        <v>5.7608321041419002</v>
      </c>
      <c r="W414" s="29">
        <v>191.67832657242502</v>
      </c>
    </row>
    <row r="415" spans="1:23" ht="15.6" customHeight="1" x14ac:dyDescent="0.3">
      <c r="A415" s="29" t="s">
        <v>596</v>
      </c>
      <c r="B415" s="29" t="s">
        <v>589</v>
      </c>
      <c r="C415" s="29" t="s">
        <v>590</v>
      </c>
      <c r="D415" s="29" t="s">
        <v>597</v>
      </c>
      <c r="E415" s="29" t="s">
        <v>598</v>
      </c>
      <c r="F415" s="29" t="s">
        <v>781</v>
      </c>
      <c r="G415" s="29" t="s">
        <v>1650</v>
      </c>
      <c r="H415" s="29" t="s">
        <v>1563</v>
      </c>
      <c r="I415" s="1"/>
      <c r="J415" s="11">
        <v>21.035761668883186</v>
      </c>
      <c r="K415" s="11">
        <v>18.418020768443519</v>
      </c>
      <c r="L415" s="11">
        <v>53.344020304393531</v>
      </c>
      <c r="M415" s="11">
        <v>39.432076754923678</v>
      </c>
      <c r="N415" s="11">
        <v>16.664920324251025</v>
      </c>
      <c r="O415" s="11">
        <v>100</v>
      </c>
      <c r="P415" s="12">
        <v>167.44605801461344</v>
      </c>
      <c r="Q415" s="1"/>
      <c r="R415" s="29">
        <v>35.223553687893961</v>
      </c>
      <c r="S415" s="29">
        <v>30.840249741071489</v>
      </c>
      <c r="T415" s="29">
        <v>89.322459186221963</v>
      </c>
      <c r="U415" s="29">
        <v>66.027458119416409</v>
      </c>
      <c r="V415" s="29">
        <v>27.904752154234473</v>
      </c>
      <c r="W415" s="29">
        <v>167.44605801461344</v>
      </c>
    </row>
    <row r="416" spans="1:23" ht="15.6" customHeight="1" x14ac:dyDescent="0.3">
      <c r="A416" s="29" t="s">
        <v>647</v>
      </c>
      <c r="B416" s="29" t="s">
        <v>589</v>
      </c>
      <c r="C416" s="29" t="s">
        <v>600</v>
      </c>
      <c r="D416" s="29" t="s">
        <v>1650</v>
      </c>
      <c r="E416" s="29" t="s">
        <v>1650</v>
      </c>
      <c r="F416" s="29" t="s">
        <v>781</v>
      </c>
      <c r="G416" s="29" t="s">
        <v>1650</v>
      </c>
      <c r="H416" s="29" t="s">
        <v>1540</v>
      </c>
      <c r="I416" s="1"/>
      <c r="J416" s="11">
        <v>6.6206919638163857</v>
      </c>
      <c r="K416" s="11">
        <v>7.7342016657747568</v>
      </c>
      <c r="L416" s="11">
        <v>12.629126414945681</v>
      </c>
      <c r="M416" s="11">
        <v>4.0218198052298186</v>
      </c>
      <c r="N416" s="11">
        <v>5.383526752496695</v>
      </c>
      <c r="O416" s="11">
        <v>100</v>
      </c>
      <c r="P416" s="12">
        <v>71.347641299244358</v>
      </c>
      <c r="Q416" s="1"/>
      <c r="R416" s="29">
        <v>4.7237075538716118</v>
      </c>
      <c r="S416" s="29">
        <v>5.5181704618571557</v>
      </c>
      <c r="T416" s="29">
        <v>9.0105838137635619</v>
      </c>
      <c r="U416" s="29">
        <v>2.8694735683373391</v>
      </c>
      <c r="V416" s="29">
        <v>3.8410193566202007</v>
      </c>
      <c r="W416" s="29">
        <v>71.347641299244358</v>
      </c>
    </row>
    <row r="417" spans="1:23" ht="15.6" customHeight="1" x14ac:dyDescent="0.3">
      <c r="A417" s="29" t="s">
        <v>601</v>
      </c>
      <c r="B417" s="29" t="s">
        <v>589</v>
      </c>
      <c r="C417" s="29" t="s">
        <v>600</v>
      </c>
      <c r="D417" s="29" t="s">
        <v>600</v>
      </c>
      <c r="E417" s="29" t="s">
        <v>600</v>
      </c>
      <c r="F417" s="29" t="s">
        <v>781</v>
      </c>
      <c r="G417" s="29" t="s">
        <v>1650</v>
      </c>
      <c r="H417" s="29" t="s">
        <v>1536</v>
      </c>
      <c r="I417" s="1"/>
      <c r="J417" s="11">
        <v>40.250726151531197</v>
      </c>
      <c r="K417" s="11">
        <v>100</v>
      </c>
      <c r="L417" s="11">
        <v>55.546681636165573</v>
      </c>
      <c r="M417" s="11">
        <v>2.0253007681987389</v>
      </c>
      <c r="N417" s="11">
        <v>23.142332934008927</v>
      </c>
      <c r="O417" s="11">
        <v>32.340224064220322</v>
      </c>
      <c r="P417" s="12">
        <v>3.4243067808040295</v>
      </c>
      <c r="Q417" s="1"/>
      <c r="R417" s="29">
        <v>1.3783083449297437</v>
      </c>
      <c r="S417" s="29">
        <v>3.4243067808040295</v>
      </c>
      <c r="T417" s="29">
        <v>1.9020887857788444</v>
      </c>
      <c r="U417" s="29">
        <v>6.9352511537105518E-2</v>
      </c>
      <c r="V417" s="29">
        <v>0.79246447589551183</v>
      </c>
      <c r="W417" s="29">
        <v>1.107428485558313</v>
      </c>
    </row>
    <row r="418" spans="1:23" ht="15.6" customHeight="1" x14ac:dyDescent="0.3">
      <c r="A418" s="29" t="s">
        <v>603</v>
      </c>
      <c r="B418" s="29" t="s">
        <v>589</v>
      </c>
      <c r="C418" s="29" t="s">
        <v>600</v>
      </c>
      <c r="D418" s="29" t="s">
        <v>600</v>
      </c>
      <c r="E418" s="29" t="s">
        <v>600</v>
      </c>
      <c r="F418" s="29" t="s">
        <v>781</v>
      </c>
      <c r="G418" s="29" t="s">
        <v>1650</v>
      </c>
      <c r="H418" s="29" t="s">
        <v>1536</v>
      </c>
      <c r="I418" s="1"/>
      <c r="J418" s="11">
        <v>72.544841365930495</v>
      </c>
      <c r="K418" s="11">
        <v>90.845246343589722</v>
      </c>
      <c r="L418" s="11">
        <v>59.890841639726915</v>
      </c>
      <c r="M418" s="11">
        <v>8.5409577773509007</v>
      </c>
      <c r="N418" s="11">
        <v>26.182954040899382</v>
      </c>
      <c r="O418" s="11">
        <v>100</v>
      </c>
      <c r="P418" s="12">
        <v>82.80315719654034</v>
      </c>
      <c r="Q418" s="1"/>
      <c r="R418" s="29">
        <v>60.069419034212252</v>
      </c>
      <c r="S418" s="29">
        <v>75.222732135466913</v>
      </c>
      <c r="T418" s="29">
        <v>49.591507749274115</v>
      </c>
      <c r="U418" s="29">
        <v>7.0721826944700039</v>
      </c>
      <c r="V418" s="29">
        <v>21.680312593183828</v>
      </c>
      <c r="W418" s="29">
        <v>82.80315719654034</v>
      </c>
    </row>
    <row r="419" spans="1:23" ht="15.6" customHeight="1" x14ac:dyDescent="0.3">
      <c r="A419" s="29" t="s">
        <v>602</v>
      </c>
      <c r="B419" s="29" t="s">
        <v>589</v>
      </c>
      <c r="C419" s="29" t="s">
        <v>600</v>
      </c>
      <c r="D419" s="29" t="s">
        <v>600</v>
      </c>
      <c r="E419" s="29" t="s">
        <v>600</v>
      </c>
      <c r="F419" s="29" t="s">
        <v>781</v>
      </c>
      <c r="G419" s="29" t="s">
        <v>1650</v>
      </c>
      <c r="H419" s="29" t="s">
        <v>1535</v>
      </c>
      <c r="I419" s="1"/>
      <c r="J419" s="11">
        <v>7.497627121751167</v>
      </c>
      <c r="K419" s="11">
        <v>4.5129434621043121</v>
      </c>
      <c r="L419" s="11">
        <v>3.9154273524522911</v>
      </c>
      <c r="M419" s="11">
        <v>2.2245600443255027</v>
      </c>
      <c r="N419" s="11">
        <v>5.6939568795697504</v>
      </c>
      <c r="O419" s="11">
        <v>100</v>
      </c>
      <c r="P419" s="12">
        <v>92.790690708527109</v>
      </c>
      <c r="Q419" s="1"/>
      <c r="R419" s="29">
        <v>6.9570999930227684</v>
      </c>
      <c r="S419" s="29">
        <v>4.1875914097719074</v>
      </c>
      <c r="T419" s="29">
        <v>3.6331520845310767</v>
      </c>
      <c r="U419" s="29">
        <v>2.0641846303555509</v>
      </c>
      <c r="V419" s="29">
        <v>5.2834619171984682</v>
      </c>
      <c r="W419" s="29">
        <v>92.790690708527109</v>
      </c>
    </row>
    <row r="420" spans="1:23" ht="15.6" customHeight="1" x14ac:dyDescent="0.3">
      <c r="A420" s="29" t="s">
        <v>604</v>
      </c>
      <c r="B420" s="29" t="s">
        <v>589</v>
      </c>
      <c r="C420" s="29" t="s">
        <v>600</v>
      </c>
      <c r="D420" s="29" t="s">
        <v>600</v>
      </c>
      <c r="E420" s="29" t="s">
        <v>600</v>
      </c>
      <c r="F420" s="29" t="s">
        <v>781</v>
      </c>
      <c r="G420" s="29" t="s">
        <v>1990</v>
      </c>
      <c r="H420" s="29" t="s">
        <v>1650</v>
      </c>
      <c r="I420" s="1"/>
      <c r="J420" s="11">
        <v>0</v>
      </c>
      <c r="K420" s="11">
        <v>0</v>
      </c>
      <c r="L420" s="11">
        <v>0.38655124499733567</v>
      </c>
      <c r="M420" s="11">
        <v>0.26722455245970739</v>
      </c>
      <c r="N420" s="11">
        <v>0</v>
      </c>
      <c r="O420" s="11">
        <v>99.999999999999986</v>
      </c>
      <c r="P420" s="12">
        <v>43.651330736248632</v>
      </c>
      <c r="Q420" s="1"/>
      <c r="R420" s="29">
        <v>0</v>
      </c>
      <c r="S420" s="29">
        <v>0</v>
      </c>
      <c r="T420" s="29">
        <v>0.16873476241887375</v>
      </c>
      <c r="U420" s="29">
        <v>0.11664707320264711</v>
      </c>
      <c r="V420" s="29">
        <v>0</v>
      </c>
      <c r="W420" s="29">
        <v>43.651330736248632</v>
      </c>
    </row>
    <row r="421" spans="1:23" ht="15.6" customHeight="1" x14ac:dyDescent="0.3">
      <c r="A421" s="29" t="s">
        <v>599</v>
      </c>
      <c r="B421" s="29" t="s">
        <v>589</v>
      </c>
      <c r="C421" s="29" t="s">
        <v>600</v>
      </c>
      <c r="D421" s="29" t="s">
        <v>600</v>
      </c>
      <c r="E421" s="29" t="s">
        <v>600</v>
      </c>
      <c r="F421" s="29" t="s">
        <v>781</v>
      </c>
      <c r="G421" s="29" t="s">
        <v>1650</v>
      </c>
      <c r="H421" s="29" t="s">
        <v>1536</v>
      </c>
      <c r="I421" s="1"/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2">
        <v>0</v>
      </c>
      <c r="Q421" s="1"/>
      <c r="R421" s="29">
        <v>0</v>
      </c>
      <c r="S421" s="29">
        <v>0</v>
      </c>
      <c r="T421" s="29">
        <v>0</v>
      </c>
      <c r="U421" s="29">
        <v>0</v>
      </c>
      <c r="V421" s="29">
        <v>0</v>
      </c>
      <c r="W421" s="29">
        <v>0</v>
      </c>
    </row>
    <row r="422" spans="1:23" ht="15.6" customHeight="1" x14ac:dyDescent="0.3">
      <c r="A422" s="29" t="s">
        <v>605</v>
      </c>
      <c r="B422" s="29" t="s">
        <v>589</v>
      </c>
      <c r="C422" s="29" t="s">
        <v>600</v>
      </c>
      <c r="D422" s="29" t="s">
        <v>597</v>
      </c>
      <c r="E422" s="29" t="s">
        <v>606</v>
      </c>
      <c r="F422" s="29" t="s">
        <v>781</v>
      </c>
      <c r="G422" s="29" t="s">
        <v>1650</v>
      </c>
      <c r="H422" s="29" t="s">
        <v>1541</v>
      </c>
      <c r="I422" s="1"/>
      <c r="J422" s="11">
        <v>25.007622465048737</v>
      </c>
      <c r="K422" s="11">
        <v>20.672849893067127</v>
      </c>
      <c r="L422" s="11">
        <v>23.093882312692063</v>
      </c>
      <c r="M422" s="11">
        <v>23.187882826078248</v>
      </c>
      <c r="N422" s="11">
        <v>45.550475707562896</v>
      </c>
      <c r="O422" s="11">
        <v>99.999999999999986</v>
      </c>
      <c r="P422" s="12">
        <v>173.3237235014825</v>
      </c>
      <c r="Q422" s="1"/>
      <c r="R422" s="29">
        <v>43.344142415615693</v>
      </c>
      <c r="S422" s="29">
        <v>35.830953188536192</v>
      </c>
      <c r="T422" s="29">
        <v>40.027176725408168</v>
      </c>
      <c r="U422" s="29">
        <v>40.190101915319609</v>
      </c>
      <c r="V422" s="29">
        <v>78.94978056898627</v>
      </c>
      <c r="W422" s="29">
        <v>173.3237235014825</v>
      </c>
    </row>
    <row r="423" spans="1:23" ht="15.6" customHeight="1" x14ac:dyDescent="0.3">
      <c r="A423" s="29" t="s">
        <v>613</v>
      </c>
      <c r="B423" s="29" t="s">
        <v>589</v>
      </c>
      <c r="C423" s="29" t="s">
        <v>600</v>
      </c>
      <c r="D423" s="29" t="s">
        <v>597</v>
      </c>
      <c r="E423" s="29" t="s">
        <v>608</v>
      </c>
      <c r="F423" s="29" t="s">
        <v>781</v>
      </c>
      <c r="G423" s="29" t="s">
        <v>1650</v>
      </c>
      <c r="H423" s="29" t="s">
        <v>1546</v>
      </c>
      <c r="I423" s="1"/>
      <c r="J423" s="11">
        <v>100</v>
      </c>
      <c r="K423" s="11">
        <v>22.735567962648663</v>
      </c>
      <c r="L423" s="11">
        <v>35.249271497854863</v>
      </c>
      <c r="M423" s="11">
        <v>31.780285573673975</v>
      </c>
      <c r="N423" s="11">
        <v>24.021666938550098</v>
      </c>
      <c r="O423" s="11">
        <v>72.262317208131734</v>
      </c>
      <c r="P423" s="12">
        <v>14.504978477766594</v>
      </c>
      <c r="Q423" s="1"/>
      <c r="R423" s="29">
        <v>14.504978477766594</v>
      </c>
      <c r="S423" s="29">
        <v>3.2977892397801853</v>
      </c>
      <c r="T423" s="29">
        <v>5.1128992443333621</v>
      </c>
      <c r="U423" s="29">
        <v>4.6097235826341718</v>
      </c>
      <c r="V423" s="29">
        <v>3.4843376194374649</v>
      </c>
      <c r="W423" s="29">
        <v>10.481633558574934</v>
      </c>
    </row>
    <row r="424" spans="1:23" ht="15.6" customHeight="1" x14ac:dyDescent="0.3">
      <c r="A424" s="29" t="s">
        <v>609</v>
      </c>
      <c r="B424" s="29" t="s">
        <v>589</v>
      </c>
      <c r="C424" s="29" t="s">
        <v>600</v>
      </c>
      <c r="D424" s="29" t="s">
        <v>597</v>
      </c>
      <c r="E424" s="29" t="s">
        <v>608</v>
      </c>
      <c r="F424" s="29" t="s">
        <v>781</v>
      </c>
      <c r="G424" s="29" t="s">
        <v>1650</v>
      </c>
      <c r="H424" s="29" t="s">
        <v>1543</v>
      </c>
      <c r="I424" s="1"/>
      <c r="J424" s="11">
        <v>75.874767256462206</v>
      </c>
      <c r="K424" s="11">
        <v>34.611756958968513</v>
      </c>
      <c r="L424" s="11">
        <v>57.004649327425525</v>
      </c>
      <c r="M424" s="11">
        <v>100</v>
      </c>
      <c r="N424" s="11">
        <v>78.65794129348582</v>
      </c>
      <c r="O424" s="11">
        <v>75.717224124611235</v>
      </c>
      <c r="P424" s="12">
        <v>73.382878202821317</v>
      </c>
      <c r="Q424" s="1"/>
      <c r="R424" s="29">
        <v>55.679088042483812</v>
      </c>
      <c r="S424" s="29">
        <v>25.399103453056394</v>
      </c>
      <c r="T424" s="29">
        <v>41.831652385890074</v>
      </c>
      <c r="U424" s="29">
        <v>73.382878202821317</v>
      </c>
      <c r="V424" s="29">
        <v>57.721461256245391</v>
      </c>
      <c r="W424" s="29">
        <v>55.563478357920701</v>
      </c>
    </row>
    <row r="425" spans="1:23" ht="15.6" customHeight="1" x14ac:dyDescent="0.3">
      <c r="A425" s="29" t="s">
        <v>611</v>
      </c>
      <c r="B425" s="29" t="s">
        <v>589</v>
      </c>
      <c r="C425" s="29" t="s">
        <v>600</v>
      </c>
      <c r="D425" s="29" t="s">
        <v>597</v>
      </c>
      <c r="E425" s="29" t="s">
        <v>608</v>
      </c>
      <c r="F425" s="29" t="s">
        <v>781</v>
      </c>
      <c r="G425" s="29" t="s">
        <v>1650</v>
      </c>
      <c r="H425" s="29" t="s">
        <v>1547</v>
      </c>
      <c r="I425" s="1"/>
      <c r="J425" s="11">
        <v>43.586039234133914</v>
      </c>
      <c r="K425" s="11">
        <v>19.790942377709289</v>
      </c>
      <c r="L425" s="11">
        <v>29.917526729540928</v>
      </c>
      <c r="M425" s="11">
        <v>23.190265795849744</v>
      </c>
      <c r="N425" s="11">
        <v>22.235288746029493</v>
      </c>
      <c r="O425" s="11">
        <v>100</v>
      </c>
      <c r="P425" s="12">
        <v>30.506260331306475</v>
      </c>
      <c r="Q425" s="1"/>
      <c r="R425" s="29">
        <v>13.29647059687027</v>
      </c>
      <c r="S425" s="29">
        <v>6.0374764037628514</v>
      </c>
      <c r="T425" s="29">
        <v>9.1267185888019551</v>
      </c>
      <c r="U425" s="29">
        <v>7.0744828552038443</v>
      </c>
      <c r="V425" s="29">
        <v>6.783155070281448</v>
      </c>
      <c r="W425" s="29">
        <v>30.506260331306475</v>
      </c>
    </row>
    <row r="426" spans="1:23" ht="15.6" customHeight="1" x14ac:dyDescent="0.3">
      <c r="A426" s="29" t="s">
        <v>612</v>
      </c>
      <c r="B426" s="29" t="s">
        <v>589</v>
      </c>
      <c r="C426" s="29" t="s">
        <v>600</v>
      </c>
      <c r="D426" s="29" t="s">
        <v>597</v>
      </c>
      <c r="E426" s="29" t="s">
        <v>608</v>
      </c>
      <c r="F426" s="29" t="s">
        <v>781</v>
      </c>
      <c r="G426" s="29" t="s">
        <v>1650</v>
      </c>
      <c r="H426" s="29" t="s">
        <v>1546</v>
      </c>
      <c r="I426" s="1"/>
      <c r="J426" s="11">
        <v>45.731058117346578</v>
      </c>
      <c r="K426" s="11">
        <v>19.044298628160803</v>
      </c>
      <c r="L426" s="11">
        <v>4.3826502191597099</v>
      </c>
      <c r="M426" s="11">
        <v>17.606247231460781</v>
      </c>
      <c r="N426" s="11">
        <v>11.975387279395539</v>
      </c>
      <c r="O426" s="11">
        <v>100</v>
      </c>
      <c r="P426" s="12">
        <v>17.877868982445676</v>
      </c>
      <c r="Q426" s="1"/>
      <c r="R426" s="29">
        <v>8.1757386545053095</v>
      </c>
      <c r="S426" s="29">
        <v>3.4047147573682879</v>
      </c>
      <c r="T426" s="29">
        <v>0.78352446414024113</v>
      </c>
      <c r="U426" s="29">
        <v>3.1476218127660274</v>
      </c>
      <c r="V426" s="29">
        <v>2.1409440479508004</v>
      </c>
      <c r="W426" s="29">
        <v>17.877868982445676</v>
      </c>
    </row>
    <row r="427" spans="1:23" ht="15.6" customHeight="1" x14ac:dyDescent="0.3">
      <c r="A427" s="29" t="s">
        <v>614</v>
      </c>
      <c r="B427" s="29" t="s">
        <v>589</v>
      </c>
      <c r="C427" s="29" t="s">
        <v>600</v>
      </c>
      <c r="D427" s="29" t="s">
        <v>597</v>
      </c>
      <c r="E427" s="29" t="s">
        <v>608</v>
      </c>
      <c r="F427" s="29" t="s">
        <v>781</v>
      </c>
      <c r="G427" s="29" t="s">
        <v>1545</v>
      </c>
      <c r="H427" s="29" t="s">
        <v>1545</v>
      </c>
      <c r="I427" s="1"/>
      <c r="J427" s="11">
        <v>32.017717308624661</v>
      </c>
      <c r="K427" s="11">
        <v>18.871738979759844</v>
      </c>
      <c r="L427" s="11">
        <v>36.007543251261914</v>
      </c>
      <c r="M427" s="11">
        <v>9.629737176656004</v>
      </c>
      <c r="N427" s="11">
        <v>9.6631816375785995</v>
      </c>
      <c r="O427" s="11">
        <v>100</v>
      </c>
      <c r="P427" s="12">
        <v>85.967740914371333</v>
      </c>
      <c r="Q427" s="1"/>
      <c r="R427" s="29">
        <v>27.524908262574272</v>
      </c>
      <c r="S427" s="29">
        <v>16.223607672156366</v>
      </c>
      <c r="T427" s="29">
        <v>30.954871491875043</v>
      </c>
      <c r="U427" s="29">
        <v>8.2784675067625297</v>
      </c>
      <c r="V427" s="29">
        <v>8.3072189542786745</v>
      </c>
      <c r="W427" s="29">
        <v>85.967740914371333</v>
      </c>
    </row>
    <row r="428" spans="1:23" ht="15.6" customHeight="1" x14ac:dyDescent="0.3">
      <c r="A428" s="29" t="s">
        <v>607</v>
      </c>
      <c r="B428" s="29" t="s">
        <v>589</v>
      </c>
      <c r="C428" s="29" t="s">
        <v>600</v>
      </c>
      <c r="D428" s="29" t="s">
        <v>597</v>
      </c>
      <c r="E428" s="29" t="s">
        <v>608</v>
      </c>
      <c r="F428" s="29" t="s">
        <v>781</v>
      </c>
      <c r="G428" s="29" t="s">
        <v>1650</v>
      </c>
      <c r="H428" s="29" t="s">
        <v>1542</v>
      </c>
      <c r="I428" s="1"/>
      <c r="J428" s="11">
        <v>11.939003903554243</v>
      </c>
      <c r="K428" s="11">
        <v>4.6186012854985785</v>
      </c>
      <c r="L428" s="11">
        <v>4.1417343334371575</v>
      </c>
      <c r="M428" s="11">
        <v>2.1536275626417236</v>
      </c>
      <c r="N428" s="11">
        <v>7.7931163962314587</v>
      </c>
      <c r="O428" s="11">
        <v>100</v>
      </c>
      <c r="P428" s="12">
        <v>22.144718265980085</v>
      </c>
      <c r="Q428" s="1"/>
      <c r="R428" s="29">
        <v>2.643858778206452</v>
      </c>
      <c r="S428" s="29">
        <v>1.0227762425025948</v>
      </c>
      <c r="T428" s="29">
        <v>0.9171753994650268</v>
      </c>
      <c r="U428" s="29">
        <v>0.47691475624550345</v>
      </c>
      <c r="V428" s="29">
        <v>1.7257636700853567</v>
      </c>
      <c r="W428" s="29">
        <v>22.144718265980085</v>
      </c>
    </row>
    <row r="429" spans="1:23" ht="15.6" customHeight="1" x14ac:dyDescent="0.3">
      <c r="A429" s="29" t="s">
        <v>610</v>
      </c>
      <c r="B429" s="29" t="s">
        <v>589</v>
      </c>
      <c r="C429" s="29" t="s">
        <v>600</v>
      </c>
      <c r="D429" s="29" t="s">
        <v>597</v>
      </c>
      <c r="E429" s="29" t="s">
        <v>608</v>
      </c>
      <c r="F429" s="29" t="s">
        <v>781</v>
      </c>
      <c r="G429" s="29" t="s">
        <v>1650</v>
      </c>
      <c r="H429" s="29" t="s">
        <v>1544</v>
      </c>
      <c r="I429" s="1"/>
      <c r="J429" s="11">
        <v>3.5574435999866201</v>
      </c>
      <c r="K429" s="11">
        <v>2.0031156998605182</v>
      </c>
      <c r="L429" s="11">
        <v>2.1618110558944132</v>
      </c>
      <c r="M429" s="11">
        <v>0.99875079559797064</v>
      </c>
      <c r="N429" s="11">
        <v>0</v>
      </c>
      <c r="O429" s="11">
        <v>100</v>
      </c>
      <c r="P429" s="12">
        <v>36.879194541666699</v>
      </c>
      <c r="Q429" s="1"/>
      <c r="R429" s="29">
        <v>1.3119565459491369</v>
      </c>
      <c r="S429" s="29">
        <v>0.73873293584622879</v>
      </c>
      <c r="T429" s="29">
        <v>0.79725850492655959</v>
      </c>
      <c r="U429" s="29">
        <v>0.3683312488950195</v>
      </c>
      <c r="V429" s="29">
        <v>0</v>
      </c>
      <c r="W429" s="29">
        <v>36.879194541666699</v>
      </c>
    </row>
    <row r="430" spans="1:23" ht="15.6" customHeight="1" x14ac:dyDescent="0.3">
      <c r="A430" s="29" t="s">
        <v>623</v>
      </c>
      <c r="B430" s="29" t="s">
        <v>589</v>
      </c>
      <c r="C430" s="29" t="s">
        <v>600</v>
      </c>
      <c r="D430" s="29" t="s">
        <v>597</v>
      </c>
      <c r="E430" s="29" t="s">
        <v>616</v>
      </c>
      <c r="F430" s="29" t="s">
        <v>781</v>
      </c>
      <c r="G430" s="29" t="s">
        <v>1952</v>
      </c>
      <c r="H430" s="29" t="s">
        <v>1551</v>
      </c>
      <c r="I430" s="1"/>
      <c r="J430" s="11">
        <v>75.113170796641697</v>
      </c>
      <c r="K430" s="11">
        <v>37.112665282686983</v>
      </c>
      <c r="L430" s="11">
        <v>100</v>
      </c>
      <c r="M430" s="11">
        <v>52.148767199265635</v>
      </c>
      <c r="N430" s="11">
        <v>35.361801145261204</v>
      </c>
      <c r="O430" s="11">
        <v>91.557542867882063</v>
      </c>
      <c r="P430" s="12">
        <v>34.640258932390395</v>
      </c>
      <c r="Q430" s="1"/>
      <c r="R430" s="29">
        <v>26.019396856285329</v>
      </c>
      <c r="S430" s="29">
        <v>12.855923350634127</v>
      </c>
      <c r="T430" s="29">
        <v>34.640258932390395</v>
      </c>
      <c r="U430" s="29">
        <v>18.064467987875087</v>
      </c>
      <c r="V430" s="29">
        <v>12.249419479875472</v>
      </c>
      <c r="W430" s="29">
        <v>31.715769921568679</v>
      </c>
    </row>
    <row r="431" spans="1:23" ht="15.6" customHeight="1" x14ac:dyDescent="0.3">
      <c r="A431" s="29" t="s">
        <v>618</v>
      </c>
      <c r="B431" s="29" t="s">
        <v>589</v>
      </c>
      <c r="C431" s="29" t="s">
        <v>600</v>
      </c>
      <c r="D431" s="29" t="s">
        <v>597</v>
      </c>
      <c r="E431" s="29" t="s">
        <v>616</v>
      </c>
      <c r="F431" s="29" t="s">
        <v>781</v>
      </c>
      <c r="G431" s="29" t="s">
        <v>1774</v>
      </c>
      <c r="H431" s="29" t="s">
        <v>1548</v>
      </c>
      <c r="I431" s="1"/>
      <c r="J431" s="11">
        <v>78.155290836050028</v>
      </c>
      <c r="K431" s="11">
        <v>30.338592630985737</v>
      </c>
      <c r="L431" s="11">
        <v>20.536568415795973</v>
      </c>
      <c r="M431" s="11">
        <v>32.334158664947807</v>
      </c>
      <c r="N431" s="11">
        <v>35.125061438082405</v>
      </c>
      <c r="O431" s="11">
        <v>100</v>
      </c>
      <c r="P431" s="12">
        <v>152.9778314921731</v>
      </c>
      <c r="Q431" s="1"/>
      <c r="R431" s="29">
        <v>119.56026911739042</v>
      </c>
      <c r="S431" s="29">
        <v>46.41132111212621</v>
      </c>
      <c r="T431" s="29">
        <v>31.416397025391205</v>
      </c>
      <c r="U431" s="29">
        <v>49.464094756875738</v>
      </c>
      <c r="V431" s="29">
        <v>53.733557298271968</v>
      </c>
      <c r="W431" s="29">
        <v>152.9778314921731</v>
      </c>
    </row>
    <row r="432" spans="1:23" ht="15.6" customHeight="1" x14ac:dyDescent="0.3">
      <c r="A432" s="29" t="s">
        <v>619</v>
      </c>
      <c r="B432" s="29" t="s">
        <v>589</v>
      </c>
      <c r="C432" s="29" t="s">
        <v>600</v>
      </c>
      <c r="D432" s="29" t="s">
        <v>597</v>
      </c>
      <c r="E432" s="29" t="s">
        <v>616</v>
      </c>
      <c r="F432" s="29" t="s">
        <v>781</v>
      </c>
      <c r="G432" s="29" t="s">
        <v>1549</v>
      </c>
      <c r="H432" s="29" t="s">
        <v>1549</v>
      </c>
      <c r="I432" s="1"/>
      <c r="J432" s="11">
        <v>43.747308448446034</v>
      </c>
      <c r="K432" s="11">
        <v>25.076286846170124</v>
      </c>
      <c r="L432" s="11">
        <v>17.892084432231734</v>
      </c>
      <c r="M432" s="11">
        <v>26.376463016172497</v>
      </c>
      <c r="N432" s="11">
        <v>24.19366369371798</v>
      </c>
      <c r="O432" s="11">
        <v>100</v>
      </c>
      <c r="P432" s="12">
        <v>49.819363329596314</v>
      </c>
      <c r="Q432" s="1"/>
      <c r="R432" s="29">
        <v>21.794630542850513</v>
      </c>
      <c r="S432" s="29">
        <v>12.492846453465262</v>
      </c>
      <c r="T432" s="29">
        <v>8.9137225505316664</v>
      </c>
      <c r="U432" s="29">
        <v>13.140585943523575</v>
      </c>
      <c r="V432" s="29">
        <v>12.053129218313993</v>
      </c>
      <c r="W432" s="29">
        <v>49.819363329596314</v>
      </c>
    </row>
    <row r="433" spans="1:23" ht="15.6" customHeight="1" x14ac:dyDescent="0.3">
      <c r="A433" s="29" t="s">
        <v>622</v>
      </c>
      <c r="B433" s="29" t="s">
        <v>589</v>
      </c>
      <c r="C433" s="29" t="s">
        <v>600</v>
      </c>
      <c r="D433" s="29" t="s">
        <v>597</v>
      </c>
      <c r="E433" s="29" t="s">
        <v>616</v>
      </c>
      <c r="F433" s="29" t="s">
        <v>781</v>
      </c>
      <c r="G433" s="29" t="s">
        <v>1951</v>
      </c>
      <c r="H433" s="29" t="s">
        <v>1551</v>
      </c>
      <c r="I433" s="1"/>
      <c r="J433" s="11">
        <v>11.898835656608648</v>
      </c>
      <c r="K433" s="11">
        <v>9.156037955231346</v>
      </c>
      <c r="L433" s="11">
        <v>17.684120141492102</v>
      </c>
      <c r="M433" s="11">
        <v>8.0345883690298905</v>
      </c>
      <c r="N433" s="11">
        <v>6.2420776678554093</v>
      </c>
      <c r="O433" s="11">
        <v>100</v>
      </c>
      <c r="P433" s="12">
        <v>149.134597640311</v>
      </c>
      <c r="Q433" s="1"/>
      <c r="R433" s="29">
        <v>17.745280680365166</v>
      </c>
      <c r="S433" s="29">
        <v>13.654820364328428</v>
      </c>
      <c r="T433" s="29">
        <v>26.373141419243442</v>
      </c>
      <c r="U433" s="29">
        <v>11.982351036207953</v>
      </c>
      <c r="V433" s="29">
        <v>9.3090974143518732</v>
      </c>
      <c r="W433" s="29">
        <v>149.134597640311</v>
      </c>
    </row>
    <row r="434" spans="1:23" ht="15.6" customHeight="1" x14ac:dyDescent="0.3">
      <c r="A434" s="29" t="s">
        <v>624</v>
      </c>
      <c r="B434" s="29" t="s">
        <v>589</v>
      </c>
      <c r="C434" s="29" t="s">
        <v>600</v>
      </c>
      <c r="D434" s="29" t="s">
        <v>597</v>
      </c>
      <c r="E434" s="29" t="s">
        <v>616</v>
      </c>
      <c r="F434" s="29" t="s">
        <v>781</v>
      </c>
      <c r="G434" s="29" t="s">
        <v>1775</v>
      </c>
      <c r="H434" s="29" t="s">
        <v>1551</v>
      </c>
      <c r="I434" s="1"/>
      <c r="J434" s="11">
        <v>19.148112201494438</v>
      </c>
      <c r="K434" s="11">
        <v>11.404631939449574</v>
      </c>
      <c r="L434" s="11">
        <v>8.4734210642633023</v>
      </c>
      <c r="M434" s="11">
        <v>4.9392991131460517</v>
      </c>
      <c r="N434" s="11">
        <v>3.840718400501304</v>
      </c>
      <c r="O434" s="11">
        <v>100</v>
      </c>
      <c r="P434" s="12">
        <v>154.2770015570616</v>
      </c>
      <c r="Q434" s="1"/>
      <c r="R434" s="29">
        <v>29.541133359247478</v>
      </c>
      <c r="S434" s="29">
        <v>17.594724194801763</v>
      </c>
      <c r="T434" s="29">
        <v>13.072539947249879</v>
      </c>
      <c r="U434" s="29">
        <v>7.6202025696962643</v>
      </c>
      <c r="V434" s="29">
        <v>5.9253451865437476</v>
      </c>
      <c r="W434" s="29">
        <v>154.2770015570616</v>
      </c>
    </row>
    <row r="435" spans="1:23" ht="15.6" customHeight="1" x14ac:dyDescent="0.3">
      <c r="A435" s="29" t="s">
        <v>615</v>
      </c>
      <c r="B435" s="29" t="s">
        <v>589</v>
      </c>
      <c r="C435" s="29" t="s">
        <v>600</v>
      </c>
      <c r="D435" s="29" t="s">
        <v>597</v>
      </c>
      <c r="E435" s="29" t="s">
        <v>616</v>
      </c>
      <c r="F435" s="29" t="s">
        <v>781</v>
      </c>
      <c r="G435" s="29" t="s">
        <v>1650</v>
      </c>
      <c r="H435" s="29" t="s">
        <v>1550</v>
      </c>
      <c r="I435" s="1"/>
      <c r="J435" s="11">
        <v>3.7631808536762326</v>
      </c>
      <c r="K435" s="11">
        <v>3.0370967369944259</v>
      </c>
      <c r="L435" s="11">
        <v>5.4325796882028596</v>
      </c>
      <c r="M435" s="11">
        <v>1.8972914105874203</v>
      </c>
      <c r="N435" s="11">
        <v>2.8329290806579488</v>
      </c>
      <c r="O435" s="11">
        <v>100</v>
      </c>
      <c r="P435" s="12">
        <v>109.89558850182982</v>
      </c>
      <c r="Q435" s="1"/>
      <c r="R435" s="29">
        <v>4.1355697455356788</v>
      </c>
      <c r="S435" s="29">
        <v>3.3376353324898953</v>
      </c>
      <c r="T435" s="29">
        <v>5.9701654191814049</v>
      </c>
      <c r="U435" s="29">
        <v>2.0850395612597139</v>
      </c>
      <c r="V435" s="29">
        <v>3.1132640850285296</v>
      </c>
      <c r="W435" s="29">
        <v>109.89558850182982</v>
      </c>
    </row>
    <row r="436" spans="1:23" ht="15.6" customHeight="1" x14ac:dyDescent="0.3">
      <c r="A436" s="29" t="s">
        <v>620</v>
      </c>
      <c r="B436" s="29" t="s">
        <v>589</v>
      </c>
      <c r="C436" s="29" t="s">
        <v>600</v>
      </c>
      <c r="D436" s="29" t="s">
        <v>597</v>
      </c>
      <c r="E436" s="29" t="s">
        <v>616</v>
      </c>
      <c r="F436" s="29" t="s">
        <v>781</v>
      </c>
      <c r="G436" s="29" t="s">
        <v>1950</v>
      </c>
      <c r="H436" s="29" t="s">
        <v>1551</v>
      </c>
      <c r="I436" s="1"/>
      <c r="J436" s="11">
        <v>8.7614153851539228E-2</v>
      </c>
      <c r="K436" s="11">
        <v>0</v>
      </c>
      <c r="L436" s="11">
        <v>0</v>
      </c>
      <c r="M436" s="11">
        <v>0.14292435489993058</v>
      </c>
      <c r="N436" s="11">
        <v>0.12989623290787777</v>
      </c>
      <c r="O436" s="11">
        <v>100</v>
      </c>
      <c r="P436" s="12">
        <v>81.61455287611291</v>
      </c>
      <c r="Q436" s="1"/>
      <c r="R436" s="29">
        <v>7.1505899922123403E-2</v>
      </c>
      <c r="S436" s="29">
        <v>0</v>
      </c>
      <c r="T436" s="29">
        <v>0</v>
      </c>
      <c r="U436" s="29">
        <v>0.11664707320264711</v>
      </c>
      <c r="V436" s="29">
        <v>0.10601422969067868</v>
      </c>
      <c r="W436" s="29">
        <v>81.61455287611291</v>
      </c>
    </row>
    <row r="437" spans="1:23" x14ac:dyDescent="0.3">
      <c r="A437" s="29" t="s">
        <v>621</v>
      </c>
      <c r="B437" s="29" t="s">
        <v>589</v>
      </c>
      <c r="C437" s="29" t="s">
        <v>600</v>
      </c>
      <c r="D437" s="29" t="s">
        <v>597</v>
      </c>
      <c r="E437" s="29" t="s">
        <v>616</v>
      </c>
      <c r="F437" s="29" t="s">
        <v>781</v>
      </c>
      <c r="G437" s="29" t="s">
        <v>1776</v>
      </c>
      <c r="H437" s="29" t="s">
        <v>1551</v>
      </c>
      <c r="I437" s="1"/>
      <c r="J437" s="11">
        <v>0</v>
      </c>
      <c r="K437" s="11">
        <v>8.423455010186813E-2</v>
      </c>
      <c r="L437" s="11">
        <v>0.21462618229473429</v>
      </c>
      <c r="M437" s="11">
        <v>3.2327658355528137E-2</v>
      </c>
      <c r="N437" s="11">
        <v>6.6653042931065207E-2</v>
      </c>
      <c r="O437" s="11">
        <v>100</v>
      </c>
      <c r="P437" s="12">
        <v>117.92696535073219</v>
      </c>
      <c r="Q437" s="1"/>
      <c r="R437" s="29">
        <v>0</v>
      </c>
      <c r="S437" s="29">
        <v>9.9335248711975174E-2</v>
      </c>
      <c r="T437" s="29">
        <v>0.25310214362831063</v>
      </c>
      <c r="U437" s="29">
        <v>3.8123026467626747E-2</v>
      </c>
      <c r="V437" s="29">
        <v>7.8601910842525907E-2</v>
      </c>
      <c r="W437" s="29">
        <v>117.92696535073219</v>
      </c>
    </row>
    <row r="438" spans="1:23" ht="15.6" customHeight="1" x14ac:dyDescent="0.3">
      <c r="A438" s="29" t="s">
        <v>617</v>
      </c>
      <c r="B438" s="29" t="s">
        <v>589</v>
      </c>
      <c r="C438" s="29" t="s">
        <v>600</v>
      </c>
      <c r="D438" s="29" t="s">
        <v>597</v>
      </c>
      <c r="E438" s="29" t="s">
        <v>616</v>
      </c>
      <c r="F438" s="29" t="s">
        <v>781</v>
      </c>
      <c r="G438" s="29" t="s">
        <v>1650</v>
      </c>
      <c r="H438" s="29" t="s">
        <v>1551</v>
      </c>
      <c r="I438" s="1"/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2">
        <v>7.0076195998949667E-2</v>
      </c>
      <c r="Q438" s="1"/>
      <c r="R438" s="29">
        <v>0</v>
      </c>
      <c r="S438" s="29">
        <v>0</v>
      </c>
      <c r="T438" s="29">
        <v>7.0076195998949667E-2</v>
      </c>
      <c r="U438" s="29">
        <v>0</v>
      </c>
      <c r="V438" s="29">
        <v>0</v>
      </c>
      <c r="W438" s="29">
        <v>6.9591848681310256E-2</v>
      </c>
    </row>
    <row r="439" spans="1:23" ht="15.6" customHeight="1" x14ac:dyDescent="0.3">
      <c r="A439" s="29" t="s">
        <v>625</v>
      </c>
      <c r="B439" s="29" t="s">
        <v>589</v>
      </c>
      <c r="C439" s="29" t="s">
        <v>600</v>
      </c>
      <c r="D439" s="29" t="s">
        <v>597</v>
      </c>
      <c r="E439" s="29" t="s">
        <v>616</v>
      </c>
      <c r="F439" s="29" t="s">
        <v>781</v>
      </c>
      <c r="G439" s="29" t="s">
        <v>1953</v>
      </c>
      <c r="H439" s="29" t="s">
        <v>1551</v>
      </c>
      <c r="I439" s="1"/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2">
        <v>0.77362304126492587</v>
      </c>
      <c r="Q439" s="1"/>
      <c r="R439" s="29">
        <v>0.77362304126492587</v>
      </c>
      <c r="S439" s="29">
        <v>0.28331869242733748</v>
      </c>
      <c r="T439" s="29">
        <v>0.69265562625769073</v>
      </c>
      <c r="U439" s="29">
        <v>0.320979335771789</v>
      </c>
      <c r="V439" s="29">
        <v>0.74789749903595804</v>
      </c>
      <c r="W439" s="29">
        <v>0.46915824605117901</v>
      </c>
    </row>
    <row r="440" spans="1:23" ht="15.6" customHeight="1" x14ac:dyDescent="0.3">
      <c r="A440" s="29" t="s">
        <v>626</v>
      </c>
      <c r="B440" s="29" t="s">
        <v>589</v>
      </c>
      <c r="C440" s="29" t="s">
        <v>600</v>
      </c>
      <c r="D440" s="29" t="s">
        <v>597</v>
      </c>
      <c r="E440" s="29" t="s">
        <v>627</v>
      </c>
      <c r="F440" s="29" t="s">
        <v>781</v>
      </c>
      <c r="G440" s="29" t="s">
        <v>1650</v>
      </c>
      <c r="H440" s="29" t="s">
        <v>627</v>
      </c>
      <c r="I440" s="1"/>
      <c r="J440" s="11">
        <v>17.278316648687269</v>
      </c>
      <c r="K440" s="11">
        <v>17.15584930601149</v>
      </c>
      <c r="L440" s="11">
        <v>37.499398612814048</v>
      </c>
      <c r="M440" s="11">
        <v>19.169646272102632</v>
      </c>
      <c r="N440" s="11">
        <v>16.319419759545021</v>
      </c>
      <c r="O440" s="11">
        <v>100</v>
      </c>
      <c r="P440" s="12">
        <v>678.17937154013646</v>
      </c>
      <c r="Q440" s="1"/>
      <c r="R440" s="29">
        <v>117.17797926078208</v>
      </c>
      <c r="S440" s="29">
        <v>116.34743100588157</v>
      </c>
      <c r="T440" s="29">
        <v>254.31318584371297</v>
      </c>
      <c r="U440" s="29">
        <v>130.00458661461283</v>
      </c>
      <c r="V440" s="29">
        <v>110.67493836427927</v>
      </c>
      <c r="W440" s="29">
        <v>678.17937154013646</v>
      </c>
    </row>
    <row r="441" spans="1:23" ht="15.6" customHeight="1" x14ac:dyDescent="0.3">
      <c r="A441" s="29" t="s">
        <v>628</v>
      </c>
      <c r="B441" s="29" t="s">
        <v>589</v>
      </c>
      <c r="C441" s="29" t="s">
        <v>600</v>
      </c>
      <c r="D441" s="29" t="s">
        <v>597</v>
      </c>
      <c r="E441" s="29" t="s">
        <v>629</v>
      </c>
      <c r="F441" s="29" t="s">
        <v>781</v>
      </c>
      <c r="G441" s="29" t="s">
        <v>1650</v>
      </c>
      <c r="H441" s="29" t="s">
        <v>1552</v>
      </c>
      <c r="I441" s="1"/>
      <c r="J441" s="11">
        <v>16.235553680679377</v>
      </c>
      <c r="K441" s="11">
        <v>5.6685378169029228</v>
      </c>
      <c r="L441" s="11">
        <v>19.738752895773757</v>
      </c>
      <c r="M441" s="11">
        <v>5.7986154887732448</v>
      </c>
      <c r="N441" s="11">
        <v>9.2315244763292625</v>
      </c>
      <c r="O441" s="11">
        <v>100</v>
      </c>
      <c r="P441" s="12">
        <v>198.95322738484208</v>
      </c>
      <c r="Q441" s="1"/>
      <c r="R441" s="29">
        <v>32.301158031510141</v>
      </c>
      <c r="S441" s="29">
        <v>11.277738932258634</v>
      </c>
      <c r="T441" s="29">
        <v>39.270885931660864</v>
      </c>
      <c r="U441" s="29">
        <v>11.536532658551705</v>
      </c>
      <c r="V441" s="29">
        <v>18.366415882478712</v>
      </c>
      <c r="W441" s="29">
        <v>198.95322738484208</v>
      </c>
    </row>
    <row r="442" spans="1:23" ht="15.6" customHeight="1" x14ac:dyDescent="0.3">
      <c r="A442" s="29" t="s">
        <v>634</v>
      </c>
      <c r="B442" s="29" t="s">
        <v>589</v>
      </c>
      <c r="C442" s="29" t="s">
        <v>600</v>
      </c>
      <c r="D442" s="29" t="s">
        <v>597</v>
      </c>
      <c r="E442" s="29" t="s">
        <v>631</v>
      </c>
      <c r="F442" s="29" t="s">
        <v>781</v>
      </c>
      <c r="G442" s="29" t="s">
        <v>1650</v>
      </c>
      <c r="H442" s="29" t="s">
        <v>1555</v>
      </c>
      <c r="I442" s="1"/>
      <c r="J442" s="11">
        <v>100</v>
      </c>
      <c r="K442" s="11">
        <v>23.006062457527403</v>
      </c>
      <c r="L442" s="11">
        <v>21.835200164706212</v>
      </c>
      <c r="M442" s="11">
        <v>24.476302373442444</v>
      </c>
      <c r="N442" s="11">
        <v>39.100775497951467</v>
      </c>
      <c r="O442" s="11">
        <v>78.239003353410666</v>
      </c>
      <c r="P442" s="12">
        <v>1122.6962978312229</v>
      </c>
      <c r="Q442" s="1"/>
      <c r="R442" s="29">
        <v>1122.6962978312229</v>
      </c>
      <c r="S442" s="29">
        <v>258.288211487399</v>
      </c>
      <c r="T442" s="29">
        <v>245.14298387319369</v>
      </c>
      <c r="U442" s="29">
        <v>274.79454059261406</v>
      </c>
      <c r="V442" s="29">
        <v>438.98295893879896</v>
      </c>
      <c r="W442" s="29">
        <v>878.38639410878784</v>
      </c>
    </row>
    <row r="443" spans="1:23" ht="15.6" customHeight="1" x14ac:dyDescent="0.3">
      <c r="A443" s="29" t="s">
        <v>640</v>
      </c>
      <c r="B443" s="29" t="s">
        <v>589</v>
      </c>
      <c r="C443" s="29" t="s">
        <v>600</v>
      </c>
      <c r="D443" s="29" t="s">
        <v>597</v>
      </c>
      <c r="E443" s="29" t="s">
        <v>631</v>
      </c>
      <c r="F443" s="29" t="s">
        <v>781</v>
      </c>
      <c r="G443" s="29" t="s">
        <v>1650</v>
      </c>
      <c r="H443" s="29" t="s">
        <v>631</v>
      </c>
      <c r="I443" s="1"/>
      <c r="J443" s="11">
        <v>35.281527557156529</v>
      </c>
      <c r="K443" s="11">
        <v>30.346391040384201</v>
      </c>
      <c r="L443" s="11">
        <v>100</v>
      </c>
      <c r="M443" s="11">
        <v>38.464215520351395</v>
      </c>
      <c r="N443" s="11">
        <v>46.84221513219007</v>
      </c>
      <c r="O443" s="11">
        <v>52.864616678097526</v>
      </c>
      <c r="P443" s="12">
        <v>3260.0246012127627</v>
      </c>
      <c r="Q443" s="1"/>
      <c r="R443" s="29">
        <v>1150.1864780469632</v>
      </c>
      <c r="S443" s="29">
        <v>989.29981349675052</v>
      </c>
      <c r="T443" s="29">
        <v>3260.0246012127627</v>
      </c>
      <c r="U443" s="29">
        <v>1253.9428886269532</v>
      </c>
      <c r="V443" s="29">
        <v>1527.0677370624037</v>
      </c>
      <c r="W443" s="29">
        <v>1723.3995090428045</v>
      </c>
    </row>
    <row r="444" spans="1:23" ht="15.6" customHeight="1" x14ac:dyDescent="0.3">
      <c r="A444" s="29" t="s">
        <v>638</v>
      </c>
      <c r="B444" s="29" t="s">
        <v>589</v>
      </c>
      <c r="C444" s="29" t="s">
        <v>600</v>
      </c>
      <c r="D444" s="29" t="s">
        <v>597</v>
      </c>
      <c r="E444" s="29" t="s">
        <v>631</v>
      </c>
      <c r="F444" s="29" t="s">
        <v>781</v>
      </c>
      <c r="G444" s="29" t="s">
        <v>1650</v>
      </c>
      <c r="H444" s="29" t="s">
        <v>1561</v>
      </c>
      <c r="I444" s="1"/>
      <c r="J444" s="11">
        <v>99.250723701861403</v>
      </c>
      <c r="K444" s="11">
        <v>58.264500899204833</v>
      </c>
      <c r="L444" s="11">
        <v>42.809498036940688</v>
      </c>
      <c r="M444" s="11">
        <v>29.801421674419316</v>
      </c>
      <c r="N444" s="11">
        <v>43.951345627933293</v>
      </c>
      <c r="O444" s="11">
        <v>100</v>
      </c>
      <c r="P444" s="12">
        <v>686.88108795868482</v>
      </c>
      <c r="Q444" s="1"/>
      <c r="R444" s="29">
        <v>681.73445077021393</v>
      </c>
      <c r="S444" s="29">
        <v>400.20783767015587</v>
      </c>
      <c r="T444" s="29">
        <v>294.05034586579001</v>
      </c>
      <c r="U444" s="29">
        <v>204.7003294244067</v>
      </c>
      <c r="V444" s="29">
        <v>301.89348102163007</v>
      </c>
      <c r="W444" s="29">
        <v>686.88108795868482</v>
      </c>
    </row>
    <row r="445" spans="1:23" ht="15.6" customHeight="1" x14ac:dyDescent="0.3">
      <c r="A445" s="29" t="s">
        <v>633</v>
      </c>
      <c r="B445" s="29" t="s">
        <v>589</v>
      </c>
      <c r="C445" s="29" t="s">
        <v>600</v>
      </c>
      <c r="D445" s="29" t="s">
        <v>597</v>
      </c>
      <c r="E445" s="29" t="s">
        <v>631</v>
      </c>
      <c r="F445" s="29" t="s">
        <v>781</v>
      </c>
      <c r="G445" s="29" t="s">
        <v>1650</v>
      </c>
      <c r="H445" s="29" t="s">
        <v>1561</v>
      </c>
      <c r="I445" s="1"/>
      <c r="J445" s="11">
        <v>73.528342256251349</v>
      </c>
      <c r="K445" s="11">
        <v>30.435534783855598</v>
      </c>
      <c r="L445" s="11">
        <v>33.469636830245761</v>
      </c>
      <c r="M445" s="11">
        <v>29.499890563756487</v>
      </c>
      <c r="N445" s="11">
        <v>41.99623655526775</v>
      </c>
      <c r="O445" s="11">
        <v>100</v>
      </c>
      <c r="P445" s="12">
        <v>114.40179174281667</v>
      </c>
      <c r="Q445" s="1"/>
      <c r="R445" s="29">
        <v>84.117740979942141</v>
      </c>
      <c r="S445" s="29">
        <v>34.818797119239008</v>
      </c>
      <c r="T445" s="29">
        <v>38.289864223614821</v>
      </c>
      <c r="U445" s="29">
        <v>33.748403367107521</v>
      </c>
      <c r="V445" s="29">
        <v>48.04444708377806</v>
      </c>
      <c r="W445" s="29">
        <v>114.40179174281667</v>
      </c>
    </row>
    <row r="446" spans="1:23" ht="15.6" customHeight="1" x14ac:dyDescent="0.3">
      <c r="A446" s="29" t="s">
        <v>636</v>
      </c>
      <c r="B446" s="29" t="s">
        <v>589</v>
      </c>
      <c r="C446" s="29" t="s">
        <v>600</v>
      </c>
      <c r="D446" s="29" t="s">
        <v>597</v>
      </c>
      <c r="E446" s="29" t="s">
        <v>631</v>
      </c>
      <c r="F446" s="29" t="s">
        <v>781</v>
      </c>
      <c r="G446" s="29" t="s">
        <v>1650</v>
      </c>
      <c r="H446" s="29" t="s">
        <v>1559</v>
      </c>
      <c r="I446" s="1"/>
      <c r="J446" s="11">
        <v>36.451233902933204</v>
      </c>
      <c r="K446" s="11">
        <v>34.314442219967809</v>
      </c>
      <c r="L446" s="11">
        <v>30.578441224617141</v>
      </c>
      <c r="M446" s="11">
        <v>25.347700582938455</v>
      </c>
      <c r="N446" s="11">
        <v>24.96276120563072</v>
      </c>
      <c r="O446" s="11">
        <v>100</v>
      </c>
      <c r="P446" s="12">
        <v>659.49707869855308</v>
      </c>
      <c r="Q446" s="1"/>
      <c r="R446" s="29">
        <v>240.39482273942107</v>
      </c>
      <c r="S446" s="29">
        <v>226.30274401239066</v>
      </c>
      <c r="T446" s="29">
        <v>201.66392658790411</v>
      </c>
      <c r="U446" s="29">
        <v>167.16734486173522</v>
      </c>
      <c r="V446" s="29">
        <v>164.62868091363029</v>
      </c>
      <c r="W446" s="29">
        <v>659.49707869855308</v>
      </c>
    </row>
    <row r="447" spans="1:23" ht="15.6" customHeight="1" x14ac:dyDescent="0.3">
      <c r="A447" s="29" t="s">
        <v>635</v>
      </c>
      <c r="B447" s="29" t="s">
        <v>589</v>
      </c>
      <c r="C447" s="29" t="s">
        <v>600</v>
      </c>
      <c r="D447" s="29" t="s">
        <v>597</v>
      </c>
      <c r="E447" s="29" t="s">
        <v>631</v>
      </c>
      <c r="F447" s="29" t="s">
        <v>781</v>
      </c>
      <c r="G447" s="29" t="s">
        <v>1650</v>
      </c>
      <c r="H447" s="29" t="s">
        <v>1555</v>
      </c>
      <c r="I447" s="1"/>
      <c r="J447" s="11">
        <v>65.292152912508172</v>
      </c>
      <c r="K447" s="11">
        <v>15.012634922755101</v>
      </c>
      <c r="L447" s="11">
        <v>16.800271791548468</v>
      </c>
      <c r="M447" s="11">
        <v>11.4353492118532</v>
      </c>
      <c r="N447" s="11">
        <v>20.793655172051317</v>
      </c>
      <c r="O447" s="11">
        <v>100</v>
      </c>
      <c r="P447" s="12">
        <v>39.240462249704969</v>
      </c>
      <c r="Q447" s="1"/>
      <c r="R447" s="29">
        <v>25.62094261565241</v>
      </c>
      <c r="S447" s="29">
        <v>5.8910273395497406</v>
      </c>
      <c r="T447" s="29">
        <v>6.5925043102104084</v>
      </c>
      <c r="U447" s="29">
        <v>4.4872838905991896</v>
      </c>
      <c r="V447" s="29">
        <v>8.1595264081226215</v>
      </c>
      <c r="W447" s="29">
        <v>39.240462249704969</v>
      </c>
    </row>
    <row r="448" spans="1:23" ht="15.6" customHeight="1" x14ac:dyDescent="0.3">
      <c r="A448" s="29" t="s">
        <v>632</v>
      </c>
      <c r="B448" s="29" t="s">
        <v>589</v>
      </c>
      <c r="C448" s="29" t="s">
        <v>600</v>
      </c>
      <c r="D448" s="29" t="s">
        <v>597</v>
      </c>
      <c r="E448" s="29" t="s">
        <v>631</v>
      </c>
      <c r="F448" s="29" t="s">
        <v>781</v>
      </c>
      <c r="G448" s="29" t="s">
        <v>1650</v>
      </c>
      <c r="H448" s="29" t="s">
        <v>1553</v>
      </c>
      <c r="I448" s="1"/>
      <c r="J448" s="11">
        <v>75.621668172033168</v>
      </c>
      <c r="K448" s="11">
        <v>60.050298092651914</v>
      </c>
      <c r="L448" s="11">
        <v>26.422133993249329</v>
      </c>
      <c r="M448" s="11">
        <v>25.634305206835762</v>
      </c>
      <c r="N448" s="11">
        <v>20.628477449286056</v>
      </c>
      <c r="O448" s="11">
        <v>100</v>
      </c>
      <c r="P448" s="12">
        <v>29.664598900773218</v>
      </c>
      <c r="Q448" s="1"/>
      <c r="R448" s="29">
        <v>22.432864545307321</v>
      </c>
      <c r="S448" s="29">
        <v>17.81368006790386</v>
      </c>
      <c r="T448" s="29">
        <v>7.8380200701222664</v>
      </c>
      <c r="U448" s="29">
        <v>7.6043138206078522</v>
      </c>
      <c r="V448" s="29">
        <v>6.1193550946671627</v>
      </c>
      <c r="W448" s="29">
        <v>29.664598900773218</v>
      </c>
    </row>
    <row r="449" spans="1:23" ht="15.6" customHeight="1" x14ac:dyDescent="0.3">
      <c r="A449" s="29" t="s">
        <v>642</v>
      </c>
      <c r="B449" s="29" t="s">
        <v>589</v>
      </c>
      <c r="C449" s="29" t="s">
        <v>600</v>
      </c>
      <c r="D449" s="29" t="s">
        <v>597</v>
      </c>
      <c r="E449" s="29" t="s">
        <v>631</v>
      </c>
      <c r="F449" s="29" t="s">
        <v>781</v>
      </c>
      <c r="G449" s="29" t="s">
        <v>1650</v>
      </c>
      <c r="H449" s="29" t="s">
        <v>1560</v>
      </c>
      <c r="I449" s="1"/>
      <c r="J449" s="11">
        <v>33.369320973332393</v>
      </c>
      <c r="K449" s="11">
        <v>26.764521221518947</v>
      </c>
      <c r="L449" s="11">
        <v>24.560780338783008</v>
      </c>
      <c r="M449" s="11">
        <v>18.712860193317354</v>
      </c>
      <c r="N449" s="11">
        <v>16.853622713521517</v>
      </c>
      <c r="O449" s="11">
        <v>100</v>
      </c>
      <c r="P449" s="12">
        <v>52.633300101131361</v>
      </c>
      <c r="Q449" s="1"/>
      <c r="R449" s="29">
        <v>17.563374849603807</v>
      </c>
      <c r="S449" s="29">
        <v>14.087050775153058</v>
      </c>
      <c r="T449" s="29">
        <v>12.927149222891329</v>
      </c>
      <c r="U449" s="29">
        <v>9.8491958630538736</v>
      </c>
      <c r="V449" s="29">
        <v>8.8706178207202182</v>
      </c>
      <c r="W449" s="29">
        <v>52.633300101131361</v>
      </c>
    </row>
    <row r="450" spans="1:23" ht="15.6" customHeight="1" x14ac:dyDescent="0.3">
      <c r="A450" s="29" t="s">
        <v>630</v>
      </c>
      <c r="B450" s="29" t="s">
        <v>589</v>
      </c>
      <c r="C450" s="29" t="s">
        <v>600</v>
      </c>
      <c r="D450" s="29" t="s">
        <v>597</v>
      </c>
      <c r="E450" s="29" t="s">
        <v>631</v>
      </c>
      <c r="F450" s="29" t="s">
        <v>781</v>
      </c>
      <c r="G450" s="29" t="s">
        <v>1650</v>
      </c>
      <c r="H450" s="29" t="s">
        <v>1554</v>
      </c>
      <c r="I450" s="1"/>
      <c r="J450" s="11">
        <v>49.207764357257957</v>
      </c>
      <c r="K450" s="11">
        <v>23.453404777624577</v>
      </c>
      <c r="L450" s="11">
        <v>9.9828392246418574</v>
      </c>
      <c r="M450" s="11">
        <v>8.7511340182612276</v>
      </c>
      <c r="N450" s="11">
        <v>14.648590866688291</v>
      </c>
      <c r="O450" s="11">
        <v>100</v>
      </c>
      <c r="P450" s="12">
        <v>91.804169800259459</v>
      </c>
      <c r="Q450" s="1"/>
      <c r="R450" s="29">
        <v>45.174779545448644</v>
      </c>
      <c r="S450" s="29">
        <v>21.531203545992629</v>
      </c>
      <c r="T450" s="29">
        <v>9.1646626726771157</v>
      </c>
      <c r="U450" s="29">
        <v>8.0339059335728056</v>
      </c>
      <c r="V450" s="29">
        <v>13.448017232599819</v>
      </c>
      <c r="W450" s="29">
        <v>91.804169800259459</v>
      </c>
    </row>
    <row r="451" spans="1:23" ht="15.6" customHeight="1" x14ac:dyDescent="0.3">
      <c r="A451" s="29" t="s">
        <v>641</v>
      </c>
      <c r="B451" s="29" t="s">
        <v>589</v>
      </c>
      <c r="C451" s="29" t="s">
        <v>600</v>
      </c>
      <c r="D451" s="29" t="s">
        <v>597</v>
      </c>
      <c r="E451" s="29" t="s">
        <v>631</v>
      </c>
      <c r="F451" s="29" t="s">
        <v>781</v>
      </c>
      <c r="G451" s="29" t="s">
        <v>1650</v>
      </c>
      <c r="H451" s="29" t="s">
        <v>1558</v>
      </c>
      <c r="I451" s="1"/>
      <c r="J451" s="11">
        <v>14.602472773057452</v>
      </c>
      <c r="K451" s="11">
        <v>30.876371011640565</v>
      </c>
      <c r="L451" s="11">
        <v>40.919132524525146</v>
      </c>
      <c r="M451" s="11">
        <v>15.86679571892847</v>
      </c>
      <c r="N451" s="11">
        <v>13.27669555109488</v>
      </c>
      <c r="O451" s="11">
        <v>100</v>
      </c>
      <c r="P451" s="12">
        <v>51.859530476921528</v>
      </c>
      <c r="Q451" s="1"/>
      <c r="R451" s="29">
        <v>7.5727738181278967</v>
      </c>
      <c r="S451" s="29">
        <v>16.012341034949102</v>
      </c>
      <c r="T451" s="29">
        <v>21.220470002448028</v>
      </c>
      <c r="U451" s="29">
        <v>8.2284457615685902</v>
      </c>
      <c r="V451" s="29">
        <v>6.8852319756481331</v>
      </c>
      <c r="W451" s="29">
        <v>51.859530476921528</v>
      </c>
    </row>
    <row r="452" spans="1:23" ht="15.6" customHeight="1" x14ac:dyDescent="0.3">
      <c r="A452" s="29" t="s">
        <v>639</v>
      </c>
      <c r="B452" s="29" t="s">
        <v>589</v>
      </c>
      <c r="C452" s="29" t="s">
        <v>600</v>
      </c>
      <c r="D452" s="29" t="s">
        <v>597</v>
      </c>
      <c r="E452" s="29" t="s">
        <v>631</v>
      </c>
      <c r="F452" s="29" t="s">
        <v>781</v>
      </c>
      <c r="G452" s="29" t="s">
        <v>1650</v>
      </c>
      <c r="H452" s="29" t="s">
        <v>1556</v>
      </c>
      <c r="I452" s="1"/>
      <c r="J452" s="11">
        <v>5.861386295262939</v>
      </c>
      <c r="K452" s="11">
        <v>4.326614645438065</v>
      </c>
      <c r="L452" s="11">
        <v>6.8912681163048957</v>
      </c>
      <c r="M452" s="11">
        <v>2.9836277324065112</v>
      </c>
      <c r="N452" s="11">
        <v>2.8693031886303619</v>
      </c>
      <c r="O452" s="11">
        <v>100</v>
      </c>
      <c r="P452" s="12">
        <v>243.82639182530451</v>
      </c>
      <c r="Q452" s="1"/>
      <c r="R452" s="29">
        <v>14.291606714682514</v>
      </c>
      <c r="S452" s="29">
        <v>10.549428378156827</v>
      </c>
      <c r="T452" s="29">
        <v>16.802730398993855</v>
      </c>
      <c r="U452" s="29">
        <v>7.274871845425948</v>
      </c>
      <c r="V452" s="29">
        <v>6.9961184353658226</v>
      </c>
      <c r="W452" s="29">
        <v>243.82639182530451</v>
      </c>
    </row>
    <row r="453" spans="1:23" ht="15.6" customHeight="1" x14ac:dyDescent="0.3">
      <c r="A453" s="29" t="s">
        <v>637</v>
      </c>
      <c r="B453" s="29" t="s">
        <v>589</v>
      </c>
      <c r="C453" s="29" t="s">
        <v>600</v>
      </c>
      <c r="D453" s="29" t="s">
        <v>597</v>
      </c>
      <c r="E453" s="29" t="s">
        <v>631</v>
      </c>
      <c r="F453" s="29" t="s">
        <v>781</v>
      </c>
      <c r="G453" s="29" t="s">
        <v>1650</v>
      </c>
      <c r="H453" s="29" t="s">
        <v>1557</v>
      </c>
      <c r="I453" s="1"/>
      <c r="J453" s="11">
        <v>0.40770208680392006</v>
      </c>
      <c r="K453" s="11">
        <v>0.29227549597895019</v>
      </c>
      <c r="L453" s="11">
        <v>0.41041752682164651</v>
      </c>
      <c r="M453" s="11">
        <v>0.34418443498165652</v>
      </c>
      <c r="N453" s="11">
        <v>0.39756121081012163</v>
      </c>
      <c r="O453" s="11">
        <v>100</v>
      </c>
      <c r="P453" s="12">
        <v>1769.0463351320286</v>
      </c>
      <c r="Q453" s="1"/>
      <c r="R453" s="29">
        <v>7.2124388248615503</v>
      </c>
      <c r="S453" s="29">
        <v>5.1704889501045788</v>
      </c>
      <c r="T453" s="29">
        <v>7.2604762169778487</v>
      </c>
      <c r="U453" s="29">
        <v>6.0887821331378751</v>
      </c>
      <c r="V453" s="29">
        <v>7.0330420297429752</v>
      </c>
      <c r="W453" s="29">
        <v>1769.0463351320286</v>
      </c>
    </row>
    <row r="454" spans="1:23" ht="15.6" customHeight="1" x14ac:dyDescent="0.3">
      <c r="A454" s="29" t="s">
        <v>643</v>
      </c>
      <c r="B454" s="29" t="s">
        <v>589</v>
      </c>
      <c r="C454" s="29" t="s">
        <v>600</v>
      </c>
      <c r="D454" s="29" t="s">
        <v>597</v>
      </c>
      <c r="E454" s="29" t="s">
        <v>644</v>
      </c>
      <c r="F454" s="29" t="s">
        <v>781</v>
      </c>
      <c r="G454" s="29" t="s">
        <v>1650</v>
      </c>
      <c r="H454" s="29" t="s">
        <v>1562</v>
      </c>
      <c r="I454" s="1"/>
      <c r="J454" s="11">
        <v>14.737738080495923</v>
      </c>
      <c r="K454" s="11">
        <v>10.177904239680645</v>
      </c>
      <c r="L454" s="11">
        <v>10.813242355950988</v>
      </c>
      <c r="M454" s="11">
        <v>6.26217846972418</v>
      </c>
      <c r="N454" s="11">
        <v>10.471908396393003</v>
      </c>
      <c r="O454" s="11">
        <v>100.00000000000001</v>
      </c>
      <c r="P454" s="12">
        <v>165.65483034021682</v>
      </c>
      <c r="Q454" s="1"/>
      <c r="R454" s="29">
        <v>24.413775013231049</v>
      </c>
      <c r="S454" s="29">
        <v>16.860190000432706</v>
      </c>
      <c r="T454" s="29">
        <v>17.912658279027074</v>
      </c>
      <c r="U454" s="29">
        <v>10.373601119623176</v>
      </c>
      <c r="V454" s="29">
        <v>17.347222087427749</v>
      </c>
      <c r="W454" s="29">
        <v>165.65483034021682</v>
      </c>
    </row>
    <row r="455" spans="1:23" ht="15.6" customHeight="1" x14ac:dyDescent="0.3">
      <c r="A455" s="29" t="s">
        <v>645</v>
      </c>
      <c r="B455" s="29" t="s">
        <v>589</v>
      </c>
      <c r="C455" s="29" t="s">
        <v>600</v>
      </c>
      <c r="D455" s="29" t="s">
        <v>597</v>
      </c>
      <c r="E455" s="29" t="s">
        <v>646</v>
      </c>
      <c r="F455" s="29" t="s">
        <v>781</v>
      </c>
      <c r="G455" s="29" t="s">
        <v>1650</v>
      </c>
      <c r="H455" s="29" t="s">
        <v>1954</v>
      </c>
      <c r="I455" s="1"/>
      <c r="J455" s="11">
        <v>94.559590948842597</v>
      </c>
      <c r="K455" s="11">
        <v>54.680471937993346</v>
      </c>
      <c r="L455" s="11">
        <v>100</v>
      </c>
      <c r="M455" s="11">
        <v>38.000092482800419</v>
      </c>
      <c r="N455" s="11">
        <v>25.302643296435065</v>
      </c>
      <c r="O455" s="11">
        <v>25.35893184670784</v>
      </c>
      <c r="P455" s="12">
        <v>424.7347041779322</v>
      </c>
      <c r="Q455" s="1"/>
      <c r="R455" s="29">
        <v>401.62739888842935</v>
      </c>
      <c r="S455" s="29">
        <v>232.24694072893325</v>
      </c>
      <c r="T455" s="29">
        <v>424.7347041779322</v>
      </c>
      <c r="U455" s="29">
        <v>161.399580394163</v>
      </c>
      <c r="V455" s="29">
        <v>107.46910715431086</v>
      </c>
      <c r="W455" s="29">
        <v>107.70818416179799</v>
      </c>
    </row>
    <row r="456" spans="1:23" ht="15.6" customHeight="1" x14ac:dyDescent="0.3">
      <c r="A456" s="29" t="s">
        <v>648</v>
      </c>
      <c r="B456" s="29" t="s">
        <v>649</v>
      </c>
      <c r="C456" s="29" t="s">
        <v>650</v>
      </c>
      <c r="D456" s="29" t="s">
        <v>651</v>
      </c>
      <c r="E456" s="29" t="s">
        <v>651</v>
      </c>
      <c r="F456" s="29" t="s">
        <v>781</v>
      </c>
      <c r="G456" s="29" t="s">
        <v>1650</v>
      </c>
      <c r="H456" s="29" t="s">
        <v>1955</v>
      </c>
      <c r="I456" s="1"/>
      <c r="J456" s="11">
        <v>80.577239308798241</v>
      </c>
      <c r="K456" s="11">
        <v>100</v>
      </c>
      <c r="L456" s="11">
        <v>38.909485265517077</v>
      </c>
      <c r="M456" s="11">
        <v>12.429233155734535</v>
      </c>
      <c r="N456" s="11">
        <v>3.4440611019119074</v>
      </c>
      <c r="O456" s="11">
        <v>19.578396465056851</v>
      </c>
      <c r="P456" s="12">
        <v>26.593283997765852</v>
      </c>
      <c r="Q456" s="1"/>
      <c r="R456" s="29">
        <v>21.428134086948138</v>
      </c>
      <c r="S456" s="29">
        <v>26.593283997765852</v>
      </c>
      <c r="T456" s="29">
        <v>10.347309918727815</v>
      </c>
      <c r="U456" s="29">
        <v>3.3053412718489597</v>
      </c>
      <c r="V456" s="29">
        <v>0.9158889498880175</v>
      </c>
      <c r="W456" s="29">
        <v>5.2065385741611196</v>
      </c>
    </row>
    <row r="457" spans="1:23" ht="15.6" customHeight="1" x14ac:dyDescent="0.3">
      <c r="A457" s="29" t="s">
        <v>652</v>
      </c>
      <c r="B457" s="29" t="s">
        <v>649</v>
      </c>
      <c r="C457" s="29" t="s">
        <v>650</v>
      </c>
      <c r="D457" s="29" t="s">
        <v>651</v>
      </c>
      <c r="E457" s="29" t="s">
        <v>651</v>
      </c>
      <c r="F457" s="29" t="s">
        <v>781</v>
      </c>
      <c r="G457" s="29" t="s">
        <v>1956</v>
      </c>
      <c r="H457" s="29" t="s">
        <v>1955</v>
      </c>
      <c r="I457" s="1"/>
      <c r="J457" s="11">
        <v>28.951000336561055</v>
      </c>
      <c r="K457" s="11">
        <v>41.651728968650261</v>
      </c>
      <c r="L457" s="11">
        <v>99.999999999999986</v>
      </c>
      <c r="M457" s="11">
        <v>0</v>
      </c>
      <c r="N457" s="11">
        <v>0.94176082124922833</v>
      </c>
      <c r="O457" s="11">
        <v>2.7969235481759878</v>
      </c>
      <c r="P457" s="12">
        <v>10.875197926137979</v>
      </c>
      <c r="Q457" s="1"/>
      <c r="R457" s="29">
        <v>3.1484785881978872</v>
      </c>
      <c r="S457" s="29">
        <v>4.5297079649992646</v>
      </c>
      <c r="T457" s="29">
        <v>10.875197926137979</v>
      </c>
      <c r="U457" s="29">
        <v>0</v>
      </c>
      <c r="V457" s="29">
        <v>0.10241835330167608</v>
      </c>
      <c r="W457" s="29">
        <v>0.30417097170689983</v>
      </c>
    </row>
    <row r="458" spans="1:23" ht="15.6" customHeight="1" x14ac:dyDescent="0.3">
      <c r="A458" s="29" t="s">
        <v>656</v>
      </c>
      <c r="B458" s="29" t="s">
        <v>649</v>
      </c>
      <c r="C458" s="29" t="s">
        <v>650</v>
      </c>
      <c r="D458" s="29" t="s">
        <v>651</v>
      </c>
      <c r="E458" s="29" t="s">
        <v>651</v>
      </c>
      <c r="F458" s="29" t="s">
        <v>781</v>
      </c>
      <c r="G458" s="29" t="s">
        <v>1780</v>
      </c>
      <c r="H458" s="29" t="s">
        <v>1568</v>
      </c>
      <c r="I458" s="1"/>
      <c r="J458" s="11">
        <v>0.33246090242848469</v>
      </c>
      <c r="K458" s="11">
        <v>0.23808590697896595</v>
      </c>
      <c r="L458" s="11">
        <v>0</v>
      </c>
      <c r="M458" s="11">
        <v>7.5007144931927436E-2</v>
      </c>
      <c r="N458" s="11">
        <v>100.00000000000001</v>
      </c>
      <c r="O458" s="11">
        <v>0.70130236094301113</v>
      </c>
      <c r="P458" s="12">
        <v>196.27458931619347</v>
      </c>
      <c r="Q458" s="1"/>
      <c r="R458" s="29">
        <v>0.65253627087841903</v>
      </c>
      <c r="S458" s="29">
        <v>0.46730213614269989</v>
      </c>
      <c r="T458" s="29">
        <v>0</v>
      </c>
      <c r="U458" s="29">
        <v>0.1472199656729426</v>
      </c>
      <c r="V458" s="29">
        <v>196.27458931619347</v>
      </c>
      <c r="W458" s="29">
        <v>1.3764783288056641</v>
      </c>
    </row>
    <row r="459" spans="1:23" ht="15.6" customHeight="1" x14ac:dyDescent="0.3">
      <c r="A459" s="29" t="s">
        <v>655</v>
      </c>
      <c r="B459" s="29" t="s">
        <v>649</v>
      </c>
      <c r="C459" s="29" t="s">
        <v>650</v>
      </c>
      <c r="D459" s="29" t="s">
        <v>651</v>
      </c>
      <c r="E459" s="29" t="s">
        <v>651</v>
      </c>
      <c r="F459" s="29" t="s">
        <v>781</v>
      </c>
      <c r="G459" s="29" t="s">
        <v>1779</v>
      </c>
      <c r="H459" s="29" t="s">
        <v>1567</v>
      </c>
      <c r="I459" s="1"/>
      <c r="J459" s="11">
        <v>21.489582833358579</v>
      </c>
      <c r="K459" s="11">
        <v>7.8456426005083379</v>
      </c>
      <c r="L459" s="11">
        <v>8.0228318055609744</v>
      </c>
      <c r="M459" s="11">
        <v>6.8759614383775487</v>
      </c>
      <c r="N459" s="11">
        <v>100</v>
      </c>
      <c r="O459" s="11">
        <v>42.559256096503113</v>
      </c>
      <c r="P459" s="12">
        <v>13.357116323074699</v>
      </c>
      <c r="Q459" s="1"/>
      <c r="R459" s="29">
        <v>2.8703885763951971</v>
      </c>
      <c r="S459" s="29">
        <v>1.0479516084426015</v>
      </c>
      <c r="T459" s="29">
        <v>1.0716189766734134</v>
      </c>
      <c r="U459" s="29">
        <v>0.91843016765384944</v>
      </c>
      <c r="V459" s="29">
        <v>13.357116323074699</v>
      </c>
      <c r="W459" s="29">
        <v>5.6846893430451813</v>
      </c>
    </row>
    <row r="460" spans="1:23" ht="15.6" customHeight="1" x14ac:dyDescent="0.3">
      <c r="A460" s="29" t="s">
        <v>654</v>
      </c>
      <c r="B460" s="29" t="s">
        <v>649</v>
      </c>
      <c r="C460" s="29" t="s">
        <v>650</v>
      </c>
      <c r="D460" s="29" t="s">
        <v>651</v>
      </c>
      <c r="E460" s="29" t="s">
        <v>651</v>
      </c>
      <c r="F460" s="29" t="s">
        <v>781</v>
      </c>
      <c r="G460" s="29" t="s">
        <v>1778</v>
      </c>
      <c r="H460" s="29" t="s">
        <v>1566</v>
      </c>
      <c r="I460" s="1"/>
      <c r="J460" s="11">
        <v>19.031942797050952</v>
      </c>
      <c r="K460" s="11">
        <v>40.309349289067342</v>
      </c>
      <c r="L460" s="11">
        <v>39.312701415124543</v>
      </c>
      <c r="M460" s="11">
        <v>3.2563374032475938</v>
      </c>
      <c r="N460" s="11">
        <v>100</v>
      </c>
      <c r="O460" s="11">
        <v>14.353577886520322</v>
      </c>
      <c r="P460" s="12">
        <v>45.178401238098424</v>
      </c>
      <c r="Q460" s="1"/>
      <c r="R460" s="29">
        <v>8.5983274802570513</v>
      </c>
      <c r="S460" s="29">
        <v>18.211119558281418</v>
      </c>
      <c r="T460" s="29">
        <v>17.760849982860563</v>
      </c>
      <c r="U460" s="29">
        <v>1.4711611777054732</v>
      </c>
      <c r="V460" s="29">
        <v>45.178401238098424</v>
      </c>
      <c r="W460" s="29">
        <v>6.4847170095951183</v>
      </c>
    </row>
    <row r="461" spans="1:23" ht="15.6" customHeight="1" x14ac:dyDescent="0.3">
      <c r="A461" s="29" t="s">
        <v>653</v>
      </c>
      <c r="B461" s="29" t="s">
        <v>649</v>
      </c>
      <c r="C461" s="29" t="s">
        <v>650</v>
      </c>
      <c r="D461" s="29" t="s">
        <v>651</v>
      </c>
      <c r="E461" s="29" t="s">
        <v>651</v>
      </c>
      <c r="F461" s="29" t="s">
        <v>781</v>
      </c>
      <c r="G461" s="29" t="s">
        <v>1777</v>
      </c>
      <c r="H461" s="29" t="s">
        <v>1565</v>
      </c>
      <c r="I461" s="1"/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2">
        <v>0.6257065803779418</v>
      </c>
      <c r="Q461" s="1"/>
      <c r="R461" s="29">
        <v>0.6257065803779418</v>
      </c>
      <c r="S461" s="29">
        <v>0.44352635069508289</v>
      </c>
      <c r="T461" s="29">
        <v>0.25310214362831063</v>
      </c>
      <c r="U461" s="29">
        <v>0.15461348624047744</v>
      </c>
      <c r="V461" s="29">
        <v>0</v>
      </c>
      <c r="W461" s="29">
        <v>0.15744716083963153</v>
      </c>
    </row>
    <row r="462" spans="1:23" ht="15.6" customHeight="1" x14ac:dyDescent="0.3">
      <c r="A462" s="29" t="s">
        <v>657</v>
      </c>
      <c r="B462" s="29" t="s">
        <v>649</v>
      </c>
      <c r="C462" s="29" t="s">
        <v>650</v>
      </c>
      <c r="D462" s="29" t="s">
        <v>651</v>
      </c>
      <c r="E462" s="29" t="s">
        <v>651</v>
      </c>
      <c r="F462" s="29" t="s">
        <v>781</v>
      </c>
      <c r="G462" s="29" t="s">
        <v>1781</v>
      </c>
      <c r="H462" s="29" t="s">
        <v>1569</v>
      </c>
      <c r="I462" s="1"/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2">
        <v>0.1706959704991641</v>
      </c>
      <c r="Q462" s="1"/>
      <c r="R462" s="29">
        <v>0.15887897561585404</v>
      </c>
      <c r="S462" s="29">
        <v>0.1706959704991641</v>
      </c>
      <c r="T462" s="29">
        <v>0</v>
      </c>
      <c r="U462" s="29">
        <v>0</v>
      </c>
      <c r="V462" s="29">
        <v>0</v>
      </c>
      <c r="W462" s="29">
        <v>0.13918369736262051</v>
      </c>
    </row>
    <row r="463" spans="1:23" ht="15.6" customHeight="1" x14ac:dyDescent="0.3">
      <c r="A463" s="29" t="s">
        <v>658</v>
      </c>
      <c r="B463" s="29" t="s">
        <v>649</v>
      </c>
      <c r="C463" s="29" t="s">
        <v>659</v>
      </c>
      <c r="D463" s="29" t="s">
        <v>660</v>
      </c>
      <c r="E463" s="29" t="s">
        <v>661</v>
      </c>
      <c r="F463" s="29" t="s">
        <v>781</v>
      </c>
      <c r="G463" s="29" t="s">
        <v>1957</v>
      </c>
      <c r="H463" s="29" t="s">
        <v>1957</v>
      </c>
      <c r="I463" s="1"/>
      <c r="J463" s="11">
        <v>1.9879980891623577</v>
      </c>
      <c r="K463" s="11">
        <v>3.0831900955143063</v>
      </c>
      <c r="L463" s="11">
        <v>2.9445578050959416</v>
      </c>
      <c r="M463" s="11">
        <v>100</v>
      </c>
      <c r="N463" s="11">
        <v>3.7867093754506431</v>
      </c>
      <c r="O463" s="11">
        <v>3.4084356642077385</v>
      </c>
      <c r="P463" s="12">
        <v>67.343436784373949</v>
      </c>
      <c r="Q463" s="1"/>
      <c r="R463" s="29">
        <v>1.3387862364496144</v>
      </c>
      <c r="S463" s="29">
        <v>2.0763261729147557</v>
      </c>
      <c r="T463" s="29">
        <v>1.9829664240541345</v>
      </c>
      <c r="U463" s="29">
        <v>67.343436784373949</v>
      </c>
      <c r="V463" s="29">
        <v>2.5501002344645656</v>
      </c>
      <c r="W463" s="29">
        <v>2.2953577168617945</v>
      </c>
    </row>
    <row r="464" spans="1:23" ht="15.6" customHeight="1" x14ac:dyDescent="0.3">
      <c r="A464" s="29" t="s">
        <v>662</v>
      </c>
      <c r="B464" s="29" t="s">
        <v>649</v>
      </c>
      <c r="C464" s="29" t="s">
        <v>659</v>
      </c>
      <c r="D464" s="29" t="s">
        <v>660</v>
      </c>
      <c r="E464" s="29" t="s">
        <v>663</v>
      </c>
      <c r="F464" s="29" t="s">
        <v>781</v>
      </c>
      <c r="G464" s="29" t="s">
        <v>1650</v>
      </c>
      <c r="H464" s="29" t="s">
        <v>1571</v>
      </c>
      <c r="I464" s="1"/>
      <c r="J464" s="11">
        <v>52.356425544533408</v>
      </c>
      <c r="K464" s="11">
        <v>58.609483941676686</v>
      </c>
      <c r="L464" s="11">
        <v>17.987316652212915</v>
      </c>
      <c r="M464" s="11">
        <v>16.686588274818213</v>
      </c>
      <c r="N464" s="11">
        <v>35.836978690877594</v>
      </c>
      <c r="O464" s="11">
        <v>100</v>
      </c>
      <c r="P464" s="12">
        <v>68.665391565350419</v>
      </c>
      <c r="Q464" s="1"/>
      <c r="R464" s="29">
        <v>35.950744609775015</v>
      </c>
      <c r="S464" s="29">
        <v>40.244431642983471</v>
      </c>
      <c r="T464" s="29">
        <v>12.351061411341478</v>
      </c>
      <c r="U464" s="29">
        <v>11.457911177801778</v>
      </c>
      <c r="V464" s="29">
        <v>24.607601743282288</v>
      </c>
      <c r="W464" s="29">
        <v>68.665391565350419</v>
      </c>
    </row>
    <row r="465" spans="1:23" ht="15.6" customHeight="1" x14ac:dyDescent="0.3">
      <c r="A465" s="29" t="s">
        <v>668</v>
      </c>
      <c r="B465" s="29" t="s">
        <v>649</v>
      </c>
      <c r="C465" s="29" t="s">
        <v>659</v>
      </c>
      <c r="D465" s="29" t="s">
        <v>660</v>
      </c>
      <c r="E465" s="29" t="s">
        <v>663</v>
      </c>
      <c r="F465" s="29" t="s">
        <v>781</v>
      </c>
      <c r="G465" s="29" t="s">
        <v>1575</v>
      </c>
      <c r="H465" s="29" t="s">
        <v>1575</v>
      </c>
      <c r="I465" s="1"/>
      <c r="J465" s="11">
        <v>70.974963959167155</v>
      </c>
      <c r="K465" s="11">
        <v>21.156619484324057</v>
      </c>
      <c r="L465" s="11">
        <v>25.620035958559782</v>
      </c>
      <c r="M465" s="11">
        <v>17.708769799090089</v>
      </c>
      <c r="N465" s="11">
        <v>28.593461160031282</v>
      </c>
      <c r="O465" s="11">
        <v>100</v>
      </c>
      <c r="P465" s="12">
        <v>236.6631090190622</v>
      </c>
      <c r="Q465" s="1"/>
      <c r="R465" s="29">
        <v>167.97155633092387</v>
      </c>
      <c r="S465" s="29">
        <v>50.069913434933994</v>
      </c>
      <c r="T465" s="29">
        <v>60.633173631329271</v>
      </c>
      <c r="U465" s="29">
        <v>41.910125175555343</v>
      </c>
      <c r="V465" s="29">
        <v>67.670174157488049</v>
      </c>
      <c r="W465" s="29">
        <v>236.6631090190622</v>
      </c>
    </row>
    <row r="466" spans="1:23" ht="15.6" customHeight="1" x14ac:dyDescent="0.3">
      <c r="A466" s="29" t="s">
        <v>666</v>
      </c>
      <c r="B466" s="29" t="s">
        <v>649</v>
      </c>
      <c r="C466" s="29" t="s">
        <v>659</v>
      </c>
      <c r="D466" s="29" t="s">
        <v>660</v>
      </c>
      <c r="E466" s="29" t="s">
        <v>663</v>
      </c>
      <c r="F466" s="29" t="s">
        <v>781</v>
      </c>
      <c r="G466" s="29" t="s">
        <v>1570</v>
      </c>
      <c r="H466" s="29" t="s">
        <v>1570</v>
      </c>
      <c r="I466" s="1"/>
      <c r="J466" s="11">
        <v>51.290476083801515</v>
      </c>
      <c r="K466" s="11">
        <v>18.508052813342793</v>
      </c>
      <c r="L466" s="11">
        <v>24.126884638573276</v>
      </c>
      <c r="M466" s="11">
        <v>15.180545497357112</v>
      </c>
      <c r="N466" s="11">
        <v>15.739224637954891</v>
      </c>
      <c r="O466" s="11">
        <v>100</v>
      </c>
      <c r="P466" s="12">
        <v>236.3463071208007</v>
      </c>
      <c r="Q466" s="1"/>
      <c r="R466" s="29">
        <v>121.22314612874236</v>
      </c>
      <c r="S466" s="29">
        <v>43.743099344303154</v>
      </c>
      <c r="T466" s="29">
        <v>57.023000866563677</v>
      </c>
      <c r="U466" s="29">
        <v>35.878658683796523</v>
      </c>
      <c r="V466" s="29">
        <v>37.199076201253597</v>
      </c>
      <c r="W466" s="29">
        <v>236.3463071208007</v>
      </c>
    </row>
    <row r="467" spans="1:23" ht="15.6" customHeight="1" x14ac:dyDescent="0.3">
      <c r="A467" s="29" t="s">
        <v>667</v>
      </c>
      <c r="B467" s="29" t="s">
        <v>649</v>
      </c>
      <c r="C467" s="29" t="s">
        <v>659</v>
      </c>
      <c r="D467" s="29" t="s">
        <v>660</v>
      </c>
      <c r="E467" s="29" t="s">
        <v>663</v>
      </c>
      <c r="F467" s="29" t="s">
        <v>781</v>
      </c>
      <c r="G467" s="29" t="s">
        <v>1572</v>
      </c>
      <c r="H467" s="29" t="s">
        <v>1572</v>
      </c>
      <c r="I467" s="1"/>
      <c r="J467" s="11">
        <v>39.667213620978394</v>
      </c>
      <c r="K467" s="11">
        <v>32.941949359625937</v>
      </c>
      <c r="L467" s="11">
        <v>28.647698311937525</v>
      </c>
      <c r="M467" s="11">
        <v>16.47190942275245</v>
      </c>
      <c r="N467" s="11">
        <v>15.039086270495838</v>
      </c>
      <c r="O467" s="11">
        <v>100</v>
      </c>
      <c r="P467" s="12">
        <v>492.26979571569609</v>
      </c>
      <c r="Q467" s="1"/>
      <c r="R467" s="29">
        <v>195.26971145809912</v>
      </c>
      <c r="S467" s="29">
        <v>162.16326681739866</v>
      </c>
      <c r="T467" s="29">
        <v>141.02396595742377</v>
      </c>
      <c r="U467" s="29">
        <v>81.086234865857975</v>
      </c>
      <c r="V467" s="29">
        <v>74.032879261277159</v>
      </c>
      <c r="W467" s="29">
        <v>492.26979571569609</v>
      </c>
    </row>
    <row r="468" spans="1:23" ht="15.6" customHeight="1" x14ac:dyDescent="0.3">
      <c r="A468" s="29" t="s">
        <v>665</v>
      </c>
      <c r="B468" s="29" t="s">
        <v>649</v>
      </c>
      <c r="C468" s="29" t="s">
        <v>659</v>
      </c>
      <c r="D468" s="29" t="s">
        <v>660</v>
      </c>
      <c r="E468" s="29" t="s">
        <v>663</v>
      </c>
      <c r="F468" s="29" t="s">
        <v>781</v>
      </c>
      <c r="G468" s="29" t="s">
        <v>1650</v>
      </c>
      <c r="H468" s="29" t="s">
        <v>1574</v>
      </c>
      <c r="I468" s="1"/>
      <c r="J468" s="11">
        <v>3.2585680956148999</v>
      </c>
      <c r="K468" s="11">
        <v>3.0624120967774506</v>
      </c>
      <c r="L468" s="11">
        <v>8.7920071799720176</v>
      </c>
      <c r="M468" s="11">
        <v>2.6235172131042512</v>
      </c>
      <c r="N468" s="11">
        <v>4.0885912602287533</v>
      </c>
      <c r="O468" s="11">
        <v>100</v>
      </c>
      <c r="P468" s="12">
        <v>55.898205683471502</v>
      </c>
      <c r="Q468" s="1"/>
      <c r="R468" s="29">
        <v>1.821481096422797</v>
      </c>
      <c r="S468" s="29">
        <v>1.7118334127321717</v>
      </c>
      <c r="T468" s="29">
        <v>4.9145742571663407</v>
      </c>
      <c r="U468" s="29">
        <v>1.4664990479222937</v>
      </c>
      <c r="V468" s="29">
        <v>2.2854491521991078</v>
      </c>
      <c r="W468" s="29">
        <v>55.898205683471502</v>
      </c>
    </row>
    <row r="469" spans="1:23" ht="15.6" customHeight="1" x14ac:dyDescent="0.3">
      <c r="A469" s="29" t="s">
        <v>664</v>
      </c>
      <c r="B469" s="29" t="s">
        <v>649</v>
      </c>
      <c r="C469" s="29" t="s">
        <v>659</v>
      </c>
      <c r="D469" s="29" t="s">
        <v>660</v>
      </c>
      <c r="E469" s="29" t="s">
        <v>663</v>
      </c>
      <c r="F469" s="29" t="s">
        <v>781</v>
      </c>
      <c r="G469" s="29" t="s">
        <v>1650</v>
      </c>
      <c r="H469" s="29" t="s">
        <v>1573</v>
      </c>
      <c r="I469" s="1"/>
      <c r="J469" s="11">
        <v>29.654167777890194</v>
      </c>
      <c r="K469" s="11">
        <v>4.1924601207258787</v>
      </c>
      <c r="L469" s="11">
        <v>3.1834031361618735</v>
      </c>
      <c r="M469" s="11">
        <v>2.3590475782080227</v>
      </c>
      <c r="N469" s="11">
        <v>1.719186416090545</v>
      </c>
      <c r="O469" s="11">
        <v>100</v>
      </c>
      <c r="P469" s="12">
        <v>27.432247058326976</v>
      </c>
      <c r="Q469" s="1"/>
      <c r="R469" s="29">
        <v>8.1348045679216288</v>
      </c>
      <c r="S469" s="29">
        <v>1.1500860181393564</v>
      </c>
      <c r="T469" s="29">
        <v>0.87327901317445422</v>
      </c>
      <c r="U469" s="29">
        <v>0.64713975987750405</v>
      </c>
      <c r="V469" s="29">
        <v>0.47161146505515544</v>
      </c>
      <c r="W469" s="29">
        <v>27.432247058326976</v>
      </c>
    </row>
    <row r="470" spans="1:23" ht="15.6" customHeight="1" x14ac:dyDescent="0.3">
      <c r="A470" s="29" t="s">
        <v>672</v>
      </c>
      <c r="B470" s="29" t="s">
        <v>649</v>
      </c>
      <c r="C470" s="29" t="s">
        <v>659</v>
      </c>
      <c r="D470" s="29" t="s">
        <v>670</v>
      </c>
      <c r="E470" s="29" t="s">
        <v>671</v>
      </c>
      <c r="F470" s="29" t="s">
        <v>781</v>
      </c>
      <c r="G470" s="29" t="s">
        <v>1782</v>
      </c>
      <c r="H470" s="29" t="s">
        <v>1576</v>
      </c>
      <c r="I470" s="1"/>
      <c r="J470" s="11">
        <v>14.985627154012521</v>
      </c>
      <c r="K470" s="11">
        <v>6.1774775377952515</v>
      </c>
      <c r="L470" s="11">
        <v>9.5624125592177087</v>
      </c>
      <c r="M470" s="11">
        <v>5.4373730453140379</v>
      </c>
      <c r="N470" s="11">
        <v>6.7217568409388058</v>
      </c>
      <c r="O470" s="11">
        <v>100</v>
      </c>
      <c r="P470" s="12">
        <v>168.4158172421217</v>
      </c>
      <c r="Q470" s="1"/>
      <c r="R470" s="29">
        <v>25.23816644028749</v>
      </c>
      <c r="S470" s="29">
        <v>10.403849280226369</v>
      </c>
      <c r="T470" s="29">
        <v>16.104615259669789</v>
      </c>
      <c r="U470" s="29">
        <v>9.1573962507684783</v>
      </c>
      <c r="V470" s="29">
        <v>11.320501716695311</v>
      </c>
      <c r="W470" s="29">
        <v>168.4158172421217</v>
      </c>
    </row>
    <row r="471" spans="1:23" ht="15.6" customHeight="1" x14ac:dyDescent="0.3">
      <c r="A471" s="29" t="s">
        <v>669</v>
      </c>
      <c r="B471" s="29" t="s">
        <v>649</v>
      </c>
      <c r="C471" s="29" t="s">
        <v>659</v>
      </c>
      <c r="D471" s="29" t="s">
        <v>670</v>
      </c>
      <c r="E471" s="29" t="s">
        <v>671</v>
      </c>
      <c r="F471" s="29" t="s">
        <v>781</v>
      </c>
      <c r="G471" s="29" t="s">
        <v>1958</v>
      </c>
      <c r="H471" s="29" t="s">
        <v>1576</v>
      </c>
      <c r="I471" s="1"/>
      <c r="J471" s="11">
        <v>5.8237355542727274</v>
      </c>
      <c r="K471" s="11">
        <v>9.0364459188256543</v>
      </c>
      <c r="L471" s="11">
        <v>9.9408010182456916</v>
      </c>
      <c r="M471" s="11">
        <v>8.2463361094637975</v>
      </c>
      <c r="N471" s="11">
        <v>0</v>
      </c>
      <c r="O471" s="11">
        <v>100</v>
      </c>
      <c r="P471" s="12">
        <v>9.0124057253558671</v>
      </c>
      <c r="Q471" s="1"/>
      <c r="R471" s="29">
        <v>0.52485867652286056</v>
      </c>
      <c r="S471" s="29">
        <v>0.81440116935692985</v>
      </c>
      <c r="T471" s="29">
        <v>0.8959053201146091</v>
      </c>
      <c r="U471" s="29">
        <v>0.74319326766140348</v>
      </c>
      <c r="V471" s="29">
        <v>0</v>
      </c>
      <c r="W471" s="29">
        <v>9.0124057253558671</v>
      </c>
    </row>
    <row r="472" spans="1:23" ht="15.6" customHeight="1" x14ac:dyDescent="0.3">
      <c r="A472" s="29" t="s">
        <v>673</v>
      </c>
      <c r="B472" s="29" t="s">
        <v>649</v>
      </c>
      <c r="C472" s="29" t="s">
        <v>659</v>
      </c>
      <c r="D472" s="29" t="s">
        <v>670</v>
      </c>
      <c r="E472" s="29" t="s">
        <v>674</v>
      </c>
      <c r="F472" s="29" t="s">
        <v>781</v>
      </c>
      <c r="G472" s="29" t="s">
        <v>1650</v>
      </c>
      <c r="H472" s="29" t="s">
        <v>1577</v>
      </c>
      <c r="I472" s="1"/>
      <c r="J472" s="11">
        <v>44.949733527668954</v>
      </c>
      <c r="K472" s="11">
        <v>17.940583964139957</v>
      </c>
      <c r="L472" s="11">
        <v>17.766825684204782</v>
      </c>
      <c r="M472" s="11">
        <v>14.744144202804915</v>
      </c>
      <c r="N472" s="11">
        <v>33.851109487579755</v>
      </c>
      <c r="O472" s="11">
        <v>100.00000000000001</v>
      </c>
      <c r="P472" s="12">
        <v>83.379712263675586</v>
      </c>
      <c r="Q472" s="1"/>
      <c r="R472" s="29">
        <v>37.478958478659287</v>
      </c>
      <c r="S472" s="29">
        <v>14.958807287723019</v>
      </c>
      <c r="T472" s="29">
        <v>14.813928133878759</v>
      </c>
      <c r="U472" s="29">
        <v>12.293625012040144</v>
      </c>
      <c r="V472" s="29">
        <v>28.224957688805787</v>
      </c>
      <c r="W472" s="29">
        <v>83.379712263675586</v>
      </c>
    </row>
    <row r="473" spans="1:23" ht="15.6" customHeight="1" x14ac:dyDescent="0.3">
      <c r="A473" s="29" t="s">
        <v>677</v>
      </c>
      <c r="B473" s="29" t="s">
        <v>649</v>
      </c>
      <c r="C473" s="29" t="s">
        <v>659</v>
      </c>
      <c r="D473" s="29" t="s">
        <v>670</v>
      </c>
      <c r="E473" s="29" t="s">
        <v>676</v>
      </c>
      <c r="F473" s="29" t="s">
        <v>781</v>
      </c>
      <c r="G473" s="29" t="s">
        <v>676</v>
      </c>
      <c r="H473" s="29" t="s">
        <v>1578</v>
      </c>
      <c r="I473" s="1"/>
      <c r="J473" s="11">
        <v>46.917010764697068</v>
      </c>
      <c r="K473" s="11">
        <v>41.398569103669502</v>
      </c>
      <c r="L473" s="11">
        <v>16.039793582914292</v>
      </c>
      <c r="M473" s="11">
        <v>14.971698262206367</v>
      </c>
      <c r="N473" s="11">
        <v>85.673283270222583</v>
      </c>
      <c r="O473" s="11">
        <v>100</v>
      </c>
      <c r="P473" s="12">
        <v>157.17127004279141</v>
      </c>
      <c r="Q473" s="1"/>
      <c r="R473" s="29">
        <v>73.740061684987538</v>
      </c>
      <c r="S473" s="29">
        <v>65.066656839780009</v>
      </c>
      <c r="T473" s="29">
        <v>25.209947286508548</v>
      </c>
      <c r="U473" s="29">
        <v>23.531208305684277</v>
      </c>
      <c r="V473" s="29">
        <v>134.65378740316717</v>
      </c>
      <c r="W473" s="29">
        <v>157.17127004279141</v>
      </c>
    </row>
    <row r="474" spans="1:23" ht="15.6" customHeight="1" x14ac:dyDescent="0.3">
      <c r="A474" s="29" t="s">
        <v>675</v>
      </c>
      <c r="B474" s="29" t="s">
        <v>649</v>
      </c>
      <c r="C474" s="29" t="s">
        <v>659</v>
      </c>
      <c r="D474" s="29" t="s">
        <v>670</v>
      </c>
      <c r="E474" s="29" t="s">
        <v>676</v>
      </c>
      <c r="F474" s="29" t="s">
        <v>781</v>
      </c>
      <c r="G474" s="29" t="s">
        <v>1650</v>
      </c>
      <c r="H474" s="29" t="s">
        <v>1579</v>
      </c>
      <c r="I474" s="1"/>
      <c r="J474" s="11">
        <v>8.196942642259307</v>
      </c>
      <c r="K474" s="11">
        <v>2.8474106513965327</v>
      </c>
      <c r="L474" s="11">
        <v>2.3650532479708479</v>
      </c>
      <c r="M474" s="11">
        <v>3.4774271897014701</v>
      </c>
      <c r="N474" s="11">
        <v>4.5509612680500791</v>
      </c>
      <c r="O474" s="11">
        <v>100</v>
      </c>
      <c r="P474" s="12">
        <v>12.456208732680388</v>
      </c>
      <c r="Q474" s="1"/>
      <c r="R474" s="29">
        <v>1.0210282852179062</v>
      </c>
      <c r="S474" s="29">
        <v>0.35467941421452642</v>
      </c>
      <c r="T474" s="29">
        <v>0.29459596920628589</v>
      </c>
      <c r="U474" s="29">
        <v>0.43315558927619668</v>
      </c>
      <c r="V474" s="29">
        <v>0.56687723489175612</v>
      </c>
      <c r="W474" s="29">
        <v>12.456208732680388</v>
      </c>
    </row>
    <row r="475" spans="1:23" ht="15.6" customHeight="1" x14ac:dyDescent="0.3">
      <c r="A475" s="29" t="s">
        <v>678</v>
      </c>
      <c r="B475" s="29" t="s">
        <v>649</v>
      </c>
      <c r="C475" s="29" t="s">
        <v>659</v>
      </c>
      <c r="D475" s="29" t="s">
        <v>679</v>
      </c>
      <c r="E475" s="29" t="s">
        <v>680</v>
      </c>
      <c r="F475" s="29" t="s">
        <v>781</v>
      </c>
      <c r="G475" s="29" t="s">
        <v>1580</v>
      </c>
      <c r="H475" s="29" t="s">
        <v>1580</v>
      </c>
      <c r="I475" s="1"/>
      <c r="J475" s="11">
        <v>22.603636452333447</v>
      </c>
      <c r="K475" s="11">
        <v>53.779140769977239</v>
      </c>
      <c r="L475" s="11">
        <v>32.086457707504238</v>
      </c>
      <c r="M475" s="11">
        <v>23.36057487440306</v>
      </c>
      <c r="N475" s="11">
        <v>5.3440019885523258</v>
      </c>
      <c r="O475" s="11">
        <v>100</v>
      </c>
      <c r="P475" s="12">
        <v>190.2020812572492</v>
      </c>
      <c r="Q475" s="1"/>
      <c r="R475" s="29">
        <v>42.99258697216046</v>
      </c>
      <c r="S475" s="29">
        <v>102.28904502676255</v>
      </c>
      <c r="T475" s="29">
        <v>61.029110361400107</v>
      </c>
      <c r="U475" s="29">
        <v>44.432299604772652</v>
      </c>
      <c r="V475" s="29">
        <v>10.164403004655307</v>
      </c>
      <c r="W475" s="29">
        <v>190.2020812572492</v>
      </c>
    </row>
    <row r="476" spans="1:23" ht="15.6" customHeight="1" x14ac:dyDescent="0.3">
      <c r="A476" s="29" t="s">
        <v>681</v>
      </c>
      <c r="B476" s="29" t="s">
        <v>649</v>
      </c>
      <c r="C476" s="29" t="s">
        <v>659</v>
      </c>
      <c r="D476" s="29" t="s">
        <v>679</v>
      </c>
      <c r="E476" s="29" t="s">
        <v>682</v>
      </c>
      <c r="F476" s="29" t="s">
        <v>781</v>
      </c>
      <c r="G476" s="29" t="s">
        <v>1650</v>
      </c>
      <c r="H476" s="29" t="s">
        <v>1581</v>
      </c>
      <c r="I476" s="1"/>
      <c r="J476" s="11">
        <v>34.409171626996269</v>
      </c>
      <c r="K476" s="11">
        <v>18.450247862664188</v>
      </c>
      <c r="L476" s="11">
        <v>10.748254824499707</v>
      </c>
      <c r="M476" s="11">
        <v>11.555757625112458</v>
      </c>
      <c r="N476" s="11">
        <v>10.455571938416497</v>
      </c>
      <c r="O476" s="11">
        <v>100</v>
      </c>
      <c r="P476" s="12">
        <v>36.964365238394429</v>
      </c>
      <c r="Q476" s="1"/>
      <c r="R476" s="29">
        <v>12.719131875708888</v>
      </c>
      <c r="S476" s="29">
        <v>6.8200170073442523</v>
      </c>
      <c r="T476" s="29">
        <v>3.9730241700814219</v>
      </c>
      <c r="U476" s="29">
        <v>4.2715124546101828</v>
      </c>
      <c r="V476" s="29">
        <v>3.86483579907935</v>
      </c>
      <c r="W476" s="29">
        <v>36.964365238394429</v>
      </c>
    </row>
    <row r="477" spans="1:23" ht="15.6" customHeight="1" x14ac:dyDescent="0.3">
      <c r="A477" s="29" t="s">
        <v>683</v>
      </c>
      <c r="B477" s="29" t="s">
        <v>649</v>
      </c>
      <c r="C477" s="29" t="s">
        <v>659</v>
      </c>
      <c r="D477" s="29" t="s">
        <v>679</v>
      </c>
      <c r="E477" s="29" t="s">
        <v>684</v>
      </c>
      <c r="F477" s="29" t="s">
        <v>781</v>
      </c>
      <c r="G477" s="29" t="s">
        <v>1650</v>
      </c>
      <c r="H477" s="29" t="s">
        <v>1582</v>
      </c>
      <c r="I477" s="1"/>
      <c r="J477" s="11">
        <v>81.713789075194839</v>
      </c>
      <c r="K477" s="11">
        <v>14.61294480442414</v>
      </c>
      <c r="L477" s="11">
        <v>13.240344185054417</v>
      </c>
      <c r="M477" s="11">
        <v>14.169051376903345</v>
      </c>
      <c r="N477" s="11">
        <v>25.204208189508488</v>
      </c>
      <c r="O477" s="11">
        <v>99.999999999999986</v>
      </c>
      <c r="P477" s="12">
        <v>52.028258876199338</v>
      </c>
      <c r="Q477" s="1"/>
      <c r="R477" s="29">
        <v>42.514261717593861</v>
      </c>
      <c r="S477" s="29">
        <v>7.6028607522819129</v>
      </c>
      <c r="T477" s="29">
        <v>6.8887205486999177</v>
      </c>
      <c r="U477" s="29">
        <v>7.3719107306769596</v>
      </c>
      <c r="V477" s="29">
        <v>13.11331068453371</v>
      </c>
      <c r="W477" s="29">
        <v>52.028258876199338</v>
      </c>
    </row>
    <row r="478" spans="1:23" ht="15.6" customHeight="1" x14ac:dyDescent="0.3">
      <c r="A478" s="29" t="s">
        <v>685</v>
      </c>
      <c r="B478" s="29" t="s">
        <v>649</v>
      </c>
      <c r="C478" s="29" t="s">
        <v>659</v>
      </c>
      <c r="D478" s="29" t="s">
        <v>679</v>
      </c>
      <c r="E478" s="29" t="s">
        <v>686</v>
      </c>
      <c r="F478" s="29" t="s">
        <v>781</v>
      </c>
      <c r="G478" s="29" t="s">
        <v>1650</v>
      </c>
      <c r="H478" s="29" t="s">
        <v>1583</v>
      </c>
      <c r="I478" s="1"/>
      <c r="J478" s="11">
        <v>100</v>
      </c>
      <c r="K478" s="11">
        <v>11.529014372266627</v>
      </c>
      <c r="L478" s="11">
        <v>5.2986475592351772</v>
      </c>
      <c r="M478" s="11">
        <v>9.9150562207223221</v>
      </c>
      <c r="N478" s="11">
        <v>26.44706490740986</v>
      </c>
      <c r="O478" s="11">
        <v>48.165720600589395</v>
      </c>
      <c r="P478" s="12">
        <v>96.18767449241102</v>
      </c>
      <c r="Q478" s="1"/>
      <c r="R478" s="29">
        <v>96.18767449241102</v>
      </c>
      <c r="S478" s="29">
        <v>11.089490816579106</v>
      </c>
      <c r="T478" s="29">
        <v>5.0966458667772132</v>
      </c>
      <c r="U478" s="29">
        <v>9.5370620033279359</v>
      </c>
      <c r="V478" s="29">
        <v>25.438816705936063</v>
      </c>
      <c r="W478" s="29">
        <v>46.329486548219087</v>
      </c>
    </row>
    <row r="479" spans="1:23" ht="15.6" customHeight="1" x14ac:dyDescent="0.3">
      <c r="A479" s="29" t="s">
        <v>687</v>
      </c>
      <c r="B479" s="29" t="s">
        <v>649</v>
      </c>
      <c r="C479" s="29" t="s">
        <v>659</v>
      </c>
      <c r="D479" s="29" t="s">
        <v>679</v>
      </c>
      <c r="E479" s="29" t="s">
        <v>688</v>
      </c>
      <c r="F479" s="29" t="s">
        <v>781</v>
      </c>
      <c r="G479" s="29" t="s">
        <v>1650</v>
      </c>
      <c r="H479" s="29" t="s">
        <v>1584</v>
      </c>
      <c r="I479" s="1"/>
      <c r="J479" s="11">
        <v>23.554339632850702</v>
      </c>
      <c r="K479" s="11">
        <v>14.502368928065518</v>
      </c>
      <c r="L479" s="11">
        <v>7.9744426531522299</v>
      </c>
      <c r="M479" s="11">
        <v>9.1023826250691506</v>
      </c>
      <c r="N479" s="11">
        <v>16.183709153966301</v>
      </c>
      <c r="O479" s="11">
        <v>100</v>
      </c>
      <c r="P479" s="12">
        <v>101.11153777426658</v>
      </c>
      <c r="Q479" s="1"/>
      <c r="R479" s="29">
        <v>23.81615501534888</v>
      </c>
      <c r="S479" s="29">
        <v>14.663568236864466</v>
      </c>
      <c r="T479" s="29">
        <v>8.0630815955292423</v>
      </c>
      <c r="U479" s="29">
        <v>9.203559046305072</v>
      </c>
      <c r="V479" s="29">
        <v>16.363597194490072</v>
      </c>
      <c r="W479" s="29">
        <v>101.11153777426658</v>
      </c>
    </row>
    <row r="480" spans="1:23" ht="15.6" customHeight="1" x14ac:dyDescent="0.3">
      <c r="A480" s="29" t="s">
        <v>691</v>
      </c>
      <c r="B480" s="29" t="s">
        <v>649</v>
      </c>
      <c r="C480" s="29" t="s">
        <v>659</v>
      </c>
      <c r="D480" s="29" t="s">
        <v>679</v>
      </c>
      <c r="E480" s="29" t="s">
        <v>663</v>
      </c>
      <c r="F480" s="29" t="s">
        <v>781</v>
      </c>
      <c r="G480" s="29" t="s">
        <v>1650</v>
      </c>
      <c r="H480" s="29" t="s">
        <v>1585</v>
      </c>
      <c r="I480" s="1"/>
      <c r="J480" s="11">
        <v>64.694596313296557</v>
      </c>
      <c r="K480" s="11">
        <v>40.691966899098183</v>
      </c>
      <c r="L480" s="11">
        <v>32.682344005205834</v>
      </c>
      <c r="M480" s="11">
        <v>23.461085009056806</v>
      </c>
      <c r="N480" s="11">
        <v>23.92319528265741</v>
      </c>
      <c r="O480" s="11">
        <v>100</v>
      </c>
      <c r="P480" s="12">
        <v>133.71701400466682</v>
      </c>
      <c r="Q480" s="1"/>
      <c r="R480" s="29">
        <v>86.507682412513418</v>
      </c>
      <c r="S480" s="29">
        <v>54.412083077241505</v>
      </c>
      <c r="T480" s="29">
        <v>43.701854510494478</v>
      </c>
      <c r="U480" s="29">
        <v>31.371462327207279</v>
      </c>
      <c r="V480" s="29">
        <v>31.989382386474805</v>
      </c>
      <c r="W480" s="29">
        <v>133.71701400466682</v>
      </c>
    </row>
    <row r="481" spans="1:23" ht="15.6" customHeight="1" x14ac:dyDescent="0.3">
      <c r="A481" s="29" t="s">
        <v>690</v>
      </c>
      <c r="B481" s="29" t="s">
        <v>649</v>
      </c>
      <c r="C481" s="29" t="s">
        <v>659</v>
      </c>
      <c r="D481" s="29" t="s">
        <v>679</v>
      </c>
      <c r="E481" s="29" t="s">
        <v>663</v>
      </c>
      <c r="F481" s="29" t="s">
        <v>781</v>
      </c>
      <c r="G481" s="29" t="s">
        <v>1650</v>
      </c>
      <c r="H481" s="29" t="s">
        <v>1585</v>
      </c>
      <c r="I481" s="1"/>
      <c r="J481" s="11">
        <v>18.052855826559448</v>
      </c>
      <c r="K481" s="11">
        <v>8.5725781772281913</v>
      </c>
      <c r="L481" s="11">
        <v>20.860628202832494</v>
      </c>
      <c r="M481" s="11">
        <v>11.457486314093559</v>
      </c>
      <c r="N481" s="11">
        <v>10.887553091703891</v>
      </c>
      <c r="O481" s="11">
        <v>100</v>
      </c>
      <c r="P481" s="12">
        <v>452.81102092427926</v>
      </c>
      <c r="Q481" s="1"/>
      <c r="R481" s="29">
        <v>81.74532077423207</v>
      </c>
      <c r="S481" s="29">
        <v>38.817578763838945</v>
      </c>
      <c r="T481" s="29">
        <v>94.459223536463938</v>
      </c>
      <c r="U481" s="29">
        <v>51.880760751106614</v>
      </c>
      <c r="V481" s="29">
        <v>49.300040308217319</v>
      </c>
      <c r="W481" s="29">
        <v>452.81102092427926</v>
      </c>
    </row>
    <row r="482" spans="1:23" ht="15.6" customHeight="1" x14ac:dyDescent="0.3">
      <c r="A482" s="29" t="s">
        <v>689</v>
      </c>
      <c r="B482" s="29" t="s">
        <v>649</v>
      </c>
      <c r="C482" s="29" t="s">
        <v>659</v>
      </c>
      <c r="D482" s="29" t="s">
        <v>679</v>
      </c>
      <c r="E482" s="29" t="s">
        <v>663</v>
      </c>
      <c r="F482" s="29" t="s">
        <v>781</v>
      </c>
      <c r="G482" s="29" t="s">
        <v>1650</v>
      </c>
      <c r="H482" s="29" t="s">
        <v>1586</v>
      </c>
      <c r="I482" s="1"/>
      <c r="J482" s="11">
        <v>22.943114443493371</v>
      </c>
      <c r="K482" s="11">
        <v>7.2458763257544163</v>
      </c>
      <c r="L482" s="11">
        <v>5.0243341717434635</v>
      </c>
      <c r="M482" s="11">
        <v>6.0234219468356498</v>
      </c>
      <c r="N482" s="11">
        <v>6.6070871182283017</v>
      </c>
      <c r="O482" s="11">
        <v>100</v>
      </c>
      <c r="P482" s="12">
        <v>416.00998961217869</v>
      </c>
      <c r="Q482" s="1"/>
      <c r="R482" s="29">
        <v>95.445648013087052</v>
      </c>
      <c r="S482" s="29">
        <v>30.143569350082263</v>
      </c>
      <c r="T482" s="29">
        <v>20.90173206595113</v>
      </c>
      <c r="U482" s="29">
        <v>25.058037015328676</v>
      </c>
      <c r="V482" s="29">
        <v>27.486142434209157</v>
      </c>
      <c r="W482" s="29">
        <v>416.00998961217869</v>
      </c>
    </row>
    <row r="483" spans="1:23" ht="15.6" customHeight="1" x14ac:dyDescent="0.3">
      <c r="A483" s="29" t="s">
        <v>692</v>
      </c>
      <c r="B483" s="29" t="s">
        <v>649</v>
      </c>
      <c r="C483" s="29" t="s">
        <v>693</v>
      </c>
      <c r="D483" s="29" t="s">
        <v>694</v>
      </c>
      <c r="E483" s="29" t="s">
        <v>695</v>
      </c>
      <c r="F483" s="29" t="s">
        <v>781</v>
      </c>
      <c r="G483" s="29" t="s">
        <v>1650</v>
      </c>
      <c r="H483" s="29" t="s">
        <v>1587</v>
      </c>
      <c r="I483" s="1"/>
      <c r="J483" s="11">
        <v>38.803979312286252</v>
      </c>
      <c r="K483" s="11">
        <v>23.448651450456047</v>
      </c>
      <c r="L483" s="11">
        <v>22.304742204506006</v>
      </c>
      <c r="M483" s="11">
        <v>18.15126286251779</v>
      </c>
      <c r="N483" s="11">
        <v>22.452140505133297</v>
      </c>
      <c r="O483" s="11">
        <v>100</v>
      </c>
      <c r="P483" s="12">
        <v>294.09361171704012</v>
      </c>
      <c r="Q483" s="1"/>
      <c r="R483" s="29">
        <v>114.1200242494357</v>
      </c>
      <c r="S483" s="29">
        <v>68.960985949586302</v>
      </c>
      <c r="T483" s="29">
        <v>65.596821933406659</v>
      </c>
      <c r="U483" s="29">
        <v>53.381704524632369</v>
      </c>
      <c r="V483" s="29">
        <v>66.030310919331001</v>
      </c>
      <c r="W483" s="29">
        <v>294.09361171704012</v>
      </c>
    </row>
    <row r="484" spans="1:23" ht="15.6" customHeight="1" x14ac:dyDescent="0.3">
      <c r="A484" s="29" t="s">
        <v>696</v>
      </c>
      <c r="B484" s="29" t="s">
        <v>649</v>
      </c>
      <c r="C484" s="29" t="s">
        <v>693</v>
      </c>
      <c r="D484" s="29" t="s">
        <v>694</v>
      </c>
      <c r="E484" s="29" t="s">
        <v>697</v>
      </c>
      <c r="F484" s="29" t="s">
        <v>781</v>
      </c>
      <c r="G484" s="29" t="s">
        <v>1588</v>
      </c>
      <c r="H484" s="29" t="s">
        <v>1588</v>
      </c>
      <c r="I484" s="1"/>
      <c r="J484" s="11">
        <v>16.361430358640838</v>
      </c>
      <c r="K484" s="11">
        <v>15.288357629259421</v>
      </c>
      <c r="L484" s="11">
        <v>13.774683856255056</v>
      </c>
      <c r="M484" s="11">
        <v>9.6032558219497144</v>
      </c>
      <c r="N484" s="11">
        <v>10.907720776591487</v>
      </c>
      <c r="O484" s="11">
        <v>100</v>
      </c>
      <c r="P484" s="12">
        <v>395.82936304084075</v>
      </c>
      <c r="Q484" s="1"/>
      <c r="R484" s="29">
        <v>64.763345572978778</v>
      </c>
      <c r="S484" s="29">
        <v>60.51580862330335</v>
      </c>
      <c r="T484" s="29">
        <v>54.524243369103907</v>
      </c>
      <c r="U484" s="29">
        <v>38.012506351206007</v>
      </c>
      <c r="V484" s="29">
        <v>43.175961672255532</v>
      </c>
      <c r="W484" s="29">
        <v>395.82936304084075</v>
      </c>
    </row>
    <row r="485" spans="1:23" ht="15.6" customHeight="1" x14ac:dyDescent="0.3">
      <c r="A485" s="29" t="s">
        <v>700</v>
      </c>
      <c r="B485" s="29" t="s">
        <v>649</v>
      </c>
      <c r="C485" s="29" t="s">
        <v>693</v>
      </c>
      <c r="D485" s="29" t="s">
        <v>694</v>
      </c>
      <c r="E485" s="29" t="s">
        <v>699</v>
      </c>
      <c r="F485" s="29" t="s">
        <v>781</v>
      </c>
      <c r="G485" s="29" t="s">
        <v>1784</v>
      </c>
      <c r="H485" s="29" t="s">
        <v>1590</v>
      </c>
      <c r="I485" s="1"/>
      <c r="J485" s="11">
        <v>59.132845308435726</v>
      </c>
      <c r="K485" s="11">
        <v>21.86383410514599</v>
      </c>
      <c r="L485" s="11">
        <v>72.971775216701488</v>
      </c>
      <c r="M485" s="11">
        <v>42.683379754449703</v>
      </c>
      <c r="N485" s="11">
        <v>50.534650004537831</v>
      </c>
      <c r="O485" s="11">
        <v>100</v>
      </c>
      <c r="P485" s="12">
        <v>2.0221831545027675</v>
      </c>
      <c r="Q485" s="1"/>
      <c r="R485" s="29">
        <v>1.1957744366053673</v>
      </c>
      <c r="S485" s="29">
        <v>0.44212677020269314</v>
      </c>
      <c r="T485" s="29">
        <v>1.4756229459737629</v>
      </c>
      <c r="U485" s="29">
        <v>0.86313611516692657</v>
      </c>
      <c r="V485" s="29">
        <v>1.0219031795786961</v>
      </c>
      <c r="W485" s="29">
        <v>2.0221831545027675</v>
      </c>
    </row>
    <row r="486" spans="1:23" ht="15.6" customHeight="1" x14ac:dyDescent="0.3">
      <c r="A486" s="29" t="s">
        <v>698</v>
      </c>
      <c r="B486" s="29" t="s">
        <v>649</v>
      </c>
      <c r="C486" s="29" t="s">
        <v>693</v>
      </c>
      <c r="D486" s="29" t="s">
        <v>694</v>
      </c>
      <c r="E486" s="29" t="s">
        <v>699</v>
      </c>
      <c r="F486" s="29" t="s">
        <v>781</v>
      </c>
      <c r="G486" s="29" t="s">
        <v>1783</v>
      </c>
      <c r="H486" s="29" t="s">
        <v>1589</v>
      </c>
      <c r="I486" s="1"/>
      <c r="J486" s="11">
        <v>33.460722795919466</v>
      </c>
      <c r="K486" s="11">
        <v>21.731198071634346</v>
      </c>
      <c r="L486" s="11">
        <v>19.855654112168846</v>
      </c>
      <c r="M486" s="11">
        <v>13.349008188734278</v>
      </c>
      <c r="N486" s="11">
        <v>8.2901720746247278</v>
      </c>
      <c r="O486" s="11">
        <v>100</v>
      </c>
      <c r="P486" s="12">
        <v>16.981072740760645</v>
      </c>
      <c r="Q486" s="1"/>
      <c r="R486" s="29">
        <v>5.6819896775593639</v>
      </c>
      <c r="S486" s="29">
        <v>3.6901905519830032</v>
      </c>
      <c r="T486" s="29">
        <v>3.3717030679412239</v>
      </c>
      <c r="U486" s="29">
        <v>2.2668047906990627</v>
      </c>
      <c r="V486" s="29">
        <v>1.4077601503262507</v>
      </c>
      <c r="W486" s="29">
        <v>16.981072740760645</v>
      </c>
    </row>
    <row r="487" spans="1:23" ht="15.6" customHeight="1" x14ac:dyDescent="0.3">
      <c r="A487" s="29" t="s">
        <v>701</v>
      </c>
      <c r="B487" s="29" t="s">
        <v>649</v>
      </c>
      <c r="C487" s="29" t="s">
        <v>693</v>
      </c>
      <c r="D487" s="29" t="s">
        <v>694</v>
      </c>
      <c r="E487" s="29" t="s">
        <v>702</v>
      </c>
      <c r="F487" s="29" t="s">
        <v>781</v>
      </c>
      <c r="G487" s="29" t="s">
        <v>702</v>
      </c>
      <c r="H487" s="29" t="s">
        <v>1591</v>
      </c>
      <c r="I487" s="1"/>
      <c r="J487" s="11">
        <v>37.607301729534782</v>
      </c>
      <c r="K487" s="11">
        <v>25.102921254414788</v>
      </c>
      <c r="L487" s="11">
        <v>19.795711352862632</v>
      </c>
      <c r="M487" s="11">
        <v>13.213699023440403</v>
      </c>
      <c r="N487" s="11">
        <v>16.172179217621085</v>
      </c>
      <c r="O487" s="11">
        <v>100</v>
      </c>
      <c r="P487" s="12">
        <v>145.46754376638225</v>
      </c>
      <c r="Q487" s="1"/>
      <c r="R487" s="29">
        <v>54.706418102766442</v>
      </c>
      <c r="S487" s="29">
        <v>36.516602962406303</v>
      </c>
      <c r="T487" s="29">
        <v>28.796335076092152</v>
      </c>
      <c r="U487" s="29">
        <v>19.221643410081192</v>
      </c>
      <c r="V487" s="29">
        <v>23.525271881370728</v>
      </c>
      <c r="W487" s="29">
        <v>145.46754376638225</v>
      </c>
    </row>
    <row r="488" spans="1:23" ht="15.6" customHeight="1" x14ac:dyDescent="0.3">
      <c r="A488" s="29" t="s">
        <v>703</v>
      </c>
      <c r="B488" s="29" t="s">
        <v>649</v>
      </c>
      <c r="C488" s="29" t="s">
        <v>693</v>
      </c>
      <c r="D488" s="29" t="s">
        <v>694</v>
      </c>
      <c r="E488" s="29" t="s">
        <v>704</v>
      </c>
      <c r="F488" s="29" t="s">
        <v>781</v>
      </c>
      <c r="G488" s="29" t="s">
        <v>1789</v>
      </c>
      <c r="H488" s="29" t="s">
        <v>1789</v>
      </c>
      <c r="I488" s="1"/>
      <c r="J488" s="11">
        <v>0.1226200842293755</v>
      </c>
      <c r="K488" s="11">
        <v>0</v>
      </c>
      <c r="L488" s="11">
        <v>0</v>
      </c>
      <c r="M488" s="11">
        <v>29.155851076251281</v>
      </c>
      <c r="N488" s="11">
        <v>100</v>
      </c>
      <c r="O488" s="11">
        <v>27.083600220464817</v>
      </c>
      <c r="P488" s="12">
        <v>64.785054020453927</v>
      </c>
      <c r="Q488" s="1"/>
      <c r="R488" s="29">
        <v>7.943948780792702E-2</v>
      </c>
      <c r="S488" s="29">
        <v>0</v>
      </c>
      <c r="T488" s="29">
        <v>0</v>
      </c>
      <c r="U488" s="29">
        <v>18.888633869872489</v>
      </c>
      <c r="V488" s="29">
        <v>64.785054020453927</v>
      </c>
      <c r="W488" s="29">
        <v>17.54612503351191</v>
      </c>
    </row>
    <row r="489" spans="1:23" ht="15.6" customHeight="1" x14ac:dyDescent="0.3">
      <c r="A489" s="29" t="s">
        <v>707</v>
      </c>
      <c r="B489" s="29" t="s">
        <v>649</v>
      </c>
      <c r="C489" s="29" t="s">
        <v>693</v>
      </c>
      <c r="D489" s="29" t="s">
        <v>694</v>
      </c>
      <c r="E489" s="29" t="s">
        <v>706</v>
      </c>
      <c r="F489" s="29" t="s">
        <v>781</v>
      </c>
      <c r="G489" s="29" t="s">
        <v>1650</v>
      </c>
      <c r="H489" s="29" t="s">
        <v>1593</v>
      </c>
      <c r="I489" s="1"/>
      <c r="J489" s="11">
        <v>36.825559885792167</v>
      </c>
      <c r="K489" s="11">
        <v>100</v>
      </c>
      <c r="L489" s="11">
        <v>30.756716156927222</v>
      </c>
      <c r="M489" s="11">
        <v>13.16046593658031</v>
      </c>
      <c r="N489" s="11">
        <v>5.8575734462215969</v>
      </c>
      <c r="O489" s="11">
        <v>0.13451892154739936</v>
      </c>
      <c r="P489" s="12">
        <v>12.78012916924736</v>
      </c>
      <c r="Q489" s="1"/>
      <c r="R489" s="29">
        <v>4.7063541207027795</v>
      </c>
      <c r="S489" s="29">
        <v>12.78012916924736</v>
      </c>
      <c r="T489" s="29">
        <v>3.9307480530740713</v>
      </c>
      <c r="U489" s="29">
        <v>1.6819245459697629</v>
      </c>
      <c r="V489" s="29">
        <v>0.74860545261065414</v>
      </c>
      <c r="W489" s="29">
        <v>1.719169193083616E-2</v>
      </c>
    </row>
    <row r="490" spans="1:23" ht="15.6" customHeight="1" x14ac:dyDescent="0.3">
      <c r="A490" s="29" t="s">
        <v>710</v>
      </c>
      <c r="B490" s="29" t="s">
        <v>649</v>
      </c>
      <c r="C490" s="29" t="s">
        <v>693</v>
      </c>
      <c r="D490" s="29" t="s">
        <v>694</v>
      </c>
      <c r="E490" s="29" t="s">
        <v>706</v>
      </c>
      <c r="F490" s="29" t="s">
        <v>781</v>
      </c>
      <c r="G490" s="29" t="s">
        <v>1786</v>
      </c>
      <c r="H490" s="29" t="s">
        <v>1593</v>
      </c>
      <c r="I490" s="1"/>
      <c r="J490" s="11">
        <v>44.148050490980161</v>
      </c>
      <c r="K490" s="11">
        <v>7.6280693812101683</v>
      </c>
      <c r="L490" s="11">
        <v>4.9452194118924382</v>
      </c>
      <c r="M490" s="11">
        <v>25.338423982105798</v>
      </c>
      <c r="N490" s="11">
        <v>28.326165482161354</v>
      </c>
      <c r="O490" s="11">
        <v>100</v>
      </c>
      <c r="P490" s="12">
        <v>31.175084128105926</v>
      </c>
      <c r="Q490" s="1"/>
      <c r="R490" s="29">
        <v>13.763191881481745</v>
      </c>
      <c r="S490" s="29">
        <v>2.3780570469425593</v>
      </c>
      <c r="T490" s="29">
        <v>1.5416763119768928</v>
      </c>
      <c r="U490" s="29">
        <v>7.8992749931576496</v>
      </c>
      <c r="V490" s="29">
        <v>8.8307059193303044</v>
      </c>
      <c r="W490" s="29">
        <v>31.175084128105926</v>
      </c>
    </row>
    <row r="491" spans="1:23" ht="15.6" customHeight="1" x14ac:dyDescent="0.3">
      <c r="A491" s="29" t="s">
        <v>705</v>
      </c>
      <c r="B491" s="29" t="s">
        <v>649</v>
      </c>
      <c r="C491" s="29" t="s">
        <v>693</v>
      </c>
      <c r="D491" s="29" t="s">
        <v>694</v>
      </c>
      <c r="E491" s="29" t="s">
        <v>706</v>
      </c>
      <c r="F491" s="29" t="s">
        <v>781</v>
      </c>
      <c r="G491" s="29" t="s">
        <v>1650</v>
      </c>
      <c r="H491" s="29" t="s">
        <v>1593</v>
      </c>
      <c r="I491" s="1"/>
      <c r="J491" s="11">
        <v>31.92352012974364</v>
      </c>
      <c r="K491" s="11">
        <v>5.5097422866275823</v>
      </c>
      <c r="L491" s="11">
        <v>25.180559658444182</v>
      </c>
      <c r="M491" s="11">
        <v>7.484114778270138</v>
      </c>
      <c r="N491" s="11">
        <v>6.5579700214412062</v>
      </c>
      <c r="O491" s="11">
        <v>100.00000000000001</v>
      </c>
      <c r="P491" s="12">
        <v>1.5617386625254532</v>
      </c>
      <c r="Q491" s="1"/>
      <c r="R491" s="29">
        <v>0.49856195630530215</v>
      </c>
      <c r="S491" s="29">
        <v>8.6047775495776926E-2</v>
      </c>
      <c r="T491" s="29">
        <v>0.39325453562620999</v>
      </c>
      <c r="U491" s="29">
        <v>0.11688231404002584</v>
      </c>
      <c r="V491" s="29">
        <v>0.10241835330167608</v>
      </c>
      <c r="W491" s="29">
        <v>1.5617386625254532</v>
      </c>
    </row>
    <row r="492" spans="1:23" ht="15.6" customHeight="1" x14ac:dyDescent="0.3">
      <c r="A492" s="29" t="s">
        <v>709</v>
      </c>
      <c r="B492" s="29" t="s">
        <v>649</v>
      </c>
      <c r="C492" s="29" t="s">
        <v>693</v>
      </c>
      <c r="D492" s="29" t="s">
        <v>694</v>
      </c>
      <c r="E492" s="29" t="s">
        <v>706</v>
      </c>
      <c r="F492" s="29" t="s">
        <v>781</v>
      </c>
      <c r="G492" s="29" t="s">
        <v>1785</v>
      </c>
      <c r="H492" s="29" t="s">
        <v>1592</v>
      </c>
      <c r="I492" s="1"/>
      <c r="J492" s="11">
        <v>12.819210704487688</v>
      </c>
      <c r="K492" s="11">
        <v>0.40420407357611765</v>
      </c>
      <c r="L492" s="11">
        <v>2.0012970462867283</v>
      </c>
      <c r="M492" s="11">
        <v>6.3360707252498241</v>
      </c>
      <c r="N492" s="11">
        <v>0.34400601344269838</v>
      </c>
      <c r="O492" s="11">
        <v>100</v>
      </c>
      <c r="P492" s="12">
        <v>27.430284961545556</v>
      </c>
      <c r="Q492" s="1"/>
      <c r="R492" s="29">
        <v>3.5163460260619246</v>
      </c>
      <c r="S492" s="29">
        <v>0.11087432920810435</v>
      </c>
      <c r="T492" s="29">
        <v>0.54896148272344381</v>
      </c>
      <c r="U492" s="29">
        <v>1.7380022553010928</v>
      </c>
      <c r="V492" s="29">
        <v>9.436182977218488E-2</v>
      </c>
      <c r="W492" s="29">
        <v>27.430284961545556</v>
      </c>
    </row>
    <row r="493" spans="1:23" ht="15.6" customHeight="1" x14ac:dyDescent="0.3">
      <c r="A493" s="29" t="s">
        <v>708</v>
      </c>
      <c r="B493" s="29" t="s">
        <v>649</v>
      </c>
      <c r="C493" s="29" t="s">
        <v>693</v>
      </c>
      <c r="D493" s="29" t="s">
        <v>694</v>
      </c>
      <c r="E493" s="29" t="s">
        <v>706</v>
      </c>
      <c r="F493" s="29" t="s">
        <v>781</v>
      </c>
      <c r="G493" s="29" t="s">
        <v>1650</v>
      </c>
      <c r="H493" s="29" t="s">
        <v>1593</v>
      </c>
      <c r="I493" s="1"/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2">
        <v>0.4637986779190213</v>
      </c>
      <c r="Q493" s="1"/>
      <c r="R493" s="29">
        <v>0.4637986779190213</v>
      </c>
      <c r="S493" s="29">
        <v>0.25814332648733079</v>
      </c>
      <c r="T493" s="29">
        <v>0</v>
      </c>
      <c r="U493" s="29">
        <v>0.12146615560261904</v>
      </c>
      <c r="V493" s="29">
        <v>0.10601422969067868</v>
      </c>
      <c r="W493" s="29">
        <v>0.30098773523918426</v>
      </c>
    </row>
    <row r="494" spans="1:23" ht="15.6" customHeight="1" x14ac:dyDescent="0.3">
      <c r="A494" s="29" t="s">
        <v>711</v>
      </c>
      <c r="B494" s="29" t="s">
        <v>649</v>
      </c>
      <c r="C494" s="29" t="s">
        <v>693</v>
      </c>
      <c r="D494" s="29" t="s">
        <v>694</v>
      </c>
      <c r="E494" s="29" t="s">
        <v>712</v>
      </c>
      <c r="F494" s="29" t="s">
        <v>781</v>
      </c>
      <c r="G494" s="29" t="s">
        <v>1394</v>
      </c>
      <c r="H494" s="29" t="s">
        <v>1959</v>
      </c>
      <c r="I494" s="1"/>
      <c r="J494" s="11">
        <v>54.927827428613995</v>
      </c>
      <c r="K494" s="11">
        <v>99.999999999999986</v>
      </c>
      <c r="L494" s="11">
        <v>23.862517946499</v>
      </c>
      <c r="M494" s="11">
        <v>15.919762302456236</v>
      </c>
      <c r="N494" s="11">
        <v>22.207662510329797</v>
      </c>
      <c r="O494" s="11">
        <v>97.165817366844436</v>
      </c>
      <c r="P494" s="12">
        <v>21.80679892132731</v>
      </c>
      <c r="Q494" s="1"/>
      <c r="R494" s="29">
        <v>11.978000879211523</v>
      </c>
      <c r="S494" s="29">
        <v>21.80679892132731</v>
      </c>
      <c r="T494" s="29">
        <v>5.2036513061586804</v>
      </c>
      <c r="U494" s="29">
        <v>3.4715905540498984</v>
      </c>
      <c r="V494" s="29">
        <v>4.842780308754608</v>
      </c>
      <c r="W494" s="29">
        <v>21.188754413451896</v>
      </c>
    </row>
    <row r="495" spans="1:23" ht="15.6" customHeight="1" x14ac:dyDescent="0.3">
      <c r="A495" s="29" t="s">
        <v>713</v>
      </c>
      <c r="B495" s="29" t="s">
        <v>649</v>
      </c>
      <c r="C495" s="29" t="s">
        <v>693</v>
      </c>
      <c r="D495" s="29" t="s">
        <v>694</v>
      </c>
      <c r="E495" s="29" t="s">
        <v>714</v>
      </c>
      <c r="F495" s="29" t="s">
        <v>781</v>
      </c>
      <c r="G495" s="29" t="s">
        <v>1787</v>
      </c>
      <c r="H495" s="29" t="s">
        <v>1594</v>
      </c>
      <c r="I495" s="1"/>
      <c r="J495" s="11">
        <v>29.670026805207936</v>
      </c>
      <c r="K495" s="11">
        <v>44.396250666432472</v>
      </c>
      <c r="L495" s="11">
        <v>88.019623393500368</v>
      </c>
      <c r="M495" s="11">
        <v>44.51987752901227</v>
      </c>
      <c r="N495" s="11">
        <v>100</v>
      </c>
      <c r="O495" s="11">
        <v>19.268555916032373</v>
      </c>
      <c r="P495" s="12">
        <v>21.846019588464827</v>
      </c>
      <c r="Q495" s="1"/>
      <c r="R495" s="29">
        <v>6.4817198677684909</v>
      </c>
      <c r="S495" s="29">
        <v>9.6988136171327834</v>
      </c>
      <c r="T495" s="29">
        <v>19.228784168237059</v>
      </c>
      <c r="U495" s="29">
        <v>9.7258211657485703</v>
      </c>
      <c r="V495" s="29">
        <v>21.846019588464827</v>
      </c>
      <c r="W495" s="29">
        <v>4.209412499830731</v>
      </c>
    </row>
    <row r="496" spans="1:23" ht="15.6" customHeight="1" x14ac:dyDescent="0.3">
      <c r="A496" s="29" t="s">
        <v>715</v>
      </c>
      <c r="B496" s="29" t="s">
        <v>649</v>
      </c>
      <c r="C496" s="29" t="s">
        <v>693</v>
      </c>
      <c r="D496" s="29" t="s">
        <v>694</v>
      </c>
      <c r="E496" s="29" t="s">
        <v>716</v>
      </c>
      <c r="F496" s="29" t="s">
        <v>781</v>
      </c>
      <c r="G496" s="29" t="s">
        <v>1788</v>
      </c>
      <c r="H496" s="29" t="s">
        <v>1595</v>
      </c>
      <c r="I496" s="1"/>
      <c r="J496" s="11">
        <v>7.8436214460493945</v>
      </c>
      <c r="K496" s="11">
        <v>21.767589771314821</v>
      </c>
      <c r="L496" s="11">
        <v>11.606681482180793</v>
      </c>
      <c r="M496" s="11">
        <v>7.4838967347053922</v>
      </c>
      <c r="N496" s="11">
        <v>9.4738562195021121</v>
      </c>
      <c r="O496" s="11">
        <v>99.999999999999986</v>
      </c>
      <c r="P496" s="12">
        <v>56.308774550520525</v>
      </c>
      <c r="Q496" s="1"/>
      <c r="R496" s="29">
        <v>4.4166471166522312</v>
      </c>
      <c r="S496" s="29">
        <v>12.257063049411828</v>
      </c>
      <c r="T496" s="29">
        <v>6.5355801085981966</v>
      </c>
      <c r="U496" s="29">
        <v>4.2140905399390265</v>
      </c>
      <c r="V496" s="29">
        <v>5.3346123398799108</v>
      </c>
      <c r="W496" s="29">
        <v>56.308774550520525</v>
      </c>
    </row>
    <row r="497" spans="1:23" ht="15.6" customHeight="1" x14ac:dyDescent="0.3">
      <c r="A497" s="29" t="s">
        <v>717</v>
      </c>
      <c r="B497" s="29" t="s">
        <v>649</v>
      </c>
      <c r="C497" s="29" t="s">
        <v>693</v>
      </c>
      <c r="D497" s="29" t="s">
        <v>718</v>
      </c>
      <c r="E497" s="29" t="s">
        <v>719</v>
      </c>
      <c r="F497" s="29" t="s">
        <v>781</v>
      </c>
      <c r="G497" s="29" t="s">
        <v>719</v>
      </c>
      <c r="H497" s="29" t="s">
        <v>1596</v>
      </c>
      <c r="I497" s="1"/>
      <c r="J497" s="11">
        <v>31.842782166913334</v>
      </c>
      <c r="K497" s="11">
        <v>11.505903234673704</v>
      </c>
      <c r="L497" s="11">
        <v>6.0598704350002768</v>
      </c>
      <c r="M497" s="11">
        <v>7.6567000376585472</v>
      </c>
      <c r="N497" s="11">
        <v>34.705136583881341</v>
      </c>
      <c r="O497" s="11">
        <v>100</v>
      </c>
      <c r="P497" s="12">
        <v>87.813860647567495</v>
      </c>
      <c r="Q497" s="1"/>
      <c r="R497" s="29">
        <v>27.962376358361748</v>
      </c>
      <c r="S497" s="29">
        <v>10.103777832740327</v>
      </c>
      <c r="T497" s="29">
        <v>5.3214061792142857</v>
      </c>
      <c r="U497" s="29">
        <v>6.7236439012717248</v>
      </c>
      <c r="V497" s="29">
        <v>30.475920277317528</v>
      </c>
      <c r="W497" s="29">
        <v>87.813860647567495</v>
      </c>
    </row>
    <row r="498" spans="1:23" ht="15.6" customHeight="1" x14ac:dyDescent="0.3">
      <c r="A498" s="29" t="s">
        <v>720</v>
      </c>
      <c r="B498" s="29" t="s">
        <v>649</v>
      </c>
      <c r="C498" s="29" t="s">
        <v>693</v>
      </c>
      <c r="D498" s="29" t="s">
        <v>718</v>
      </c>
      <c r="E498" s="29" t="s">
        <v>721</v>
      </c>
      <c r="F498" s="29" t="s">
        <v>781</v>
      </c>
      <c r="G498" s="29" t="s">
        <v>721</v>
      </c>
      <c r="H498" s="29" t="s">
        <v>1597</v>
      </c>
      <c r="I498" s="1"/>
      <c r="J498" s="11">
        <v>18.369002760823836</v>
      </c>
      <c r="K498" s="11">
        <v>8.2550059542851137</v>
      </c>
      <c r="L498" s="11">
        <v>12.428068496265713</v>
      </c>
      <c r="M498" s="11">
        <v>6.8625657024339768</v>
      </c>
      <c r="N498" s="11">
        <v>77.021714175148801</v>
      </c>
      <c r="O498" s="11">
        <v>100</v>
      </c>
      <c r="P498" s="12">
        <v>48.829658833913193</v>
      </c>
      <c r="Q498" s="1"/>
      <c r="R498" s="29">
        <v>8.9695213793023747</v>
      </c>
      <c r="S498" s="29">
        <v>4.0308912441966411</v>
      </c>
      <c r="T498" s="29">
        <v>6.0685834463715933</v>
      </c>
      <c r="U498" s="29">
        <v>3.3509674197516492</v>
      </c>
      <c r="V498" s="29">
        <v>37.609440259756916</v>
      </c>
      <c r="W498" s="29">
        <v>48.829658833913193</v>
      </c>
    </row>
    <row r="499" spans="1:23" ht="15.6" customHeight="1" x14ac:dyDescent="0.3">
      <c r="A499" s="29" t="s">
        <v>722</v>
      </c>
      <c r="B499" s="29" t="s">
        <v>649</v>
      </c>
      <c r="C499" s="29" t="s">
        <v>693</v>
      </c>
      <c r="D499" s="29" t="s">
        <v>718</v>
      </c>
      <c r="E499" s="29" t="s">
        <v>723</v>
      </c>
      <c r="F499" s="29" t="s">
        <v>781</v>
      </c>
      <c r="G499" s="29" t="s">
        <v>723</v>
      </c>
      <c r="H499" s="29" t="s">
        <v>1598</v>
      </c>
      <c r="I499" s="1"/>
      <c r="J499" s="11">
        <v>56.463053109837176</v>
      </c>
      <c r="K499" s="11">
        <v>39.899212242638121</v>
      </c>
      <c r="L499" s="11">
        <v>31.734068276902569</v>
      </c>
      <c r="M499" s="11">
        <v>23.496466956007662</v>
      </c>
      <c r="N499" s="11">
        <v>40.49812072248811</v>
      </c>
      <c r="O499" s="11">
        <v>99.999999999999986</v>
      </c>
      <c r="P499" s="12">
        <v>328.67017184052037</v>
      </c>
      <c r="Q499" s="1"/>
      <c r="R499" s="29">
        <v>185.57721368250611</v>
      </c>
      <c r="S499" s="29">
        <v>131.13680944089265</v>
      </c>
      <c r="T499" s="29">
        <v>104.30041673768373</v>
      </c>
      <c r="U499" s="29">
        <v>77.225878320761467</v>
      </c>
      <c r="V499" s="29">
        <v>133.10524297078305</v>
      </c>
      <c r="W499" s="29">
        <v>328.67017184052037</v>
      </c>
    </row>
    <row r="500" spans="1:23" ht="15.6" customHeight="1" x14ac:dyDescent="0.3">
      <c r="A500" s="29" t="s">
        <v>724</v>
      </c>
      <c r="B500" s="29" t="s">
        <v>649</v>
      </c>
      <c r="C500" s="29" t="s">
        <v>693</v>
      </c>
      <c r="D500" s="29" t="s">
        <v>718</v>
      </c>
      <c r="E500" s="29" t="s">
        <v>725</v>
      </c>
      <c r="F500" s="29" t="s">
        <v>781</v>
      </c>
      <c r="G500" s="29" t="s">
        <v>1650</v>
      </c>
      <c r="H500" s="29" t="s">
        <v>1960</v>
      </c>
      <c r="I500" s="1"/>
      <c r="J500" s="11">
        <v>23.271120511413368</v>
      </c>
      <c r="K500" s="11">
        <v>44.832377202242654</v>
      </c>
      <c r="L500" s="11">
        <v>100</v>
      </c>
      <c r="M500" s="11">
        <v>10.144671874041503</v>
      </c>
      <c r="N500" s="11">
        <v>1.033019666970717</v>
      </c>
      <c r="O500" s="11">
        <v>0.10531347770562952</v>
      </c>
      <c r="P500" s="12">
        <v>800.39239497484652</v>
      </c>
      <c r="Q500" s="1"/>
      <c r="R500" s="29">
        <v>186.26027879878419</v>
      </c>
      <c r="S500" s="29">
        <v>358.83493761318704</v>
      </c>
      <c r="T500" s="29">
        <v>800.39239497484652</v>
      </c>
      <c r="U500" s="29">
        <v>81.197182174980426</v>
      </c>
      <c r="V500" s="29">
        <v>8.2682108530281067</v>
      </c>
      <c r="W500" s="29">
        <v>0.84292106643938902</v>
      </c>
    </row>
    <row r="501" spans="1:23" ht="15.6" customHeight="1" x14ac:dyDescent="0.3">
      <c r="A501" s="29" t="s">
        <v>730</v>
      </c>
      <c r="B501" s="29" t="s">
        <v>649</v>
      </c>
      <c r="C501" s="29" t="s">
        <v>693</v>
      </c>
      <c r="D501" s="29" t="s">
        <v>727</v>
      </c>
      <c r="E501" s="29" t="s">
        <v>727</v>
      </c>
      <c r="F501" s="29" t="s">
        <v>781</v>
      </c>
      <c r="G501" s="29" t="s">
        <v>1790</v>
      </c>
      <c r="H501" s="29" t="s">
        <v>1602</v>
      </c>
      <c r="I501" s="1"/>
      <c r="J501" s="11">
        <v>100.00000000000001</v>
      </c>
      <c r="K501" s="11">
        <v>23.221527859429592</v>
      </c>
      <c r="L501" s="11">
        <v>4.6793637360489484</v>
      </c>
      <c r="M501" s="11">
        <v>3.1447320876398304</v>
      </c>
      <c r="N501" s="11">
        <v>0</v>
      </c>
      <c r="O501" s="11">
        <v>2.7140892901847034</v>
      </c>
      <c r="P501" s="12">
        <v>12.948035641427611</v>
      </c>
      <c r="Q501" s="1"/>
      <c r="R501" s="29">
        <v>12.948035641427611</v>
      </c>
      <c r="S501" s="29">
        <v>3.0067317037229855</v>
      </c>
      <c r="T501" s="29">
        <v>0.60588568433565637</v>
      </c>
      <c r="U501" s="29">
        <v>0.40718103153501578</v>
      </c>
      <c r="V501" s="29">
        <v>0</v>
      </c>
      <c r="W501" s="29">
        <v>0.35142124863328505</v>
      </c>
    </row>
    <row r="502" spans="1:23" ht="15.6" customHeight="1" x14ac:dyDescent="0.3">
      <c r="A502" s="29" t="s">
        <v>736</v>
      </c>
      <c r="B502" s="29" t="s">
        <v>649</v>
      </c>
      <c r="C502" s="29" t="s">
        <v>693</v>
      </c>
      <c r="D502" s="29" t="s">
        <v>727</v>
      </c>
      <c r="E502" s="29" t="s">
        <v>727</v>
      </c>
      <c r="F502" s="29" t="s">
        <v>781</v>
      </c>
      <c r="G502" s="29" t="s">
        <v>1795</v>
      </c>
      <c r="H502" s="29" t="s">
        <v>1602</v>
      </c>
      <c r="I502" s="1"/>
      <c r="J502" s="11">
        <v>100</v>
      </c>
      <c r="K502" s="11">
        <v>69.026167536353867</v>
      </c>
      <c r="L502" s="11">
        <v>35.998111158018226</v>
      </c>
      <c r="M502" s="11">
        <v>16.896939659262308</v>
      </c>
      <c r="N502" s="11">
        <v>6.8966427480464434</v>
      </c>
      <c r="O502" s="11">
        <v>7.556395617873215</v>
      </c>
      <c r="P502" s="12">
        <v>4.9041845168079758</v>
      </c>
      <c r="Q502" s="1"/>
      <c r="R502" s="29">
        <v>4.9041845168079758</v>
      </c>
      <c r="S502" s="29">
        <v>3.3851706208637999</v>
      </c>
      <c r="T502" s="29">
        <v>1.7654137937548544</v>
      </c>
      <c r="U502" s="29">
        <v>0.82865709858392844</v>
      </c>
      <c r="V502" s="29">
        <v>0.33822408582925378</v>
      </c>
      <c r="W502" s="29">
        <v>0.37057958392049456</v>
      </c>
    </row>
    <row r="503" spans="1:23" ht="15.6" customHeight="1" x14ac:dyDescent="0.3">
      <c r="A503" s="29" t="s">
        <v>731</v>
      </c>
      <c r="B503" s="29" t="s">
        <v>649</v>
      </c>
      <c r="C503" s="29" t="s">
        <v>693</v>
      </c>
      <c r="D503" s="29" t="s">
        <v>727</v>
      </c>
      <c r="E503" s="29" t="s">
        <v>727</v>
      </c>
      <c r="F503" s="29" t="s">
        <v>781</v>
      </c>
      <c r="G503" s="29" t="s">
        <v>1791</v>
      </c>
      <c r="H503" s="29" t="s">
        <v>1600</v>
      </c>
      <c r="I503" s="1"/>
      <c r="J503" s="11">
        <v>100</v>
      </c>
      <c r="K503" s="11">
        <v>48.31623592300177</v>
      </c>
      <c r="L503" s="11">
        <v>14.034758714405301</v>
      </c>
      <c r="M503" s="11">
        <v>16.524344362883234</v>
      </c>
      <c r="N503" s="11">
        <v>21.246079724197351</v>
      </c>
      <c r="O503" s="11">
        <v>16.165661287304221</v>
      </c>
      <c r="P503" s="12">
        <v>12.444517657123939</v>
      </c>
      <c r="Q503" s="1"/>
      <c r="R503" s="29">
        <v>12.444517657123939</v>
      </c>
      <c r="S503" s="29">
        <v>6.0127225106956139</v>
      </c>
      <c r="T503" s="29">
        <v>1.7465580263489084</v>
      </c>
      <c r="U503" s="29">
        <v>2.0563749519629684</v>
      </c>
      <c r="V503" s="29">
        <v>2.6439721427243685</v>
      </c>
      <c r="W503" s="29">
        <v>2.0117385732894228</v>
      </c>
    </row>
    <row r="504" spans="1:23" ht="15.6" customHeight="1" x14ac:dyDescent="0.3">
      <c r="A504" s="29" t="s">
        <v>734</v>
      </c>
      <c r="B504" s="29" t="s">
        <v>649</v>
      </c>
      <c r="C504" s="29" t="s">
        <v>693</v>
      </c>
      <c r="D504" s="29" t="s">
        <v>727</v>
      </c>
      <c r="E504" s="29" t="s">
        <v>727</v>
      </c>
      <c r="F504" s="29" t="s">
        <v>781</v>
      </c>
      <c r="G504" s="29" t="s">
        <v>1793</v>
      </c>
      <c r="H504" s="29" t="s">
        <v>1600</v>
      </c>
      <c r="I504" s="1"/>
      <c r="J504" s="11">
        <v>100</v>
      </c>
      <c r="K504" s="11">
        <v>29.750170556090612</v>
      </c>
      <c r="L504" s="11">
        <v>4.8984888729355189</v>
      </c>
      <c r="M504" s="11">
        <v>0</v>
      </c>
      <c r="N504" s="11">
        <v>0</v>
      </c>
      <c r="O504" s="11">
        <v>2.7128984604047033</v>
      </c>
      <c r="P504" s="12">
        <v>8.3688723641751306</v>
      </c>
      <c r="Q504" s="1"/>
      <c r="R504" s="29">
        <v>8.3688723641751306</v>
      </c>
      <c r="S504" s="29">
        <v>2.4897538019636341</v>
      </c>
      <c r="T504" s="29">
        <v>0.40994828154929452</v>
      </c>
      <c r="U504" s="29">
        <v>0</v>
      </c>
      <c r="V504" s="29">
        <v>0</v>
      </c>
      <c r="W504" s="29">
        <v>0.2270390095209418</v>
      </c>
    </row>
    <row r="505" spans="1:23" ht="15.6" customHeight="1" x14ac:dyDescent="0.3">
      <c r="A505" s="29" t="s">
        <v>735</v>
      </c>
      <c r="B505" s="29" t="s">
        <v>649</v>
      </c>
      <c r="C505" s="29" t="s">
        <v>693</v>
      </c>
      <c r="D505" s="29" t="s">
        <v>727</v>
      </c>
      <c r="E505" s="29" t="s">
        <v>727</v>
      </c>
      <c r="F505" s="29" t="s">
        <v>781</v>
      </c>
      <c r="G505" s="29" t="s">
        <v>1794</v>
      </c>
      <c r="H505" s="29" t="s">
        <v>1601</v>
      </c>
      <c r="I505" s="1"/>
      <c r="J505" s="11">
        <v>100</v>
      </c>
      <c r="K505" s="11">
        <v>12.630202948400832</v>
      </c>
      <c r="L505" s="11">
        <v>6.7841105100346457</v>
      </c>
      <c r="M505" s="11">
        <v>3.3229070841143398</v>
      </c>
      <c r="N505" s="11">
        <v>2.3569564421203313</v>
      </c>
      <c r="O505" s="11">
        <v>7.344096731027304</v>
      </c>
      <c r="P505" s="12">
        <v>57.249239405844463</v>
      </c>
      <c r="Q505" s="1"/>
      <c r="R505" s="29">
        <v>57.249239405844463</v>
      </c>
      <c r="S505" s="29">
        <v>7.2306951233740184</v>
      </c>
      <c r="T505" s="29">
        <v>3.8838516674467898</v>
      </c>
      <c r="U505" s="29">
        <v>1.9023390318183837</v>
      </c>
      <c r="V505" s="29">
        <v>1.3493396362409424</v>
      </c>
      <c r="W505" s="29">
        <v>4.2044395197426185</v>
      </c>
    </row>
    <row r="506" spans="1:23" ht="15.6" customHeight="1" x14ac:dyDescent="0.3">
      <c r="A506" s="29" t="s">
        <v>732</v>
      </c>
      <c r="B506" s="29" t="s">
        <v>649</v>
      </c>
      <c r="C506" s="29" t="s">
        <v>693</v>
      </c>
      <c r="D506" s="29" t="s">
        <v>727</v>
      </c>
      <c r="E506" s="29" t="s">
        <v>727</v>
      </c>
      <c r="F506" s="29" t="s">
        <v>781</v>
      </c>
      <c r="G506" s="29" t="s">
        <v>1792</v>
      </c>
      <c r="H506" s="29" t="s">
        <v>1599</v>
      </c>
      <c r="I506" s="1"/>
      <c r="J506" s="11">
        <v>81.131171925383711</v>
      </c>
      <c r="K506" s="11">
        <v>64.115440312403123</v>
      </c>
      <c r="L506" s="11">
        <v>99.999999999999986</v>
      </c>
      <c r="M506" s="11">
        <v>7.5536074057918015</v>
      </c>
      <c r="N506" s="11">
        <v>53.267762814528048</v>
      </c>
      <c r="O506" s="11">
        <v>29.020929200133192</v>
      </c>
      <c r="P506" s="12">
        <v>10.776896259112428</v>
      </c>
      <c r="Q506" s="1"/>
      <c r="R506" s="29">
        <v>8.74342223220075</v>
      </c>
      <c r="S506" s="29">
        <v>6.9096544885408333</v>
      </c>
      <c r="T506" s="29">
        <v>10.776896259112428</v>
      </c>
      <c r="U506" s="29">
        <v>0.814044433942816</v>
      </c>
      <c r="V506" s="29">
        <v>5.7406115380717537</v>
      </c>
      <c r="W506" s="29">
        <v>3.1275554333288205</v>
      </c>
    </row>
    <row r="507" spans="1:23" ht="15.6" customHeight="1" x14ac:dyDescent="0.3">
      <c r="A507" s="29" t="s">
        <v>737</v>
      </c>
      <c r="B507" s="29" t="s">
        <v>649</v>
      </c>
      <c r="C507" s="29" t="s">
        <v>693</v>
      </c>
      <c r="D507" s="29" t="s">
        <v>727</v>
      </c>
      <c r="E507" s="29" t="s">
        <v>727</v>
      </c>
      <c r="F507" s="29" t="s">
        <v>781</v>
      </c>
      <c r="G507" s="29" t="s">
        <v>1796</v>
      </c>
      <c r="H507" s="29" t="s">
        <v>1603</v>
      </c>
      <c r="I507" s="1"/>
      <c r="J507" s="11">
        <v>0.69847726152348533</v>
      </c>
      <c r="K507" s="11">
        <v>0.36517574831699828</v>
      </c>
      <c r="L507" s="11">
        <v>2.7114769310327329</v>
      </c>
      <c r="M507" s="11">
        <v>100.00000000000001</v>
      </c>
      <c r="N507" s="11">
        <v>5.7960936097973335</v>
      </c>
      <c r="O507" s="11">
        <v>0.30022205928837442</v>
      </c>
      <c r="P507" s="12">
        <v>23.180125020215353</v>
      </c>
      <c r="Q507" s="1"/>
      <c r="R507" s="29">
        <v>0.16190790245892048</v>
      </c>
      <c r="S507" s="29">
        <v>8.4648195003387161E-2</v>
      </c>
      <c r="T507" s="29">
        <v>0.62852374250768595</v>
      </c>
      <c r="U507" s="29">
        <v>23.180125020215353</v>
      </c>
      <c r="V507" s="29">
        <v>1.3435417450397349</v>
      </c>
      <c r="W507" s="29">
        <v>6.9591848681310256E-2</v>
      </c>
    </row>
    <row r="508" spans="1:23" ht="15.6" customHeight="1" x14ac:dyDescent="0.3">
      <c r="A508" s="29" t="s">
        <v>729</v>
      </c>
      <c r="B508" s="29" t="s">
        <v>649</v>
      </c>
      <c r="C508" s="29" t="s">
        <v>693</v>
      </c>
      <c r="D508" s="29" t="s">
        <v>727</v>
      </c>
      <c r="E508" s="29" t="s">
        <v>727</v>
      </c>
      <c r="F508" s="29" t="s">
        <v>781</v>
      </c>
      <c r="G508" s="29" t="s">
        <v>1650</v>
      </c>
      <c r="H508" s="29" t="s">
        <v>1603</v>
      </c>
      <c r="I508" s="1"/>
      <c r="J508" s="11">
        <v>0.1819909912331677</v>
      </c>
      <c r="K508" s="11">
        <v>9.2831080180116557E-2</v>
      </c>
      <c r="L508" s="11">
        <v>6.5567455739263342E-2</v>
      </c>
      <c r="M508" s="11">
        <v>100</v>
      </c>
      <c r="N508" s="11">
        <v>1.8149361461677898</v>
      </c>
      <c r="O508" s="11">
        <v>8.6880752071590859</v>
      </c>
      <c r="P508" s="12">
        <v>474.76253519314588</v>
      </c>
      <c r="Q508" s="1"/>
      <c r="R508" s="29">
        <v>0.86402504380172285</v>
      </c>
      <c r="S508" s="29">
        <v>0.44072718971030334</v>
      </c>
      <c r="T508" s="29">
        <v>0.31128971512937048</v>
      </c>
      <c r="U508" s="29">
        <v>474.76253519314588</v>
      </c>
      <c r="V508" s="29">
        <v>8.6166368596829788</v>
      </c>
      <c r="W508" s="29">
        <v>41.247726112995629</v>
      </c>
    </row>
    <row r="509" spans="1:23" ht="15.6" customHeight="1" x14ac:dyDescent="0.3">
      <c r="A509" s="29" t="s">
        <v>726</v>
      </c>
      <c r="B509" s="29" t="s">
        <v>649</v>
      </c>
      <c r="C509" s="29" t="s">
        <v>693</v>
      </c>
      <c r="D509" s="29" t="s">
        <v>727</v>
      </c>
      <c r="E509" s="29" t="s">
        <v>727</v>
      </c>
      <c r="F509" s="29" t="s">
        <v>781</v>
      </c>
      <c r="G509" s="29" t="s">
        <v>1650</v>
      </c>
      <c r="H509" s="29" t="s">
        <v>1599</v>
      </c>
      <c r="I509" s="1"/>
      <c r="J509" s="11">
        <v>33.113984248346476</v>
      </c>
      <c r="K509" s="11">
        <v>18.539832001663097</v>
      </c>
      <c r="L509" s="11">
        <v>12.587420526340543</v>
      </c>
      <c r="M509" s="11">
        <v>3.8079386041731267</v>
      </c>
      <c r="N509" s="11">
        <v>44.507968596440953</v>
      </c>
      <c r="O509" s="11">
        <v>100</v>
      </c>
      <c r="P509" s="12">
        <v>37.989759301911192</v>
      </c>
      <c r="Q509" s="1"/>
      <c r="R509" s="29">
        <v>12.579922911219612</v>
      </c>
      <c r="S509" s="29">
        <v>7.0432375524105142</v>
      </c>
      <c r="T509" s="29">
        <v>4.7819307602761354</v>
      </c>
      <c r="U509" s="29">
        <v>1.4466267100899277</v>
      </c>
      <c r="V509" s="29">
        <v>16.908470139958141</v>
      </c>
      <c r="W509" s="29">
        <v>37.989759301911192</v>
      </c>
    </row>
    <row r="510" spans="1:23" ht="15.6" customHeight="1" x14ac:dyDescent="0.3">
      <c r="A510" s="29" t="s">
        <v>733</v>
      </c>
      <c r="B510" s="29" t="s">
        <v>649</v>
      </c>
      <c r="C510" s="29" t="s">
        <v>693</v>
      </c>
      <c r="D510" s="29" t="s">
        <v>727</v>
      </c>
      <c r="E510" s="29" t="s">
        <v>727</v>
      </c>
      <c r="F510" s="29" t="s">
        <v>781</v>
      </c>
      <c r="G510" s="29" t="s">
        <v>1961</v>
      </c>
      <c r="H510" s="29" t="s">
        <v>1599</v>
      </c>
      <c r="I510" s="1"/>
      <c r="J510" s="11">
        <v>16.348720770871964</v>
      </c>
      <c r="K510" s="11">
        <v>21.989078521490221</v>
      </c>
      <c r="L510" s="11">
        <v>11.355878229164048</v>
      </c>
      <c r="M510" s="11">
        <v>5.9812054181146506</v>
      </c>
      <c r="N510" s="11">
        <v>5.5078675238623891</v>
      </c>
      <c r="O510" s="11">
        <v>100</v>
      </c>
      <c r="P510" s="12">
        <v>1.9247781329412998</v>
      </c>
      <c r="Q510" s="1"/>
      <c r="R510" s="29">
        <v>0.31467660241337586</v>
      </c>
      <c r="S510" s="29">
        <v>0.42324097501693586</v>
      </c>
      <c r="T510" s="29">
        <v>0.21857546095839131</v>
      </c>
      <c r="U510" s="29">
        <v>0.11512493397417105</v>
      </c>
      <c r="V510" s="29">
        <v>0.10601422969067868</v>
      </c>
      <c r="W510" s="29">
        <v>1.9247781329412998</v>
      </c>
    </row>
    <row r="511" spans="1:23" ht="15.6" customHeight="1" x14ac:dyDescent="0.3">
      <c r="A511" s="29" t="s">
        <v>728</v>
      </c>
      <c r="B511" s="29" t="s">
        <v>649</v>
      </c>
      <c r="C511" s="29" t="s">
        <v>693</v>
      </c>
      <c r="D511" s="29" t="s">
        <v>727</v>
      </c>
      <c r="E511" s="29" t="s">
        <v>727</v>
      </c>
      <c r="F511" s="29" t="s">
        <v>781</v>
      </c>
      <c r="G511" s="29" t="s">
        <v>1650</v>
      </c>
      <c r="H511" s="29" t="s">
        <v>1599</v>
      </c>
      <c r="I511" s="1"/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2">
        <v>4.2550254600423547E-2</v>
      </c>
      <c r="Q511" s="1"/>
      <c r="R511" s="29">
        <v>0</v>
      </c>
      <c r="S511" s="29">
        <v>0</v>
      </c>
      <c r="T511" s="29">
        <v>0</v>
      </c>
      <c r="U511" s="29">
        <v>4.2550254600423547E-2</v>
      </c>
      <c r="V511" s="29">
        <v>0</v>
      </c>
      <c r="W511" s="29">
        <v>0</v>
      </c>
    </row>
    <row r="512" spans="1:23" ht="15.6" customHeight="1" x14ac:dyDescent="0.3">
      <c r="A512" s="29" t="s">
        <v>738</v>
      </c>
      <c r="B512" s="29" t="s">
        <v>649</v>
      </c>
      <c r="C512" s="29" t="s">
        <v>693</v>
      </c>
      <c r="D512" s="29" t="s">
        <v>739</v>
      </c>
      <c r="E512" s="29" t="s">
        <v>699</v>
      </c>
      <c r="F512" s="29" t="s">
        <v>781</v>
      </c>
      <c r="G512" s="29" t="s">
        <v>1797</v>
      </c>
      <c r="H512" s="29" t="s">
        <v>1604</v>
      </c>
      <c r="I512" s="1"/>
      <c r="J512" s="11">
        <v>78.261432182319396</v>
      </c>
      <c r="K512" s="11">
        <v>27.505682423595651</v>
      </c>
      <c r="L512" s="11">
        <v>51.47229011470727</v>
      </c>
      <c r="M512" s="11">
        <v>51.549715104342951</v>
      </c>
      <c r="N512" s="11">
        <v>42.806397424571486</v>
      </c>
      <c r="O512" s="11">
        <v>100</v>
      </c>
      <c r="P512" s="12">
        <v>8.6142511458355777</v>
      </c>
      <c r="Q512" s="1"/>
      <c r="R512" s="29">
        <v>6.7416363185127821</v>
      </c>
      <c r="S512" s="29">
        <v>2.3694085633444835</v>
      </c>
      <c r="T512" s="29">
        <v>4.4339523409939838</v>
      </c>
      <c r="U512" s="29">
        <v>4.4406219240508387</v>
      </c>
      <c r="V512" s="29">
        <v>3.6874505806370803</v>
      </c>
      <c r="W512" s="29">
        <v>8.6142511458355777</v>
      </c>
    </row>
    <row r="513" spans="1:23" ht="15.6" customHeight="1" x14ac:dyDescent="0.3">
      <c r="A513" s="29" t="s">
        <v>740</v>
      </c>
      <c r="B513" s="29" t="s">
        <v>649</v>
      </c>
      <c r="C513" s="29" t="s">
        <v>693</v>
      </c>
      <c r="D513" s="29" t="s">
        <v>739</v>
      </c>
      <c r="E513" s="29" t="s">
        <v>699</v>
      </c>
      <c r="F513" s="29" t="s">
        <v>781</v>
      </c>
      <c r="G513" s="29" t="s">
        <v>1798</v>
      </c>
      <c r="H513" s="29" t="s">
        <v>1605</v>
      </c>
      <c r="I513" s="1"/>
      <c r="J513" s="11">
        <v>94.367242132673269</v>
      </c>
      <c r="K513" s="11">
        <v>43.421384201266363</v>
      </c>
      <c r="L513" s="11">
        <v>23.162133132955866</v>
      </c>
      <c r="M513" s="11">
        <v>23.451220038264079</v>
      </c>
      <c r="N513" s="11">
        <v>26.251031955304846</v>
      </c>
      <c r="O513" s="11">
        <v>100</v>
      </c>
      <c r="P513" s="12">
        <v>20.112984700178625</v>
      </c>
      <c r="Q513" s="1"/>
      <c r="R513" s="29">
        <v>18.980068972125093</v>
      </c>
      <c r="S513" s="29">
        <v>8.7333363610064829</v>
      </c>
      <c r="T513" s="29">
        <v>4.6585962932664176</v>
      </c>
      <c r="U513" s="29">
        <v>4.7167402983012785</v>
      </c>
      <c r="V513" s="29">
        <v>5.2798660408094653</v>
      </c>
      <c r="W513" s="29">
        <v>20.112984700178625</v>
      </c>
    </row>
    <row r="514" spans="1:23" ht="15.6" customHeight="1" x14ac:dyDescent="0.3">
      <c r="A514" s="29" t="s">
        <v>741</v>
      </c>
      <c r="B514" s="29" t="s">
        <v>649</v>
      </c>
      <c r="C514" s="29" t="s">
        <v>693</v>
      </c>
      <c r="D514" s="29" t="s">
        <v>739</v>
      </c>
      <c r="E514" s="29" t="s">
        <v>699</v>
      </c>
      <c r="F514" s="29" t="s">
        <v>781</v>
      </c>
      <c r="G514" s="29" t="s">
        <v>1799</v>
      </c>
      <c r="H514" s="29" t="s">
        <v>1650</v>
      </c>
      <c r="I514" s="1"/>
      <c r="J514" s="11">
        <v>21.180558681954221</v>
      </c>
      <c r="K514" s="11">
        <v>7.0965378068569684</v>
      </c>
      <c r="L514" s="11">
        <v>6.2303105886474128</v>
      </c>
      <c r="M514" s="11">
        <v>6.1826344371092077</v>
      </c>
      <c r="N514" s="11">
        <v>14.033644961244923</v>
      </c>
      <c r="O514" s="11">
        <v>100</v>
      </c>
      <c r="P514" s="12">
        <v>93.609699960921503</v>
      </c>
      <c r="Q514" s="1"/>
      <c r="R514" s="29">
        <v>19.827057432224255</v>
      </c>
      <c r="S514" s="29">
        <v>6.643047748612168</v>
      </c>
      <c r="T514" s="29">
        <v>5.8321750486663655</v>
      </c>
      <c r="U514" s="29">
        <v>5.7875455462585377</v>
      </c>
      <c r="V514" s="29">
        <v>13.136852941802351</v>
      </c>
      <c r="W514" s="29">
        <v>93.609699960921503</v>
      </c>
    </row>
    <row r="515" spans="1:23" ht="15.6" customHeight="1" x14ac:dyDescent="0.3">
      <c r="A515" s="29" t="s">
        <v>743</v>
      </c>
      <c r="B515" s="29" t="s">
        <v>649</v>
      </c>
      <c r="C515" s="29" t="s">
        <v>693</v>
      </c>
      <c r="D515" s="29" t="s">
        <v>739</v>
      </c>
      <c r="E515" s="29" t="s">
        <v>714</v>
      </c>
      <c r="F515" s="29" t="s">
        <v>781</v>
      </c>
      <c r="G515" s="29" t="s">
        <v>1800</v>
      </c>
      <c r="H515" s="29" t="s">
        <v>1606</v>
      </c>
      <c r="I515" s="1"/>
      <c r="J515" s="11">
        <v>19.179962691222023</v>
      </c>
      <c r="K515" s="11">
        <v>45.167141500584094</v>
      </c>
      <c r="L515" s="11">
        <v>21.511734867908419</v>
      </c>
      <c r="M515" s="11">
        <v>9.5097716924420705</v>
      </c>
      <c r="N515" s="11">
        <v>13.955342530132864</v>
      </c>
      <c r="O515" s="11">
        <v>99.999999999999986</v>
      </c>
      <c r="P515" s="12">
        <v>169.93927252786315</v>
      </c>
      <c r="Q515" s="1"/>
      <c r="R515" s="29">
        <v>32.59428906857827</v>
      </c>
      <c r="S515" s="29">
        <v>76.756711687723183</v>
      </c>
      <c r="T515" s="29">
        <v>36.556885742646251</v>
      </c>
      <c r="U515" s="29">
        <v>16.160836833196715</v>
      </c>
      <c r="V515" s="29">
        <v>23.715607574479282</v>
      </c>
      <c r="W515" s="29">
        <v>169.93927252786315</v>
      </c>
    </row>
    <row r="516" spans="1:23" ht="15.6" customHeight="1" x14ac:dyDescent="0.3">
      <c r="A516" s="29" t="s">
        <v>742</v>
      </c>
      <c r="B516" s="29" t="s">
        <v>649</v>
      </c>
      <c r="C516" s="29" t="s">
        <v>693</v>
      </c>
      <c r="D516" s="29" t="s">
        <v>739</v>
      </c>
      <c r="E516" s="29" t="s">
        <v>714</v>
      </c>
      <c r="F516" s="29" t="s">
        <v>781</v>
      </c>
      <c r="G516" s="29" t="s">
        <v>1650</v>
      </c>
      <c r="H516" s="29" t="s">
        <v>1606</v>
      </c>
      <c r="I516" s="1"/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2">
        <v>0</v>
      </c>
      <c r="Q516" s="1"/>
      <c r="R516" s="29">
        <v>0</v>
      </c>
      <c r="S516" s="29">
        <v>0</v>
      </c>
      <c r="T516" s="29">
        <v>0</v>
      </c>
      <c r="U516" s="29">
        <v>0</v>
      </c>
      <c r="V516" s="29">
        <v>0</v>
      </c>
      <c r="W516" s="29">
        <v>0</v>
      </c>
    </row>
    <row r="517" spans="1:23" ht="15.6" customHeight="1" x14ac:dyDescent="0.3">
      <c r="A517" s="29" t="s">
        <v>744</v>
      </c>
      <c r="B517" s="29" t="s">
        <v>649</v>
      </c>
      <c r="C517" s="29" t="s">
        <v>693</v>
      </c>
      <c r="D517" s="29" t="s">
        <v>739</v>
      </c>
      <c r="E517" s="29" t="s">
        <v>714</v>
      </c>
      <c r="F517" s="29" t="s">
        <v>781</v>
      </c>
      <c r="G517" s="29" t="s">
        <v>1962</v>
      </c>
      <c r="H517" s="29" t="s">
        <v>1606</v>
      </c>
      <c r="I517" s="1"/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2">
        <v>8.6047775495776926E-2</v>
      </c>
      <c r="Q517" s="1"/>
      <c r="R517" s="29">
        <v>0</v>
      </c>
      <c r="S517" s="29">
        <v>8.6047775495776926E-2</v>
      </c>
      <c r="T517" s="29">
        <v>0</v>
      </c>
      <c r="U517" s="29">
        <v>0</v>
      </c>
      <c r="V517" s="29">
        <v>0</v>
      </c>
      <c r="W517" s="29">
        <v>0</v>
      </c>
    </row>
    <row r="518" spans="1:23" ht="15.6" customHeight="1" x14ac:dyDescent="0.3">
      <c r="A518" s="29" t="s">
        <v>745</v>
      </c>
      <c r="B518" s="29" t="s">
        <v>649</v>
      </c>
      <c r="C518" s="29" t="s">
        <v>693</v>
      </c>
      <c r="D518" s="29" t="s">
        <v>739</v>
      </c>
      <c r="E518" s="29" t="s">
        <v>746</v>
      </c>
      <c r="F518" s="29" t="s">
        <v>781</v>
      </c>
      <c r="G518" s="29" t="s">
        <v>1650</v>
      </c>
      <c r="H518" s="29" t="s">
        <v>1963</v>
      </c>
      <c r="I518" s="1"/>
      <c r="J518" s="11">
        <v>100</v>
      </c>
      <c r="K518" s="11">
        <v>7.1157029518068615</v>
      </c>
      <c r="L518" s="11">
        <v>6.9218284669918972</v>
      </c>
      <c r="M518" s="11">
        <v>24.158154528152153</v>
      </c>
      <c r="N518" s="11">
        <v>75.772832461186709</v>
      </c>
      <c r="O518" s="11">
        <v>4.8287048745289374</v>
      </c>
      <c r="P518" s="12">
        <v>16.01525124961216</v>
      </c>
      <c r="Q518" s="1"/>
      <c r="R518" s="29">
        <v>16.01525124961216</v>
      </c>
      <c r="S518" s="29">
        <v>1.1395977059079376</v>
      </c>
      <c r="T518" s="29">
        <v>1.10854822005593</v>
      </c>
      <c r="U518" s="29">
        <v>3.8689891449531237</v>
      </c>
      <c r="V518" s="29">
        <v>12.135209497606732</v>
      </c>
      <c r="W518" s="29">
        <v>0.77332921775807895</v>
      </c>
    </row>
    <row r="519" spans="1:23" ht="15.6" customHeight="1" x14ac:dyDescent="0.3">
      <c r="A519" s="29" t="s">
        <v>113</v>
      </c>
      <c r="B519" s="29" t="s">
        <v>747</v>
      </c>
      <c r="C519" s="29" t="s">
        <v>748</v>
      </c>
      <c r="D519" s="29" t="s">
        <v>787</v>
      </c>
      <c r="E519" s="29" t="s">
        <v>788</v>
      </c>
      <c r="F519" s="29" t="s">
        <v>781</v>
      </c>
      <c r="G519" s="29" t="s">
        <v>1650</v>
      </c>
      <c r="H519" s="29" t="s">
        <v>1649</v>
      </c>
      <c r="I519" s="1"/>
      <c r="J519" s="11">
        <v>29.962606206743644</v>
      </c>
      <c r="K519" s="11">
        <v>8.8683801260219148</v>
      </c>
      <c r="L519" s="11">
        <v>5.1036022142866164</v>
      </c>
      <c r="M519" s="11">
        <v>100</v>
      </c>
      <c r="N519" s="11">
        <v>18.647963845035797</v>
      </c>
      <c r="O519" s="11">
        <v>22.089581871999592</v>
      </c>
      <c r="P519" s="12">
        <v>45.090177201696882</v>
      </c>
      <c r="Q519" s="1"/>
      <c r="R519" s="29">
        <v>13.510192232867338</v>
      </c>
      <c r="S519" s="29">
        <v>3.998768313743351</v>
      </c>
      <c r="T519" s="29">
        <v>2.301223282091561</v>
      </c>
      <c r="U519" s="29">
        <v>45.090177201696882</v>
      </c>
      <c r="V519" s="29">
        <v>8.4083999422350075</v>
      </c>
      <c r="W519" s="29">
        <v>9.9602316091985283</v>
      </c>
    </row>
    <row r="520" spans="1:23" ht="15.6" customHeight="1" x14ac:dyDescent="0.3">
      <c r="A520" s="29" t="s">
        <v>114</v>
      </c>
      <c r="B520" s="29" t="s">
        <v>747</v>
      </c>
      <c r="C520" s="29" t="s">
        <v>748</v>
      </c>
      <c r="D520" s="29" t="s">
        <v>787</v>
      </c>
      <c r="E520" s="29" t="s">
        <v>788</v>
      </c>
      <c r="F520" s="29" t="s">
        <v>781</v>
      </c>
      <c r="G520" s="29" t="s">
        <v>1653</v>
      </c>
      <c r="H520" s="29" t="s">
        <v>1403</v>
      </c>
      <c r="I520" s="1"/>
      <c r="J520" s="11">
        <v>12.434492100214829</v>
      </c>
      <c r="K520" s="11">
        <v>11.719924520870579</v>
      </c>
      <c r="L520" s="11">
        <v>22.61144430465318</v>
      </c>
      <c r="M520" s="11">
        <v>5.5296154166527307</v>
      </c>
      <c r="N520" s="11">
        <v>17.349374784067709</v>
      </c>
      <c r="O520" s="11">
        <v>100</v>
      </c>
      <c r="P520" s="12">
        <v>40.063946563045903</v>
      </c>
      <c r="Q520" s="1"/>
      <c r="R520" s="29">
        <v>4.981748270416233</v>
      </c>
      <c r="S520" s="29">
        <v>4.6954642972709024</v>
      </c>
      <c r="T520" s="29">
        <v>9.0590369633491363</v>
      </c>
      <c r="U520" s="29">
        <v>2.2153821656696984</v>
      </c>
      <c r="V520" s="29">
        <v>6.9508442425114465</v>
      </c>
      <c r="W520" s="29">
        <v>40.063946563045903</v>
      </c>
    </row>
    <row r="521" spans="1:23" ht="15.6" customHeight="1" x14ac:dyDescent="0.3">
      <c r="A521" s="29" t="s">
        <v>87</v>
      </c>
      <c r="B521" s="29" t="s">
        <v>747</v>
      </c>
      <c r="C521" s="29" t="s">
        <v>748</v>
      </c>
      <c r="D521" s="29" t="s">
        <v>749</v>
      </c>
      <c r="E521" s="29" t="s">
        <v>750</v>
      </c>
      <c r="F521" s="29" t="s">
        <v>781</v>
      </c>
      <c r="G521" s="29" t="s">
        <v>1650</v>
      </c>
      <c r="H521" s="29" t="s">
        <v>1650</v>
      </c>
      <c r="I521" s="1"/>
      <c r="J521" s="11">
        <v>7.5229170179225653</v>
      </c>
      <c r="K521" s="11">
        <v>4.0829764772227479</v>
      </c>
      <c r="L521" s="11">
        <v>4.0062509341809509</v>
      </c>
      <c r="M521" s="11">
        <v>100</v>
      </c>
      <c r="N521" s="11">
        <v>4.8545361576130812</v>
      </c>
      <c r="O521" s="11">
        <v>2.9341773067252501</v>
      </c>
      <c r="P521" s="12">
        <v>30.960460527065521</v>
      </c>
      <c r="Q521" s="1"/>
      <c r="R521" s="29">
        <v>2.3291297538178104</v>
      </c>
      <c r="S521" s="29">
        <v>1.2641083205599193</v>
      </c>
      <c r="T521" s="29">
        <v>1.240353739092287</v>
      </c>
      <c r="U521" s="29">
        <v>30.960460527065521</v>
      </c>
      <c r="V521" s="29">
        <v>1.5029867508499215</v>
      </c>
      <c r="W521" s="29">
        <v>0.90843480684278533</v>
      </c>
    </row>
    <row r="522" spans="1:23" ht="15.6" customHeight="1" x14ac:dyDescent="0.3">
      <c r="A522" s="29" t="s">
        <v>89</v>
      </c>
      <c r="B522" s="29" t="s">
        <v>747</v>
      </c>
      <c r="C522" s="29" t="s">
        <v>748</v>
      </c>
      <c r="D522" s="29" t="s">
        <v>749</v>
      </c>
      <c r="E522" s="29" t="s">
        <v>751</v>
      </c>
      <c r="F522" s="29" t="s">
        <v>781</v>
      </c>
      <c r="G522" s="29" t="s">
        <v>1611</v>
      </c>
      <c r="H522" s="29" t="s">
        <v>1611</v>
      </c>
      <c r="I522" s="1"/>
      <c r="J522" s="11">
        <v>30.707475631085249</v>
      </c>
      <c r="K522" s="11">
        <v>21.541644008034357</v>
      </c>
      <c r="L522" s="11">
        <v>20.066863200736186</v>
      </c>
      <c r="M522" s="11">
        <v>14.770591593929867</v>
      </c>
      <c r="N522" s="11">
        <v>43.729405130326896</v>
      </c>
      <c r="O522" s="11">
        <v>100</v>
      </c>
      <c r="P522" s="12">
        <v>55.529137074412382</v>
      </c>
      <c r="Q522" s="1"/>
      <c r="R522" s="29">
        <v>17.051596235277106</v>
      </c>
      <c r="S522" s="29">
        <v>11.961889029303341</v>
      </c>
      <c r="T522" s="29">
        <v>11.142955973271611</v>
      </c>
      <c r="U522" s="29">
        <v>8.2019820528949481</v>
      </c>
      <c r="V522" s="29">
        <v>24.282561316644344</v>
      </c>
      <c r="W522" s="29">
        <v>55.529137074412382</v>
      </c>
    </row>
    <row r="523" spans="1:23" ht="15.6" customHeight="1" x14ac:dyDescent="0.3">
      <c r="A523" s="29" t="s">
        <v>88</v>
      </c>
      <c r="B523" s="29" t="s">
        <v>747</v>
      </c>
      <c r="C523" s="29" t="s">
        <v>748</v>
      </c>
      <c r="D523" s="29" t="s">
        <v>749</v>
      </c>
      <c r="E523" s="29" t="s">
        <v>751</v>
      </c>
      <c r="F523" s="29" t="s">
        <v>781</v>
      </c>
      <c r="G523" s="29" t="s">
        <v>1610</v>
      </c>
      <c r="H523" s="29" t="s">
        <v>1610</v>
      </c>
      <c r="I523" s="1"/>
      <c r="J523" s="11">
        <v>21.638079538017674</v>
      </c>
      <c r="K523" s="11">
        <v>24.838580713919143</v>
      </c>
      <c r="L523" s="11">
        <v>19.067862367736684</v>
      </c>
      <c r="M523" s="11">
        <v>15.418072383898553</v>
      </c>
      <c r="N523" s="11">
        <v>18.887550673814179</v>
      </c>
      <c r="O523" s="11">
        <v>100</v>
      </c>
      <c r="P523" s="12">
        <v>14.67359818107917</v>
      </c>
      <c r="Q523" s="1"/>
      <c r="R523" s="29">
        <v>3.1750848455110252</v>
      </c>
      <c r="S523" s="29">
        <v>3.6447135278435208</v>
      </c>
      <c r="T523" s="29">
        <v>2.7979415055628896</v>
      </c>
      <c r="U523" s="29">
        <v>2.2623859888812077</v>
      </c>
      <c r="V523" s="29">
        <v>2.7714832921232038</v>
      </c>
      <c r="W523" s="29">
        <v>14.67359818107917</v>
      </c>
    </row>
    <row r="524" spans="1:23" ht="15.6" customHeight="1" x14ac:dyDescent="0.3">
      <c r="A524" s="29" t="s">
        <v>94</v>
      </c>
      <c r="B524" s="29" t="s">
        <v>747</v>
      </c>
      <c r="C524" s="29" t="s">
        <v>748</v>
      </c>
      <c r="D524" s="29" t="s">
        <v>749</v>
      </c>
      <c r="E524" s="29" t="s">
        <v>752</v>
      </c>
      <c r="F524" s="29" t="s">
        <v>781</v>
      </c>
      <c r="G524" s="29" t="s">
        <v>1801</v>
      </c>
      <c r="H524" s="29" t="s">
        <v>1608</v>
      </c>
      <c r="I524" s="1"/>
      <c r="J524" s="11">
        <v>15.308815362895825</v>
      </c>
      <c r="K524" s="11">
        <v>6.9538843365721839</v>
      </c>
      <c r="L524" s="11">
        <v>0</v>
      </c>
      <c r="M524" s="11">
        <v>100</v>
      </c>
      <c r="N524" s="11">
        <v>2.7891977927137139</v>
      </c>
      <c r="O524" s="11">
        <v>4.2011278592433889</v>
      </c>
      <c r="P524" s="12">
        <v>3.6719645185875991</v>
      </c>
      <c r="Q524" s="1"/>
      <c r="R524" s="29">
        <v>0.56213426834162206</v>
      </c>
      <c r="S524" s="29">
        <v>0.25534416550255123</v>
      </c>
      <c r="T524" s="29">
        <v>0</v>
      </c>
      <c r="U524" s="29">
        <v>3.6719645185875991</v>
      </c>
      <c r="V524" s="29">
        <v>0.10241835330167608</v>
      </c>
      <c r="W524" s="29">
        <v>0.15426392437191602</v>
      </c>
    </row>
    <row r="525" spans="1:23" ht="15.6" customHeight="1" x14ac:dyDescent="0.3">
      <c r="A525" s="29" t="s">
        <v>91</v>
      </c>
      <c r="B525" s="29" t="s">
        <v>747</v>
      </c>
      <c r="C525" s="29" t="s">
        <v>748</v>
      </c>
      <c r="D525" s="29" t="s">
        <v>749</v>
      </c>
      <c r="E525" s="29" t="s">
        <v>752</v>
      </c>
      <c r="F525" s="29" t="s">
        <v>781</v>
      </c>
      <c r="G525" s="29" t="s">
        <v>1965</v>
      </c>
      <c r="H525" s="29" t="s">
        <v>1608</v>
      </c>
      <c r="I525" s="1"/>
      <c r="J525" s="11">
        <v>0</v>
      </c>
      <c r="K525" s="11">
        <v>1.1627451168691687</v>
      </c>
      <c r="L525" s="11">
        <v>0</v>
      </c>
      <c r="M525" s="11">
        <v>100</v>
      </c>
      <c r="N525" s="11">
        <v>17.048327647361916</v>
      </c>
      <c r="O525" s="11">
        <v>40.124397760066643</v>
      </c>
      <c r="P525" s="12">
        <v>7.2800301437784256</v>
      </c>
      <c r="Q525" s="1"/>
      <c r="R525" s="29">
        <v>0</v>
      </c>
      <c r="S525" s="29">
        <v>8.4648195003387161E-2</v>
      </c>
      <c r="T525" s="29">
        <v>0</v>
      </c>
      <c r="U525" s="29">
        <v>7.2800301437784256</v>
      </c>
      <c r="V525" s="29">
        <v>1.2411233917380589</v>
      </c>
      <c r="W525" s="29">
        <v>2.9210682519424069</v>
      </c>
    </row>
    <row r="526" spans="1:23" ht="15.6" customHeight="1" x14ac:dyDescent="0.3">
      <c r="A526" s="29" t="s">
        <v>92</v>
      </c>
      <c r="B526" s="29" t="s">
        <v>747</v>
      </c>
      <c r="C526" s="29" t="s">
        <v>748</v>
      </c>
      <c r="D526" s="29" t="s">
        <v>749</v>
      </c>
      <c r="E526" s="29" t="s">
        <v>752</v>
      </c>
      <c r="F526" s="29" t="s">
        <v>781</v>
      </c>
      <c r="G526" s="29" t="s">
        <v>1966</v>
      </c>
      <c r="H526" s="29" t="s">
        <v>1609</v>
      </c>
      <c r="I526" s="1"/>
      <c r="J526" s="11">
        <v>0</v>
      </c>
      <c r="K526" s="11">
        <v>0</v>
      </c>
      <c r="L526" s="11">
        <v>0</v>
      </c>
      <c r="M526" s="11">
        <v>100</v>
      </c>
      <c r="N526" s="11">
        <v>6.4520540217544173</v>
      </c>
      <c r="O526" s="11">
        <v>1.8906742308388873</v>
      </c>
      <c r="P526" s="12">
        <v>4.0796008602568596</v>
      </c>
      <c r="Q526" s="1"/>
      <c r="R526" s="29">
        <v>0</v>
      </c>
      <c r="S526" s="29">
        <v>0</v>
      </c>
      <c r="T526" s="29">
        <v>0</v>
      </c>
      <c r="U526" s="29">
        <v>4.0796008602568596</v>
      </c>
      <c r="V526" s="29">
        <v>0.26321805137573051</v>
      </c>
      <c r="W526" s="29">
        <v>7.7131962185958011E-2</v>
      </c>
    </row>
    <row r="527" spans="1:23" ht="15.6" customHeight="1" x14ac:dyDescent="0.3">
      <c r="A527" s="29" t="s">
        <v>93</v>
      </c>
      <c r="B527" s="29" t="s">
        <v>747</v>
      </c>
      <c r="C527" s="29" t="s">
        <v>748</v>
      </c>
      <c r="D527" s="29" t="s">
        <v>749</v>
      </c>
      <c r="E527" s="29" t="s">
        <v>752</v>
      </c>
      <c r="F527" s="29" t="s">
        <v>781</v>
      </c>
      <c r="G527" s="29" t="s">
        <v>1802</v>
      </c>
      <c r="H527" s="29" t="s">
        <v>1609</v>
      </c>
      <c r="I527" s="1"/>
      <c r="J527" s="11">
        <v>2.8152560070674908</v>
      </c>
      <c r="K527" s="11">
        <v>1.4754888714492076</v>
      </c>
      <c r="L527" s="11">
        <v>2.4337493905109402</v>
      </c>
      <c r="M527" s="11">
        <v>47.045962693706201</v>
      </c>
      <c r="N527" s="11">
        <v>100</v>
      </c>
      <c r="O527" s="11">
        <v>2.8174152612841454</v>
      </c>
      <c r="P527" s="12">
        <v>18.206280231371906</v>
      </c>
      <c r="Q527" s="1"/>
      <c r="R527" s="29">
        <v>0.51255339787723864</v>
      </c>
      <c r="S527" s="29">
        <v>0.26863163871874951</v>
      </c>
      <c r="T527" s="29">
        <v>0.44309523416572755</v>
      </c>
      <c r="U527" s="29">
        <v>8.5653198055628348</v>
      </c>
      <c r="V527" s="29">
        <v>18.206280231371906</v>
      </c>
      <c r="W527" s="29">
        <v>0.51294651775083056</v>
      </c>
    </row>
    <row r="528" spans="1:23" ht="15.6" customHeight="1" x14ac:dyDescent="0.3">
      <c r="A528" s="29" t="s">
        <v>96</v>
      </c>
      <c r="B528" s="29" t="s">
        <v>747</v>
      </c>
      <c r="C528" s="29" t="s">
        <v>748</v>
      </c>
      <c r="D528" s="29" t="s">
        <v>749</v>
      </c>
      <c r="E528" s="29" t="s">
        <v>752</v>
      </c>
      <c r="F528" s="29" t="s">
        <v>781</v>
      </c>
      <c r="G528" s="29" t="s">
        <v>1804</v>
      </c>
      <c r="H528" s="29" t="s">
        <v>1650</v>
      </c>
      <c r="I528" s="1"/>
      <c r="J528" s="11">
        <v>67.934060870500232</v>
      </c>
      <c r="K528" s="11">
        <v>59.911550763444559</v>
      </c>
      <c r="L528" s="11">
        <v>42.337704828465228</v>
      </c>
      <c r="M528" s="11">
        <v>49.404904974682665</v>
      </c>
      <c r="N528" s="11">
        <v>99.999999999999986</v>
      </c>
      <c r="O528" s="11">
        <v>39.136287720312765</v>
      </c>
      <c r="P528" s="12">
        <v>5.7694177184967037</v>
      </c>
      <c r="Q528" s="1"/>
      <c r="R528" s="29">
        <v>3.9193997447569764</v>
      </c>
      <c r="S528" s="29">
        <v>3.4565476251723175</v>
      </c>
      <c r="T528" s="29">
        <v>2.4426390439783074</v>
      </c>
      <c r="U528" s="29">
        <v>2.8503753414158015</v>
      </c>
      <c r="V528" s="29">
        <v>5.7694177184967037</v>
      </c>
      <c r="W528" s="29">
        <v>2.2579359180975742</v>
      </c>
    </row>
    <row r="529" spans="1:23" ht="15.6" customHeight="1" x14ac:dyDescent="0.3">
      <c r="A529" s="29" t="s">
        <v>90</v>
      </c>
      <c r="B529" s="29" t="s">
        <v>747</v>
      </c>
      <c r="C529" s="29" t="s">
        <v>748</v>
      </c>
      <c r="D529" s="29" t="s">
        <v>749</v>
      </c>
      <c r="E529" s="29" t="s">
        <v>752</v>
      </c>
      <c r="F529" s="29" t="s">
        <v>781</v>
      </c>
      <c r="G529" s="29" t="s">
        <v>1964</v>
      </c>
      <c r="H529" s="29" t="s">
        <v>1608</v>
      </c>
      <c r="I529" s="1"/>
      <c r="J529" s="11">
        <v>2.9769482657994137</v>
      </c>
      <c r="K529" s="11">
        <v>1.4191919016167027</v>
      </c>
      <c r="L529" s="11">
        <v>4.3523453393042812</v>
      </c>
      <c r="M529" s="11">
        <v>20.892310456149211</v>
      </c>
      <c r="N529" s="11">
        <v>18.163239997942473</v>
      </c>
      <c r="O529" s="11">
        <v>100</v>
      </c>
      <c r="P529" s="12">
        <v>55.849208414812303</v>
      </c>
      <c r="Q529" s="1"/>
      <c r="R529" s="29">
        <v>1.6626020413674549</v>
      </c>
      <c r="S529" s="29">
        <v>0.79260744294005026</v>
      </c>
      <c r="T529" s="29">
        <v>2.4307504194804177</v>
      </c>
      <c r="U529" s="29">
        <v>11.668190009324396</v>
      </c>
      <c r="V529" s="29">
        <v>10.14402576133344</v>
      </c>
      <c r="W529" s="29">
        <v>55.849208414812303</v>
      </c>
    </row>
    <row r="530" spans="1:23" ht="15.6" customHeight="1" x14ac:dyDescent="0.3">
      <c r="A530" s="29" t="s">
        <v>95</v>
      </c>
      <c r="B530" s="29" t="s">
        <v>747</v>
      </c>
      <c r="C530" s="29" t="s">
        <v>748</v>
      </c>
      <c r="D530" s="29" t="s">
        <v>749</v>
      </c>
      <c r="E530" s="29" t="s">
        <v>752</v>
      </c>
      <c r="F530" s="29" t="s">
        <v>781</v>
      </c>
      <c r="G530" s="29" t="s">
        <v>1803</v>
      </c>
      <c r="H530" s="29" t="s">
        <v>1612</v>
      </c>
      <c r="I530" s="1"/>
      <c r="J530" s="11">
        <v>0.9715829299831038</v>
      </c>
      <c r="K530" s="11">
        <v>1.4510614576335235</v>
      </c>
      <c r="L530" s="11">
        <v>0.45336333892106684</v>
      </c>
      <c r="M530" s="11">
        <v>0.78942985622713147</v>
      </c>
      <c r="N530" s="11">
        <v>0</v>
      </c>
      <c r="O530" s="11">
        <v>100</v>
      </c>
      <c r="P530" s="12">
        <v>18.609220015499691</v>
      </c>
      <c r="Q530" s="1"/>
      <c r="R530" s="29">
        <v>0.18080400507359409</v>
      </c>
      <c r="S530" s="29">
        <v>0.27003121921113921</v>
      </c>
      <c r="T530" s="29">
        <v>8.4367381209436876E-2</v>
      </c>
      <c r="U530" s="29">
        <v>0.14690673881334979</v>
      </c>
      <c r="V530" s="29">
        <v>0</v>
      </c>
      <c r="W530" s="29">
        <v>18.609220015499691</v>
      </c>
    </row>
    <row r="531" spans="1:23" ht="15.6" customHeight="1" x14ac:dyDescent="0.3">
      <c r="A531" s="29" t="s">
        <v>97</v>
      </c>
      <c r="B531" s="29" t="s">
        <v>747</v>
      </c>
      <c r="C531" s="29" t="s">
        <v>748</v>
      </c>
      <c r="D531" s="29" t="s">
        <v>753</v>
      </c>
      <c r="E531" s="29" t="s">
        <v>754</v>
      </c>
      <c r="F531" s="29" t="s">
        <v>781</v>
      </c>
      <c r="G531" s="29" t="s">
        <v>754</v>
      </c>
      <c r="H531" s="29" t="s">
        <v>1613</v>
      </c>
      <c r="I531" s="1"/>
      <c r="J531" s="11">
        <v>100</v>
      </c>
      <c r="K531" s="11">
        <v>41.517634107190354</v>
      </c>
      <c r="L531" s="11">
        <v>35.538033034250446</v>
      </c>
      <c r="M531" s="11">
        <v>43.939656693078803</v>
      </c>
      <c r="N531" s="11">
        <v>21.25278608614623</v>
      </c>
      <c r="O531" s="11">
        <v>97.385085282996499</v>
      </c>
      <c r="P531" s="12">
        <v>5.8670956263568677</v>
      </c>
      <c r="Q531" s="1"/>
      <c r="R531" s="29">
        <v>5.8670956263568677</v>
      </c>
      <c r="S531" s="29">
        <v>2.4358792948698125</v>
      </c>
      <c r="T531" s="29">
        <v>2.0850503818457669</v>
      </c>
      <c r="U531" s="29">
        <v>2.5779816760758489</v>
      </c>
      <c r="V531" s="29">
        <v>1.2469212829392664</v>
      </c>
      <c r="W531" s="29">
        <v>5.7136760793625934</v>
      </c>
    </row>
    <row r="532" spans="1:23" ht="15.6" customHeight="1" x14ac:dyDescent="0.3">
      <c r="A532" s="29" t="s">
        <v>99</v>
      </c>
      <c r="B532" s="29" t="s">
        <v>747</v>
      </c>
      <c r="C532" s="29" t="s">
        <v>748</v>
      </c>
      <c r="D532" s="29" t="s">
        <v>755</v>
      </c>
      <c r="E532" s="29" t="s">
        <v>755</v>
      </c>
      <c r="F532" s="29" t="s">
        <v>781</v>
      </c>
      <c r="G532" s="29" t="s">
        <v>1805</v>
      </c>
      <c r="H532" s="29" t="s">
        <v>1615</v>
      </c>
      <c r="I532" s="1"/>
      <c r="J532" s="11">
        <v>33.266787120288896</v>
      </c>
      <c r="K532" s="11">
        <v>30.460095835235183</v>
      </c>
      <c r="L532" s="11">
        <v>30.509400754681483</v>
      </c>
      <c r="M532" s="11">
        <v>100</v>
      </c>
      <c r="N532" s="11">
        <v>83.4385577859519</v>
      </c>
      <c r="O532" s="11">
        <v>66.913882679270884</v>
      </c>
      <c r="P532" s="12">
        <v>39.217875280890858</v>
      </c>
      <c r="Q532" s="1"/>
      <c r="R532" s="29">
        <v>13.046527082794363</v>
      </c>
      <c r="S532" s="29">
        <v>11.945802395102364</v>
      </c>
      <c r="T532" s="29">
        <v>11.965138736918158</v>
      </c>
      <c r="U532" s="29">
        <v>39.217875280890858</v>
      </c>
      <c r="V532" s="29">
        <v>32.722829528668669</v>
      </c>
      <c r="W532" s="29">
        <v>26.24220305475809</v>
      </c>
    </row>
    <row r="533" spans="1:23" ht="15.6" customHeight="1" x14ac:dyDescent="0.3">
      <c r="A533" s="29" t="s">
        <v>98</v>
      </c>
      <c r="B533" s="29" t="s">
        <v>747</v>
      </c>
      <c r="C533" s="29" t="s">
        <v>748</v>
      </c>
      <c r="D533" s="29" t="s">
        <v>755</v>
      </c>
      <c r="E533" s="29" t="s">
        <v>755</v>
      </c>
      <c r="F533" s="29" t="s">
        <v>781</v>
      </c>
      <c r="G533" s="29" t="s">
        <v>1650</v>
      </c>
      <c r="H533" s="29" t="s">
        <v>1614</v>
      </c>
      <c r="I533" s="1"/>
      <c r="J533" s="11">
        <v>35.40400387892214</v>
      </c>
      <c r="K533" s="11">
        <v>49.843535078501397</v>
      </c>
      <c r="L533" s="11">
        <v>24.405458958235339</v>
      </c>
      <c r="M533" s="11">
        <v>32.81543218247775</v>
      </c>
      <c r="N533" s="11">
        <v>87.829932763144058</v>
      </c>
      <c r="O533" s="11">
        <v>100</v>
      </c>
      <c r="P533" s="12">
        <v>81.173545137234058</v>
      </c>
      <c r="Q533" s="1"/>
      <c r="R533" s="29">
        <v>28.738685069044958</v>
      </c>
      <c r="S533" s="29">
        <v>40.459764444940426</v>
      </c>
      <c r="T533" s="29">
        <v>19.810776243412295</v>
      </c>
      <c r="U533" s="29">
        <v>26.637449654622007</v>
      </c>
      <c r="V533" s="29">
        <v>71.294670115493062</v>
      </c>
      <c r="W533" s="29">
        <v>81.173545137234058</v>
      </c>
    </row>
    <row r="534" spans="1:23" ht="15.6" customHeight="1" x14ac:dyDescent="0.3">
      <c r="A534" s="29" t="s">
        <v>102</v>
      </c>
      <c r="B534" s="29" t="s">
        <v>747</v>
      </c>
      <c r="C534" s="29" t="s">
        <v>748</v>
      </c>
      <c r="D534" s="29" t="s">
        <v>755</v>
      </c>
      <c r="E534" s="29" t="s">
        <v>755</v>
      </c>
      <c r="F534" s="29" t="s">
        <v>781</v>
      </c>
      <c r="G534" s="29" t="s">
        <v>1808</v>
      </c>
      <c r="H534" s="29" t="s">
        <v>1618</v>
      </c>
      <c r="I534" s="1"/>
      <c r="J534" s="11">
        <v>48.463374430099783</v>
      </c>
      <c r="K534" s="11">
        <v>29.337976766148394</v>
      </c>
      <c r="L534" s="11">
        <v>24.279995945993566</v>
      </c>
      <c r="M534" s="11">
        <v>23.818134878995565</v>
      </c>
      <c r="N534" s="11">
        <v>33.241800056004699</v>
      </c>
      <c r="O534" s="11">
        <v>100</v>
      </c>
      <c r="P534" s="12">
        <v>121.93134167471366</v>
      </c>
      <c r="Q534" s="1"/>
      <c r="R534" s="29">
        <v>59.092042663460781</v>
      </c>
      <c r="S534" s="29">
        <v>35.77218869118051</v>
      </c>
      <c r="T534" s="29">
        <v>29.604924815516043</v>
      </c>
      <c r="U534" s="29">
        <v>29.041771419852228</v>
      </c>
      <c r="V534" s="29">
        <v>40.532172805112246</v>
      </c>
      <c r="W534" s="29">
        <v>121.93134167471366</v>
      </c>
    </row>
    <row r="535" spans="1:23" ht="15.6" customHeight="1" x14ac:dyDescent="0.3">
      <c r="A535" s="29" t="s">
        <v>100</v>
      </c>
      <c r="B535" s="29" t="s">
        <v>747</v>
      </c>
      <c r="C535" s="29" t="s">
        <v>748</v>
      </c>
      <c r="D535" s="29" t="s">
        <v>755</v>
      </c>
      <c r="E535" s="29" t="s">
        <v>755</v>
      </c>
      <c r="F535" s="29" t="s">
        <v>781</v>
      </c>
      <c r="G535" s="29" t="s">
        <v>1806</v>
      </c>
      <c r="H535" s="29" t="s">
        <v>1616</v>
      </c>
      <c r="I535" s="1"/>
      <c r="J535" s="11">
        <v>39.56964332765245</v>
      </c>
      <c r="K535" s="11">
        <v>14.687742293258495</v>
      </c>
      <c r="L535" s="11">
        <v>13.021455130901815</v>
      </c>
      <c r="M535" s="11">
        <v>13.738492647312821</v>
      </c>
      <c r="N535" s="11">
        <v>24.909728905818955</v>
      </c>
      <c r="O535" s="11">
        <v>100</v>
      </c>
      <c r="P535" s="12">
        <v>33.202166014580804</v>
      </c>
      <c r="Q535" s="1"/>
      <c r="R535" s="29">
        <v>13.137978669024662</v>
      </c>
      <c r="S535" s="29">
        <v>4.8766485800014836</v>
      </c>
      <c r="T535" s="29">
        <v>4.3234051500761703</v>
      </c>
      <c r="U535" s="29">
        <v>4.5614771366617797</v>
      </c>
      <c r="V535" s="29">
        <v>8.270569545092032</v>
      </c>
      <c r="W535" s="29">
        <v>33.202166014580804</v>
      </c>
    </row>
    <row r="536" spans="1:23" ht="15.6" customHeight="1" x14ac:dyDescent="0.3">
      <c r="A536" s="29" t="s">
        <v>101</v>
      </c>
      <c r="B536" s="29" t="s">
        <v>747</v>
      </c>
      <c r="C536" s="29" t="s">
        <v>748</v>
      </c>
      <c r="D536" s="29" t="s">
        <v>755</v>
      </c>
      <c r="E536" s="29" t="s">
        <v>755</v>
      </c>
      <c r="F536" s="29" t="s">
        <v>781</v>
      </c>
      <c r="G536" s="29" t="s">
        <v>1807</v>
      </c>
      <c r="H536" s="29" t="s">
        <v>1617</v>
      </c>
      <c r="I536" s="1"/>
      <c r="J536" s="11">
        <v>1.8392681803005457</v>
      </c>
      <c r="K536" s="11">
        <v>1.5450127824592088</v>
      </c>
      <c r="L536" s="11">
        <v>1.2546589930189349</v>
      </c>
      <c r="M536" s="11">
        <v>0.48857645187042475</v>
      </c>
      <c r="N536" s="11">
        <v>1.8781823611107851</v>
      </c>
      <c r="O536" s="11">
        <v>100</v>
      </c>
      <c r="P536" s="12">
        <v>48.764644416442458</v>
      </c>
      <c r="Q536" s="1"/>
      <c r="R536" s="29">
        <v>0.89691258798833295</v>
      </c>
      <c r="S536" s="29">
        <v>0.75341998955481682</v>
      </c>
      <c r="T536" s="29">
        <v>0.61182999658460124</v>
      </c>
      <c r="U536" s="29">
        <v>0.23825256945708376</v>
      </c>
      <c r="V536" s="29">
        <v>0.9158889498880175</v>
      </c>
      <c r="W536" s="29">
        <v>48.764644416442458</v>
      </c>
    </row>
    <row r="537" spans="1:23" ht="15.6" customHeight="1" x14ac:dyDescent="0.3">
      <c r="A537" s="29" t="s">
        <v>104</v>
      </c>
      <c r="B537" s="29" t="s">
        <v>747</v>
      </c>
      <c r="C537" s="29" t="s">
        <v>748</v>
      </c>
      <c r="D537" s="29" t="s">
        <v>756</v>
      </c>
      <c r="E537" s="29" t="s">
        <v>757</v>
      </c>
      <c r="F537" s="29" t="s">
        <v>781</v>
      </c>
      <c r="G537" s="29" t="s">
        <v>1650</v>
      </c>
      <c r="H537" s="29" t="s">
        <v>1650</v>
      </c>
      <c r="I537" s="1"/>
      <c r="J537" s="11">
        <v>97.415159879196239</v>
      </c>
      <c r="K537" s="11">
        <v>54.385643723855736</v>
      </c>
      <c r="L537" s="11">
        <v>73.311597013990337</v>
      </c>
      <c r="M537" s="11">
        <v>19.552417293850841</v>
      </c>
      <c r="N537" s="11">
        <v>33.414223645186034</v>
      </c>
      <c r="O537" s="11">
        <v>100</v>
      </c>
      <c r="P537" s="12">
        <v>5.5748297934240973</v>
      </c>
      <c r="Q537" s="1"/>
      <c r="R537" s="29">
        <v>5.4307293562571504</v>
      </c>
      <c r="S537" s="29">
        <v>3.0319070696629922</v>
      </c>
      <c r="T537" s="29">
        <v>4.0869967523709443</v>
      </c>
      <c r="U537" s="29">
        <v>1.0900139846322023</v>
      </c>
      <c r="V537" s="29">
        <v>1.8627860950131907</v>
      </c>
      <c r="W537" s="29">
        <v>5.5748297934240973</v>
      </c>
    </row>
    <row r="538" spans="1:23" ht="15.6" customHeight="1" x14ac:dyDescent="0.3">
      <c r="A538" s="29" t="s">
        <v>103</v>
      </c>
      <c r="B538" s="29" t="s">
        <v>747</v>
      </c>
      <c r="C538" s="29" t="s">
        <v>748</v>
      </c>
      <c r="D538" s="29" t="s">
        <v>756</v>
      </c>
      <c r="E538" s="29" t="s">
        <v>757</v>
      </c>
      <c r="F538" s="29" t="s">
        <v>781</v>
      </c>
      <c r="G538" s="29" t="s">
        <v>1967</v>
      </c>
      <c r="H538" s="29" t="s">
        <v>1650</v>
      </c>
      <c r="I538" s="1"/>
      <c r="J538" s="11">
        <v>72.92112298230839</v>
      </c>
      <c r="K538" s="11">
        <v>5.0532964857209226</v>
      </c>
      <c r="L538" s="11">
        <v>15.129199909042583</v>
      </c>
      <c r="M538" s="11">
        <v>2.4323200691355145</v>
      </c>
      <c r="N538" s="11">
        <v>0</v>
      </c>
      <c r="O538" s="11">
        <v>99.999999999999986</v>
      </c>
      <c r="P538" s="12">
        <v>23.825250084478586</v>
      </c>
      <c r="Q538" s="1"/>
      <c r="R538" s="29">
        <v>17.373639914945162</v>
      </c>
      <c r="S538" s="29">
        <v>1.2039605252331775</v>
      </c>
      <c r="T538" s="29">
        <v>3.6045697141101023</v>
      </c>
      <c r="U538" s="29">
        <v>0.57950633932649875</v>
      </c>
      <c r="V538" s="29">
        <v>0</v>
      </c>
      <c r="W538" s="29">
        <v>23.825250084478586</v>
      </c>
    </row>
    <row r="539" spans="1:23" ht="15.6" customHeight="1" x14ac:dyDescent="0.3">
      <c r="A539" s="29" t="s">
        <v>19</v>
      </c>
      <c r="B539" s="29" t="s">
        <v>747</v>
      </c>
      <c r="C539" s="29" t="s">
        <v>758</v>
      </c>
      <c r="D539" s="29" t="s">
        <v>759</v>
      </c>
      <c r="E539" s="29" t="s">
        <v>759</v>
      </c>
      <c r="F539" s="29" t="s">
        <v>781</v>
      </c>
      <c r="G539" s="29" t="s">
        <v>1809</v>
      </c>
      <c r="H539" s="29" t="s">
        <v>1809</v>
      </c>
      <c r="I539" s="1"/>
      <c r="J539" s="11">
        <v>33.555971751867304</v>
      </c>
      <c r="K539" s="11">
        <v>35.386660893769793</v>
      </c>
      <c r="L539" s="11">
        <v>37.877334374639439</v>
      </c>
      <c r="M539" s="11">
        <v>57.20869139988779</v>
      </c>
      <c r="N539" s="11">
        <v>100</v>
      </c>
      <c r="O539" s="11">
        <v>35.696844658104681</v>
      </c>
      <c r="P539" s="12">
        <v>222.12405613042532</v>
      </c>
      <c r="Q539" s="1"/>
      <c r="R539" s="29">
        <v>74.535885529227386</v>
      </c>
      <c r="S539" s="29">
        <v>78.602286506360485</v>
      </c>
      <c r="T539" s="29">
        <v>84.134671467032987</v>
      </c>
      <c r="U539" s="29">
        <v>127.07426579656857</v>
      </c>
      <c r="V539" s="29">
        <v>222.12405613042532</v>
      </c>
      <c r="W539" s="29">
        <v>79.291279265159162</v>
      </c>
    </row>
    <row r="540" spans="1:23" ht="15.6" customHeight="1" x14ac:dyDescent="0.3">
      <c r="A540" s="29" t="s">
        <v>27</v>
      </c>
      <c r="B540" s="29" t="s">
        <v>747</v>
      </c>
      <c r="C540" s="29" t="s">
        <v>758</v>
      </c>
      <c r="D540" s="29" t="s">
        <v>760</v>
      </c>
      <c r="E540" s="29" t="s">
        <v>761</v>
      </c>
      <c r="F540" s="29" t="s">
        <v>781</v>
      </c>
      <c r="G540" s="29" t="s">
        <v>1650</v>
      </c>
      <c r="H540" s="29" t="s">
        <v>1968</v>
      </c>
      <c r="I540" s="1"/>
      <c r="J540" s="11">
        <v>26.705854981268995</v>
      </c>
      <c r="K540" s="11">
        <v>9.6742730057748325</v>
      </c>
      <c r="L540" s="11">
        <v>3.7050362189900423</v>
      </c>
      <c r="M540" s="11">
        <v>12.008820131980015</v>
      </c>
      <c r="N540" s="11">
        <v>100</v>
      </c>
      <c r="O540" s="11">
        <v>2.3934225903158151</v>
      </c>
      <c r="P540" s="12">
        <v>71.151796846524689</v>
      </c>
      <c r="Q540" s="1"/>
      <c r="R540" s="29">
        <v>19.001695682400008</v>
      </c>
      <c r="S540" s="29">
        <v>6.8834190754470868</v>
      </c>
      <c r="T540" s="29">
        <v>2.6361998436259544</v>
      </c>
      <c r="U540" s="29">
        <v>8.5444913039709789</v>
      </c>
      <c r="V540" s="29">
        <v>71.151796846524689</v>
      </c>
      <c r="W540" s="29">
        <v>1.7029631791403377</v>
      </c>
    </row>
    <row r="541" spans="1:23" ht="15.6" customHeight="1" x14ac:dyDescent="0.3">
      <c r="A541" s="29" t="s">
        <v>29</v>
      </c>
      <c r="B541" s="29" t="s">
        <v>747</v>
      </c>
      <c r="C541" s="29" t="s">
        <v>758</v>
      </c>
      <c r="D541" s="29" t="s">
        <v>760</v>
      </c>
      <c r="E541" s="29" t="s">
        <v>761</v>
      </c>
      <c r="F541" s="29" t="s">
        <v>781</v>
      </c>
      <c r="G541" s="29" t="s">
        <v>1650</v>
      </c>
      <c r="H541" s="29" t="s">
        <v>1968</v>
      </c>
      <c r="I541" s="1"/>
      <c r="J541" s="11">
        <v>18.220676287937181</v>
      </c>
      <c r="K541" s="11">
        <v>1.3537102803397605</v>
      </c>
      <c r="L541" s="11">
        <v>3.3178175569505162</v>
      </c>
      <c r="M541" s="11">
        <v>9.3658323953987814</v>
      </c>
      <c r="N541" s="11">
        <v>100</v>
      </c>
      <c r="O541" s="11">
        <v>11.376593257511642</v>
      </c>
      <c r="P541" s="12">
        <v>296.72230437331268</v>
      </c>
      <c r="Q541" s="1"/>
      <c r="R541" s="29">
        <v>54.064810553968975</v>
      </c>
      <c r="S541" s="29">
        <v>4.0167603383625687</v>
      </c>
      <c r="T541" s="29">
        <v>9.8447047098859173</v>
      </c>
      <c r="U541" s="29">
        <v>27.790513707369495</v>
      </c>
      <c r="V541" s="29">
        <v>296.72230437331268</v>
      </c>
      <c r="W541" s="29">
        <v>33.756889672867459</v>
      </c>
    </row>
    <row r="542" spans="1:23" ht="15.6" customHeight="1" x14ac:dyDescent="0.3">
      <c r="A542" s="29" t="s">
        <v>24</v>
      </c>
      <c r="B542" s="29" t="s">
        <v>747</v>
      </c>
      <c r="C542" s="29" t="s">
        <v>758</v>
      </c>
      <c r="D542" s="29" t="s">
        <v>760</v>
      </c>
      <c r="E542" s="29" t="s">
        <v>761</v>
      </c>
      <c r="F542" s="29" t="s">
        <v>781</v>
      </c>
      <c r="G542" s="29" t="s">
        <v>1650</v>
      </c>
      <c r="H542" s="29" t="s">
        <v>1968</v>
      </c>
      <c r="I542" s="1"/>
      <c r="J542" s="11">
        <v>2.9674900279895655</v>
      </c>
      <c r="K542" s="11">
        <v>1.1624332313552053</v>
      </c>
      <c r="L542" s="11">
        <v>3.7464085841154251</v>
      </c>
      <c r="M542" s="11">
        <v>4.5317681603750515</v>
      </c>
      <c r="N542" s="11">
        <v>100</v>
      </c>
      <c r="O542" s="11">
        <v>0.39959449093235444</v>
      </c>
      <c r="P542" s="12">
        <v>80.401630456522298</v>
      </c>
      <c r="Q542" s="1"/>
      <c r="R542" s="29">
        <v>2.3859103661383205</v>
      </c>
      <c r="S542" s="29">
        <v>0.9346152709780231</v>
      </c>
      <c r="T542" s="29">
        <v>3.0121735851919134</v>
      </c>
      <c r="U542" s="29">
        <v>3.6436154894510877</v>
      </c>
      <c r="V542" s="29">
        <v>80.401630456522298</v>
      </c>
      <c r="W542" s="29">
        <v>0.32128048592405317</v>
      </c>
    </row>
    <row r="543" spans="1:23" ht="15.6" customHeight="1" x14ac:dyDescent="0.3">
      <c r="A543" s="29" t="s">
        <v>28</v>
      </c>
      <c r="B543" s="29" t="s">
        <v>747</v>
      </c>
      <c r="C543" s="29" t="s">
        <v>758</v>
      </c>
      <c r="D543" s="29" t="s">
        <v>760</v>
      </c>
      <c r="E543" s="29" t="s">
        <v>761</v>
      </c>
      <c r="F543" s="29" t="s">
        <v>781</v>
      </c>
      <c r="G543" s="29" t="s">
        <v>1650</v>
      </c>
      <c r="H543" s="29" t="s">
        <v>1968</v>
      </c>
      <c r="I543" s="1"/>
      <c r="J543" s="11">
        <v>2.9674900279895655</v>
      </c>
      <c r="K543" s="11">
        <v>1.1624332313552053</v>
      </c>
      <c r="L543" s="11">
        <v>3.7464085841154251</v>
      </c>
      <c r="M543" s="11">
        <v>4.5317681603750515</v>
      </c>
      <c r="N543" s="11">
        <v>100</v>
      </c>
      <c r="O543" s="11">
        <v>0.39959449093235444</v>
      </c>
      <c r="P543" s="12">
        <v>80.401630456522298</v>
      </c>
      <c r="Q543" s="1"/>
      <c r="R543" s="29">
        <v>2.3859103661383205</v>
      </c>
      <c r="S543" s="29">
        <v>0.9346152709780231</v>
      </c>
      <c r="T543" s="29">
        <v>3.0121735851919134</v>
      </c>
      <c r="U543" s="29">
        <v>3.6436154894510877</v>
      </c>
      <c r="V543" s="29">
        <v>80.401630456522298</v>
      </c>
      <c r="W543" s="29">
        <v>0.32128048592405317</v>
      </c>
    </row>
    <row r="544" spans="1:23" ht="15.6" customHeight="1" x14ac:dyDescent="0.3">
      <c r="A544" s="29" t="s">
        <v>31</v>
      </c>
      <c r="B544" s="29" t="s">
        <v>747</v>
      </c>
      <c r="C544" s="29" t="s">
        <v>758</v>
      </c>
      <c r="D544" s="29" t="s">
        <v>760</v>
      </c>
      <c r="E544" s="29" t="s">
        <v>761</v>
      </c>
      <c r="F544" s="29" t="s">
        <v>781</v>
      </c>
      <c r="G544" s="29" t="s">
        <v>1650</v>
      </c>
      <c r="H544" s="29" t="s">
        <v>1970</v>
      </c>
      <c r="I544" s="1"/>
      <c r="J544" s="11">
        <v>13.162884112479267</v>
      </c>
      <c r="K544" s="11">
        <v>12.472092062610475</v>
      </c>
      <c r="L544" s="11">
        <v>22.852853208958177</v>
      </c>
      <c r="M544" s="11">
        <v>29.336731187990726</v>
      </c>
      <c r="N544" s="11">
        <v>56.610513927708176</v>
      </c>
      <c r="O544" s="11">
        <v>100</v>
      </c>
      <c r="P544" s="12">
        <v>129.08056975019869</v>
      </c>
      <c r="Q544" s="1"/>
      <c r="R544" s="29">
        <v>16.990725807946621</v>
      </c>
      <c r="S544" s="29">
        <v>16.099047494186909</v>
      </c>
      <c r="T544" s="29">
        <v>29.498593126299777</v>
      </c>
      <c r="U544" s="29">
        <v>37.868019763542662</v>
      </c>
      <c r="V544" s="29">
        <v>73.073173916401302</v>
      </c>
      <c r="W544" s="29">
        <v>129.08056975019869</v>
      </c>
    </row>
    <row r="545" spans="1:23" ht="15.6" customHeight="1" x14ac:dyDescent="0.3">
      <c r="A545" s="29" t="s">
        <v>20</v>
      </c>
      <c r="B545" s="29" t="s">
        <v>747</v>
      </c>
      <c r="C545" s="29" t="s">
        <v>758</v>
      </c>
      <c r="D545" s="29" t="s">
        <v>760</v>
      </c>
      <c r="E545" s="29" t="s">
        <v>761</v>
      </c>
      <c r="F545" s="29" t="s">
        <v>781</v>
      </c>
      <c r="G545" s="29" t="s">
        <v>1650</v>
      </c>
      <c r="H545" s="29" t="s">
        <v>1620</v>
      </c>
      <c r="I545" s="1"/>
      <c r="J545" s="11">
        <v>14.851052831794943</v>
      </c>
      <c r="K545" s="11">
        <v>9.1173890777187729</v>
      </c>
      <c r="L545" s="11">
        <v>7.4315201325520119</v>
      </c>
      <c r="M545" s="11">
        <v>9.6017876552106376</v>
      </c>
      <c r="N545" s="11">
        <v>15.067772138490874</v>
      </c>
      <c r="O545" s="11">
        <v>100</v>
      </c>
      <c r="P545" s="12">
        <v>180.15638559643784</v>
      </c>
      <c r="Q545" s="1"/>
      <c r="R545" s="29">
        <v>26.755120004779201</v>
      </c>
      <c r="S545" s="29">
        <v>16.425558623182543</v>
      </c>
      <c r="T545" s="29">
        <v>13.388358065677311</v>
      </c>
      <c r="U545" s="29">
        <v>17.298233592272442</v>
      </c>
      <c r="V545" s="29">
        <v>27.145553674612245</v>
      </c>
      <c r="W545" s="29">
        <v>180.15638559643784</v>
      </c>
    </row>
    <row r="546" spans="1:23" ht="15.6" customHeight="1" x14ac:dyDescent="0.3">
      <c r="A546" s="29" t="s">
        <v>21</v>
      </c>
      <c r="B546" s="29" t="s">
        <v>747</v>
      </c>
      <c r="C546" s="29" t="s">
        <v>758</v>
      </c>
      <c r="D546" s="29" t="s">
        <v>760</v>
      </c>
      <c r="E546" s="29" t="s">
        <v>761</v>
      </c>
      <c r="F546" s="29" t="s">
        <v>781</v>
      </c>
      <c r="G546" s="29" t="s">
        <v>1650</v>
      </c>
      <c r="H546" s="29" t="s">
        <v>1620</v>
      </c>
      <c r="I546" s="1"/>
      <c r="J546" s="11">
        <v>12.086911699711575</v>
      </c>
      <c r="K546" s="11">
        <v>0</v>
      </c>
      <c r="L546" s="11">
        <v>6.4058834337023436</v>
      </c>
      <c r="M546" s="11">
        <v>7.0467239713381122</v>
      </c>
      <c r="N546" s="11">
        <v>8.7763907070772529</v>
      </c>
      <c r="O546" s="11">
        <v>100</v>
      </c>
      <c r="P546" s="12">
        <v>8.3477497393970008</v>
      </c>
      <c r="Q546" s="1"/>
      <c r="R546" s="29">
        <v>1.0089851399138186</v>
      </c>
      <c r="S546" s="29">
        <v>0</v>
      </c>
      <c r="T546" s="29">
        <v>0.53474711764296301</v>
      </c>
      <c r="U546" s="29">
        <v>0.58824288195340324</v>
      </c>
      <c r="V546" s="29">
        <v>0.73263113237850408</v>
      </c>
      <c r="W546" s="29">
        <v>8.3477497393970008</v>
      </c>
    </row>
    <row r="547" spans="1:23" ht="15.6" customHeight="1" x14ac:dyDescent="0.3">
      <c r="A547" s="29" t="s">
        <v>30</v>
      </c>
      <c r="B547" s="29" t="s">
        <v>747</v>
      </c>
      <c r="C547" s="29" t="s">
        <v>758</v>
      </c>
      <c r="D547" s="29" t="s">
        <v>760</v>
      </c>
      <c r="E547" s="29" t="s">
        <v>761</v>
      </c>
      <c r="F547" s="29" t="s">
        <v>781</v>
      </c>
      <c r="G547" s="29" t="s">
        <v>1650</v>
      </c>
      <c r="H547" s="29" t="s">
        <v>1969</v>
      </c>
      <c r="I547" s="1"/>
      <c r="J547" s="11">
        <v>0</v>
      </c>
      <c r="K547" s="11">
        <v>0</v>
      </c>
      <c r="L547" s="11">
        <v>0</v>
      </c>
      <c r="M547" s="11">
        <v>9.3340260748593593</v>
      </c>
      <c r="N547" s="11">
        <v>0</v>
      </c>
      <c r="O547" s="11">
        <v>100</v>
      </c>
      <c r="P547" s="12">
        <v>2.4356561383127153</v>
      </c>
      <c r="Q547" s="1"/>
      <c r="R547" s="29">
        <v>0</v>
      </c>
      <c r="S547" s="29">
        <v>0</v>
      </c>
      <c r="T547" s="29">
        <v>0</v>
      </c>
      <c r="U547" s="29">
        <v>0.22734477904402137</v>
      </c>
      <c r="V547" s="29">
        <v>0</v>
      </c>
      <c r="W547" s="29">
        <v>2.4356561383127153</v>
      </c>
    </row>
    <row r="548" spans="1:23" ht="15.6" customHeight="1" x14ac:dyDescent="0.3">
      <c r="A548" s="29" t="s">
        <v>22</v>
      </c>
      <c r="B548" s="29" t="s">
        <v>747</v>
      </c>
      <c r="C548" s="29" t="s">
        <v>758</v>
      </c>
      <c r="D548" s="29" t="s">
        <v>760</v>
      </c>
      <c r="E548" s="29" t="s">
        <v>761</v>
      </c>
      <c r="F548" s="29" t="s">
        <v>781</v>
      </c>
      <c r="G548" s="29" t="s">
        <v>1650</v>
      </c>
      <c r="H548" s="29" t="s">
        <v>1620</v>
      </c>
      <c r="I548" s="1"/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1">
        <v>0</v>
      </c>
      <c r="P548" s="12">
        <v>0.15366144637858295</v>
      </c>
      <c r="Q548" s="1"/>
      <c r="R548" s="29">
        <v>0</v>
      </c>
      <c r="S548" s="29">
        <v>0</v>
      </c>
      <c r="T548" s="29">
        <v>0</v>
      </c>
      <c r="U548" s="29">
        <v>3.6365646401771951E-2</v>
      </c>
      <c r="V548" s="29">
        <v>7.8601910842525907E-2</v>
      </c>
      <c r="W548" s="29">
        <v>0.15366144637858295</v>
      </c>
    </row>
    <row r="549" spans="1:23" ht="15.6" customHeight="1" x14ac:dyDescent="0.3">
      <c r="A549" s="29" t="s">
        <v>23</v>
      </c>
      <c r="B549" s="29" t="s">
        <v>747</v>
      </c>
      <c r="C549" s="29" t="s">
        <v>758</v>
      </c>
      <c r="D549" s="29" t="s">
        <v>760</v>
      </c>
      <c r="E549" s="29" t="s">
        <v>761</v>
      </c>
      <c r="F549" s="29" t="s">
        <v>781</v>
      </c>
      <c r="G549" s="29" t="s">
        <v>1650</v>
      </c>
      <c r="H549" s="29" t="s">
        <v>1968</v>
      </c>
      <c r="I549" s="1"/>
      <c r="J549" s="11">
        <v>0</v>
      </c>
      <c r="K549" s="11">
        <v>0</v>
      </c>
      <c r="L549" s="11">
        <v>0</v>
      </c>
      <c r="M549" s="11">
        <v>0</v>
      </c>
      <c r="N549" s="11">
        <v>0</v>
      </c>
      <c r="O549" s="11">
        <v>0</v>
      </c>
      <c r="P549" s="12">
        <v>0.3494966865693428</v>
      </c>
      <c r="Q549" s="1"/>
      <c r="R549" s="29">
        <v>0.3494966865693428</v>
      </c>
      <c r="S549" s="29">
        <v>0</v>
      </c>
      <c r="T549" s="29">
        <v>6.5114322980537334E-2</v>
      </c>
      <c r="U549" s="29">
        <v>0</v>
      </c>
      <c r="V549" s="29">
        <v>0.34286091072670627</v>
      </c>
      <c r="W549" s="29">
        <v>0</v>
      </c>
    </row>
    <row r="550" spans="1:23" ht="15.6" customHeight="1" x14ac:dyDescent="0.3">
      <c r="A550" s="29" t="s">
        <v>25</v>
      </c>
      <c r="B550" s="29" t="s">
        <v>747</v>
      </c>
      <c r="C550" s="29" t="s">
        <v>758</v>
      </c>
      <c r="D550" s="29" t="s">
        <v>760</v>
      </c>
      <c r="E550" s="29" t="s">
        <v>761</v>
      </c>
      <c r="F550" s="29" t="s">
        <v>781</v>
      </c>
      <c r="G550" s="29" t="s">
        <v>1650</v>
      </c>
      <c r="H550" s="29" t="s">
        <v>1968</v>
      </c>
      <c r="I550" s="1"/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2">
        <v>0.3494966865693428</v>
      </c>
      <c r="Q550" s="1"/>
      <c r="R550" s="29">
        <v>0.3494966865693428</v>
      </c>
      <c r="S550" s="29">
        <v>0</v>
      </c>
      <c r="T550" s="29">
        <v>6.5114322980537334E-2</v>
      </c>
      <c r="U550" s="29">
        <v>0</v>
      </c>
      <c r="V550" s="29">
        <v>0.34286091072670627</v>
      </c>
      <c r="W550" s="29">
        <v>0</v>
      </c>
    </row>
    <row r="551" spans="1:23" ht="15.6" customHeight="1" x14ac:dyDescent="0.3">
      <c r="A551" s="29" t="s">
        <v>26</v>
      </c>
      <c r="B551" s="29" t="s">
        <v>747</v>
      </c>
      <c r="C551" s="29" t="s">
        <v>758</v>
      </c>
      <c r="D551" s="29" t="s">
        <v>760</v>
      </c>
      <c r="E551" s="29" t="s">
        <v>761</v>
      </c>
      <c r="F551" s="29" t="s">
        <v>781</v>
      </c>
      <c r="G551" s="29" t="s">
        <v>1650</v>
      </c>
      <c r="H551" s="29" t="s">
        <v>1968</v>
      </c>
      <c r="I551" s="1"/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0</v>
      </c>
      <c r="P551" s="12">
        <v>2.2732230268402746E-5</v>
      </c>
      <c r="Q551" s="1"/>
      <c r="R551" s="29">
        <v>6.9721248030006505E-7</v>
      </c>
      <c r="S551" s="29">
        <v>9.933524871197518E-8</v>
      </c>
      <c r="T551" s="29">
        <v>7.7083815598844628E-7</v>
      </c>
      <c r="U551" s="29">
        <v>6.0411913215125458E-7</v>
      </c>
      <c r="V551" s="29">
        <v>2.2732230268402746E-5</v>
      </c>
      <c r="W551" s="29">
        <v>0</v>
      </c>
    </row>
    <row r="552" spans="1:23" ht="15.6" customHeight="1" x14ac:dyDescent="0.3">
      <c r="A552" s="29" t="s">
        <v>35</v>
      </c>
      <c r="B552" s="29" t="s">
        <v>747</v>
      </c>
      <c r="C552" s="29" t="s">
        <v>758</v>
      </c>
      <c r="D552" s="29" t="s">
        <v>760</v>
      </c>
      <c r="E552" s="29" t="s">
        <v>762</v>
      </c>
      <c r="F552" s="29" t="s">
        <v>781</v>
      </c>
      <c r="G552" s="29" t="s">
        <v>1971</v>
      </c>
      <c r="H552" s="29" t="s">
        <v>1650</v>
      </c>
      <c r="I552" s="1"/>
      <c r="J552" s="11">
        <v>100</v>
      </c>
      <c r="K552" s="11">
        <v>7.8685691325146285</v>
      </c>
      <c r="L552" s="11">
        <v>1.960616441818712</v>
      </c>
      <c r="M552" s="11">
        <v>38.943281512786015</v>
      </c>
      <c r="N552" s="11">
        <v>1.8266324798402902</v>
      </c>
      <c r="O552" s="11">
        <v>1.6172473387839965</v>
      </c>
      <c r="P552" s="12">
        <v>4.3031048505936118</v>
      </c>
      <c r="Q552" s="1"/>
      <c r="R552" s="29">
        <v>4.3031048505936118</v>
      </c>
      <c r="S552" s="29">
        <v>0.33859278001354864</v>
      </c>
      <c r="T552" s="29">
        <v>8.4367381209436876E-2</v>
      </c>
      <c r="U552" s="29">
        <v>1.6757702357570203</v>
      </c>
      <c r="V552" s="29">
        <v>7.8601910842525907E-2</v>
      </c>
      <c r="W552" s="29">
        <v>6.9591848681310256E-2</v>
      </c>
    </row>
    <row r="553" spans="1:23" ht="15.6" customHeight="1" x14ac:dyDescent="0.3">
      <c r="A553" s="29" t="s">
        <v>33</v>
      </c>
      <c r="B553" s="29" t="s">
        <v>747</v>
      </c>
      <c r="C553" s="29" t="s">
        <v>758</v>
      </c>
      <c r="D553" s="29" t="s">
        <v>760</v>
      </c>
      <c r="E553" s="29" t="s">
        <v>762</v>
      </c>
      <c r="F553" s="29" t="s">
        <v>781</v>
      </c>
      <c r="G553" s="29" t="s">
        <v>1814</v>
      </c>
      <c r="H553" s="29" t="s">
        <v>1969</v>
      </c>
      <c r="I553" s="1"/>
      <c r="J553" s="11">
        <v>3.8586604157368876</v>
      </c>
      <c r="K553" s="11">
        <v>4.2866005364897442</v>
      </c>
      <c r="L553" s="11">
        <v>10.31832374724498</v>
      </c>
      <c r="M553" s="11">
        <v>100</v>
      </c>
      <c r="N553" s="11">
        <v>95.162987338448517</v>
      </c>
      <c r="O553" s="11">
        <v>13.852147804083929</v>
      </c>
      <c r="P553" s="12">
        <v>32.068686690783515</v>
      </c>
      <c r="Q553" s="1"/>
      <c r="R553" s="29">
        <v>1.2374217191839472</v>
      </c>
      <c r="S553" s="29">
        <v>1.3746564957323415</v>
      </c>
      <c r="T553" s="29">
        <v>3.308950914244706</v>
      </c>
      <c r="U553" s="29">
        <v>32.068686690783515</v>
      </c>
      <c r="V553" s="29">
        <v>30.517520255157041</v>
      </c>
      <c r="W553" s="29">
        <v>4.4422018792359239</v>
      </c>
    </row>
    <row r="554" spans="1:23" ht="15.6" customHeight="1" x14ac:dyDescent="0.3">
      <c r="A554" s="29" t="s">
        <v>37</v>
      </c>
      <c r="B554" s="29" t="s">
        <v>747</v>
      </c>
      <c r="C554" s="29" t="s">
        <v>758</v>
      </c>
      <c r="D554" s="29" t="s">
        <v>760</v>
      </c>
      <c r="E554" s="29" t="s">
        <v>762</v>
      </c>
      <c r="F554" s="29" t="s">
        <v>781</v>
      </c>
      <c r="G554" s="29" t="s">
        <v>1815</v>
      </c>
      <c r="H554" s="29" t="s">
        <v>1650</v>
      </c>
      <c r="I554" s="1"/>
      <c r="J554" s="11">
        <v>14.196636830048874</v>
      </c>
      <c r="K554" s="11">
        <v>36.803153046600094</v>
      </c>
      <c r="L554" s="11">
        <v>85.574633794974986</v>
      </c>
      <c r="M554" s="11">
        <v>84.37807740392816</v>
      </c>
      <c r="N554" s="11">
        <v>100</v>
      </c>
      <c r="O554" s="11">
        <v>43.666969824029806</v>
      </c>
      <c r="P554" s="12">
        <v>8.8920755711154431</v>
      </c>
      <c r="Q554" s="1"/>
      <c r="R554" s="29">
        <v>1.2623756754847537</v>
      </c>
      <c r="S554" s="29">
        <v>3.2725641814569557</v>
      </c>
      <c r="T554" s="29">
        <v>7.6093611067544709</v>
      </c>
      <c r="U554" s="29">
        <v>7.5029624082115758</v>
      </c>
      <c r="V554" s="29">
        <v>8.8920755711154431</v>
      </c>
      <c r="W554" s="29">
        <v>3.8828999563689064</v>
      </c>
    </row>
    <row r="555" spans="1:23" x14ac:dyDescent="0.3">
      <c r="A555" s="29" t="s">
        <v>36</v>
      </c>
      <c r="B555" s="29" t="s">
        <v>747</v>
      </c>
      <c r="C555" s="29" t="s">
        <v>758</v>
      </c>
      <c r="D555" s="29" t="s">
        <v>760</v>
      </c>
      <c r="E555" s="29" t="s">
        <v>762</v>
      </c>
      <c r="F555" s="29" t="s">
        <v>781</v>
      </c>
      <c r="G555" s="29" t="s">
        <v>1812</v>
      </c>
      <c r="H555" s="29" t="s">
        <v>1969</v>
      </c>
      <c r="I555" s="1"/>
      <c r="J555" s="11">
        <v>14.178820897378639</v>
      </c>
      <c r="K555" s="11">
        <v>1.4791582995573882</v>
      </c>
      <c r="L555" s="11">
        <v>14.698496979260181</v>
      </c>
      <c r="M555" s="11">
        <v>36.616580112255328</v>
      </c>
      <c r="N555" s="11">
        <v>12.841232061230601</v>
      </c>
      <c r="O555" s="11">
        <v>100</v>
      </c>
      <c r="P555" s="12">
        <v>5.7227272448605824</v>
      </c>
      <c r="Q555" s="1"/>
      <c r="R555" s="29">
        <v>0.8114152464942731</v>
      </c>
      <c r="S555" s="29">
        <v>8.4648195003387161E-2</v>
      </c>
      <c r="T555" s="29">
        <v>0.84115489121713216</v>
      </c>
      <c r="U555" s="29">
        <v>2.0954670062202374</v>
      </c>
      <c r="V555" s="29">
        <v>0.7348686857438157</v>
      </c>
      <c r="W555" s="29">
        <v>5.7227272448605824</v>
      </c>
    </row>
    <row r="556" spans="1:23" ht="15.6" customHeight="1" x14ac:dyDescent="0.3">
      <c r="A556" s="29" t="s">
        <v>32</v>
      </c>
      <c r="B556" s="29" t="s">
        <v>747</v>
      </c>
      <c r="C556" s="29" t="s">
        <v>758</v>
      </c>
      <c r="D556" s="29" t="s">
        <v>760</v>
      </c>
      <c r="E556" s="29" t="s">
        <v>762</v>
      </c>
      <c r="F556" s="29" t="s">
        <v>781</v>
      </c>
      <c r="G556" s="29" t="s">
        <v>1811</v>
      </c>
      <c r="H556" s="29" t="s">
        <v>1969</v>
      </c>
      <c r="I556" s="1"/>
      <c r="J556" s="11">
        <v>8.3871911603953979</v>
      </c>
      <c r="K556" s="11">
        <v>7.7281565747819245</v>
      </c>
      <c r="L556" s="11">
        <v>1.0048855005469572</v>
      </c>
      <c r="M556" s="11">
        <v>4.7280234810779653</v>
      </c>
      <c r="N556" s="11">
        <v>7.1944969023752625</v>
      </c>
      <c r="O556" s="11">
        <v>100</v>
      </c>
      <c r="P556" s="12">
        <v>2002.3937786563276</v>
      </c>
      <c r="Q556" s="1"/>
      <c r="R556" s="29">
        <v>167.94459399977092</v>
      </c>
      <c r="S556" s="29">
        <v>154.74812645825321</v>
      </c>
      <c r="T556" s="29">
        <v>20.121764745571767</v>
      </c>
      <c r="U556" s="29">
        <v>94.673648038515509</v>
      </c>
      <c r="V556" s="29">
        <v>144.06215837878446</v>
      </c>
      <c r="W556" s="29">
        <v>2002.3937786563276</v>
      </c>
    </row>
    <row r="557" spans="1:23" ht="15.6" customHeight="1" x14ac:dyDescent="0.3">
      <c r="A557" s="29" t="s">
        <v>38</v>
      </c>
      <c r="B557" s="29" t="s">
        <v>747</v>
      </c>
      <c r="C557" s="29" t="s">
        <v>758</v>
      </c>
      <c r="D557" s="29" t="s">
        <v>760</v>
      </c>
      <c r="E557" s="29" t="s">
        <v>762</v>
      </c>
      <c r="F557" s="29" t="s">
        <v>781</v>
      </c>
      <c r="G557" s="29" t="s">
        <v>1813</v>
      </c>
      <c r="H557" s="29" t="s">
        <v>1622</v>
      </c>
      <c r="I557" s="1"/>
      <c r="J557" s="11">
        <v>69.879375356387328</v>
      </c>
      <c r="K557" s="11">
        <v>1.2139956039372879</v>
      </c>
      <c r="L557" s="11">
        <v>0</v>
      </c>
      <c r="M557" s="11">
        <v>0.70829096145798398</v>
      </c>
      <c r="N557" s="11">
        <v>0.45807414194165308</v>
      </c>
      <c r="O557" s="11">
        <v>100.00000000000001</v>
      </c>
      <c r="P557" s="12">
        <v>22.358466441164353</v>
      </c>
      <c r="Q557" s="1"/>
      <c r="R557" s="29">
        <v>15.623956688353134</v>
      </c>
      <c r="S557" s="29">
        <v>0.27143079970352901</v>
      </c>
      <c r="T557" s="29">
        <v>0</v>
      </c>
      <c r="U557" s="29">
        <v>0.15836299692338371</v>
      </c>
      <c r="V557" s="29">
        <v>0.10241835330167608</v>
      </c>
      <c r="W557" s="29">
        <v>22.358466441164353</v>
      </c>
    </row>
    <row r="558" spans="1:23" ht="15.6" customHeight="1" x14ac:dyDescent="0.3">
      <c r="A558" s="29" t="s">
        <v>34</v>
      </c>
      <c r="B558" s="29" t="s">
        <v>747</v>
      </c>
      <c r="C558" s="29" t="s">
        <v>758</v>
      </c>
      <c r="D558" s="29" t="s">
        <v>760</v>
      </c>
      <c r="E558" s="29" t="s">
        <v>762</v>
      </c>
      <c r="F558" s="29" t="s">
        <v>781</v>
      </c>
      <c r="G558" s="29" t="s">
        <v>1810</v>
      </c>
      <c r="H558" s="29" t="s">
        <v>1650</v>
      </c>
      <c r="I558" s="1"/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2">
        <v>0.16984149034472407</v>
      </c>
      <c r="Q558" s="1"/>
      <c r="R558" s="29">
        <v>0.16984149034472407</v>
      </c>
      <c r="S558" s="29">
        <v>0</v>
      </c>
      <c r="T558" s="29">
        <v>0</v>
      </c>
      <c r="U558" s="29">
        <v>0</v>
      </c>
      <c r="V558" s="29">
        <v>0</v>
      </c>
      <c r="W558" s="29">
        <v>0</v>
      </c>
    </row>
    <row r="559" spans="1:23" ht="15.6" customHeight="1" x14ac:dyDescent="0.3">
      <c r="A559" s="29" t="s">
        <v>46</v>
      </c>
      <c r="B559" s="29" t="s">
        <v>747</v>
      </c>
      <c r="C559" s="29" t="s">
        <v>758</v>
      </c>
      <c r="D559" s="29" t="s">
        <v>760</v>
      </c>
      <c r="E559" s="29" t="s">
        <v>763</v>
      </c>
      <c r="F559" s="29" t="s">
        <v>781</v>
      </c>
      <c r="G559" s="29" t="s">
        <v>1818</v>
      </c>
      <c r="H559" s="29" t="s">
        <v>1624</v>
      </c>
      <c r="I559" s="1"/>
      <c r="J559" s="11">
        <v>100</v>
      </c>
      <c r="K559" s="11">
        <v>1.4887101769568234</v>
      </c>
      <c r="L559" s="11">
        <v>1.7580562263164832</v>
      </c>
      <c r="M559" s="11">
        <v>0.44707739977064065</v>
      </c>
      <c r="N559" s="11">
        <v>7.0623539454339843</v>
      </c>
      <c r="O559" s="11">
        <v>66.91053973954682</v>
      </c>
      <c r="P559" s="12">
        <v>18.044589395356876</v>
      </c>
      <c r="Q559" s="1"/>
      <c r="R559" s="29">
        <v>18.044589395356876</v>
      </c>
      <c r="S559" s="29">
        <v>0.26863163871874951</v>
      </c>
      <c r="T559" s="29">
        <v>0.31723402737831541</v>
      </c>
      <c r="U559" s="29">
        <v>8.0673281068050287E-2</v>
      </c>
      <c r="V559" s="29">
        <v>1.2743727711003487</v>
      </c>
      <c r="W559" s="29">
        <v>12.073732158218313</v>
      </c>
    </row>
    <row r="560" spans="1:23" ht="15.6" customHeight="1" x14ac:dyDescent="0.3">
      <c r="A560" s="29" t="s">
        <v>39</v>
      </c>
      <c r="B560" s="29" t="s">
        <v>747</v>
      </c>
      <c r="C560" s="29" t="s">
        <v>758</v>
      </c>
      <c r="D560" s="29" t="s">
        <v>760</v>
      </c>
      <c r="E560" s="29" t="s">
        <v>763</v>
      </c>
      <c r="F560" s="29" t="s">
        <v>781</v>
      </c>
      <c r="G560" s="29" t="s">
        <v>1816</v>
      </c>
      <c r="H560" s="29" t="s">
        <v>1968</v>
      </c>
      <c r="I560" s="1"/>
      <c r="J560" s="11">
        <v>100</v>
      </c>
      <c r="K560" s="11">
        <v>0.71121757982202138</v>
      </c>
      <c r="L560" s="11">
        <v>1.9738633672085755</v>
      </c>
      <c r="M560" s="11">
        <v>0.68218714602506247</v>
      </c>
      <c r="N560" s="11">
        <v>2.3427279365037239</v>
      </c>
      <c r="O560" s="11">
        <v>4.5152962705230335</v>
      </c>
      <c r="P560" s="12">
        <v>12.098656998510911</v>
      </c>
      <c r="Q560" s="1"/>
      <c r="R560" s="29">
        <v>12.098656998510911</v>
      </c>
      <c r="S560" s="29">
        <v>8.6047775495776926E-2</v>
      </c>
      <c r="T560" s="29">
        <v>0.23881095841782343</v>
      </c>
      <c r="U560" s="29">
        <v>8.2535482885503067E-2</v>
      </c>
      <c r="V560" s="29">
        <v>0.28343861744587806</v>
      </c>
      <c r="W560" s="29">
        <v>0.54629020823713714</v>
      </c>
    </row>
    <row r="561" spans="1:23" ht="15.6" customHeight="1" x14ac:dyDescent="0.3">
      <c r="A561" s="29" t="s">
        <v>44</v>
      </c>
      <c r="B561" s="29" t="s">
        <v>747</v>
      </c>
      <c r="C561" s="29" t="s">
        <v>758</v>
      </c>
      <c r="D561" s="29" t="s">
        <v>760</v>
      </c>
      <c r="E561" s="29" t="s">
        <v>763</v>
      </c>
      <c r="F561" s="29" t="s">
        <v>781</v>
      </c>
      <c r="G561" s="29" t="s">
        <v>1975</v>
      </c>
      <c r="H561" s="29" t="s">
        <v>1968</v>
      </c>
      <c r="I561" s="1"/>
      <c r="J561" s="11">
        <v>14.751976570487013</v>
      </c>
      <c r="K561" s="11">
        <v>14.725074448937859</v>
      </c>
      <c r="L561" s="11">
        <v>63.870843641339768</v>
      </c>
      <c r="M561" s="11">
        <v>57.803109015415096</v>
      </c>
      <c r="N561" s="11">
        <v>100</v>
      </c>
      <c r="O561" s="11">
        <v>8.4588560524856593</v>
      </c>
      <c r="P561" s="12">
        <v>36.315432630927809</v>
      </c>
      <c r="Q561" s="1"/>
      <c r="R561" s="29">
        <v>5.357244113185466</v>
      </c>
      <c r="S561" s="29">
        <v>5.3474744913579926</v>
      </c>
      <c r="T561" s="29">
        <v>23.194973193375983</v>
      </c>
      <c r="U561" s="29">
        <v>20.991449113074829</v>
      </c>
      <c r="V561" s="29">
        <v>36.315432630927809</v>
      </c>
      <c r="W561" s="29">
        <v>3.0718701710875891</v>
      </c>
    </row>
    <row r="562" spans="1:23" ht="15.6" customHeight="1" x14ac:dyDescent="0.3">
      <c r="A562" s="29" t="s">
        <v>40</v>
      </c>
      <c r="B562" s="29" t="s">
        <v>747</v>
      </c>
      <c r="C562" s="29" t="s">
        <v>758</v>
      </c>
      <c r="D562" s="29" t="s">
        <v>760</v>
      </c>
      <c r="E562" s="29" t="s">
        <v>763</v>
      </c>
      <c r="F562" s="29" t="s">
        <v>781</v>
      </c>
      <c r="G562" s="29" t="s">
        <v>1972</v>
      </c>
      <c r="H562" s="29" t="s">
        <v>1968</v>
      </c>
      <c r="I562" s="1"/>
      <c r="J562" s="11">
        <v>26.70586395221175</v>
      </c>
      <c r="K562" s="11">
        <v>9.6742730274910578</v>
      </c>
      <c r="L562" s="11">
        <v>3.7050359208813495</v>
      </c>
      <c r="M562" s="11">
        <v>12.008820900098735</v>
      </c>
      <c r="N562" s="11">
        <v>100</v>
      </c>
      <c r="O562" s="11">
        <v>2.3934231494724307</v>
      </c>
      <c r="P562" s="12">
        <v>71.151793114542286</v>
      </c>
      <c r="Q562" s="1"/>
      <c r="R562" s="29">
        <v>19.001701068728831</v>
      </c>
      <c r="S562" s="29">
        <v>6.8834187298564045</v>
      </c>
      <c r="T562" s="29">
        <v>2.6361994932449746</v>
      </c>
      <c r="U562" s="29">
        <v>8.5444914023341667</v>
      </c>
      <c r="V562" s="29">
        <v>71.151793114542286</v>
      </c>
      <c r="W562" s="29">
        <v>1.7029634876681863</v>
      </c>
    </row>
    <row r="563" spans="1:23" ht="15.6" customHeight="1" x14ac:dyDescent="0.3">
      <c r="A563" s="29" t="s">
        <v>45</v>
      </c>
      <c r="B563" s="29" t="s">
        <v>747</v>
      </c>
      <c r="C563" s="29" t="s">
        <v>758</v>
      </c>
      <c r="D563" s="29" t="s">
        <v>760</v>
      </c>
      <c r="E563" s="29" t="s">
        <v>763</v>
      </c>
      <c r="F563" s="29" t="s">
        <v>781</v>
      </c>
      <c r="G563" s="29" t="s">
        <v>1976</v>
      </c>
      <c r="H563" s="29" t="s">
        <v>1968</v>
      </c>
      <c r="I563" s="1"/>
      <c r="J563" s="11">
        <v>2.9674890869307267</v>
      </c>
      <c r="K563" s="11">
        <v>1.1624331917261328</v>
      </c>
      <c r="L563" s="11">
        <v>3.7464090638095162</v>
      </c>
      <c r="M563" s="11">
        <v>4.5317678257395722</v>
      </c>
      <c r="N563" s="11">
        <v>100</v>
      </c>
      <c r="O563" s="11">
        <v>0.3995944773095858</v>
      </c>
      <c r="P563" s="12">
        <v>80.401633197533187</v>
      </c>
      <c r="Q563" s="1"/>
      <c r="R563" s="29">
        <v>2.3859096908508697</v>
      </c>
      <c r="S563" s="29">
        <v>0.9346152709780231</v>
      </c>
      <c r="T563" s="29">
        <v>3.0121740735632643</v>
      </c>
      <c r="U563" s="29">
        <v>3.6436153446149557</v>
      </c>
      <c r="V563" s="29">
        <v>80.401633197533187</v>
      </c>
      <c r="W563" s="29">
        <v>0.32128048592405317</v>
      </c>
    </row>
    <row r="564" spans="1:23" ht="15.6" customHeight="1" x14ac:dyDescent="0.3">
      <c r="A564" s="29" t="s">
        <v>42</v>
      </c>
      <c r="B564" s="29" t="s">
        <v>747</v>
      </c>
      <c r="C564" s="29" t="s">
        <v>758</v>
      </c>
      <c r="D564" s="29" t="s">
        <v>760</v>
      </c>
      <c r="E564" s="29" t="s">
        <v>763</v>
      </c>
      <c r="F564" s="29" t="s">
        <v>781</v>
      </c>
      <c r="G564" s="29" t="s">
        <v>1817</v>
      </c>
      <c r="H564" s="29" t="s">
        <v>1968</v>
      </c>
      <c r="I564" s="1"/>
      <c r="J564" s="11">
        <v>19.450210621874248</v>
      </c>
      <c r="K564" s="11">
        <v>29.616192365796504</v>
      </c>
      <c r="L564" s="11">
        <v>5.415662178888498</v>
      </c>
      <c r="M564" s="11">
        <v>14.978240705019832</v>
      </c>
      <c r="N564" s="11">
        <v>59.186639805345244</v>
      </c>
      <c r="O564" s="11">
        <v>100</v>
      </c>
      <c r="P564" s="12">
        <v>271.28659603796456</v>
      </c>
      <c r="Q564" s="1"/>
      <c r="R564" s="29">
        <v>52.765814318297259</v>
      </c>
      <c r="S564" s="29">
        <v>80.344760145224868</v>
      </c>
      <c r="T564" s="29">
        <v>14.691965578022069</v>
      </c>
      <c r="U564" s="29">
        <v>40.633959355021126</v>
      </c>
      <c r="V564" s="29">
        <v>160.56542043717209</v>
      </c>
      <c r="W564" s="29">
        <v>271.28659603796456</v>
      </c>
    </row>
    <row r="565" spans="1:23" ht="15.6" customHeight="1" x14ac:dyDescent="0.3">
      <c r="A565" s="29" t="s">
        <v>41</v>
      </c>
      <c r="B565" s="29" t="s">
        <v>747</v>
      </c>
      <c r="C565" s="29" t="s">
        <v>758</v>
      </c>
      <c r="D565" s="29" t="s">
        <v>760</v>
      </c>
      <c r="E565" s="29" t="s">
        <v>763</v>
      </c>
      <c r="F565" s="29" t="s">
        <v>781</v>
      </c>
      <c r="G565" s="29" t="s">
        <v>1973</v>
      </c>
      <c r="H565" s="29" t="s">
        <v>1968</v>
      </c>
      <c r="I565" s="1"/>
      <c r="J565" s="11">
        <v>19.690456744082038</v>
      </c>
      <c r="K565" s="11">
        <v>21.511996761988463</v>
      </c>
      <c r="L565" s="11">
        <v>38.910075979437565</v>
      </c>
      <c r="M565" s="11">
        <v>7.5844472318230158</v>
      </c>
      <c r="N565" s="11">
        <v>4.3217241706902687</v>
      </c>
      <c r="O565" s="11">
        <v>100</v>
      </c>
      <c r="P565" s="12">
        <v>104.86301356025253</v>
      </c>
      <c r="Q565" s="1"/>
      <c r="R565" s="29">
        <v>20.648006325622404</v>
      </c>
      <c r="S565" s="29">
        <v>22.558128081605048</v>
      </c>
      <c r="T565" s="29">
        <v>40.802278250622173</v>
      </c>
      <c r="U565" s="29">
        <v>7.953279929176766</v>
      </c>
      <c r="V565" s="29">
        <v>4.5318902031476478</v>
      </c>
      <c r="W565" s="29">
        <v>104.86301356025253</v>
      </c>
    </row>
    <row r="566" spans="1:23" ht="15.6" customHeight="1" x14ac:dyDescent="0.3">
      <c r="A566" s="29" t="s">
        <v>43</v>
      </c>
      <c r="B566" s="29" t="s">
        <v>747</v>
      </c>
      <c r="C566" s="29" t="s">
        <v>758</v>
      </c>
      <c r="D566" s="29" t="s">
        <v>760</v>
      </c>
      <c r="E566" s="29" t="s">
        <v>763</v>
      </c>
      <c r="F566" s="29" t="s">
        <v>781</v>
      </c>
      <c r="G566" s="29" t="s">
        <v>1974</v>
      </c>
      <c r="H566" s="29" t="s">
        <v>1968</v>
      </c>
      <c r="I566" s="1"/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2">
        <v>0.3494966865693428</v>
      </c>
      <c r="Q566" s="1"/>
      <c r="R566" s="29">
        <v>0.3494966865693428</v>
      </c>
      <c r="S566" s="29">
        <v>0</v>
      </c>
      <c r="T566" s="29">
        <v>6.5114322980537334E-2</v>
      </c>
      <c r="U566" s="29">
        <v>0</v>
      </c>
      <c r="V566" s="29">
        <v>0.34286091072670627</v>
      </c>
      <c r="W566" s="29">
        <v>0</v>
      </c>
    </row>
    <row r="567" spans="1:23" ht="15.6" customHeight="1" x14ac:dyDescent="0.3">
      <c r="A567" s="29" t="s">
        <v>47</v>
      </c>
      <c r="B567" s="29" t="s">
        <v>747</v>
      </c>
      <c r="C567" s="29" t="s">
        <v>758</v>
      </c>
      <c r="D567" s="29" t="s">
        <v>760</v>
      </c>
      <c r="E567" s="29" t="s">
        <v>764</v>
      </c>
      <c r="F567" s="29" t="s">
        <v>781</v>
      </c>
      <c r="G567" s="29" t="s">
        <v>1823</v>
      </c>
      <c r="H567" s="29" t="s">
        <v>1628</v>
      </c>
      <c r="I567" s="1"/>
      <c r="J567" s="11">
        <v>56.5444611176992</v>
      </c>
      <c r="K567" s="11">
        <v>85.344256366689848</v>
      </c>
      <c r="L567" s="11">
        <v>84.235700696718652</v>
      </c>
      <c r="M567" s="11">
        <v>32.648211348798142</v>
      </c>
      <c r="N567" s="11">
        <v>73.099259003108855</v>
      </c>
      <c r="O567" s="11">
        <v>100</v>
      </c>
      <c r="P567" s="12">
        <v>6.0553491719025976</v>
      </c>
      <c r="Q567" s="1"/>
      <c r="R567" s="29">
        <v>3.4239645580473845</v>
      </c>
      <c r="S567" s="29">
        <v>5.1678927211667833</v>
      </c>
      <c r="T567" s="29">
        <v>5.1007658045851034</v>
      </c>
      <c r="U567" s="29">
        <v>1.9769631955504581</v>
      </c>
      <c r="V567" s="29">
        <v>4.426415374711687</v>
      </c>
      <c r="W567" s="29">
        <v>6.0553491719025976</v>
      </c>
    </row>
    <row r="568" spans="1:23" ht="15.6" customHeight="1" x14ac:dyDescent="0.3">
      <c r="A568" s="29" t="s">
        <v>48</v>
      </c>
      <c r="B568" s="29" t="s">
        <v>747</v>
      </c>
      <c r="C568" s="29" t="s">
        <v>758</v>
      </c>
      <c r="D568" s="29" t="s">
        <v>760</v>
      </c>
      <c r="E568" s="29" t="s">
        <v>765</v>
      </c>
      <c r="F568" s="29" t="s">
        <v>781</v>
      </c>
      <c r="G568" s="29" t="s">
        <v>1819</v>
      </c>
      <c r="H568" s="29" t="s">
        <v>1625</v>
      </c>
      <c r="I568" s="1"/>
      <c r="J568" s="11">
        <v>84.732052908415866</v>
      </c>
      <c r="K568" s="11">
        <v>44.288815468938509</v>
      </c>
      <c r="L568" s="11">
        <v>75.388145932668976</v>
      </c>
      <c r="M568" s="11">
        <v>54.924529702317322</v>
      </c>
      <c r="N568" s="11">
        <v>100</v>
      </c>
      <c r="O568" s="11">
        <v>91.825870114978073</v>
      </c>
      <c r="P568" s="12">
        <v>18.468119764551211</v>
      </c>
      <c r="Q568" s="1"/>
      <c r="R568" s="29">
        <v>15.64841701008914</v>
      </c>
      <c r="S568" s="29">
        <v>8.1793114831046463</v>
      </c>
      <c r="T568" s="29">
        <v>13.922773079119949</v>
      </c>
      <c r="U568" s="29">
        <v>10.143527925540466</v>
      </c>
      <c r="V568" s="29">
        <v>18.468119764551211</v>
      </c>
      <c r="W568" s="29">
        <v>16.958511667675392</v>
      </c>
    </row>
    <row r="569" spans="1:23" ht="15.6" customHeight="1" x14ac:dyDescent="0.3">
      <c r="A569" s="29" t="s">
        <v>49</v>
      </c>
      <c r="B569" s="29" t="s">
        <v>747</v>
      </c>
      <c r="C569" s="29" t="s">
        <v>758</v>
      </c>
      <c r="D569" s="29" t="s">
        <v>760</v>
      </c>
      <c r="E569" s="29" t="s">
        <v>766</v>
      </c>
      <c r="F569" s="29" t="s">
        <v>781</v>
      </c>
      <c r="G569" s="29" t="s">
        <v>1820</v>
      </c>
      <c r="H569" s="29" t="s">
        <v>1626</v>
      </c>
      <c r="I569" s="1"/>
      <c r="J569" s="11">
        <v>14.331573328495537</v>
      </c>
      <c r="K569" s="11">
        <v>100</v>
      </c>
      <c r="L569" s="11">
        <v>0.67781546047610775</v>
      </c>
      <c r="M569" s="11">
        <v>15.510343609831715</v>
      </c>
      <c r="N569" s="11">
        <v>6.4472933349571306</v>
      </c>
      <c r="O569" s="11">
        <v>2.5052499669944455</v>
      </c>
      <c r="P569" s="12">
        <v>887.43933224399461</v>
      </c>
      <c r="Q569" s="1"/>
      <c r="R569" s="29">
        <v>127.18401864645922</v>
      </c>
      <c r="S569" s="29">
        <v>887.43933224399461</v>
      </c>
      <c r="T569" s="29">
        <v>6.0152009962957278</v>
      </c>
      <c r="U569" s="29">
        <v>137.64488975983966</v>
      </c>
      <c r="V569" s="29">
        <v>57.215816919555124</v>
      </c>
      <c r="W569" s="29">
        <v>22.232573578138403</v>
      </c>
    </row>
    <row r="570" spans="1:23" ht="15.6" customHeight="1" x14ac:dyDescent="0.3">
      <c r="A570" s="29" t="s">
        <v>52</v>
      </c>
      <c r="B570" s="29" t="s">
        <v>747</v>
      </c>
      <c r="C570" s="29" t="s">
        <v>758</v>
      </c>
      <c r="D570" s="29" t="s">
        <v>760</v>
      </c>
      <c r="E570" s="29" t="s">
        <v>767</v>
      </c>
      <c r="F570" s="29" t="s">
        <v>781</v>
      </c>
      <c r="G570" s="29" t="s">
        <v>1978</v>
      </c>
      <c r="H570" s="29" t="s">
        <v>1627</v>
      </c>
      <c r="I570" s="1"/>
      <c r="J570" s="11">
        <v>100</v>
      </c>
      <c r="K570" s="11">
        <v>62.424332885631188</v>
      </c>
      <c r="L570" s="11">
        <v>51.693029798849594</v>
      </c>
      <c r="M570" s="11">
        <v>17.771029336673614</v>
      </c>
      <c r="N570" s="11">
        <v>14.049592965321168</v>
      </c>
      <c r="O570" s="11">
        <v>16.712018540900406</v>
      </c>
      <c r="P570" s="12">
        <v>70.396326416894723</v>
      </c>
      <c r="Q570" s="1"/>
      <c r="R570" s="29">
        <v>70.396326416894723</v>
      </c>
      <c r="S570" s="29">
        <v>43.944437141737893</v>
      </c>
      <c r="T570" s="29">
        <v>36.389993991980816</v>
      </c>
      <c r="U570" s="29">
        <v>12.510151819486877</v>
      </c>
      <c r="V570" s="29">
        <v>9.890397324112568</v>
      </c>
      <c r="W570" s="29">
        <v>11.764647122904217</v>
      </c>
    </row>
    <row r="571" spans="1:23" ht="15.6" customHeight="1" x14ac:dyDescent="0.3">
      <c r="A571" s="29" t="s">
        <v>50</v>
      </c>
      <c r="B571" s="29" t="s">
        <v>747</v>
      </c>
      <c r="C571" s="29" t="s">
        <v>758</v>
      </c>
      <c r="D571" s="29" t="s">
        <v>760</v>
      </c>
      <c r="E571" s="29" t="s">
        <v>767</v>
      </c>
      <c r="F571" s="29" t="s">
        <v>781</v>
      </c>
      <c r="G571" s="29" t="s">
        <v>1821</v>
      </c>
      <c r="H571" s="29" t="s">
        <v>1970</v>
      </c>
      <c r="I571" s="1"/>
      <c r="J571" s="11">
        <v>32.715138553231299</v>
      </c>
      <c r="K571" s="11">
        <v>25.51452326700808</v>
      </c>
      <c r="L571" s="11">
        <v>47.263441725266929</v>
      </c>
      <c r="M571" s="11">
        <v>48.940022582560793</v>
      </c>
      <c r="N571" s="11">
        <v>100</v>
      </c>
      <c r="O571" s="11">
        <v>87.985355537848704</v>
      </c>
      <c r="P571" s="12">
        <v>52.27008622682073</v>
      </c>
      <c r="Q571" s="1"/>
      <c r="R571" s="29">
        <v>17.100231130997873</v>
      </c>
      <c r="S571" s="29">
        <v>13.336463312027361</v>
      </c>
      <c r="T571" s="29">
        <v>24.704641743560192</v>
      </c>
      <c r="U571" s="29">
        <v>25.580992003330067</v>
      </c>
      <c r="V571" s="29">
        <v>52.27008622682073</v>
      </c>
      <c r="W571" s="29">
        <v>45.990021206608304</v>
      </c>
    </row>
    <row r="572" spans="1:23" ht="15.6" customHeight="1" x14ac:dyDescent="0.3">
      <c r="A572" s="29" t="s">
        <v>51</v>
      </c>
      <c r="B572" s="29" t="s">
        <v>747</v>
      </c>
      <c r="C572" s="29" t="s">
        <v>758</v>
      </c>
      <c r="D572" s="29" t="s">
        <v>760</v>
      </c>
      <c r="E572" s="29" t="s">
        <v>767</v>
      </c>
      <c r="F572" s="29" t="s">
        <v>781</v>
      </c>
      <c r="G572" s="29" t="s">
        <v>1977</v>
      </c>
      <c r="H572" s="29" t="s">
        <v>1970</v>
      </c>
      <c r="I572" s="1"/>
      <c r="J572" s="11">
        <v>21.413141838668174</v>
      </c>
      <c r="K572" s="11">
        <v>26.739091132583095</v>
      </c>
      <c r="L572" s="11">
        <v>41.947556355366046</v>
      </c>
      <c r="M572" s="11">
        <v>35.763679268473396</v>
      </c>
      <c r="N572" s="11">
        <v>64.31358403054719</v>
      </c>
      <c r="O572" s="11">
        <v>100</v>
      </c>
      <c r="P572" s="12">
        <v>12.55015174901512</v>
      </c>
      <c r="Q572" s="1"/>
      <c r="R572" s="29">
        <v>2.6873817949847023</v>
      </c>
      <c r="S572" s="29">
        <v>3.3557965134466241</v>
      </c>
      <c r="T572" s="29">
        <v>5.2644819776020739</v>
      </c>
      <c r="U572" s="29">
        <v>4.4883960192244716</v>
      </c>
      <c r="V572" s="29">
        <v>8.0714523910640263</v>
      </c>
      <c r="W572" s="29">
        <v>12.55015174901512</v>
      </c>
    </row>
    <row r="573" spans="1:23" ht="15.6" customHeight="1" x14ac:dyDescent="0.3">
      <c r="A573" s="29" t="s">
        <v>54</v>
      </c>
      <c r="B573" s="29" t="s">
        <v>747</v>
      </c>
      <c r="C573" s="29" t="s">
        <v>758</v>
      </c>
      <c r="D573" s="29" t="s">
        <v>760</v>
      </c>
      <c r="E573" s="29" t="s">
        <v>768</v>
      </c>
      <c r="F573" s="29" t="s">
        <v>781</v>
      </c>
      <c r="G573" s="29" t="s">
        <v>1824</v>
      </c>
      <c r="H573" s="29" t="s">
        <v>1650</v>
      </c>
      <c r="I573" s="1"/>
      <c r="J573" s="11">
        <v>100</v>
      </c>
      <c r="K573" s="11">
        <v>16.97586077488252</v>
      </c>
      <c r="L573" s="11">
        <v>8.1735933785731678</v>
      </c>
      <c r="M573" s="11">
        <v>13.755826276480075</v>
      </c>
      <c r="N573" s="11">
        <v>13.030912149627859</v>
      </c>
      <c r="O573" s="11">
        <v>31.377833973003799</v>
      </c>
      <c r="P573" s="12">
        <v>23.411312418899069</v>
      </c>
      <c r="Q573" s="1"/>
      <c r="R573" s="29">
        <v>23.411312418899069</v>
      </c>
      <c r="S573" s="29">
        <v>3.9742718018050875</v>
      </c>
      <c r="T573" s="29">
        <v>1.913545481708212</v>
      </c>
      <c r="U573" s="29">
        <v>3.2204194653877614</v>
      </c>
      <c r="V573" s="29">
        <v>3.0507075543816549</v>
      </c>
      <c r="W573" s="29">
        <v>7.3459627417033699</v>
      </c>
    </row>
    <row r="574" spans="1:23" ht="15.6" customHeight="1" x14ac:dyDescent="0.3">
      <c r="A574" s="29" t="s">
        <v>53</v>
      </c>
      <c r="B574" s="29" t="s">
        <v>747</v>
      </c>
      <c r="C574" s="29" t="s">
        <v>758</v>
      </c>
      <c r="D574" s="29" t="s">
        <v>760</v>
      </c>
      <c r="E574" s="29" t="s">
        <v>768</v>
      </c>
      <c r="F574" s="29" t="s">
        <v>781</v>
      </c>
      <c r="G574" s="29" t="s">
        <v>1822</v>
      </c>
      <c r="H574" s="29" t="s">
        <v>1650</v>
      </c>
      <c r="I574" s="1"/>
      <c r="J574" s="11">
        <v>0</v>
      </c>
      <c r="K574" s="11">
        <v>0</v>
      </c>
      <c r="L574" s="11">
        <v>0</v>
      </c>
      <c r="M574" s="11">
        <v>100</v>
      </c>
      <c r="N574" s="11">
        <v>9.2930923534631518</v>
      </c>
      <c r="O574" s="11">
        <v>2.8857864945885465</v>
      </c>
      <c r="P574" s="12">
        <v>77.68976753762712</v>
      </c>
      <c r="Q574" s="1"/>
      <c r="R574" s="29">
        <v>0</v>
      </c>
      <c r="S574" s="29">
        <v>0</v>
      </c>
      <c r="T574" s="29">
        <v>0</v>
      </c>
      <c r="U574" s="29">
        <v>77.68976753762712</v>
      </c>
      <c r="V574" s="29">
        <v>7.2197818464625243</v>
      </c>
      <c r="W574" s="29">
        <v>2.2419608192780802</v>
      </c>
    </row>
    <row r="575" spans="1:23" ht="15.6" customHeight="1" x14ac:dyDescent="0.3">
      <c r="A575" s="29" t="s">
        <v>55</v>
      </c>
      <c r="B575" s="29" t="s">
        <v>747</v>
      </c>
      <c r="C575" s="29" t="s">
        <v>758</v>
      </c>
      <c r="D575" s="29" t="s">
        <v>760</v>
      </c>
      <c r="E575" s="29" t="s">
        <v>769</v>
      </c>
      <c r="F575" s="29" t="s">
        <v>781</v>
      </c>
      <c r="G575" s="29" t="s">
        <v>1825</v>
      </c>
      <c r="H575" s="29" t="s">
        <v>1629</v>
      </c>
      <c r="I575" s="1"/>
      <c r="J575" s="11">
        <v>68.77081420663572</v>
      </c>
      <c r="K575" s="11">
        <v>43.154566343599136</v>
      </c>
      <c r="L575" s="11">
        <v>36.362877299345485</v>
      </c>
      <c r="M575" s="11">
        <v>25.036903768234737</v>
      </c>
      <c r="N575" s="11">
        <v>34.731012054266124</v>
      </c>
      <c r="O575" s="11">
        <v>100</v>
      </c>
      <c r="P575" s="12">
        <v>29.550383176010751</v>
      </c>
      <c r="Q575" s="1"/>
      <c r="R575" s="29">
        <v>20.322039111323296</v>
      </c>
      <c r="S575" s="29">
        <v>12.752339712479317</v>
      </c>
      <c r="T575" s="29">
        <v>10.74536957577922</v>
      </c>
      <c r="U575" s="29">
        <v>7.3985009989224393</v>
      </c>
      <c r="V575" s="29">
        <v>10.263147142942122</v>
      </c>
      <c r="W575" s="29">
        <v>29.550383176010751</v>
      </c>
    </row>
    <row r="576" spans="1:23" ht="15.6" customHeight="1" x14ac:dyDescent="0.3">
      <c r="A576" s="29" t="s">
        <v>56</v>
      </c>
      <c r="B576" s="29" t="s">
        <v>747</v>
      </c>
      <c r="C576" s="29" t="s">
        <v>758</v>
      </c>
      <c r="D576" s="29" t="s">
        <v>186</v>
      </c>
      <c r="E576" s="29" t="s">
        <v>770</v>
      </c>
      <c r="F576" s="29" t="s">
        <v>781</v>
      </c>
      <c r="G576" s="29" t="s">
        <v>1826</v>
      </c>
      <c r="H576" s="29" t="s">
        <v>1630</v>
      </c>
      <c r="I576" s="1"/>
      <c r="J576" s="11">
        <v>100</v>
      </c>
      <c r="K576" s="11">
        <v>58.935932443042439</v>
      </c>
      <c r="L576" s="11">
        <v>32.094329037025183</v>
      </c>
      <c r="M576" s="11">
        <v>66.341698592573522</v>
      </c>
      <c r="N576" s="11">
        <v>70.5833410208255</v>
      </c>
      <c r="O576" s="11">
        <v>38.152368758782224</v>
      </c>
      <c r="P576" s="12">
        <v>92.746789254755626</v>
      </c>
      <c r="Q576" s="1"/>
      <c r="R576" s="29">
        <v>92.746789254755626</v>
      </c>
      <c r="S576" s="29">
        <v>54.661185058273723</v>
      </c>
      <c r="T576" s="29">
        <v>29.766459714697586</v>
      </c>
      <c r="U576" s="29">
        <v>61.529795381679342</v>
      </c>
      <c r="V576" s="29">
        <v>65.463782545550501</v>
      </c>
      <c r="W576" s="29">
        <v>35.385097048404972</v>
      </c>
    </row>
    <row r="577" spans="1:23" ht="15.6" customHeight="1" x14ac:dyDescent="0.3">
      <c r="A577" s="29" t="s">
        <v>57</v>
      </c>
      <c r="B577" s="29" t="s">
        <v>747</v>
      </c>
      <c r="C577" s="29" t="s">
        <v>758</v>
      </c>
      <c r="D577" s="29" t="s">
        <v>186</v>
      </c>
      <c r="E577" s="29" t="s">
        <v>770</v>
      </c>
      <c r="F577" s="29" t="s">
        <v>781</v>
      </c>
      <c r="G577" s="29" t="s">
        <v>1827</v>
      </c>
      <c r="H577" s="29" t="s">
        <v>1650</v>
      </c>
      <c r="I577" s="1"/>
      <c r="J577" s="11">
        <v>98.974056778332013</v>
      </c>
      <c r="K577" s="11">
        <v>100</v>
      </c>
      <c r="L577" s="11">
        <v>26.991474168232525</v>
      </c>
      <c r="M577" s="11">
        <v>12.467688802053345</v>
      </c>
      <c r="N577" s="11">
        <v>45.602603706588674</v>
      </c>
      <c r="O577" s="11">
        <v>13.260403188987947</v>
      </c>
      <c r="P577" s="12">
        <v>272.13928106703764</v>
      </c>
      <c r="Q577" s="1"/>
      <c r="R577" s="29">
        <v>269.34728655943439</v>
      </c>
      <c r="S577" s="29">
        <v>272.13928106703764</v>
      </c>
      <c r="T577" s="29">
        <v>73.454403750823175</v>
      </c>
      <c r="U577" s="29">
        <v>33.929478671583531</v>
      </c>
      <c r="V577" s="29">
        <v>124.10259787496068</v>
      </c>
      <c r="W577" s="29">
        <v>36.086765905102332</v>
      </c>
    </row>
    <row r="578" spans="1:23" ht="15.6" customHeight="1" x14ac:dyDescent="0.3">
      <c r="A578" s="29" t="s">
        <v>58</v>
      </c>
      <c r="B578" s="29" t="s">
        <v>747</v>
      </c>
      <c r="C578" s="29" t="s">
        <v>758</v>
      </c>
      <c r="D578" s="29" t="s">
        <v>186</v>
      </c>
      <c r="E578" s="29" t="s">
        <v>770</v>
      </c>
      <c r="F578" s="29" t="s">
        <v>781</v>
      </c>
      <c r="G578" s="29" t="s">
        <v>1828</v>
      </c>
      <c r="H578" s="29" t="s">
        <v>1650</v>
      </c>
      <c r="I578" s="1"/>
      <c r="J578" s="11">
        <v>3.8273391444512233</v>
      </c>
      <c r="K578" s="11">
        <v>0</v>
      </c>
      <c r="L578" s="11">
        <v>3.7783687929384833</v>
      </c>
      <c r="M578" s="11">
        <v>1.9909648588123758</v>
      </c>
      <c r="N578" s="11">
        <v>0</v>
      </c>
      <c r="O578" s="11">
        <v>100</v>
      </c>
      <c r="P578" s="12">
        <v>2.0755800520864822</v>
      </c>
      <c r="Q578" s="1"/>
      <c r="R578" s="29">
        <v>7.943948780792702E-2</v>
      </c>
      <c r="S578" s="29">
        <v>0</v>
      </c>
      <c r="T578" s="29">
        <v>7.8423068960491962E-2</v>
      </c>
      <c r="U578" s="29">
        <v>4.1324069453561471E-2</v>
      </c>
      <c r="V578" s="29">
        <v>0</v>
      </c>
      <c r="W578" s="29">
        <v>2.0755800520864822</v>
      </c>
    </row>
    <row r="579" spans="1:23" ht="15.6" customHeight="1" x14ac:dyDescent="0.3">
      <c r="A579" s="29" t="s">
        <v>69</v>
      </c>
      <c r="B579" s="29" t="s">
        <v>747</v>
      </c>
      <c r="C579" s="29" t="s">
        <v>758</v>
      </c>
      <c r="D579" s="29" t="s">
        <v>186</v>
      </c>
      <c r="E579" s="29" t="s">
        <v>771</v>
      </c>
      <c r="F579" s="29" t="s">
        <v>781</v>
      </c>
      <c r="G579" s="29" t="s">
        <v>1831</v>
      </c>
      <c r="H579" s="29" t="s">
        <v>1636</v>
      </c>
      <c r="I579" s="1"/>
      <c r="J579" s="11">
        <v>100</v>
      </c>
      <c r="K579" s="11">
        <v>87.915362684229521</v>
      </c>
      <c r="L579" s="11">
        <v>30.412697209960474</v>
      </c>
      <c r="M579" s="11">
        <v>5.6005198002143537</v>
      </c>
      <c r="N579" s="11">
        <v>0</v>
      </c>
      <c r="O579" s="11">
        <v>28.905300442154353</v>
      </c>
      <c r="P579" s="12">
        <v>1.2930603718285634</v>
      </c>
      <c r="Q579" s="1"/>
      <c r="R579" s="29">
        <v>1.2930603718285634</v>
      </c>
      <c r="S579" s="29">
        <v>1.1367987156191284</v>
      </c>
      <c r="T579" s="29">
        <v>0.39325453562620999</v>
      </c>
      <c r="U579" s="29">
        <v>7.241810215298404E-2</v>
      </c>
      <c r="V579" s="29">
        <v>0</v>
      </c>
      <c r="W579" s="29">
        <v>0.37376298537548441</v>
      </c>
    </row>
    <row r="580" spans="1:23" ht="15.6" customHeight="1" x14ac:dyDescent="0.3">
      <c r="A580" s="29" t="s">
        <v>67</v>
      </c>
      <c r="B580" s="29" t="s">
        <v>747</v>
      </c>
      <c r="C580" s="29" t="s">
        <v>758</v>
      </c>
      <c r="D580" s="29" t="s">
        <v>186</v>
      </c>
      <c r="E580" s="29" t="s">
        <v>771</v>
      </c>
      <c r="F580" s="29" t="s">
        <v>781</v>
      </c>
      <c r="G580" s="29" t="s">
        <v>1829</v>
      </c>
      <c r="H580" s="29" t="s">
        <v>1632</v>
      </c>
      <c r="I580" s="1"/>
      <c r="J580" s="11">
        <v>100</v>
      </c>
      <c r="K580" s="11">
        <v>48.63965995320109</v>
      </c>
      <c r="L580" s="11">
        <v>6.1782973647971922</v>
      </c>
      <c r="M580" s="11">
        <v>6.3717614728195073</v>
      </c>
      <c r="N580" s="11">
        <v>0</v>
      </c>
      <c r="O580" s="11">
        <v>18.212685062496366</v>
      </c>
      <c r="P580" s="12">
        <v>2.6348756066271437</v>
      </c>
      <c r="Q580" s="1"/>
      <c r="R580" s="29">
        <v>2.6348756066271437</v>
      </c>
      <c r="S580" s="29">
        <v>1.2815945352532869</v>
      </c>
      <c r="T580" s="29">
        <v>0.16279045016992885</v>
      </c>
      <c r="U580" s="29">
        <v>0.16788798875978764</v>
      </c>
      <c r="V580" s="29">
        <v>0</v>
      </c>
      <c r="W580" s="29">
        <v>0.4798815960235423</v>
      </c>
    </row>
    <row r="581" spans="1:23" ht="15.6" customHeight="1" x14ac:dyDescent="0.3">
      <c r="A581" s="29" t="s">
        <v>59</v>
      </c>
      <c r="B581" s="29" t="s">
        <v>747</v>
      </c>
      <c r="C581" s="29" t="s">
        <v>758</v>
      </c>
      <c r="D581" s="29" t="s">
        <v>186</v>
      </c>
      <c r="E581" s="29" t="s">
        <v>771</v>
      </c>
      <c r="F581" s="29" t="s">
        <v>781</v>
      </c>
      <c r="G581" s="29" t="s">
        <v>1650</v>
      </c>
      <c r="H581" s="29" t="s">
        <v>1979</v>
      </c>
      <c r="I581" s="1"/>
      <c r="J581" s="11">
        <v>100</v>
      </c>
      <c r="K581" s="11">
        <v>17.609011623331856</v>
      </c>
      <c r="L581" s="11">
        <v>11.082685485322122</v>
      </c>
      <c r="M581" s="11">
        <v>9.0331206845427037</v>
      </c>
      <c r="N581" s="11">
        <v>9.1831479948525239</v>
      </c>
      <c r="O581" s="11">
        <v>21.076811092295308</v>
      </c>
      <c r="P581" s="12">
        <v>26.041442585019144</v>
      </c>
      <c r="Q581" s="1"/>
      <c r="R581" s="29">
        <v>26.041442585019144</v>
      </c>
      <c r="S581" s="29">
        <v>4.5856406516793129</v>
      </c>
      <c r="T581" s="29">
        <v>2.8860911775384106</v>
      </c>
      <c r="U581" s="29">
        <v>2.3523549367006766</v>
      </c>
      <c r="V581" s="29">
        <v>2.3914242125768568</v>
      </c>
      <c r="W581" s="29">
        <v>5.4887056593530295</v>
      </c>
    </row>
    <row r="582" spans="1:23" ht="15.6" customHeight="1" x14ac:dyDescent="0.3">
      <c r="A582" s="29" t="s">
        <v>60</v>
      </c>
      <c r="B582" s="29" t="s">
        <v>747</v>
      </c>
      <c r="C582" s="29" t="s">
        <v>758</v>
      </c>
      <c r="D582" s="29" t="s">
        <v>186</v>
      </c>
      <c r="E582" s="29" t="s">
        <v>771</v>
      </c>
      <c r="F582" s="29" t="s">
        <v>781</v>
      </c>
      <c r="G582" s="29" t="s">
        <v>1650</v>
      </c>
      <c r="H582" s="29" t="s">
        <v>1637</v>
      </c>
      <c r="I582" s="1"/>
      <c r="J582" s="11">
        <v>100</v>
      </c>
      <c r="K582" s="11">
        <v>0.28095145489212031</v>
      </c>
      <c r="L582" s="11">
        <v>5.2052514863798173E-2</v>
      </c>
      <c r="M582" s="11">
        <v>0.19247336846206234</v>
      </c>
      <c r="N582" s="11">
        <v>0.49162215188512615</v>
      </c>
      <c r="O582" s="11">
        <v>0.29075966412506876</v>
      </c>
      <c r="P582" s="12">
        <v>312.74271876371421</v>
      </c>
      <c r="Q582" s="1"/>
      <c r="R582" s="29">
        <v>312.74271876371421</v>
      </c>
      <c r="S582" s="29">
        <v>0.87865521843582706</v>
      </c>
      <c r="T582" s="29">
        <v>0.16279045016992885</v>
      </c>
      <c r="U582" s="29">
        <v>0.60194644542435505</v>
      </c>
      <c r="V582" s="29">
        <v>1.5375124838502199</v>
      </c>
      <c r="W582" s="29">
        <v>0.90932967865298375</v>
      </c>
    </row>
    <row r="583" spans="1:23" ht="15.6" customHeight="1" x14ac:dyDescent="0.3">
      <c r="A583" s="29" t="s">
        <v>63</v>
      </c>
      <c r="B583" s="29" t="s">
        <v>747</v>
      </c>
      <c r="C583" s="29" t="s">
        <v>758</v>
      </c>
      <c r="D583" s="29" t="s">
        <v>186</v>
      </c>
      <c r="E583" s="29" t="s">
        <v>771</v>
      </c>
      <c r="F583" s="29" t="s">
        <v>781</v>
      </c>
      <c r="G583" s="29" t="s">
        <v>1650</v>
      </c>
      <c r="H583" s="29" t="s">
        <v>1631</v>
      </c>
      <c r="I583" s="1"/>
      <c r="J583" s="11">
        <v>56.858667732522342</v>
      </c>
      <c r="K583" s="11">
        <v>100</v>
      </c>
      <c r="L583" s="11">
        <v>65.182755230595944</v>
      </c>
      <c r="M583" s="11">
        <v>60.015258689104861</v>
      </c>
      <c r="N583" s="11">
        <v>85.821343481289944</v>
      </c>
      <c r="O583" s="11">
        <v>12.191314971294499</v>
      </c>
      <c r="P583" s="12">
        <v>13.566632111589902</v>
      </c>
      <c r="Q583" s="1"/>
      <c r="R583" s="29">
        <v>7.7138062748225815</v>
      </c>
      <c r="S583" s="29">
        <v>13.566632111589902</v>
      </c>
      <c r="T583" s="29">
        <v>8.8431046023330762</v>
      </c>
      <c r="U583" s="29">
        <v>8.1420493571698493</v>
      </c>
      <c r="V583" s="29">
        <v>11.643065943330548</v>
      </c>
      <c r="W583" s="29">
        <v>1.6539508517207067</v>
      </c>
    </row>
    <row r="584" spans="1:23" ht="15.6" customHeight="1" x14ac:dyDescent="0.3">
      <c r="A584" s="29" t="s">
        <v>61</v>
      </c>
      <c r="B584" s="29" t="s">
        <v>747</v>
      </c>
      <c r="C584" s="29" t="s">
        <v>758</v>
      </c>
      <c r="D584" s="29" t="s">
        <v>186</v>
      </c>
      <c r="E584" s="29" t="s">
        <v>771</v>
      </c>
      <c r="F584" s="29" t="s">
        <v>781</v>
      </c>
      <c r="G584" s="29" t="s">
        <v>1650</v>
      </c>
      <c r="H584" s="29" t="s">
        <v>1650</v>
      </c>
      <c r="I584" s="1"/>
      <c r="J584" s="11">
        <v>23.576305766442573</v>
      </c>
      <c r="K584" s="11">
        <v>100</v>
      </c>
      <c r="L584" s="11">
        <v>0</v>
      </c>
      <c r="M584" s="11">
        <v>0</v>
      </c>
      <c r="N584" s="11">
        <v>0</v>
      </c>
      <c r="O584" s="11">
        <v>7.6471053954586345</v>
      </c>
      <c r="P584" s="12">
        <v>3.0675544653130888</v>
      </c>
      <c r="Q584" s="1"/>
      <c r="R584" s="29">
        <v>0.72321602029437637</v>
      </c>
      <c r="S584" s="29">
        <v>3.0675544653130888</v>
      </c>
      <c r="T584" s="29">
        <v>0</v>
      </c>
      <c r="U584" s="29">
        <v>0</v>
      </c>
      <c r="V584" s="29">
        <v>0</v>
      </c>
      <c r="W584" s="29">
        <v>0.2345791230255895</v>
      </c>
    </row>
    <row r="585" spans="1:23" ht="15.6" customHeight="1" x14ac:dyDescent="0.3">
      <c r="A585" s="29" t="s">
        <v>62</v>
      </c>
      <c r="B585" s="29" t="s">
        <v>747</v>
      </c>
      <c r="C585" s="29" t="s">
        <v>758</v>
      </c>
      <c r="D585" s="29" t="s">
        <v>186</v>
      </c>
      <c r="E585" s="29" t="s">
        <v>771</v>
      </c>
      <c r="F585" s="29" t="s">
        <v>781</v>
      </c>
      <c r="G585" s="29" t="s">
        <v>1650</v>
      </c>
      <c r="H585" s="29" t="s">
        <v>1635</v>
      </c>
      <c r="I585" s="1"/>
      <c r="J585" s="11">
        <v>0.44115251974096015</v>
      </c>
      <c r="K585" s="11">
        <v>100</v>
      </c>
      <c r="L585" s="11">
        <v>0.10928175956029884</v>
      </c>
      <c r="M585" s="11">
        <v>7.0261184231851015E-2</v>
      </c>
      <c r="N585" s="11">
        <v>4.2587497676943642E-2</v>
      </c>
      <c r="O585" s="11">
        <v>0.35383345827587054</v>
      </c>
      <c r="P585" s="12">
        <v>746.79825399607944</v>
      </c>
      <c r="Q585" s="1"/>
      <c r="R585" s="29">
        <v>3.2945193148852003</v>
      </c>
      <c r="S585" s="29">
        <v>746.79825399607944</v>
      </c>
      <c r="T585" s="29">
        <v>0.81611427233250533</v>
      </c>
      <c r="U585" s="29">
        <v>0.52470929708043201</v>
      </c>
      <c r="V585" s="29">
        <v>0.31804268907203603</v>
      </c>
      <c r="W585" s="29">
        <v>2.6424220884581473</v>
      </c>
    </row>
    <row r="586" spans="1:23" ht="15.6" customHeight="1" x14ac:dyDescent="0.3">
      <c r="A586" s="29" t="s">
        <v>68</v>
      </c>
      <c r="B586" s="29" t="s">
        <v>747</v>
      </c>
      <c r="C586" s="29" t="s">
        <v>758</v>
      </c>
      <c r="D586" s="29" t="s">
        <v>186</v>
      </c>
      <c r="E586" s="29" t="s">
        <v>771</v>
      </c>
      <c r="F586" s="29" t="s">
        <v>781</v>
      </c>
      <c r="G586" s="29" t="s">
        <v>1830</v>
      </c>
      <c r="H586" s="29" t="s">
        <v>1634</v>
      </c>
      <c r="I586" s="1"/>
      <c r="J586" s="11">
        <v>50.569784441498946</v>
      </c>
      <c r="K586" s="11">
        <v>76.675173738363327</v>
      </c>
      <c r="L586" s="11">
        <v>99.999999999999986</v>
      </c>
      <c r="M586" s="11">
        <v>16.047443047397639</v>
      </c>
      <c r="N586" s="11">
        <v>4.0055712069137286</v>
      </c>
      <c r="O586" s="11">
        <v>28.313681518468083</v>
      </c>
      <c r="P586" s="12">
        <v>45.047376691902485</v>
      </c>
      <c r="Q586" s="1"/>
      <c r="R586" s="29">
        <v>22.780361289645125</v>
      </c>
      <c r="S586" s="29">
        <v>34.540154343091217</v>
      </c>
      <c r="T586" s="29">
        <v>45.047376691902485</v>
      </c>
      <c r="U586" s="29">
        <v>7.2289521189797297</v>
      </c>
      <c r="V586" s="29">
        <v>1.8044047502408123</v>
      </c>
      <c r="W586" s="29">
        <v>12.754570768969893</v>
      </c>
    </row>
    <row r="587" spans="1:23" ht="15.6" customHeight="1" x14ac:dyDescent="0.3">
      <c r="A587" s="29" t="s">
        <v>66</v>
      </c>
      <c r="B587" s="29" t="s">
        <v>747</v>
      </c>
      <c r="C587" s="29" t="s">
        <v>758</v>
      </c>
      <c r="D587" s="29" t="s">
        <v>186</v>
      </c>
      <c r="E587" s="29" t="s">
        <v>771</v>
      </c>
      <c r="F587" s="29" t="s">
        <v>781</v>
      </c>
      <c r="G587" s="29" t="s">
        <v>1650</v>
      </c>
      <c r="H587" s="29" t="s">
        <v>1650</v>
      </c>
      <c r="I587" s="1"/>
      <c r="J587" s="11">
        <v>19.285559353686448</v>
      </c>
      <c r="K587" s="11">
        <v>5.5032712844958782</v>
      </c>
      <c r="L587" s="11">
        <v>4.2015847730316462</v>
      </c>
      <c r="M587" s="11">
        <v>100.00000000000001</v>
      </c>
      <c r="N587" s="11">
        <v>19.043253729471573</v>
      </c>
      <c r="O587" s="11">
        <v>5.9941156284072363</v>
      </c>
      <c r="P587" s="12">
        <v>28.449221580634319</v>
      </c>
      <c r="Q587" s="1"/>
      <c r="R587" s="29">
        <v>5.4865915135950063</v>
      </c>
      <c r="S587" s="29">
        <v>1.565637841909653</v>
      </c>
      <c r="T587" s="29">
        <v>1.1953181619779645</v>
      </c>
      <c r="U587" s="29">
        <v>28.449221580634319</v>
      </c>
      <c r="V587" s="29">
        <v>5.4176574496597771</v>
      </c>
      <c r="W587" s="29">
        <v>1.705279236925006</v>
      </c>
    </row>
    <row r="588" spans="1:23" ht="15.6" customHeight="1" x14ac:dyDescent="0.3">
      <c r="A588" s="29" t="s">
        <v>72</v>
      </c>
      <c r="B588" s="29" t="s">
        <v>747</v>
      </c>
      <c r="C588" s="29" t="s">
        <v>758</v>
      </c>
      <c r="D588" s="29" t="s">
        <v>186</v>
      </c>
      <c r="E588" s="29" t="s">
        <v>771</v>
      </c>
      <c r="F588" s="29" t="s">
        <v>781</v>
      </c>
      <c r="G588" s="29" t="s">
        <v>1981</v>
      </c>
      <c r="H588" s="29" t="s">
        <v>1638</v>
      </c>
      <c r="I588" s="1"/>
      <c r="J588" s="11">
        <v>0</v>
      </c>
      <c r="K588" s="11">
        <v>0</v>
      </c>
      <c r="L588" s="11">
        <v>0.20030807851554192</v>
      </c>
      <c r="M588" s="11">
        <v>8.5089856871517836E-2</v>
      </c>
      <c r="N588" s="11">
        <v>9.945255980818439E-2</v>
      </c>
      <c r="O588" s="11">
        <v>100</v>
      </c>
      <c r="P588" s="12">
        <v>505.42573320860328</v>
      </c>
      <c r="Q588" s="1"/>
      <c r="R588" s="29">
        <v>0</v>
      </c>
      <c r="S588" s="29">
        <v>0</v>
      </c>
      <c r="T588" s="29">
        <v>1.0124085745132425</v>
      </c>
      <c r="U588" s="29">
        <v>0.43006603297902007</v>
      </c>
      <c r="V588" s="29">
        <v>0.50265882960524066</v>
      </c>
      <c r="W588" s="29">
        <v>505.42573320860328</v>
      </c>
    </row>
    <row r="589" spans="1:23" ht="15.6" customHeight="1" x14ac:dyDescent="0.3">
      <c r="A589" s="29" t="s">
        <v>70</v>
      </c>
      <c r="B589" s="29" t="s">
        <v>747</v>
      </c>
      <c r="C589" s="29" t="s">
        <v>758</v>
      </c>
      <c r="D589" s="29" t="s">
        <v>186</v>
      </c>
      <c r="E589" s="29" t="s">
        <v>771</v>
      </c>
      <c r="F589" s="29" t="s">
        <v>781</v>
      </c>
      <c r="G589" s="29" t="s">
        <v>1832</v>
      </c>
      <c r="H589" s="29" t="s">
        <v>1638</v>
      </c>
      <c r="I589" s="1"/>
      <c r="J589" s="11">
        <v>2.4566360757643634E-2</v>
      </c>
      <c r="K589" s="11">
        <v>0</v>
      </c>
      <c r="L589" s="11">
        <v>9.4219884588053818E-2</v>
      </c>
      <c r="M589" s="11">
        <v>8.3362112850567618E-2</v>
      </c>
      <c r="N589" s="11">
        <v>3.6423971409542344E-2</v>
      </c>
      <c r="O589" s="11">
        <v>100</v>
      </c>
      <c r="P589" s="12">
        <v>1059.3489831437419</v>
      </c>
      <c r="Q589" s="1"/>
      <c r="R589" s="29">
        <v>0.2602434928815211</v>
      </c>
      <c r="S589" s="29">
        <v>0</v>
      </c>
      <c r="T589" s="29">
        <v>0.99811738930275518</v>
      </c>
      <c r="U589" s="29">
        <v>0.88309569480962669</v>
      </c>
      <c r="V589" s="29">
        <v>0.3858569707475541</v>
      </c>
      <c r="W589" s="29">
        <v>1059.3489831437419</v>
      </c>
    </row>
    <row r="590" spans="1:23" ht="15.6" customHeight="1" x14ac:dyDescent="0.3">
      <c r="A590" s="29" t="s">
        <v>64</v>
      </c>
      <c r="B590" s="29" t="s">
        <v>747</v>
      </c>
      <c r="C590" s="29" t="s">
        <v>758</v>
      </c>
      <c r="D590" s="29" t="s">
        <v>186</v>
      </c>
      <c r="E590" s="29" t="s">
        <v>771</v>
      </c>
      <c r="F590" s="29" t="s">
        <v>781</v>
      </c>
      <c r="G590" s="29" t="s">
        <v>1650</v>
      </c>
      <c r="H590" s="29" t="s">
        <v>1638</v>
      </c>
      <c r="I590" s="1"/>
      <c r="J590" s="11">
        <v>3.0976079586955869E-2</v>
      </c>
      <c r="K590" s="11">
        <v>0</v>
      </c>
      <c r="L590" s="11">
        <v>0.16136886304934833</v>
      </c>
      <c r="M590" s="11">
        <v>4.4289677128325905E-2</v>
      </c>
      <c r="N590" s="11">
        <v>3.4443716041173827E-2</v>
      </c>
      <c r="O590" s="11">
        <v>100</v>
      </c>
      <c r="P590" s="12">
        <v>923.36926913417119</v>
      </c>
      <c r="Q590" s="1"/>
      <c r="R590" s="29">
        <v>0.28602359968849361</v>
      </c>
      <c r="S590" s="29">
        <v>0</v>
      </c>
      <c r="T590" s="29">
        <v>1.4900304913488893</v>
      </c>
      <c r="U590" s="29">
        <v>0.40895726800170706</v>
      </c>
      <c r="V590" s="29">
        <v>0.31804268907203603</v>
      </c>
      <c r="W590" s="29">
        <v>923.36926913417119</v>
      </c>
    </row>
    <row r="591" spans="1:23" ht="15.6" customHeight="1" x14ac:dyDescent="0.3">
      <c r="A591" s="29" t="s">
        <v>71</v>
      </c>
      <c r="B591" s="29" t="s">
        <v>747</v>
      </c>
      <c r="C591" s="29" t="s">
        <v>758</v>
      </c>
      <c r="D591" s="29" t="s">
        <v>186</v>
      </c>
      <c r="E591" s="29" t="s">
        <v>771</v>
      </c>
      <c r="F591" s="29" t="s">
        <v>781</v>
      </c>
      <c r="G591" s="29" t="s">
        <v>1980</v>
      </c>
      <c r="H591" s="29" t="s">
        <v>1638</v>
      </c>
      <c r="I591" s="1"/>
      <c r="J591" s="11">
        <v>2.9052338396835221E-2</v>
      </c>
      <c r="K591" s="11">
        <v>0</v>
      </c>
      <c r="L591" s="11">
        <v>0.22833225342226859</v>
      </c>
      <c r="M591" s="11">
        <v>0.19459001055543815</v>
      </c>
      <c r="N591" s="11">
        <v>0</v>
      </c>
      <c r="O591" s="11">
        <v>100</v>
      </c>
      <c r="P591" s="12">
        <v>246.127863944724</v>
      </c>
      <c r="Q591" s="1"/>
      <c r="R591" s="29">
        <v>7.1505899922123403E-2</v>
      </c>
      <c r="S591" s="29">
        <v>0</v>
      </c>
      <c r="T591" s="29">
        <v>0.56198929804508369</v>
      </c>
      <c r="U591" s="29">
        <v>0.47894023642991285</v>
      </c>
      <c r="V591" s="29">
        <v>0</v>
      </c>
      <c r="W591" s="29">
        <v>246.127863944724</v>
      </c>
    </row>
    <row r="592" spans="1:23" ht="15.6" customHeight="1" x14ac:dyDescent="0.3">
      <c r="A592" s="29" t="s">
        <v>65</v>
      </c>
      <c r="B592" s="29" t="s">
        <v>747</v>
      </c>
      <c r="C592" s="29" t="s">
        <v>758</v>
      </c>
      <c r="D592" s="29" t="s">
        <v>186</v>
      </c>
      <c r="E592" s="29" t="s">
        <v>771</v>
      </c>
      <c r="F592" s="29" t="s">
        <v>781</v>
      </c>
      <c r="G592" s="29" t="s">
        <v>1650</v>
      </c>
      <c r="H592" s="29" t="s">
        <v>1650</v>
      </c>
      <c r="I592" s="1"/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2">
        <v>0.2345791230255895</v>
      </c>
      <c r="Q592" s="1"/>
      <c r="R592" s="29">
        <v>0</v>
      </c>
      <c r="S592" s="29">
        <v>0</v>
      </c>
      <c r="T592" s="29">
        <v>0</v>
      </c>
      <c r="U592" s="29">
        <v>0.12322353566847384</v>
      </c>
      <c r="V592" s="29">
        <v>0</v>
      </c>
      <c r="W592" s="29">
        <v>0.2345791230255895</v>
      </c>
    </row>
    <row r="593" spans="1:23" ht="15.6" customHeight="1" x14ac:dyDescent="0.3">
      <c r="A593" s="29" t="s">
        <v>73</v>
      </c>
      <c r="B593" s="29" t="s">
        <v>747</v>
      </c>
      <c r="C593" s="29" t="s">
        <v>758</v>
      </c>
      <c r="D593" s="29" t="s">
        <v>186</v>
      </c>
      <c r="E593" s="29" t="s">
        <v>772</v>
      </c>
      <c r="F593" s="29" t="s">
        <v>781</v>
      </c>
      <c r="G593" s="29" t="s">
        <v>1650</v>
      </c>
      <c r="H593" s="29" t="s">
        <v>1639</v>
      </c>
      <c r="I593" s="1"/>
      <c r="J593" s="11">
        <v>52.238037281067513</v>
      </c>
      <c r="K593" s="11">
        <v>89.513989036061744</v>
      </c>
      <c r="L593" s="11">
        <v>100</v>
      </c>
      <c r="M593" s="11">
        <v>15.474084405411073</v>
      </c>
      <c r="N593" s="11">
        <v>20.63422016936342</v>
      </c>
      <c r="O593" s="11">
        <v>19.13112753807269</v>
      </c>
      <c r="P593" s="12">
        <v>285.61608070644201</v>
      </c>
      <c r="Q593" s="1"/>
      <c r="R593" s="29">
        <v>149.20023472015507</v>
      </c>
      <c r="S593" s="29">
        <v>255.66634716879375</v>
      </c>
      <c r="T593" s="29">
        <v>285.61608070644201</v>
      </c>
      <c r="U593" s="29">
        <v>44.196473403941845</v>
      </c>
      <c r="V593" s="29">
        <v>58.934650932073964</v>
      </c>
      <c r="W593" s="29">
        <v>54.641576669194045</v>
      </c>
    </row>
    <row r="594" spans="1:23" ht="15.6" customHeight="1" x14ac:dyDescent="0.3">
      <c r="A594" s="29" t="s">
        <v>75</v>
      </c>
      <c r="B594" s="29" t="s">
        <v>747</v>
      </c>
      <c r="C594" s="29" t="s">
        <v>758</v>
      </c>
      <c r="D594" s="29" t="s">
        <v>186</v>
      </c>
      <c r="E594" s="29" t="s">
        <v>772</v>
      </c>
      <c r="F594" s="29" t="s">
        <v>781</v>
      </c>
      <c r="G594" s="29" t="s">
        <v>1650</v>
      </c>
      <c r="H594" s="29" t="s">
        <v>1642</v>
      </c>
      <c r="I594" s="1"/>
      <c r="J594" s="11">
        <v>81.422848824494338</v>
      </c>
      <c r="K594" s="11">
        <v>18.851026805224546</v>
      </c>
      <c r="L594" s="11">
        <v>53.475572287243658</v>
      </c>
      <c r="M594" s="11">
        <v>99.601276234702112</v>
      </c>
      <c r="N594" s="11">
        <v>100</v>
      </c>
      <c r="O594" s="11">
        <v>81.919727503329781</v>
      </c>
      <c r="P594" s="12">
        <v>75.659910989068948</v>
      </c>
      <c r="Q594" s="1"/>
      <c r="R594" s="29">
        <v>61.604454945376595</v>
      </c>
      <c r="S594" s="29">
        <v>14.262670101358419</v>
      </c>
      <c r="T594" s="29">
        <v>40.459570393423775</v>
      </c>
      <c r="U594" s="29">
        <v>75.358236943152306</v>
      </c>
      <c r="V594" s="29">
        <v>75.659910989068948</v>
      </c>
      <c r="W594" s="29">
        <v>61.980392911507145</v>
      </c>
    </row>
    <row r="595" spans="1:23" ht="15.6" customHeight="1" x14ac:dyDescent="0.3">
      <c r="A595" s="29" t="s">
        <v>77</v>
      </c>
      <c r="B595" s="29" t="s">
        <v>747</v>
      </c>
      <c r="C595" s="29" t="s">
        <v>758</v>
      </c>
      <c r="D595" s="29" t="s">
        <v>186</v>
      </c>
      <c r="E595" s="29" t="s">
        <v>772</v>
      </c>
      <c r="F595" s="29" t="s">
        <v>781</v>
      </c>
      <c r="G595" s="29" t="s">
        <v>1834</v>
      </c>
      <c r="H595" s="29" t="s">
        <v>1643</v>
      </c>
      <c r="I595" s="1"/>
      <c r="J595" s="11">
        <v>65.292392421996198</v>
      </c>
      <c r="K595" s="11">
        <v>29.58068442946005</v>
      </c>
      <c r="L595" s="11">
        <v>8.1365701441762486</v>
      </c>
      <c r="M595" s="11">
        <v>47.899723741108716</v>
      </c>
      <c r="N595" s="11">
        <v>100</v>
      </c>
      <c r="O595" s="11">
        <v>2.073928893971789</v>
      </c>
      <c r="P595" s="12">
        <v>305.60320641417627</v>
      </c>
      <c r="Q595" s="1"/>
      <c r="R595" s="29">
        <v>199.53564478614703</v>
      </c>
      <c r="S595" s="29">
        <v>90.399520095688899</v>
      </c>
      <c r="T595" s="29">
        <v>24.86561925274118</v>
      </c>
      <c r="U595" s="29">
        <v>146.38309161636067</v>
      </c>
      <c r="V595" s="29">
        <v>305.60320641417627</v>
      </c>
      <c r="W595" s="29">
        <v>6.3379931987278502</v>
      </c>
    </row>
    <row r="596" spans="1:23" ht="15.6" customHeight="1" x14ac:dyDescent="0.3">
      <c r="A596" s="29" t="s">
        <v>76</v>
      </c>
      <c r="B596" s="29" t="s">
        <v>747</v>
      </c>
      <c r="C596" s="29" t="s">
        <v>758</v>
      </c>
      <c r="D596" s="29" t="s">
        <v>186</v>
      </c>
      <c r="E596" s="29" t="s">
        <v>772</v>
      </c>
      <c r="F596" s="29" t="s">
        <v>781</v>
      </c>
      <c r="G596" s="29" t="s">
        <v>1833</v>
      </c>
      <c r="H596" s="29" t="s">
        <v>1640</v>
      </c>
      <c r="I596" s="1"/>
      <c r="J596" s="11">
        <v>83.282554513010396</v>
      </c>
      <c r="K596" s="11">
        <v>52.41097786364179</v>
      </c>
      <c r="L596" s="11">
        <v>53.015202639273539</v>
      </c>
      <c r="M596" s="11">
        <v>33.431167417941893</v>
      </c>
      <c r="N596" s="11">
        <v>29.42789719873636</v>
      </c>
      <c r="O596" s="11">
        <v>100</v>
      </c>
      <c r="P596" s="12">
        <v>100.27700815150361</v>
      </c>
      <c r="Q596" s="1"/>
      <c r="R596" s="29">
        <v>83.513253977791862</v>
      </c>
      <c r="S596" s="29">
        <v>52.556160544606826</v>
      </c>
      <c r="T596" s="29">
        <v>53.162059072120485</v>
      </c>
      <c r="U596" s="29">
        <v>33.523774476832408</v>
      </c>
      <c r="V596" s="29">
        <v>29.509414872792963</v>
      </c>
      <c r="W596" s="29">
        <v>100.27700815150361</v>
      </c>
    </row>
    <row r="597" spans="1:23" ht="15.6" customHeight="1" x14ac:dyDescent="0.3">
      <c r="A597" s="29" t="s">
        <v>78</v>
      </c>
      <c r="B597" s="29" t="s">
        <v>747</v>
      </c>
      <c r="C597" s="29" t="s">
        <v>758</v>
      </c>
      <c r="D597" s="29" t="s">
        <v>186</v>
      </c>
      <c r="E597" s="29" t="s">
        <v>772</v>
      </c>
      <c r="F597" s="29" t="s">
        <v>781</v>
      </c>
      <c r="G597" s="29" t="s">
        <v>1835</v>
      </c>
      <c r="H597" s="29" t="s">
        <v>1644</v>
      </c>
      <c r="I597" s="1"/>
      <c r="J597" s="11">
        <v>7.86594461030632</v>
      </c>
      <c r="K597" s="11">
        <v>5.5471103532853796</v>
      </c>
      <c r="L597" s="11">
        <v>10.800310859194242</v>
      </c>
      <c r="M597" s="11">
        <v>8.5125623603473048</v>
      </c>
      <c r="N597" s="11">
        <v>8.7325209563914719</v>
      </c>
      <c r="O597" s="11">
        <v>99.999999999999986</v>
      </c>
      <c r="P597" s="12">
        <v>95.543250764417579</v>
      </c>
      <c r="Q597" s="1"/>
      <c r="R597" s="29">
        <v>7.5153791840151563</v>
      </c>
      <c r="S597" s="29">
        <v>5.29988955501842</v>
      </c>
      <c r="T597" s="29">
        <v>10.318968087536577</v>
      </c>
      <c r="U597" s="29">
        <v>8.1331788024240499</v>
      </c>
      <c r="V597" s="29">
        <v>8.3433343954204204</v>
      </c>
      <c r="W597" s="29">
        <v>95.543250764417579</v>
      </c>
    </row>
    <row r="598" spans="1:23" ht="15.6" customHeight="1" x14ac:dyDescent="0.3">
      <c r="A598" s="29" t="s">
        <v>74</v>
      </c>
      <c r="B598" s="29" t="s">
        <v>747</v>
      </c>
      <c r="C598" s="29" t="s">
        <v>758</v>
      </c>
      <c r="D598" s="29" t="s">
        <v>186</v>
      </c>
      <c r="E598" s="29" t="s">
        <v>772</v>
      </c>
      <c r="F598" s="29" t="s">
        <v>781</v>
      </c>
      <c r="G598" s="29" t="s">
        <v>1650</v>
      </c>
      <c r="H598" s="29" t="s">
        <v>1641</v>
      </c>
      <c r="I598" s="1"/>
      <c r="J598" s="11">
        <v>25.878981031175883</v>
      </c>
      <c r="K598" s="11">
        <v>12.072106082645224</v>
      </c>
      <c r="L598" s="11">
        <v>10.552965213499267</v>
      </c>
      <c r="M598" s="11">
        <v>6.9457321604935656</v>
      </c>
      <c r="N598" s="11">
        <v>1.4317466425213381</v>
      </c>
      <c r="O598" s="11">
        <v>100</v>
      </c>
      <c r="P598" s="12">
        <v>617.49229129428466</v>
      </c>
      <c r="Q598" s="1"/>
      <c r="R598" s="29">
        <v>159.80071293302126</v>
      </c>
      <c r="S598" s="29">
        <v>74.544324457202706</v>
      </c>
      <c r="T598" s="29">
        <v>65.163746696325418</v>
      </c>
      <c r="U598" s="29">
        <v>42.889360664995742</v>
      </c>
      <c r="V598" s="29">
        <v>8.8409251484340015</v>
      </c>
      <c r="W598" s="29">
        <v>617.49229129428466</v>
      </c>
    </row>
    <row r="599" spans="1:23" ht="15.6" customHeight="1" x14ac:dyDescent="0.3">
      <c r="A599" s="29" t="s">
        <v>83</v>
      </c>
      <c r="B599" s="29" t="s">
        <v>747</v>
      </c>
      <c r="C599" s="29" t="s">
        <v>758</v>
      </c>
      <c r="D599" s="29" t="s">
        <v>773</v>
      </c>
      <c r="E599" s="29" t="s">
        <v>774</v>
      </c>
      <c r="F599" s="29" t="s">
        <v>781</v>
      </c>
      <c r="G599" s="29" t="s">
        <v>1837</v>
      </c>
      <c r="H599" s="29" t="s">
        <v>1650</v>
      </c>
      <c r="I599" s="1"/>
      <c r="J599" s="11">
        <v>1.7034792218931056</v>
      </c>
      <c r="K599" s="11">
        <v>100.00000000000001</v>
      </c>
      <c r="L599" s="11">
        <v>7.0289392165733613</v>
      </c>
      <c r="M599" s="11">
        <v>13.288022904207928</v>
      </c>
      <c r="N599" s="11">
        <v>22.15060197934492</v>
      </c>
      <c r="O599" s="11">
        <v>11.261153823778328</v>
      </c>
      <c r="P599" s="12">
        <v>5.3069037400016983</v>
      </c>
      <c r="Q599" s="1"/>
      <c r="R599" s="29">
        <v>9.0402002536797046E-2</v>
      </c>
      <c r="S599" s="29">
        <v>5.3069037400016983</v>
      </c>
      <c r="T599" s="29">
        <v>0.37301903816677778</v>
      </c>
      <c r="U599" s="29">
        <v>0.70518258447569282</v>
      </c>
      <c r="V599" s="29">
        <v>1.1755111248747456</v>
      </c>
      <c r="W599" s="29">
        <v>0.59761859344143631</v>
      </c>
    </row>
    <row r="600" spans="1:23" ht="15.6" customHeight="1" x14ac:dyDescent="0.3">
      <c r="A600" s="29" t="s">
        <v>79</v>
      </c>
      <c r="B600" s="29" t="s">
        <v>747</v>
      </c>
      <c r="C600" s="29" t="s">
        <v>758</v>
      </c>
      <c r="D600" s="29" t="s">
        <v>773</v>
      </c>
      <c r="E600" s="29" t="s">
        <v>774</v>
      </c>
      <c r="F600" s="29" t="s">
        <v>781</v>
      </c>
      <c r="G600" s="29" t="s">
        <v>1650</v>
      </c>
      <c r="H600" s="29" t="s">
        <v>1645</v>
      </c>
      <c r="I600" s="1"/>
      <c r="J600" s="11">
        <v>34.543551714176033</v>
      </c>
      <c r="K600" s="11">
        <v>100</v>
      </c>
      <c r="L600" s="11">
        <v>10.121708205330393</v>
      </c>
      <c r="M600" s="11">
        <v>0.42435457879817157</v>
      </c>
      <c r="N600" s="11">
        <v>0.5574284810754534</v>
      </c>
      <c r="O600" s="11">
        <v>2.1877015670022746</v>
      </c>
      <c r="P600" s="12">
        <v>107.9028659169817</v>
      </c>
      <c r="Q600" s="1"/>
      <c r="R600" s="29">
        <v>37.273482289110596</v>
      </c>
      <c r="S600" s="29">
        <v>107.9028659169817</v>
      </c>
      <c r="T600" s="29">
        <v>10.92161323330579</v>
      </c>
      <c r="U600" s="29">
        <v>0.4578907521731635</v>
      </c>
      <c r="V600" s="29">
        <v>0.60148130651791409</v>
      </c>
      <c r="W600" s="29">
        <v>2.3605926885061721</v>
      </c>
    </row>
    <row r="601" spans="1:23" ht="15.6" customHeight="1" x14ac:dyDescent="0.3">
      <c r="A601" s="29" t="s">
        <v>81</v>
      </c>
      <c r="B601" s="29" t="s">
        <v>747</v>
      </c>
      <c r="C601" s="29" t="s">
        <v>758</v>
      </c>
      <c r="D601" s="29" t="s">
        <v>773</v>
      </c>
      <c r="E601" s="29" t="s">
        <v>774</v>
      </c>
      <c r="F601" s="29" t="s">
        <v>781</v>
      </c>
      <c r="G601" s="29" t="s">
        <v>1650</v>
      </c>
      <c r="H601" s="29" t="s">
        <v>1647</v>
      </c>
      <c r="I601" s="1"/>
      <c r="J601" s="11">
        <v>38.382453739377183</v>
      </c>
      <c r="K601" s="11">
        <v>16.179365819531863</v>
      </c>
      <c r="L601" s="11">
        <v>20.779604514613148</v>
      </c>
      <c r="M601" s="11">
        <v>24.724496245840463</v>
      </c>
      <c r="N601" s="11">
        <v>25.007183798912994</v>
      </c>
      <c r="O601" s="11">
        <v>100</v>
      </c>
      <c r="P601" s="12">
        <v>685.77187288655671</v>
      </c>
      <c r="Q601" s="1"/>
      <c r="R601" s="29">
        <v>263.21607186834314</v>
      </c>
      <c r="S601" s="29">
        <v>110.95354000177106</v>
      </c>
      <c r="T601" s="29">
        <v>142.50068305828208</v>
      </c>
      <c r="U601" s="29">
        <v>169.55364096686657</v>
      </c>
      <c r="V601" s="29">
        <v>171.49223269398919</v>
      </c>
      <c r="W601" s="29">
        <v>685.77187288655671</v>
      </c>
    </row>
    <row r="602" spans="1:23" ht="15.6" customHeight="1" x14ac:dyDescent="0.3">
      <c r="A602" s="29" t="s">
        <v>82</v>
      </c>
      <c r="B602" s="29" t="s">
        <v>747</v>
      </c>
      <c r="C602" s="29" t="s">
        <v>758</v>
      </c>
      <c r="D602" s="29" t="s">
        <v>773</v>
      </c>
      <c r="E602" s="29" t="s">
        <v>774</v>
      </c>
      <c r="F602" s="29" t="s">
        <v>781</v>
      </c>
      <c r="G602" s="29" t="s">
        <v>1836</v>
      </c>
      <c r="H602" s="29" t="s">
        <v>1646</v>
      </c>
      <c r="I602" s="1"/>
      <c r="J602" s="11">
        <v>14.341077954713992</v>
      </c>
      <c r="K602" s="11">
        <v>5.5336000156686094</v>
      </c>
      <c r="L602" s="11">
        <v>1.4709127287691519</v>
      </c>
      <c r="M602" s="11">
        <v>0.94231991393058978</v>
      </c>
      <c r="N602" s="11">
        <v>10.959796008519573</v>
      </c>
      <c r="O602" s="11">
        <v>99.999999999999986</v>
      </c>
      <c r="P602" s="12">
        <v>364.05355168188947</v>
      </c>
      <c r="Q602" s="1"/>
      <c r="R602" s="29">
        <v>52.209203643604759</v>
      </c>
      <c r="S602" s="29">
        <v>20.145267392911165</v>
      </c>
      <c r="T602" s="29">
        <v>5.3549100312250948</v>
      </c>
      <c r="U602" s="29">
        <v>3.4305491148700362</v>
      </c>
      <c r="V602" s="29">
        <v>39.899526626105462</v>
      </c>
      <c r="W602" s="29">
        <v>364.05355168188947</v>
      </c>
    </row>
    <row r="603" spans="1:23" ht="15.6" customHeight="1" x14ac:dyDescent="0.3">
      <c r="A603" s="29" t="s">
        <v>80</v>
      </c>
      <c r="B603" s="29" t="s">
        <v>747</v>
      </c>
      <c r="C603" s="29" t="s">
        <v>758</v>
      </c>
      <c r="D603" s="29" t="s">
        <v>773</v>
      </c>
      <c r="E603" s="29" t="s">
        <v>774</v>
      </c>
      <c r="F603" s="29" t="s">
        <v>781</v>
      </c>
      <c r="G603" s="29" t="s">
        <v>1650</v>
      </c>
      <c r="H603" s="29" t="s">
        <v>1645</v>
      </c>
      <c r="I603" s="1"/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2">
        <v>0.16586143865846142</v>
      </c>
      <c r="Q603" s="1"/>
      <c r="R603" s="29">
        <v>0.16586143865846142</v>
      </c>
      <c r="S603" s="29">
        <v>0</v>
      </c>
      <c r="T603" s="29">
        <v>0</v>
      </c>
      <c r="U603" s="29">
        <v>0</v>
      </c>
      <c r="V603" s="29">
        <v>0</v>
      </c>
      <c r="W603" s="29">
        <v>0</v>
      </c>
    </row>
    <row r="604" spans="1:23" ht="15.6" customHeight="1" x14ac:dyDescent="0.3">
      <c r="A604" s="29" t="s">
        <v>84</v>
      </c>
      <c r="B604" s="29" t="s">
        <v>747</v>
      </c>
      <c r="C604" s="29" t="s">
        <v>758</v>
      </c>
      <c r="D604" s="29" t="s">
        <v>773</v>
      </c>
      <c r="E604" s="29" t="s">
        <v>775</v>
      </c>
      <c r="F604" s="29" t="s">
        <v>781</v>
      </c>
      <c r="G604" s="29" t="s">
        <v>1650</v>
      </c>
      <c r="H604" s="29" t="s">
        <v>1648</v>
      </c>
      <c r="I604" s="1"/>
      <c r="J604" s="11">
        <v>59.944793465038877</v>
      </c>
      <c r="K604" s="11">
        <v>100</v>
      </c>
      <c r="L604" s="11">
        <v>23.478078540309564</v>
      </c>
      <c r="M604" s="11">
        <v>6.214098715708074</v>
      </c>
      <c r="N604" s="11">
        <v>28.774110825844794</v>
      </c>
      <c r="O604" s="11">
        <v>30.759547462687902</v>
      </c>
      <c r="P604" s="12">
        <v>455.40279355344006</v>
      </c>
      <c r="Q604" s="1"/>
      <c r="R604" s="29">
        <v>272.99026402962704</v>
      </c>
      <c r="S604" s="29">
        <v>455.40279355344006</v>
      </c>
      <c r="T604" s="29">
        <v>106.91982554524047</v>
      </c>
      <c r="U604" s="29">
        <v>28.299179145503015</v>
      </c>
      <c r="V604" s="29">
        <v>131.03810452106001</v>
      </c>
      <c r="W604" s="29">
        <v>140.07983842947701</v>
      </c>
    </row>
    <row r="605" spans="1:23" ht="15.6" customHeight="1" x14ac:dyDescent="0.3">
      <c r="A605" s="29" t="s">
        <v>86</v>
      </c>
      <c r="B605" s="29" t="s">
        <v>747</v>
      </c>
      <c r="C605" s="29" t="s">
        <v>758</v>
      </c>
      <c r="D605" s="29" t="s">
        <v>773</v>
      </c>
      <c r="E605" s="29" t="s">
        <v>775</v>
      </c>
      <c r="F605" s="29" t="s">
        <v>781</v>
      </c>
      <c r="G605" s="29" t="s">
        <v>1983</v>
      </c>
      <c r="H605" s="29" t="s">
        <v>1648</v>
      </c>
      <c r="I605" s="1"/>
      <c r="J605" s="11">
        <v>0</v>
      </c>
      <c r="K605" s="11">
        <v>6.9517641812540383</v>
      </c>
      <c r="L605" s="11">
        <v>22.785080527112104</v>
      </c>
      <c r="M605" s="11">
        <v>2.9777882440516272</v>
      </c>
      <c r="N605" s="11">
        <v>0</v>
      </c>
      <c r="O605" s="11">
        <v>100</v>
      </c>
      <c r="P605" s="12">
        <v>1.4289214380982636</v>
      </c>
      <c r="Q605" s="1"/>
      <c r="R605" s="29">
        <v>0</v>
      </c>
      <c r="S605" s="29">
        <v>9.9335248711975174E-2</v>
      </c>
      <c r="T605" s="29">
        <v>0.3255809003398577</v>
      </c>
      <c r="U605" s="29">
        <v>4.2550254600423547E-2</v>
      </c>
      <c r="V605" s="29">
        <v>0</v>
      </c>
      <c r="W605" s="29">
        <v>1.4289214380982636</v>
      </c>
    </row>
    <row r="606" spans="1:23" ht="15.6" customHeight="1" x14ac:dyDescent="0.3">
      <c r="A606" s="29" t="s">
        <v>85</v>
      </c>
      <c r="B606" s="29" t="s">
        <v>747</v>
      </c>
      <c r="C606" s="29" t="s">
        <v>758</v>
      </c>
      <c r="D606" s="29" t="s">
        <v>773</v>
      </c>
      <c r="E606" s="29" t="s">
        <v>775</v>
      </c>
      <c r="F606" s="29" t="s">
        <v>781</v>
      </c>
      <c r="G606" s="29" t="s">
        <v>1982</v>
      </c>
      <c r="H606" s="29" t="s">
        <v>1648</v>
      </c>
      <c r="I606" s="1"/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2">
        <v>0</v>
      </c>
      <c r="Q606" s="1"/>
      <c r="R606" s="29">
        <v>0</v>
      </c>
      <c r="S606" s="29">
        <v>0</v>
      </c>
      <c r="T606" s="29">
        <v>0</v>
      </c>
      <c r="U606" s="29">
        <v>0</v>
      </c>
      <c r="V606" s="29">
        <v>0</v>
      </c>
      <c r="W606" s="29">
        <v>0</v>
      </c>
    </row>
  </sheetData>
  <autoFilter ref="A3:W606" xr:uid="{2624305B-0CBA-4226-823B-BA9EE6036DA7}">
    <sortState xmlns:xlrd2="http://schemas.microsoft.com/office/spreadsheetml/2017/richdata2" ref="A4:W606">
      <sortCondition ref="B3:B606"/>
    </sortState>
  </autoFilter>
  <mergeCells count="11">
    <mergeCell ref="H1:H2"/>
    <mergeCell ref="J1:O1"/>
    <mergeCell ref="R1:W1"/>
    <mergeCell ref="P1:P2"/>
    <mergeCell ref="G1:G2"/>
    <mergeCell ref="F1:F2"/>
    <mergeCell ref="A1:A2"/>
    <mergeCell ref="B1:B2"/>
    <mergeCell ref="C1:C2"/>
    <mergeCell ref="D1:D2"/>
    <mergeCell ref="E1:E2"/>
  </mergeCells>
  <conditionalFormatting sqref="J4:O606">
    <cfRule type="colorScale" priority="1">
      <colorScale>
        <cfvo type="num" val="0"/>
        <cfvo type="num" val="50"/>
        <cfvo type="num" val="100"/>
        <color theme="0"/>
        <color rgb="FFFFC00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004D-C6EB-435F-B78A-EF4A499968EA}">
  <dimension ref="A1:U783"/>
  <sheetViews>
    <sheetView workbookViewId="0">
      <pane ySplit="3" topLeftCell="A4" activePane="bottomLeft" state="frozen"/>
      <selection pane="bottomLeft" activeCell="D3" sqref="D3"/>
    </sheetView>
  </sheetViews>
  <sheetFormatPr defaultRowHeight="14.4" x14ac:dyDescent="0.3"/>
  <cols>
    <col min="1" max="1" width="14" style="4" bestFit="1" customWidth="1"/>
    <col min="2" max="2" width="17.5546875" bestFit="1" customWidth="1"/>
    <col min="3" max="3" width="13.77734375" bestFit="1" customWidth="1"/>
    <col min="5" max="5" width="11.6640625" bestFit="1" customWidth="1"/>
    <col min="6" max="6" width="13.21875" bestFit="1" customWidth="1"/>
    <col min="7" max="7" width="10.44140625" bestFit="1" customWidth="1"/>
    <col min="8" max="8" width="13.44140625" bestFit="1" customWidth="1"/>
    <col min="9" max="9" width="3.33203125" style="1" customWidth="1"/>
    <col min="16" max="16" width="3.33203125" style="1" customWidth="1"/>
    <col min="17" max="21" width="11.77734375" customWidth="1"/>
  </cols>
  <sheetData>
    <row r="1" spans="1:21" x14ac:dyDescent="0.3">
      <c r="A1" s="32" t="s">
        <v>0</v>
      </c>
      <c r="B1" s="32" t="s">
        <v>776</v>
      </c>
      <c r="C1" s="32" t="s">
        <v>777</v>
      </c>
      <c r="D1" s="32" t="s">
        <v>778</v>
      </c>
      <c r="E1" s="32" t="s">
        <v>779</v>
      </c>
      <c r="F1" s="32" t="s">
        <v>780</v>
      </c>
      <c r="G1" s="32" t="s">
        <v>1</v>
      </c>
      <c r="H1" s="32" t="s">
        <v>2</v>
      </c>
      <c r="J1" s="33" t="s">
        <v>1987</v>
      </c>
      <c r="K1" s="33"/>
      <c r="L1" s="33"/>
      <c r="M1" s="33"/>
      <c r="N1" s="33"/>
      <c r="O1" s="32" t="s">
        <v>1986</v>
      </c>
      <c r="Q1" s="33" t="s">
        <v>1985</v>
      </c>
      <c r="R1" s="33"/>
      <c r="S1" s="33"/>
      <c r="T1" s="33"/>
      <c r="U1" s="33"/>
    </row>
    <row r="2" spans="1:21" x14ac:dyDescent="0.3">
      <c r="A2" s="32"/>
      <c r="B2" s="32"/>
      <c r="C2" s="32"/>
      <c r="D2" s="32"/>
      <c r="E2" s="32"/>
      <c r="F2" s="32"/>
      <c r="G2" s="32"/>
      <c r="H2" s="32"/>
      <c r="J2" s="20" t="s">
        <v>3</v>
      </c>
      <c r="K2" s="20" t="s">
        <v>4</v>
      </c>
      <c r="L2" s="20" t="s">
        <v>5</v>
      </c>
      <c r="M2" s="20" t="s">
        <v>6</v>
      </c>
      <c r="N2" s="20" t="s">
        <v>7</v>
      </c>
      <c r="O2" s="32"/>
      <c r="P2" s="27"/>
      <c r="Q2" s="20" t="s">
        <v>3</v>
      </c>
      <c r="R2" s="20" t="s">
        <v>4</v>
      </c>
      <c r="S2" s="20" t="s">
        <v>5</v>
      </c>
      <c r="T2" s="20" t="s">
        <v>6</v>
      </c>
      <c r="U2" s="20" t="s">
        <v>7</v>
      </c>
    </row>
    <row r="3" spans="1:21" s="1" customFormat="1" x14ac:dyDescent="0.3">
      <c r="A3" s="2"/>
      <c r="B3" s="2"/>
      <c r="C3" s="2"/>
      <c r="D3" s="2"/>
      <c r="E3" s="2"/>
      <c r="F3" s="2"/>
      <c r="G3" s="3"/>
      <c r="H3" s="3"/>
    </row>
    <row r="4" spans="1:21" x14ac:dyDescent="0.3">
      <c r="A4" s="29" t="s">
        <v>105</v>
      </c>
      <c r="B4" s="29" t="s">
        <v>106</v>
      </c>
      <c r="C4" s="29" t="s">
        <v>107</v>
      </c>
      <c r="D4" s="29" t="s">
        <v>108</v>
      </c>
      <c r="E4" s="29" t="s">
        <v>109</v>
      </c>
      <c r="F4" s="29" t="s">
        <v>781</v>
      </c>
      <c r="G4" s="29" t="s">
        <v>1650</v>
      </c>
      <c r="H4" s="29" t="s">
        <v>1404</v>
      </c>
      <c r="I4" s="1" t="s">
        <v>785</v>
      </c>
      <c r="J4" s="11">
        <v>100</v>
      </c>
      <c r="K4" s="11">
        <v>92.0268673798398</v>
      </c>
      <c r="L4" s="11">
        <v>83.572423354927011</v>
      </c>
      <c r="M4" s="11">
        <v>33.186032503069129</v>
      </c>
      <c r="N4" s="11">
        <v>72.587478659712005</v>
      </c>
      <c r="O4" s="12">
        <v>11.980662118822304</v>
      </c>
      <c r="P4" s="1" t="s">
        <v>785</v>
      </c>
      <c r="Q4" s="29">
        <v>11.980662118822304</v>
      </c>
      <c r="R4" s="29">
        <v>11.025428039315306</v>
      </c>
      <c r="S4" s="29">
        <v>10.012529666665543</v>
      </c>
      <c r="T4" s="29">
        <v>3.97590642483526</v>
      </c>
      <c r="U4" s="29">
        <v>8.6964605587923387</v>
      </c>
    </row>
    <row r="5" spans="1:21" x14ac:dyDescent="0.3">
      <c r="A5" s="29" t="s">
        <v>111</v>
      </c>
      <c r="B5" s="29" t="s">
        <v>106</v>
      </c>
      <c r="C5" s="29" t="s">
        <v>107</v>
      </c>
      <c r="D5" s="29" t="s">
        <v>108</v>
      </c>
      <c r="E5" s="29" t="s">
        <v>109</v>
      </c>
      <c r="F5" s="29" t="s">
        <v>781</v>
      </c>
      <c r="G5" s="29" t="s">
        <v>1651</v>
      </c>
      <c r="H5" s="29" t="s">
        <v>1401</v>
      </c>
      <c r="I5" s="1" t="s">
        <v>785</v>
      </c>
      <c r="J5" s="11">
        <v>74.316839692354151</v>
      </c>
      <c r="K5" s="11">
        <v>100</v>
      </c>
      <c r="L5" s="11">
        <v>92.924108185072754</v>
      </c>
      <c r="M5" s="11">
        <v>46.697049752902466</v>
      </c>
      <c r="N5" s="11">
        <v>91.808777592300373</v>
      </c>
      <c r="O5" s="12">
        <v>20.057364721186623</v>
      </c>
      <c r="P5" s="1" t="s">
        <v>785</v>
      </c>
      <c r="Q5" s="29">
        <v>14.905999586355058</v>
      </c>
      <c r="R5" s="29">
        <v>20.057364721186623</v>
      </c>
      <c r="S5" s="29">
        <v>18.638127292590074</v>
      </c>
      <c r="T5" s="29">
        <v>9.3661975829736246</v>
      </c>
      <c r="U5" s="29">
        <v>18.414421367750744</v>
      </c>
    </row>
    <row r="6" spans="1:21" x14ac:dyDescent="0.3">
      <c r="A6" s="29" t="s">
        <v>110</v>
      </c>
      <c r="B6" s="29" t="s">
        <v>106</v>
      </c>
      <c r="C6" s="29" t="s">
        <v>107</v>
      </c>
      <c r="D6" s="29" t="s">
        <v>108</v>
      </c>
      <c r="E6" s="29" t="s">
        <v>109</v>
      </c>
      <c r="F6" s="29" t="s">
        <v>781</v>
      </c>
      <c r="G6" s="29" t="s">
        <v>1650</v>
      </c>
      <c r="H6" s="29" t="s">
        <v>1400</v>
      </c>
      <c r="I6" s="1" t="s">
        <v>785</v>
      </c>
      <c r="J6" s="11">
        <v>67.76841395625047</v>
      </c>
      <c r="K6" s="11">
        <v>69.992997360284861</v>
      </c>
      <c r="L6" s="11">
        <v>73.076264207066373</v>
      </c>
      <c r="M6" s="11">
        <v>43.030919212709811</v>
      </c>
      <c r="N6" s="11">
        <v>100</v>
      </c>
      <c r="O6" s="12">
        <v>7.2286764839272353</v>
      </c>
      <c r="P6" s="1" t="s">
        <v>785</v>
      </c>
      <c r="Q6" s="29">
        <v>4.8987594031859407</v>
      </c>
      <c r="R6" s="29">
        <v>5.0595673405787229</v>
      </c>
      <c r="S6" s="29">
        <v>5.2824467260687422</v>
      </c>
      <c r="T6" s="29">
        <v>3.1105659379468804</v>
      </c>
      <c r="U6" s="29">
        <v>7.2286764839272353</v>
      </c>
    </row>
    <row r="7" spans="1:21" x14ac:dyDescent="0.3">
      <c r="A7" s="29" t="s">
        <v>112</v>
      </c>
      <c r="B7" s="29" t="s">
        <v>106</v>
      </c>
      <c r="C7" s="29" t="s">
        <v>107</v>
      </c>
      <c r="D7" s="29" t="s">
        <v>108</v>
      </c>
      <c r="E7" s="29" t="s">
        <v>109</v>
      </c>
      <c r="F7" s="29" t="s">
        <v>781</v>
      </c>
      <c r="G7" s="29" t="s">
        <v>1652</v>
      </c>
      <c r="H7" s="29" t="s">
        <v>1402</v>
      </c>
      <c r="I7" s="1" t="s">
        <v>785</v>
      </c>
      <c r="J7" s="11">
        <v>45.700526584880826</v>
      </c>
      <c r="K7" s="11">
        <v>46.112965312392021</v>
      </c>
      <c r="L7" s="11">
        <v>76.301800500249925</v>
      </c>
      <c r="M7" s="11">
        <v>25.373981207647198</v>
      </c>
      <c r="N7" s="11">
        <v>100</v>
      </c>
      <c r="O7" s="12">
        <v>14.907911879981535</v>
      </c>
      <c r="P7" s="1" t="s">
        <v>785</v>
      </c>
      <c r="Q7" s="29">
        <v>6.8129942319615679</v>
      </c>
      <c r="R7" s="29">
        <v>6.874480234017855</v>
      </c>
      <c r="S7" s="29">
        <v>11.375005181416569</v>
      </c>
      <c r="T7" s="29">
        <v>3.782730758879119</v>
      </c>
      <c r="U7" s="29">
        <v>14.907911879981535</v>
      </c>
    </row>
    <row r="8" spans="1:21" x14ac:dyDescent="0.3">
      <c r="A8" s="29" t="s">
        <v>115</v>
      </c>
      <c r="B8" s="29" t="s">
        <v>106</v>
      </c>
      <c r="C8" s="29" t="s">
        <v>107</v>
      </c>
      <c r="D8" s="29" t="s">
        <v>108</v>
      </c>
      <c r="E8" s="29" t="s">
        <v>116</v>
      </c>
      <c r="F8" s="29" t="s">
        <v>781</v>
      </c>
      <c r="G8" s="29" t="s">
        <v>1650</v>
      </c>
      <c r="H8" s="29" t="s">
        <v>1406</v>
      </c>
      <c r="I8" s="1" t="s">
        <v>785</v>
      </c>
      <c r="J8" s="11">
        <v>100</v>
      </c>
      <c r="K8" s="11">
        <v>56.897956475689568</v>
      </c>
      <c r="L8" s="11">
        <v>51.873888110182094</v>
      </c>
      <c r="M8" s="11">
        <v>39.689099143383949</v>
      </c>
      <c r="N8" s="11">
        <v>38.53589576019754</v>
      </c>
      <c r="O8" s="12">
        <v>381.44305916710204</v>
      </c>
      <c r="P8" s="1" t="s">
        <v>785</v>
      </c>
      <c r="Q8" s="29">
        <v>381.44305916710204</v>
      </c>
      <c r="R8" s="29">
        <v>217.03330578443652</v>
      </c>
      <c r="S8" s="29">
        <v>197.86934571639821</v>
      </c>
      <c r="T8" s="29">
        <v>151.39131392838783</v>
      </c>
      <c r="U8" s="29">
        <v>146.99249966514307</v>
      </c>
    </row>
    <row r="9" spans="1:21" x14ac:dyDescent="0.3">
      <c r="A9" s="29" t="s">
        <v>117</v>
      </c>
      <c r="B9" s="29" t="s">
        <v>106</v>
      </c>
      <c r="C9" s="29" t="s">
        <v>107</v>
      </c>
      <c r="D9" s="29" t="s">
        <v>108</v>
      </c>
      <c r="E9" s="29" t="s">
        <v>116</v>
      </c>
      <c r="F9" s="29" t="s">
        <v>781</v>
      </c>
      <c r="G9" s="29" t="s">
        <v>1650</v>
      </c>
      <c r="H9" s="29" t="s">
        <v>1420</v>
      </c>
      <c r="I9" s="1" t="s">
        <v>785</v>
      </c>
      <c r="J9" s="11">
        <v>100</v>
      </c>
      <c r="K9" s="11">
        <v>74.44656675882203</v>
      </c>
      <c r="L9" s="11">
        <v>87.613923995641443</v>
      </c>
      <c r="M9" s="11">
        <v>27.176533558571162</v>
      </c>
      <c r="N9" s="11">
        <v>92.989577877289236</v>
      </c>
      <c r="O9" s="12">
        <v>7.0761372791103518</v>
      </c>
      <c r="P9" s="1" t="s">
        <v>785</v>
      </c>
      <c r="Q9" s="29">
        <v>7.0761372791103518</v>
      </c>
      <c r="R9" s="29">
        <v>5.2679412634387814</v>
      </c>
      <c r="S9" s="29">
        <v>6.1996815375469936</v>
      </c>
      <c r="T9" s="29">
        <v>1.9230488223079891</v>
      </c>
      <c r="U9" s="29">
        <v>6.5800701858622164</v>
      </c>
    </row>
    <row r="10" spans="1:21" x14ac:dyDescent="0.3">
      <c r="A10" s="29" t="s">
        <v>118</v>
      </c>
      <c r="B10" s="29" t="s">
        <v>106</v>
      </c>
      <c r="C10" s="29" t="s">
        <v>107</v>
      </c>
      <c r="D10" s="29" t="s">
        <v>108</v>
      </c>
      <c r="E10" s="29" t="s">
        <v>116</v>
      </c>
      <c r="F10" s="29" t="s">
        <v>781</v>
      </c>
      <c r="G10" s="29" t="s">
        <v>1650</v>
      </c>
      <c r="H10" s="29" t="s">
        <v>1408</v>
      </c>
      <c r="I10" s="1" t="s">
        <v>785</v>
      </c>
      <c r="J10" s="11">
        <v>100</v>
      </c>
      <c r="K10" s="11">
        <v>91.472356103470048</v>
      </c>
      <c r="L10" s="11">
        <v>80.047735168053734</v>
      </c>
      <c r="M10" s="11">
        <v>26.299403308207559</v>
      </c>
      <c r="N10" s="11">
        <v>65.121036591846547</v>
      </c>
      <c r="O10" s="12">
        <v>32.926511432308985</v>
      </c>
      <c r="P10" s="1" t="s">
        <v>785</v>
      </c>
      <c r="Q10" s="29">
        <v>32.926511432308985</v>
      </c>
      <c r="R10" s="29">
        <v>30.118655789811452</v>
      </c>
      <c r="S10" s="29">
        <v>26.356926671413628</v>
      </c>
      <c r="T10" s="29">
        <v>8.6594760369060086</v>
      </c>
      <c r="U10" s="29">
        <v>21.442085558252469</v>
      </c>
    </row>
    <row r="11" spans="1:21" x14ac:dyDescent="0.3">
      <c r="A11" s="29" t="s">
        <v>119</v>
      </c>
      <c r="B11" s="29" t="s">
        <v>106</v>
      </c>
      <c r="C11" s="29" t="s">
        <v>107</v>
      </c>
      <c r="D11" s="29" t="s">
        <v>108</v>
      </c>
      <c r="E11" s="29" t="s">
        <v>116</v>
      </c>
      <c r="F11" s="29" t="s">
        <v>781</v>
      </c>
      <c r="G11" s="29" t="s">
        <v>1650</v>
      </c>
      <c r="H11" s="29" t="s">
        <v>1412</v>
      </c>
      <c r="I11" s="1" t="s">
        <v>785</v>
      </c>
      <c r="J11" s="11">
        <v>100</v>
      </c>
      <c r="K11" s="11">
        <v>80.081134561448366</v>
      </c>
      <c r="L11" s="11">
        <v>61.453178562875088</v>
      </c>
      <c r="M11" s="11">
        <v>26.695907739351355</v>
      </c>
      <c r="N11" s="11">
        <v>43.211048499753517</v>
      </c>
      <c r="O11" s="12">
        <v>10.013544249566108</v>
      </c>
      <c r="P11" s="1" t="s">
        <v>785</v>
      </c>
      <c r="Q11" s="29">
        <v>10.013544249566108</v>
      </c>
      <c r="R11" s="29">
        <v>8.0189598448652095</v>
      </c>
      <c r="S11" s="29">
        <v>6.1536412281583708</v>
      </c>
      <c r="T11" s="29">
        <v>2.6732065343032914</v>
      </c>
      <c r="U11" s="29">
        <v>4.3269574622242901</v>
      </c>
    </row>
    <row r="12" spans="1:21" x14ac:dyDescent="0.3">
      <c r="A12" s="29" t="s">
        <v>120</v>
      </c>
      <c r="B12" s="29" t="s">
        <v>106</v>
      </c>
      <c r="C12" s="29" t="s">
        <v>107</v>
      </c>
      <c r="D12" s="29" t="s">
        <v>108</v>
      </c>
      <c r="E12" s="29" t="s">
        <v>116</v>
      </c>
      <c r="F12" s="29" t="s">
        <v>781</v>
      </c>
      <c r="G12" s="29" t="s">
        <v>1650</v>
      </c>
      <c r="H12" s="29" t="s">
        <v>1410</v>
      </c>
      <c r="I12" s="1" t="s">
        <v>785</v>
      </c>
      <c r="J12" s="11">
        <v>100</v>
      </c>
      <c r="K12" s="11">
        <v>86.855062576605903</v>
      </c>
      <c r="L12" s="11">
        <v>69.510402732675971</v>
      </c>
      <c r="M12" s="11">
        <v>29.840714120947432</v>
      </c>
      <c r="N12" s="11">
        <v>50.798269998068953</v>
      </c>
      <c r="O12" s="12">
        <v>18.639666911559384</v>
      </c>
      <c r="P12" s="1" t="s">
        <v>785</v>
      </c>
      <c r="Q12" s="29">
        <v>18.639666911559384</v>
      </c>
      <c r="R12" s="29">
        <v>16.189494360105808</v>
      </c>
      <c r="S12" s="29">
        <v>12.956507538254272</v>
      </c>
      <c r="T12" s="29">
        <v>5.5622097161752677</v>
      </c>
      <c r="U12" s="29">
        <v>9.4686283244746559</v>
      </c>
    </row>
    <row r="13" spans="1:21" x14ac:dyDescent="0.3">
      <c r="A13" s="29" t="s">
        <v>122</v>
      </c>
      <c r="B13" s="29" t="s">
        <v>106</v>
      </c>
      <c r="C13" s="29" t="s">
        <v>107</v>
      </c>
      <c r="D13" s="29" t="s">
        <v>108</v>
      </c>
      <c r="E13" s="29" t="s">
        <v>116</v>
      </c>
      <c r="F13" s="29" t="s">
        <v>781</v>
      </c>
      <c r="G13" s="29" t="s">
        <v>1650</v>
      </c>
      <c r="H13" s="29" t="s">
        <v>1418</v>
      </c>
      <c r="I13" s="1" t="s">
        <v>785</v>
      </c>
      <c r="J13" s="11">
        <v>100</v>
      </c>
      <c r="K13" s="11">
        <v>73.745945111072018</v>
      </c>
      <c r="L13" s="11">
        <v>79.613190161234243</v>
      </c>
      <c r="M13" s="11">
        <v>24.101901082947489</v>
      </c>
      <c r="N13" s="11">
        <v>42.227775929879094</v>
      </c>
      <c r="O13" s="12">
        <v>6.1562369658994793</v>
      </c>
      <c r="P13" s="1" t="s">
        <v>785</v>
      </c>
      <c r="Q13" s="29">
        <v>6.1562369658994793</v>
      </c>
      <c r="R13" s="29">
        <v>4.5399751337797554</v>
      </c>
      <c r="S13" s="29">
        <v>4.9011766424377496</v>
      </c>
      <c r="T13" s="29">
        <v>1.4837701439529403</v>
      </c>
      <c r="U13" s="29">
        <v>2.5996419516724196</v>
      </c>
    </row>
    <row r="14" spans="1:21" x14ac:dyDescent="0.3">
      <c r="A14" s="29" t="s">
        <v>123</v>
      </c>
      <c r="B14" s="29" t="s">
        <v>106</v>
      </c>
      <c r="C14" s="29" t="s">
        <v>107</v>
      </c>
      <c r="D14" s="29" t="s">
        <v>108</v>
      </c>
      <c r="E14" s="29" t="s">
        <v>116</v>
      </c>
      <c r="F14" s="29" t="s">
        <v>781</v>
      </c>
      <c r="G14" s="29" t="s">
        <v>1650</v>
      </c>
      <c r="H14" s="29" t="s">
        <v>1407</v>
      </c>
      <c r="I14" s="1" t="s">
        <v>785</v>
      </c>
      <c r="J14" s="11">
        <v>100</v>
      </c>
      <c r="K14" s="11">
        <v>47.432946579812103</v>
      </c>
      <c r="L14" s="11">
        <v>64.734320254683396</v>
      </c>
      <c r="M14" s="11">
        <v>34.504809666849269</v>
      </c>
      <c r="N14" s="11">
        <v>38.193169648318651</v>
      </c>
      <c r="O14" s="12">
        <v>14.455864426655545</v>
      </c>
      <c r="P14" s="1" t="s">
        <v>785</v>
      </c>
      <c r="Q14" s="29">
        <v>14.455864426655545</v>
      </c>
      <c r="R14" s="29">
        <v>6.8568424511455861</v>
      </c>
      <c r="S14" s="29">
        <v>9.3579055735340528</v>
      </c>
      <c r="T14" s="29">
        <v>4.9879685061152665</v>
      </c>
      <c r="U14" s="29">
        <v>5.5211528246034982</v>
      </c>
    </row>
    <row r="15" spans="1:21" x14ac:dyDescent="0.3">
      <c r="A15" s="29" t="s">
        <v>124</v>
      </c>
      <c r="B15" s="29" t="s">
        <v>106</v>
      </c>
      <c r="C15" s="29" t="s">
        <v>107</v>
      </c>
      <c r="D15" s="29" t="s">
        <v>108</v>
      </c>
      <c r="E15" s="29" t="s">
        <v>116</v>
      </c>
      <c r="F15" s="29" t="s">
        <v>781</v>
      </c>
      <c r="G15" s="29" t="s">
        <v>1650</v>
      </c>
      <c r="H15" s="29" t="s">
        <v>1415</v>
      </c>
      <c r="I15" s="1" t="s">
        <v>785</v>
      </c>
      <c r="J15" s="11">
        <v>100</v>
      </c>
      <c r="K15" s="11">
        <v>47.853232554465215</v>
      </c>
      <c r="L15" s="11">
        <v>69.69186164873112</v>
      </c>
      <c r="M15" s="11">
        <v>20.253466507482852</v>
      </c>
      <c r="N15" s="11">
        <v>33.960369007280875</v>
      </c>
      <c r="O15" s="12">
        <v>102.63504535623943</v>
      </c>
      <c r="P15" s="1" t="s">
        <v>785</v>
      </c>
      <c r="Q15" s="29">
        <v>102.63504535623943</v>
      </c>
      <c r="R15" s="29">
        <v>49.114186936702104</v>
      </c>
      <c r="S15" s="29">
        <v>71.528273812782814</v>
      </c>
      <c r="T15" s="29">
        <v>20.787154536165787</v>
      </c>
      <c r="U15" s="29">
        <v>34.855240133769009</v>
      </c>
    </row>
    <row r="16" spans="1:21" x14ac:dyDescent="0.3">
      <c r="A16" s="29" t="s">
        <v>125</v>
      </c>
      <c r="B16" s="29" t="s">
        <v>106</v>
      </c>
      <c r="C16" s="29" t="s">
        <v>107</v>
      </c>
      <c r="D16" s="29" t="s">
        <v>108</v>
      </c>
      <c r="E16" s="29" t="s">
        <v>116</v>
      </c>
      <c r="F16" s="29" t="s">
        <v>781</v>
      </c>
      <c r="G16" s="29" t="s">
        <v>1654</v>
      </c>
      <c r="H16" s="29" t="s">
        <v>1405</v>
      </c>
      <c r="I16" s="1" t="s">
        <v>785</v>
      </c>
      <c r="J16" s="11">
        <v>100</v>
      </c>
      <c r="K16" s="11">
        <v>66.592499470911548</v>
      </c>
      <c r="L16" s="11">
        <v>90.454355474491265</v>
      </c>
      <c r="M16" s="11">
        <v>44.643308242193804</v>
      </c>
      <c r="N16" s="11">
        <v>75.969447117906441</v>
      </c>
      <c r="O16" s="12">
        <v>7.2494548293524632</v>
      </c>
      <c r="P16" s="1" t="s">
        <v>785</v>
      </c>
      <c r="Q16" s="29">
        <v>7.2494548293524632</v>
      </c>
      <c r="R16" s="29">
        <v>4.8275931688805107</v>
      </c>
      <c r="S16" s="29">
        <v>6.5574476413051519</v>
      </c>
      <c r="T16" s="29">
        <v>3.236396465346425</v>
      </c>
      <c r="U16" s="29">
        <v>5.5073707529214344</v>
      </c>
    </row>
    <row r="17" spans="1:21" x14ac:dyDescent="0.3">
      <c r="A17" s="29" t="s">
        <v>127</v>
      </c>
      <c r="B17" s="29" t="s">
        <v>106</v>
      </c>
      <c r="C17" s="29" t="s">
        <v>107</v>
      </c>
      <c r="D17" s="29" t="s">
        <v>108</v>
      </c>
      <c r="E17" s="29" t="s">
        <v>116</v>
      </c>
      <c r="F17" s="29" t="s">
        <v>781</v>
      </c>
      <c r="G17" s="29" t="s">
        <v>1657</v>
      </c>
      <c r="H17" s="29" t="s">
        <v>1414</v>
      </c>
      <c r="I17" s="1" t="s">
        <v>785</v>
      </c>
      <c r="J17" s="11">
        <v>100</v>
      </c>
      <c r="K17" s="11">
        <v>93.260962081932036</v>
      </c>
      <c r="L17" s="11">
        <v>80.553760218758754</v>
      </c>
      <c r="M17" s="11">
        <v>37.832729484525309</v>
      </c>
      <c r="N17" s="11">
        <v>89.6093737839808</v>
      </c>
      <c r="O17" s="12">
        <v>29.850409646689062</v>
      </c>
      <c r="P17" s="1" t="s">
        <v>785</v>
      </c>
      <c r="Q17" s="29">
        <v>29.850409646689062</v>
      </c>
      <c r="R17" s="29">
        <v>27.838779221900069</v>
      </c>
      <c r="S17" s="29">
        <v>24.045627411111141</v>
      </c>
      <c r="T17" s="29">
        <v>11.29322473165452</v>
      </c>
      <c r="U17" s="29">
        <v>26.748765156351066</v>
      </c>
    </row>
    <row r="18" spans="1:21" x14ac:dyDescent="0.3">
      <c r="A18" s="29" t="s">
        <v>133</v>
      </c>
      <c r="B18" s="29" t="s">
        <v>106</v>
      </c>
      <c r="C18" s="29" t="s">
        <v>107</v>
      </c>
      <c r="D18" s="29" t="s">
        <v>108</v>
      </c>
      <c r="E18" s="29" t="s">
        <v>116</v>
      </c>
      <c r="F18" s="29" t="s">
        <v>781</v>
      </c>
      <c r="G18" s="29" t="s">
        <v>1661</v>
      </c>
      <c r="H18" s="29" t="s">
        <v>1421</v>
      </c>
      <c r="I18" s="1" t="s">
        <v>785</v>
      </c>
      <c r="J18" s="11">
        <v>100</v>
      </c>
      <c r="K18" s="11">
        <v>67.204177445094317</v>
      </c>
      <c r="L18" s="11">
        <v>60.270398669345482</v>
      </c>
      <c r="M18" s="11">
        <v>18.139726795245522</v>
      </c>
      <c r="N18" s="11">
        <v>74.451781435116544</v>
      </c>
      <c r="O18" s="12">
        <v>181.20160244090698</v>
      </c>
      <c r="P18" s="1" t="s">
        <v>785</v>
      </c>
      <c r="Q18" s="29">
        <v>181.20160244090698</v>
      </c>
      <c r="R18" s="29">
        <v>121.77504643774148</v>
      </c>
      <c r="S18" s="29">
        <v>109.21092818637709</v>
      </c>
      <c r="T18" s="29">
        <v>32.869475631387466</v>
      </c>
      <c r="U18" s="29">
        <v>134.90782100623287</v>
      </c>
    </row>
    <row r="19" spans="1:21" x14ac:dyDescent="0.3">
      <c r="A19" s="29" t="s">
        <v>134</v>
      </c>
      <c r="B19" s="29" t="s">
        <v>106</v>
      </c>
      <c r="C19" s="29" t="s">
        <v>107</v>
      </c>
      <c r="D19" s="29" t="s">
        <v>108</v>
      </c>
      <c r="E19" s="29" t="s">
        <v>116</v>
      </c>
      <c r="F19" s="29" t="s">
        <v>781</v>
      </c>
      <c r="G19" s="29" t="s">
        <v>1662</v>
      </c>
      <c r="H19" s="29" t="s">
        <v>1422</v>
      </c>
      <c r="I19" s="1" t="s">
        <v>785</v>
      </c>
      <c r="J19" s="11">
        <v>100</v>
      </c>
      <c r="K19" s="11">
        <v>61.601821574406266</v>
      </c>
      <c r="L19" s="11">
        <v>70.945002824454491</v>
      </c>
      <c r="M19" s="11">
        <v>35.869339111962809</v>
      </c>
      <c r="N19" s="11">
        <v>50.926373612858633</v>
      </c>
      <c r="O19" s="12">
        <v>40.306949117089204</v>
      </c>
      <c r="P19" s="1" t="s">
        <v>785</v>
      </c>
      <c r="Q19" s="29">
        <v>40.306949117089204</v>
      </c>
      <c r="R19" s="29">
        <v>24.829814877196014</v>
      </c>
      <c r="S19" s="29">
        <v>28.595766189570366</v>
      </c>
      <c r="T19" s="29">
        <v>14.457836264495027</v>
      </c>
      <c r="U19" s="29">
        <v>20.526867499313671</v>
      </c>
    </row>
    <row r="20" spans="1:21" x14ac:dyDescent="0.3">
      <c r="A20" s="29" t="s">
        <v>126</v>
      </c>
      <c r="B20" s="29" t="s">
        <v>106</v>
      </c>
      <c r="C20" s="29" t="s">
        <v>107</v>
      </c>
      <c r="D20" s="29" t="s">
        <v>108</v>
      </c>
      <c r="E20" s="29" t="s">
        <v>116</v>
      </c>
      <c r="F20" s="29" t="s">
        <v>781</v>
      </c>
      <c r="G20" s="29" t="s">
        <v>1656</v>
      </c>
      <c r="H20" s="29" t="s">
        <v>1413</v>
      </c>
      <c r="I20" s="1" t="s">
        <v>785</v>
      </c>
      <c r="J20" s="11">
        <v>99.999999999999986</v>
      </c>
      <c r="K20" s="11">
        <v>50.364733580956802</v>
      </c>
      <c r="L20" s="11">
        <v>23.900373367590255</v>
      </c>
      <c r="M20" s="11">
        <v>2.7280135796482634</v>
      </c>
      <c r="N20" s="11">
        <v>30.598737154771044</v>
      </c>
      <c r="O20" s="12">
        <v>44.049011701831319</v>
      </c>
      <c r="P20" s="1" t="s">
        <v>785</v>
      </c>
      <c r="Q20" s="29">
        <v>44.049011701831319</v>
      </c>
      <c r="R20" s="29">
        <v>22.185167388671829</v>
      </c>
      <c r="S20" s="29">
        <v>10.527878261471207</v>
      </c>
      <c r="T20" s="29">
        <v>1.2016630209268111</v>
      </c>
      <c r="U20" s="29">
        <v>13.478441309917704</v>
      </c>
    </row>
    <row r="21" spans="1:21" x14ac:dyDescent="0.3">
      <c r="A21" s="29" t="s">
        <v>121</v>
      </c>
      <c r="B21" s="29" t="s">
        <v>106</v>
      </c>
      <c r="C21" s="29" t="s">
        <v>107</v>
      </c>
      <c r="D21" s="29" t="s">
        <v>108</v>
      </c>
      <c r="E21" s="29" t="s">
        <v>116</v>
      </c>
      <c r="F21" s="29" t="s">
        <v>781</v>
      </c>
      <c r="G21" s="29" t="s">
        <v>1650</v>
      </c>
      <c r="H21" s="29" t="s">
        <v>1411</v>
      </c>
      <c r="I21" s="1" t="s">
        <v>785</v>
      </c>
      <c r="J21" s="11">
        <v>92.68832726451285</v>
      </c>
      <c r="K21" s="11">
        <v>75.798213325752258</v>
      </c>
      <c r="L21" s="11">
        <v>100</v>
      </c>
      <c r="M21" s="11">
        <v>41.078034892559877</v>
      </c>
      <c r="N21" s="11">
        <v>62.509629750380178</v>
      </c>
      <c r="O21" s="12">
        <v>2.3860404164971136</v>
      </c>
      <c r="P21" s="1" t="s">
        <v>785</v>
      </c>
      <c r="Q21" s="29">
        <v>2.2115809499063901</v>
      </c>
      <c r="R21" s="29">
        <v>1.8085760049351498</v>
      </c>
      <c r="S21" s="29">
        <v>2.3860404164971136</v>
      </c>
      <c r="T21" s="29">
        <v>0.98013851483926528</v>
      </c>
      <c r="U21" s="29">
        <v>1.4915050300467749</v>
      </c>
    </row>
    <row r="22" spans="1:21" x14ac:dyDescent="0.3">
      <c r="A22" s="29" t="s">
        <v>132</v>
      </c>
      <c r="B22" s="29" t="s">
        <v>106</v>
      </c>
      <c r="C22" s="29" t="s">
        <v>107</v>
      </c>
      <c r="D22" s="29" t="s">
        <v>108</v>
      </c>
      <c r="E22" s="29" t="s">
        <v>116</v>
      </c>
      <c r="F22" s="29" t="s">
        <v>781</v>
      </c>
      <c r="G22" s="29" t="s">
        <v>1655</v>
      </c>
      <c r="H22" s="29" t="s">
        <v>1409</v>
      </c>
      <c r="I22" s="1" t="s">
        <v>785</v>
      </c>
      <c r="J22" s="11">
        <v>82.165014234026415</v>
      </c>
      <c r="K22" s="11">
        <v>61.04216030551266</v>
      </c>
      <c r="L22" s="11">
        <v>69.160990221023283</v>
      </c>
      <c r="M22" s="11">
        <v>42.765685919622747</v>
      </c>
      <c r="N22" s="11">
        <v>100</v>
      </c>
      <c r="O22" s="12">
        <v>6.718077871638676</v>
      </c>
      <c r="P22" s="1" t="s">
        <v>785</v>
      </c>
      <c r="Q22" s="29">
        <v>5.5199096394848972</v>
      </c>
      <c r="R22" s="29">
        <v>4.1008598638548532</v>
      </c>
      <c r="S22" s="29">
        <v>4.6462891798447536</v>
      </c>
      <c r="T22" s="29">
        <v>2.8730320824206728</v>
      </c>
      <c r="U22" s="29">
        <v>6.718077871638676</v>
      </c>
    </row>
    <row r="23" spans="1:21" x14ac:dyDescent="0.3">
      <c r="A23" s="29" t="s">
        <v>131</v>
      </c>
      <c r="B23" s="29" t="s">
        <v>106</v>
      </c>
      <c r="C23" s="29" t="s">
        <v>107</v>
      </c>
      <c r="D23" s="29" t="s">
        <v>108</v>
      </c>
      <c r="E23" s="29" t="s">
        <v>116</v>
      </c>
      <c r="F23" s="29" t="s">
        <v>781</v>
      </c>
      <c r="G23" s="29" t="s">
        <v>1660</v>
      </c>
      <c r="H23" s="29" t="s">
        <v>1419</v>
      </c>
      <c r="I23" s="1" t="s">
        <v>785</v>
      </c>
      <c r="J23" s="11">
        <v>96.383337691751365</v>
      </c>
      <c r="K23" s="11">
        <v>63.403907109655428</v>
      </c>
      <c r="L23" s="11">
        <v>66.843889745556226</v>
      </c>
      <c r="M23" s="11">
        <v>37.561184021583102</v>
      </c>
      <c r="N23" s="11">
        <v>100</v>
      </c>
      <c r="O23" s="12">
        <v>6.0917759996398955</v>
      </c>
      <c r="P23" s="1" t="s">
        <v>785</v>
      </c>
      <c r="Q23" s="29">
        <v>5.8714570331579825</v>
      </c>
      <c r="R23" s="29">
        <v>3.8624239961399627</v>
      </c>
      <c r="S23" s="29">
        <v>4.0719800327455475</v>
      </c>
      <c r="T23" s="29">
        <v>2.2881431934073748</v>
      </c>
      <c r="U23" s="29">
        <v>6.0917759996398955</v>
      </c>
    </row>
    <row r="24" spans="1:21" x14ac:dyDescent="0.3">
      <c r="A24" s="29" t="s">
        <v>129</v>
      </c>
      <c r="B24" s="29" t="s">
        <v>106</v>
      </c>
      <c r="C24" s="29" t="s">
        <v>107</v>
      </c>
      <c r="D24" s="29" t="s">
        <v>108</v>
      </c>
      <c r="E24" s="29" t="s">
        <v>116</v>
      </c>
      <c r="F24" s="29" t="s">
        <v>781</v>
      </c>
      <c r="G24" s="29" t="s">
        <v>1659</v>
      </c>
      <c r="H24" s="29" t="s">
        <v>1417</v>
      </c>
      <c r="I24" s="1" t="s">
        <v>785</v>
      </c>
      <c r="J24" s="11">
        <v>67.17897186776932</v>
      </c>
      <c r="K24" s="11">
        <v>69.997192414014748</v>
      </c>
      <c r="L24" s="11">
        <v>53.256135947622241</v>
      </c>
      <c r="M24" s="11">
        <v>28.046749365694144</v>
      </c>
      <c r="N24" s="11">
        <v>100</v>
      </c>
      <c r="O24" s="12">
        <v>7.7350278292596499</v>
      </c>
      <c r="P24" s="1" t="s">
        <v>785</v>
      </c>
      <c r="Q24" s="29">
        <v>5.1963121693824679</v>
      </c>
      <c r="R24" s="29">
        <v>5.4143023129244652</v>
      </c>
      <c r="S24" s="29">
        <v>4.1193769363369324</v>
      </c>
      <c r="T24" s="29">
        <v>2.1694238686391465</v>
      </c>
      <c r="U24" s="29">
        <v>7.7350278292596499</v>
      </c>
    </row>
    <row r="25" spans="1:21" x14ac:dyDescent="0.3">
      <c r="A25" s="29" t="s">
        <v>128</v>
      </c>
      <c r="B25" s="29" t="s">
        <v>106</v>
      </c>
      <c r="C25" s="29" t="s">
        <v>107</v>
      </c>
      <c r="D25" s="29" t="s">
        <v>108</v>
      </c>
      <c r="E25" s="29" t="s">
        <v>116</v>
      </c>
      <c r="F25" s="29" t="s">
        <v>781</v>
      </c>
      <c r="G25" s="29" t="s">
        <v>1658</v>
      </c>
      <c r="H25" s="29" t="s">
        <v>1416</v>
      </c>
      <c r="I25" s="1" t="s">
        <v>785</v>
      </c>
      <c r="J25" s="11">
        <v>39.005949462763631</v>
      </c>
      <c r="K25" s="11">
        <v>24.360253086351648</v>
      </c>
      <c r="L25" s="11">
        <v>37.222057911108827</v>
      </c>
      <c r="M25" s="11">
        <v>11.458201002778452</v>
      </c>
      <c r="N25" s="11">
        <v>100</v>
      </c>
      <c r="O25" s="12">
        <v>55.597118586763493</v>
      </c>
      <c r="P25" s="1" t="s">
        <v>785</v>
      </c>
      <c r="Q25" s="29">
        <v>21.686183978705735</v>
      </c>
      <c r="R25" s="29">
        <v>13.54359879645464</v>
      </c>
      <c r="S25" s="29">
        <v>20.694391677272957</v>
      </c>
      <c r="T25" s="29">
        <v>6.3704295994244591</v>
      </c>
      <c r="U25" s="29">
        <v>55.597118586763493</v>
      </c>
    </row>
    <row r="26" spans="1:21" x14ac:dyDescent="0.3">
      <c r="A26" s="26" t="s">
        <v>130</v>
      </c>
      <c r="B26" s="29" t="s">
        <v>106</v>
      </c>
      <c r="C26" s="29" t="s">
        <v>107</v>
      </c>
      <c r="D26" s="29" t="s">
        <v>108</v>
      </c>
      <c r="E26" s="29" t="s">
        <v>116</v>
      </c>
      <c r="F26" s="29" t="s">
        <v>781</v>
      </c>
      <c r="G26" s="29" t="s">
        <v>1838</v>
      </c>
      <c r="H26" s="29" t="s">
        <v>1418</v>
      </c>
      <c r="I26" s="1" t="s">
        <v>785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2">
        <v>0.74013982103481757</v>
      </c>
      <c r="P26" s="1" t="s">
        <v>785</v>
      </c>
      <c r="Q26" s="29">
        <v>0.57401082930931513</v>
      </c>
      <c r="R26" s="29">
        <v>0.74013982103481757</v>
      </c>
      <c r="S26" s="29">
        <v>0</v>
      </c>
      <c r="T26" s="29">
        <v>0.18492743530575775</v>
      </c>
      <c r="U26" s="29">
        <v>0</v>
      </c>
    </row>
    <row r="27" spans="1:21" x14ac:dyDescent="0.3">
      <c r="A27" s="26" t="s">
        <v>140</v>
      </c>
      <c r="B27" s="29" t="s">
        <v>136</v>
      </c>
      <c r="C27" s="29" t="s">
        <v>137</v>
      </c>
      <c r="D27" s="29" t="s">
        <v>138</v>
      </c>
      <c r="E27" s="29" t="s">
        <v>139</v>
      </c>
      <c r="F27" s="29" t="s">
        <v>781</v>
      </c>
      <c r="G27" s="29" t="s">
        <v>1840</v>
      </c>
      <c r="H27" s="29" t="s">
        <v>1839</v>
      </c>
      <c r="I27" s="1" t="s">
        <v>785</v>
      </c>
      <c r="J27" s="11">
        <v>3.6357793752216172</v>
      </c>
      <c r="K27" s="11">
        <v>9.2471728195833656</v>
      </c>
      <c r="L27" s="11">
        <v>1.4575493890758886</v>
      </c>
      <c r="M27" s="11">
        <v>4.7624820766117333</v>
      </c>
      <c r="N27" s="11">
        <v>100.00000000000001</v>
      </c>
      <c r="O27" s="12">
        <v>6.4105692527680942</v>
      </c>
      <c r="P27" s="1" t="s">
        <v>785</v>
      </c>
      <c r="Q27" s="29">
        <v>0.23307415472644091</v>
      </c>
      <c r="R27" s="29">
        <v>0.59279641752253964</v>
      </c>
      <c r="S27" s="29">
        <v>9.3437212980008122E-2</v>
      </c>
      <c r="T27" s="29">
        <v>0.30530221167186322</v>
      </c>
      <c r="U27" s="29">
        <v>6.4105692527680942</v>
      </c>
    </row>
    <row r="28" spans="1:21" x14ac:dyDescent="0.3">
      <c r="A28" s="26" t="s">
        <v>135</v>
      </c>
      <c r="B28" s="29" t="s">
        <v>136</v>
      </c>
      <c r="C28" s="29" t="s">
        <v>137</v>
      </c>
      <c r="D28" s="29" t="s">
        <v>138</v>
      </c>
      <c r="E28" s="29" t="s">
        <v>139</v>
      </c>
      <c r="F28" s="29" t="s">
        <v>781</v>
      </c>
      <c r="G28" s="29" t="s">
        <v>1650</v>
      </c>
      <c r="H28" s="29" t="s">
        <v>1839</v>
      </c>
      <c r="I28" s="1" t="s">
        <v>785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2">
        <v>5.8160514595104899E-2</v>
      </c>
      <c r="P28" s="1" t="s">
        <v>785</v>
      </c>
      <c r="Q28" s="29">
        <v>5.8160514595104899E-2</v>
      </c>
      <c r="R28" s="29">
        <v>0</v>
      </c>
      <c r="S28" s="29">
        <v>0</v>
      </c>
      <c r="T28" s="29">
        <v>0</v>
      </c>
      <c r="U28" s="29">
        <v>0</v>
      </c>
    </row>
    <row r="29" spans="1:21" x14ac:dyDescent="0.3">
      <c r="A29" s="26" t="s">
        <v>141</v>
      </c>
      <c r="B29" s="29" t="s">
        <v>136</v>
      </c>
      <c r="C29" s="29" t="s">
        <v>137</v>
      </c>
      <c r="D29" s="29" t="s">
        <v>138</v>
      </c>
      <c r="E29" s="29" t="s">
        <v>139</v>
      </c>
      <c r="F29" s="29" t="s">
        <v>781</v>
      </c>
      <c r="G29" s="29" t="s">
        <v>1663</v>
      </c>
      <c r="H29" s="29" t="s">
        <v>1841</v>
      </c>
      <c r="I29" s="1" t="s">
        <v>785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2">
        <v>0.28673361185141538</v>
      </c>
      <c r="P29" s="1" t="s">
        <v>785</v>
      </c>
      <c r="Q29" s="29">
        <v>0.28673361185141538</v>
      </c>
      <c r="R29" s="29">
        <v>0</v>
      </c>
      <c r="S29" s="29">
        <v>0</v>
      </c>
      <c r="T29" s="29">
        <v>0</v>
      </c>
      <c r="U29" s="29">
        <v>0</v>
      </c>
    </row>
    <row r="30" spans="1:21" x14ac:dyDescent="0.3">
      <c r="A30" s="29" t="s">
        <v>144</v>
      </c>
      <c r="B30" s="29" t="s">
        <v>136</v>
      </c>
      <c r="C30" s="29" t="s">
        <v>137</v>
      </c>
      <c r="D30" s="29" t="s">
        <v>138</v>
      </c>
      <c r="E30" s="29" t="s">
        <v>143</v>
      </c>
      <c r="F30" s="29" t="s">
        <v>781</v>
      </c>
      <c r="G30" s="29" t="s">
        <v>1650</v>
      </c>
      <c r="H30" s="29" t="s">
        <v>1842</v>
      </c>
      <c r="I30" s="1" t="s">
        <v>785</v>
      </c>
      <c r="J30" s="11">
        <v>100</v>
      </c>
      <c r="K30" s="11">
        <v>20.974089126716375</v>
      </c>
      <c r="L30" s="11">
        <v>14.22604713632505</v>
      </c>
      <c r="M30" s="11">
        <v>22.625253086641457</v>
      </c>
      <c r="N30" s="11">
        <v>25.25756894964513</v>
      </c>
      <c r="O30" s="12">
        <v>1.6901108562030946</v>
      </c>
      <c r="P30" s="1" t="s">
        <v>785</v>
      </c>
      <c r="Q30" s="29">
        <v>1.6901108562030946</v>
      </c>
      <c r="R30" s="29">
        <v>0.35448535732034631</v>
      </c>
      <c r="S30" s="29">
        <v>0.24043596705959913</v>
      </c>
      <c r="T30" s="29">
        <v>0.38239185866075304</v>
      </c>
      <c r="U30" s="29">
        <v>0.42688091483093432</v>
      </c>
    </row>
    <row r="31" spans="1:21" x14ac:dyDescent="0.3">
      <c r="A31" s="26" t="s">
        <v>142</v>
      </c>
      <c r="B31" s="29" t="s">
        <v>136</v>
      </c>
      <c r="C31" s="29" t="s">
        <v>137</v>
      </c>
      <c r="D31" s="29" t="s">
        <v>138</v>
      </c>
      <c r="E31" s="29" t="s">
        <v>143</v>
      </c>
      <c r="F31" s="29" t="s">
        <v>781</v>
      </c>
      <c r="G31" s="29" t="s">
        <v>1650</v>
      </c>
      <c r="H31" s="29" t="s">
        <v>1842</v>
      </c>
      <c r="I31" s="1" t="s">
        <v>785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>
        <v>0</v>
      </c>
      <c r="P31" s="1" t="s">
        <v>785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</row>
    <row r="32" spans="1:21" x14ac:dyDescent="0.3">
      <c r="A32" s="29" t="s">
        <v>149</v>
      </c>
      <c r="B32" s="29" t="s">
        <v>136</v>
      </c>
      <c r="C32" s="29" t="s">
        <v>137</v>
      </c>
      <c r="D32" s="29" t="s">
        <v>138</v>
      </c>
      <c r="E32" s="29" t="s">
        <v>146</v>
      </c>
      <c r="F32" s="29" t="s">
        <v>781</v>
      </c>
      <c r="G32" s="29" t="s">
        <v>1844</v>
      </c>
      <c r="H32" s="29" t="s">
        <v>1650</v>
      </c>
      <c r="I32" s="1" t="s">
        <v>785</v>
      </c>
      <c r="J32" s="11">
        <v>82.773803940293917</v>
      </c>
      <c r="K32" s="11">
        <v>100</v>
      </c>
      <c r="L32" s="11">
        <v>21.838788349340923</v>
      </c>
      <c r="M32" s="11">
        <v>6.813888914760267</v>
      </c>
      <c r="N32" s="11">
        <v>56.611101173336408</v>
      </c>
      <c r="O32" s="12">
        <v>3.4530283699996516</v>
      </c>
      <c r="P32" s="1" t="s">
        <v>785</v>
      </c>
      <c r="Q32" s="29">
        <v>2.8582029329862384</v>
      </c>
      <c r="R32" s="29">
        <v>3.4530283699996516</v>
      </c>
      <c r="S32" s="29">
        <v>0.75409955736692069</v>
      </c>
      <c r="T32" s="29">
        <v>0.2352855173269334</v>
      </c>
      <c r="U32" s="29">
        <v>1.9547973840845116</v>
      </c>
    </row>
    <row r="33" spans="1:21" x14ac:dyDescent="0.3">
      <c r="A33" s="29" t="s">
        <v>150</v>
      </c>
      <c r="B33" s="29" t="s">
        <v>136</v>
      </c>
      <c r="C33" s="29" t="s">
        <v>137</v>
      </c>
      <c r="D33" s="29" t="s">
        <v>138</v>
      </c>
      <c r="E33" s="29" t="s">
        <v>146</v>
      </c>
      <c r="F33" s="29" t="s">
        <v>781</v>
      </c>
      <c r="G33" s="29" t="s">
        <v>1665</v>
      </c>
      <c r="H33" s="29" t="s">
        <v>1650</v>
      </c>
      <c r="I33" s="1" t="s">
        <v>785</v>
      </c>
      <c r="J33" s="11">
        <v>30.56608432450528</v>
      </c>
      <c r="K33" s="11">
        <v>100</v>
      </c>
      <c r="L33" s="11">
        <v>86.488721223709945</v>
      </c>
      <c r="M33" s="11">
        <v>26.951037230613366</v>
      </c>
      <c r="N33" s="11">
        <v>75.56917217131749</v>
      </c>
      <c r="O33" s="12">
        <v>26.448482494785893</v>
      </c>
      <c r="P33" s="1" t="s">
        <v>785</v>
      </c>
      <c r="Q33" s="29">
        <v>8.0842654619082737</v>
      </c>
      <c r="R33" s="29">
        <v>26.448482494785893</v>
      </c>
      <c r="S33" s="29">
        <v>22.874954292817097</v>
      </c>
      <c r="T33" s="29">
        <v>7.1281403641020056</v>
      </c>
      <c r="U33" s="29">
        <v>19.986899273185518</v>
      </c>
    </row>
    <row r="34" spans="1:21" x14ac:dyDescent="0.3">
      <c r="A34" s="29" t="s">
        <v>147</v>
      </c>
      <c r="B34" s="29" t="s">
        <v>136</v>
      </c>
      <c r="C34" s="29" t="s">
        <v>137</v>
      </c>
      <c r="D34" s="29" t="s">
        <v>138</v>
      </c>
      <c r="E34" s="29" t="s">
        <v>146</v>
      </c>
      <c r="F34" s="29" t="s">
        <v>781</v>
      </c>
      <c r="G34" s="29" t="s">
        <v>1650</v>
      </c>
      <c r="H34" s="29" t="s">
        <v>1650</v>
      </c>
      <c r="I34" s="1" t="s">
        <v>785</v>
      </c>
      <c r="J34" s="11">
        <v>15.91339027291863</v>
      </c>
      <c r="K34" s="11">
        <v>67.484649970573244</v>
      </c>
      <c r="L34" s="11">
        <v>100</v>
      </c>
      <c r="M34" s="11">
        <v>34.92239533059189</v>
      </c>
      <c r="N34" s="11">
        <v>7.200831691487231</v>
      </c>
      <c r="O34" s="12">
        <v>20.333775557023817</v>
      </c>
      <c r="P34" s="1" t="s">
        <v>785</v>
      </c>
      <c r="Q34" s="29">
        <v>3.2357930616085335</v>
      </c>
      <c r="R34" s="29">
        <v>13.722177260459503</v>
      </c>
      <c r="S34" s="29">
        <v>20.333775557023817</v>
      </c>
      <c r="T34" s="29">
        <v>7.1010414856591204</v>
      </c>
      <c r="U34" s="29">
        <v>1.4642009543860552</v>
      </c>
    </row>
    <row r="35" spans="1:21" x14ac:dyDescent="0.3">
      <c r="A35" s="29" t="s">
        <v>148</v>
      </c>
      <c r="B35" s="29" t="s">
        <v>136</v>
      </c>
      <c r="C35" s="29" t="s">
        <v>137</v>
      </c>
      <c r="D35" s="29" t="s">
        <v>138</v>
      </c>
      <c r="E35" s="29" t="s">
        <v>146</v>
      </c>
      <c r="F35" s="29" t="s">
        <v>781</v>
      </c>
      <c r="G35" s="29" t="s">
        <v>1843</v>
      </c>
      <c r="H35" s="29" t="s">
        <v>1650</v>
      </c>
      <c r="I35" s="1" t="s">
        <v>785</v>
      </c>
      <c r="J35" s="11">
        <v>10.941843414940168</v>
      </c>
      <c r="K35" s="11">
        <v>35.293054817749841</v>
      </c>
      <c r="L35" s="11">
        <v>15.835988466137726</v>
      </c>
      <c r="M35" s="11">
        <v>9.5521811592028811</v>
      </c>
      <c r="N35" s="11">
        <v>100</v>
      </c>
      <c r="O35" s="12">
        <v>16.073315859227165</v>
      </c>
      <c r="P35" s="1" t="s">
        <v>785</v>
      </c>
      <c r="Q35" s="29">
        <v>1.7587170529053813</v>
      </c>
      <c r="R35" s="29">
        <v>5.6727641772271227</v>
      </c>
      <c r="S35" s="29">
        <v>2.5453684455930996</v>
      </c>
      <c r="T35" s="29">
        <v>1.5353522491642659</v>
      </c>
      <c r="U35" s="29">
        <v>16.073315859227165</v>
      </c>
    </row>
    <row r="36" spans="1:21" x14ac:dyDescent="0.3">
      <c r="A36" s="29" t="s">
        <v>145</v>
      </c>
      <c r="B36" s="29" t="s">
        <v>136</v>
      </c>
      <c r="C36" s="29" t="s">
        <v>137</v>
      </c>
      <c r="D36" s="29" t="s">
        <v>138</v>
      </c>
      <c r="E36" s="29" t="s">
        <v>146</v>
      </c>
      <c r="F36" s="29" t="s">
        <v>781</v>
      </c>
      <c r="G36" s="29" t="s">
        <v>1664</v>
      </c>
      <c r="H36" s="29" t="s">
        <v>1650</v>
      </c>
      <c r="I36" s="1" t="s">
        <v>785</v>
      </c>
      <c r="J36" s="11">
        <v>10.743824849865639</v>
      </c>
      <c r="K36" s="11">
        <v>50.39542805855708</v>
      </c>
      <c r="L36" s="11">
        <v>23.660594894028868</v>
      </c>
      <c r="M36" s="11">
        <v>5.4556020099325044</v>
      </c>
      <c r="N36" s="11">
        <v>100</v>
      </c>
      <c r="O36" s="12">
        <v>29.372970860267383</v>
      </c>
      <c r="P36" s="1" t="s">
        <v>785</v>
      </c>
      <c r="Q36" s="29">
        <v>3.1557805424292003</v>
      </c>
      <c r="R36" s="29">
        <v>14.802634398546983</v>
      </c>
      <c r="S36" s="29">
        <v>6.9498196435890121</v>
      </c>
      <c r="T36" s="29">
        <v>1.6024723886296364</v>
      </c>
      <c r="U36" s="29">
        <v>29.372970860267383</v>
      </c>
    </row>
    <row r="37" spans="1:21" x14ac:dyDescent="0.3">
      <c r="A37" s="29" t="s">
        <v>153</v>
      </c>
      <c r="B37" s="29" t="s">
        <v>136</v>
      </c>
      <c r="C37" s="29" t="s">
        <v>137</v>
      </c>
      <c r="D37" s="29" t="s">
        <v>138</v>
      </c>
      <c r="E37" s="29" t="s">
        <v>152</v>
      </c>
      <c r="F37" s="29" t="s">
        <v>781</v>
      </c>
      <c r="G37" s="29" t="s">
        <v>1845</v>
      </c>
      <c r="H37" s="29" t="s">
        <v>1423</v>
      </c>
      <c r="I37" s="1" t="s">
        <v>785</v>
      </c>
      <c r="J37" s="11">
        <v>99.999999999999986</v>
      </c>
      <c r="K37" s="11">
        <v>97.331710887644505</v>
      </c>
      <c r="L37" s="11">
        <v>8.5502796338903302</v>
      </c>
      <c r="M37" s="11">
        <v>2.8660451581789066</v>
      </c>
      <c r="N37" s="11">
        <v>35.416608376000426</v>
      </c>
      <c r="O37" s="12">
        <v>91.122356508396578</v>
      </c>
      <c r="P37" s="1" t="s">
        <v>785</v>
      </c>
      <c r="Q37" s="29">
        <v>91.122356508396578</v>
      </c>
      <c r="R37" s="29">
        <v>88.690948590761266</v>
      </c>
      <c r="S37" s="29">
        <v>7.7912162904583724</v>
      </c>
      <c r="T37" s="29">
        <v>2.6116078867274215</v>
      </c>
      <c r="U37" s="29">
        <v>32.272448147561754</v>
      </c>
    </row>
    <row r="38" spans="1:21" x14ac:dyDescent="0.3">
      <c r="A38" s="29" t="s">
        <v>154</v>
      </c>
      <c r="B38" s="29" t="s">
        <v>136</v>
      </c>
      <c r="C38" s="29" t="s">
        <v>137</v>
      </c>
      <c r="D38" s="29" t="s">
        <v>138</v>
      </c>
      <c r="E38" s="29" t="s">
        <v>152</v>
      </c>
      <c r="F38" s="29" t="s">
        <v>781</v>
      </c>
      <c r="G38" s="29" t="s">
        <v>1846</v>
      </c>
      <c r="H38" s="29" t="s">
        <v>1423</v>
      </c>
      <c r="I38" s="1" t="s">
        <v>785</v>
      </c>
      <c r="J38" s="11">
        <v>64.802273090593346</v>
      </c>
      <c r="K38" s="11">
        <v>100</v>
      </c>
      <c r="L38" s="11">
        <v>25.485261896899992</v>
      </c>
      <c r="M38" s="11">
        <v>5.5164987130657099</v>
      </c>
      <c r="N38" s="11">
        <v>9.0324916483356326</v>
      </c>
      <c r="O38" s="12">
        <v>108.29033396354266</v>
      </c>
      <c r="P38" s="1" t="s">
        <v>785</v>
      </c>
      <c r="Q38" s="29">
        <v>70.174597945770472</v>
      </c>
      <c r="R38" s="29">
        <v>108.29033396354266</v>
      </c>
      <c r="S38" s="29">
        <v>27.598075219636488</v>
      </c>
      <c r="T38" s="29">
        <v>5.9738348794733911</v>
      </c>
      <c r="U38" s="29">
        <v>9.7813153712117575</v>
      </c>
    </row>
    <row r="39" spans="1:21" x14ac:dyDescent="0.3">
      <c r="A39" s="29" t="s">
        <v>151</v>
      </c>
      <c r="B39" s="29" t="s">
        <v>136</v>
      </c>
      <c r="C39" s="29" t="s">
        <v>137</v>
      </c>
      <c r="D39" s="29" t="s">
        <v>138</v>
      </c>
      <c r="E39" s="29" t="s">
        <v>152</v>
      </c>
      <c r="F39" s="29" t="s">
        <v>781</v>
      </c>
      <c r="G39" s="29" t="s">
        <v>1666</v>
      </c>
      <c r="H39" s="29" t="s">
        <v>1423</v>
      </c>
      <c r="I39" s="1" t="s">
        <v>785</v>
      </c>
      <c r="J39" s="11">
        <v>12.320696493425885</v>
      </c>
      <c r="K39" s="11">
        <v>100</v>
      </c>
      <c r="L39" s="11">
        <v>18.186850946112784</v>
      </c>
      <c r="M39" s="11">
        <v>0.25314017891972695</v>
      </c>
      <c r="N39" s="11">
        <v>2.2240317572777308</v>
      </c>
      <c r="O39" s="12">
        <v>388</v>
      </c>
      <c r="P39" s="1" t="s">
        <v>785</v>
      </c>
      <c r="Q39" s="29">
        <v>47.790818484665706</v>
      </c>
      <c r="R39" s="29">
        <v>388.25015917966903</v>
      </c>
      <c r="S39" s="29">
        <v>70.545065031596224</v>
      </c>
      <c r="T39" s="29">
        <v>0.98190675300025543</v>
      </c>
      <c r="U39" s="29">
        <v>8.6268080933531319</v>
      </c>
    </row>
    <row r="40" spans="1:21" x14ac:dyDescent="0.3">
      <c r="A40" s="29" t="s">
        <v>155</v>
      </c>
      <c r="B40" s="29" t="s">
        <v>136</v>
      </c>
      <c r="C40" s="29" t="s">
        <v>137</v>
      </c>
      <c r="D40" s="29" t="s">
        <v>138</v>
      </c>
      <c r="E40" s="29" t="s">
        <v>156</v>
      </c>
      <c r="F40" s="29" t="s">
        <v>781</v>
      </c>
      <c r="G40" s="29" t="s">
        <v>1667</v>
      </c>
      <c r="H40" s="29" t="s">
        <v>1650</v>
      </c>
      <c r="I40" s="1" t="s">
        <v>785</v>
      </c>
      <c r="J40" s="11">
        <v>3.3551325564794339</v>
      </c>
      <c r="K40" s="11">
        <v>100</v>
      </c>
      <c r="L40" s="11">
        <v>74.880146758403143</v>
      </c>
      <c r="M40" s="11">
        <v>0.10839848096447169</v>
      </c>
      <c r="N40" s="11">
        <v>1.5499392254957003</v>
      </c>
      <c r="O40" s="12">
        <v>31061.769108110533</v>
      </c>
      <c r="P40" s="1" t="s">
        <v>785</v>
      </c>
      <c r="Q40" s="29">
        <v>1042.163527964688</v>
      </c>
      <c r="R40" s="29">
        <v>31061.769108110533</v>
      </c>
      <c r="S40" s="29">
        <v>23259.098293909501</v>
      </c>
      <c r="T40" s="29">
        <v>33.670485873883344</v>
      </c>
      <c r="U40" s="29">
        <v>481.4385435395111</v>
      </c>
    </row>
    <row r="41" spans="1:21" x14ac:dyDescent="0.3">
      <c r="A41" s="29" t="s">
        <v>157</v>
      </c>
      <c r="B41" s="29" t="s">
        <v>136</v>
      </c>
      <c r="C41" s="29" t="s">
        <v>137</v>
      </c>
      <c r="D41" s="29" t="s">
        <v>138</v>
      </c>
      <c r="E41" s="29" t="s">
        <v>158</v>
      </c>
      <c r="F41" s="29" t="s">
        <v>781</v>
      </c>
      <c r="G41" s="29" t="s">
        <v>1847</v>
      </c>
      <c r="H41" s="29" t="s">
        <v>1650</v>
      </c>
      <c r="I41" s="1" t="s">
        <v>785</v>
      </c>
      <c r="J41" s="11">
        <v>100</v>
      </c>
      <c r="K41" s="11">
        <v>20.58446080198653</v>
      </c>
      <c r="L41" s="11">
        <v>26.535157034856152</v>
      </c>
      <c r="M41" s="11">
        <v>0.93999923456763068</v>
      </c>
      <c r="N41" s="11">
        <v>19.050816825039881</v>
      </c>
      <c r="O41" s="12">
        <v>42.424087965494543</v>
      </c>
      <c r="P41" s="1" t="s">
        <v>785</v>
      </c>
      <c r="Q41" s="29">
        <v>42.424087965494543</v>
      </c>
      <c r="R41" s="29">
        <v>8.7327697578575094</v>
      </c>
      <c r="S41" s="29">
        <v>11.257298362249488</v>
      </c>
      <c r="T41" s="29">
        <v>0.39878610214794707</v>
      </c>
      <c r="U41" s="29">
        <v>8.0821352880001545</v>
      </c>
    </row>
    <row r="42" spans="1:21" x14ac:dyDescent="0.3">
      <c r="A42" s="29" t="s">
        <v>163</v>
      </c>
      <c r="B42" s="29" t="s">
        <v>136</v>
      </c>
      <c r="C42" s="29" t="s">
        <v>137</v>
      </c>
      <c r="D42" s="29" t="s">
        <v>160</v>
      </c>
      <c r="E42" s="29" t="s">
        <v>161</v>
      </c>
      <c r="F42" s="29" t="s">
        <v>781</v>
      </c>
      <c r="G42" s="29" t="s">
        <v>1669</v>
      </c>
      <c r="H42" s="29" t="s">
        <v>1849</v>
      </c>
      <c r="I42" s="1" t="s">
        <v>785</v>
      </c>
      <c r="J42" s="11">
        <v>36.084838024770271</v>
      </c>
      <c r="K42" s="11">
        <v>100</v>
      </c>
      <c r="L42" s="11">
        <v>24.628910048169356</v>
      </c>
      <c r="M42" s="11">
        <v>2.3366326975380978</v>
      </c>
      <c r="N42" s="11">
        <v>29.094861764023086</v>
      </c>
      <c r="O42" s="12">
        <v>112.18503979544715</v>
      </c>
      <c r="P42" s="1" t="s">
        <v>785</v>
      </c>
      <c r="Q42" s="29">
        <v>40.481789898211176</v>
      </c>
      <c r="R42" s="29">
        <v>112.18503979544715</v>
      </c>
      <c r="S42" s="29">
        <v>27.629952538723675</v>
      </c>
      <c r="T42" s="29">
        <v>2.6213523216065453</v>
      </c>
      <c r="U42" s="29">
        <v>32.640082248399636</v>
      </c>
    </row>
    <row r="43" spans="1:21" x14ac:dyDescent="0.3">
      <c r="A43" s="29" t="s">
        <v>164</v>
      </c>
      <c r="B43" s="29" t="s">
        <v>136</v>
      </c>
      <c r="C43" s="29" t="s">
        <v>137</v>
      </c>
      <c r="D43" s="29" t="s">
        <v>160</v>
      </c>
      <c r="E43" s="29" t="s">
        <v>161</v>
      </c>
      <c r="F43" s="29" t="s">
        <v>781</v>
      </c>
      <c r="G43" s="29" t="s">
        <v>1670</v>
      </c>
      <c r="H43" s="29" t="s">
        <v>1849</v>
      </c>
      <c r="I43" s="1" t="s">
        <v>785</v>
      </c>
      <c r="J43" s="11">
        <v>3.108415106549141</v>
      </c>
      <c r="K43" s="11">
        <v>100</v>
      </c>
      <c r="L43" s="11">
        <v>3.699154469349299</v>
      </c>
      <c r="M43" s="11">
        <v>0.5151059684958097</v>
      </c>
      <c r="N43" s="11">
        <v>0.9360385564798267</v>
      </c>
      <c r="O43" s="12">
        <v>5040.0339163253893</v>
      </c>
      <c r="P43" s="1" t="s">
        <v>785</v>
      </c>
      <c r="Q43" s="29">
        <v>156.66517563025869</v>
      </c>
      <c r="R43" s="29">
        <v>5040.0339163253893</v>
      </c>
      <c r="S43" s="29">
        <v>186.43863987247116</v>
      </c>
      <c r="T43" s="29">
        <v>25.961515517205186</v>
      </c>
      <c r="U43" s="29">
        <v>47.176660716465847</v>
      </c>
    </row>
    <row r="44" spans="1:21" x14ac:dyDescent="0.3">
      <c r="A44" s="29" t="s">
        <v>162</v>
      </c>
      <c r="B44" s="29" t="s">
        <v>136</v>
      </c>
      <c r="C44" s="29" t="s">
        <v>137</v>
      </c>
      <c r="D44" s="29" t="s">
        <v>160</v>
      </c>
      <c r="E44" s="29" t="s">
        <v>161</v>
      </c>
      <c r="F44" s="29" t="s">
        <v>781</v>
      </c>
      <c r="G44" s="29" t="s">
        <v>1848</v>
      </c>
      <c r="H44" s="29" t="s">
        <v>1650</v>
      </c>
      <c r="I44" s="1" t="s">
        <v>785</v>
      </c>
      <c r="J44" s="11">
        <v>4.9561117744214007</v>
      </c>
      <c r="K44" s="11">
        <v>74.563319868008819</v>
      </c>
      <c r="L44" s="11">
        <v>100</v>
      </c>
      <c r="M44" s="11">
        <v>15.57518168387236</v>
      </c>
      <c r="N44" s="11">
        <v>27.737393853391353</v>
      </c>
      <c r="O44" s="12">
        <v>123.61106898039492</v>
      </c>
      <c r="P44" s="1" t="s">
        <v>785</v>
      </c>
      <c r="Q44" s="29">
        <v>6.1263027442255122</v>
      </c>
      <c r="R44" s="29">
        <v>92.168516756116901</v>
      </c>
      <c r="S44" s="29">
        <v>123.61106898039492</v>
      </c>
      <c r="T44" s="29">
        <v>19.252648575073298</v>
      </c>
      <c r="U44" s="29">
        <v>34.286489049479407</v>
      </c>
    </row>
    <row r="45" spans="1:21" x14ac:dyDescent="0.3">
      <c r="A45" s="26" t="s">
        <v>159</v>
      </c>
      <c r="B45" s="29" t="s">
        <v>136</v>
      </c>
      <c r="C45" s="29" t="s">
        <v>137</v>
      </c>
      <c r="D45" s="29" t="s">
        <v>160</v>
      </c>
      <c r="E45" s="29" t="s">
        <v>161</v>
      </c>
      <c r="F45" s="29" t="s">
        <v>781</v>
      </c>
      <c r="G45" s="29" t="s">
        <v>1668</v>
      </c>
      <c r="H45" s="29" t="s">
        <v>1650</v>
      </c>
      <c r="I45" s="1" t="s">
        <v>785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v>0.47528651751589979</v>
      </c>
      <c r="P45" s="1" t="s">
        <v>785</v>
      </c>
      <c r="Q45" s="29">
        <v>9.3011733096116392E-2</v>
      </c>
      <c r="R45" s="29">
        <v>0.36170566773128937</v>
      </c>
      <c r="S45" s="29">
        <v>0.47528651751589979</v>
      </c>
      <c r="T45" s="29">
        <v>0.25167976081412752</v>
      </c>
      <c r="U45" s="29">
        <v>0.36445144287126791</v>
      </c>
    </row>
    <row r="46" spans="1:21" x14ac:dyDescent="0.3">
      <c r="A46" s="29" t="s">
        <v>165</v>
      </c>
      <c r="B46" s="29" t="s">
        <v>136</v>
      </c>
      <c r="C46" s="29" t="s">
        <v>137</v>
      </c>
      <c r="D46" s="29" t="s">
        <v>160</v>
      </c>
      <c r="E46" s="29" t="s">
        <v>166</v>
      </c>
      <c r="F46" s="29" t="s">
        <v>781</v>
      </c>
      <c r="G46" s="29" t="s">
        <v>1650</v>
      </c>
      <c r="H46" s="29" t="s">
        <v>1850</v>
      </c>
      <c r="I46" s="1" t="s">
        <v>785</v>
      </c>
      <c r="J46" s="11">
        <v>100</v>
      </c>
      <c r="K46" s="11">
        <v>10.713679510907806</v>
      </c>
      <c r="L46" s="11">
        <v>0.73768582118430337</v>
      </c>
      <c r="M46" s="11">
        <v>0.38222895309779181</v>
      </c>
      <c r="N46" s="11">
        <v>8.4863724017310602</v>
      </c>
      <c r="O46" s="12">
        <v>61.556173445274439</v>
      </c>
      <c r="P46" s="1" t="s">
        <v>785</v>
      </c>
      <c r="Q46" s="29">
        <v>61.556173445274439</v>
      </c>
      <c r="R46" s="29">
        <v>6.5949311421052395</v>
      </c>
      <c r="S46" s="29">
        <v>0.45409116356940687</v>
      </c>
      <c r="T46" s="29">
        <v>0.2352855173269334</v>
      </c>
      <c r="U46" s="29">
        <v>5.2238861148214735</v>
      </c>
    </row>
    <row r="47" spans="1:21" x14ac:dyDescent="0.3">
      <c r="A47" s="29" t="s">
        <v>167</v>
      </c>
      <c r="B47" s="29" t="s">
        <v>136</v>
      </c>
      <c r="C47" s="29" t="s">
        <v>137</v>
      </c>
      <c r="D47" s="29" t="s">
        <v>160</v>
      </c>
      <c r="E47" s="29" t="s">
        <v>166</v>
      </c>
      <c r="F47" s="29" t="s">
        <v>781</v>
      </c>
      <c r="G47" s="29" t="s">
        <v>1650</v>
      </c>
      <c r="H47" s="29" t="s">
        <v>1851</v>
      </c>
      <c r="I47" s="1" t="s">
        <v>785</v>
      </c>
      <c r="J47" s="11">
        <v>100</v>
      </c>
      <c r="K47" s="11">
        <v>32.123633991894508</v>
      </c>
      <c r="L47" s="11">
        <v>4.0245044261350857</v>
      </c>
      <c r="M47" s="11">
        <v>2.4031244753682839</v>
      </c>
      <c r="N47" s="11">
        <v>2.7817990113349063</v>
      </c>
      <c r="O47" s="12">
        <v>2.987149989178925</v>
      </c>
      <c r="P47" s="1" t="s">
        <v>785</v>
      </c>
      <c r="Q47" s="29">
        <v>2.987149989178925</v>
      </c>
      <c r="R47" s="29">
        <v>0.9595811293127543</v>
      </c>
      <c r="S47" s="29">
        <v>0.12021798352979957</v>
      </c>
      <c r="T47" s="29">
        <v>7.1784932505919788E-2</v>
      </c>
      <c r="U47" s="29">
        <v>8.3096508866070104E-2</v>
      </c>
    </row>
    <row r="48" spans="1:21" x14ac:dyDescent="0.3">
      <c r="A48" s="29" t="s">
        <v>168</v>
      </c>
      <c r="B48" s="29" t="s">
        <v>136</v>
      </c>
      <c r="C48" s="29" t="s">
        <v>137</v>
      </c>
      <c r="D48" s="29" t="s">
        <v>160</v>
      </c>
      <c r="E48" s="29" t="s">
        <v>169</v>
      </c>
      <c r="F48" s="29" t="s">
        <v>781</v>
      </c>
      <c r="G48" s="29" t="s">
        <v>1671</v>
      </c>
      <c r="H48" s="29" t="s">
        <v>1426</v>
      </c>
      <c r="I48" s="1" t="s">
        <v>785</v>
      </c>
      <c r="J48" s="11">
        <v>100</v>
      </c>
      <c r="K48" s="11">
        <v>20.297861927711651</v>
      </c>
      <c r="L48" s="11">
        <v>0</v>
      </c>
      <c r="M48" s="11">
        <v>1.1259289326006297</v>
      </c>
      <c r="N48" s="11">
        <v>5.2395452105067601</v>
      </c>
      <c r="O48" s="12">
        <v>6.5326654762320864</v>
      </c>
      <c r="P48" s="1" t="s">
        <v>785</v>
      </c>
      <c r="Q48" s="29">
        <v>6.5326654762320864</v>
      </c>
      <c r="R48" s="29">
        <v>1.3259914185648756</v>
      </c>
      <c r="S48" s="29">
        <v>0</v>
      </c>
      <c r="T48" s="29">
        <v>7.3553170666909778E-2</v>
      </c>
      <c r="U48" s="29">
        <v>0.34228196107834691</v>
      </c>
    </row>
    <row r="49" spans="1:21" x14ac:dyDescent="0.3">
      <c r="A49" s="29" t="s">
        <v>170</v>
      </c>
      <c r="B49" s="29" t="s">
        <v>136</v>
      </c>
      <c r="C49" s="29" t="s">
        <v>171</v>
      </c>
      <c r="D49" s="29" t="s">
        <v>172</v>
      </c>
      <c r="E49" s="29" t="s">
        <v>173</v>
      </c>
      <c r="F49" s="29" t="s">
        <v>781</v>
      </c>
      <c r="G49" s="29" t="s">
        <v>1650</v>
      </c>
      <c r="H49" s="29" t="s">
        <v>1427</v>
      </c>
      <c r="I49" s="1" t="s">
        <v>785</v>
      </c>
      <c r="J49" s="11">
        <v>11.647819875713838</v>
      </c>
      <c r="K49" s="11">
        <v>86.819229228192114</v>
      </c>
      <c r="L49" s="11">
        <v>100</v>
      </c>
      <c r="M49" s="11">
        <v>10.783372689085819</v>
      </c>
      <c r="N49" s="11">
        <v>17.381153541656897</v>
      </c>
      <c r="O49" s="12">
        <v>1.4998308166026562</v>
      </c>
      <c r="P49" s="1" t="s">
        <v>785</v>
      </c>
      <c r="Q49" s="29">
        <v>0.17469759195832535</v>
      </c>
      <c r="R49" s="29">
        <v>1.3021415547013258</v>
      </c>
      <c r="S49" s="29">
        <v>1.4998308166026562</v>
      </c>
      <c r="T49" s="29">
        <v>0.16173234666002365</v>
      </c>
      <c r="U49" s="29">
        <v>0.26068789709879414</v>
      </c>
    </row>
    <row r="50" spans="1:21" x14ac:dyDescent="0.3">
      <c r="A50" s="29" t="s">
        <v>174</v>
      </c>
      <c r="B50" s="29" t="s">
        <v>136</v>
      </c>
      <c r="C50" s="29" t="s">
        <v>171</v>
      </c>
      <c r="D50" s="29" t="s">
        <v>175</v>
      </c>
      <c r="E50" s="29" t="s">
        <v>175</v>
      </c>
      <c r="F50" s="29" t="s">
        <v>781</v>
      </c>
      <c r="G50" s="29" t="s">
        <v>1650</v>
      </c>
      <c r="H50" s="29" t="s">
        <v>1429</v>
      </c>
      <c r="I50" s="1" t="s">
        <v>785</v>
      </c>
      <c r="J50" s="11">
        <v>88.337314520541454</v>
      </c>
      <c r="K50" s="11">
        <v>100</v>
      </c>
      <c r="L50" s="11">
        <v>26.184373412035917</v>
      </c>
      <c r="M50" s="11">
        <v>4.1963209784006965</v>
      </c>
      <c r="N50" s="11">
        <v>32.476924685872739</v>
      </c>
      <c r="O50" s="12">
        <v>1.7106635282527527</v>
      </c>
      <c r="P50" s="1" t="s">
        <v>785</v>
      </c>
      <c r="Q50" s="29">
        <v>1.5111542213408258</v>
      </c>
      <c r="R50" s="29">
        <v>1.7106635282527527</v>
      </c>
      <c r="S50" s="29">
        <v>0.44792652606120931</v>
      </c>
      <c r="T50" s="29">
        <v>7.1784932505919788E-2</v>
      </c>
      <c r="U50" s="29">
        <v>0.55557090569933976</v>
      </c>
    </row>
    <row r="51" spans="1:21" x14ac:dyDescent="0.3">
      <c r="A51" s="29" t="s">
        <v>179</v>
      </c>
      <c r="B51" s="29" t="s">
        <v>136</v>
      </c>
      <c r="C51" s="29" t="s">
        <v>171</v>
      </c>
      <c r="D51" s="29" t="s">
        <v>175</v>
      </c>
      <c r="E51" s="29" t="s">
        <v>175</v>
      </c>
      <c r="F51" s="29" t="s">
        <v>781</v>
      </c>
      <c r="G51" s="29" t="s">
        <v>1852</v>
      </c>
      <c r="H51" s="29" t="s">
        <v>1429</v>
      </c>
      <c r="I51" s="1" t="s">
        <v>785</v>
      </c>
      <c r="J51" s="11">
        <v>72.982158297297147</v>
      </c>
      <c r="K51" s="11">
        <v>100</v>
      </c>
      <c r="L51" s="11">
        <v>0</v>
      </c>
      <c r="M51" s="11">
        <v>6.1863498902964098</v>
      </c>
      <c r="N51" s="11">
        <v>19.497338264842178</v>
      </c>
      <c r="O51" s="12">
        <v>1.4539658401021054</v>
      </c>
      <c r="P51" s="1" t="s">
        <v>785</v>
      </c>
      <c r="Q51" s="29">
        <v>1.061135651011945</v>
      </c>
      <c r="R51" s="29">
        <v>1.4539658401021054</v>
      </c>
      <c r="S51" s="29">
        <v>0</v>
      </c>
      <c r="T51" s="29">
        <v>8.9947414154103858E-2</v>
      </c>
      <c r="U51" s="29">
        <v>0.28348463809996183</v>
      </c>
    </row>
    <row r="52" spans="1:21" x14ac:dyDescent="0.3">
      <c r="A52" s="29" t="s">
        <v>181</v>
      </c>
      <c r="B52" s="29" t="s">
        <v>136</v>
      </c>
      <c r="C52" s="29" t="s">
        <v>171</v>
      </c>
      <c r="D52" s="29" t="s">
        <v>175</v>
      </c>
      <c r="E52" s="29" t="s">
        <v>175</v>
      </c>
      <c r="F52" s="29" t="s">
        <v>781</v>
      </c>
      <c r="G52" s="29" t="s">
        <v>1676</v>
      </c>
      <c r="H52" s="29" t="s">
        <v>1429</v>
      </c>
      <c r="I52" s="1" t="s">
        <v>785</v>
      </c>
      <c r="J52" s="11">
        <v>91.823074039065943</v>
      </c>
      <c r="K52" s="11">
        <v>71.839912739429892</v>
      </c>
      <c r="L52" s="11">
        <v>66.726512483240882</v>
      </c>
      <c r="M52" s="11">
        <v>22.329794294523023</v>
      </c>
      <c r="N52" s="11">
        <v>100</v>
      </c>
      <c r="O52" s="12">
        <v>6.2249303672823109</v>
      </c>
      <c r="P52" s="1" t="s">
        <v>785</v>
      </c>
      <c r="Q52" s="29">
        <v>5.7159224200299352</v>
      </c>
      <c r="R52" s="29">
        <v>4.4719845439458847</v>
      </c>
      <c r="S52" s="29">
        <v>4.1536789385976842</v>
      </c>
      <c r="T52" s="29">
        <v>1.3900141459914366</v>
      </c>
      <c r="U52" s="29">
        <v>6.2249303672823109</v>
      </c>
    </row>
    <row r="53" spans="1:21" x14ac:dyDescent="0.3">
      <c r="A53" s="26" t="s">
        <v>176</v>
      </c>
      <c r="B53" s="29" t="s">
        <v>136</v>
      </c>
      <c r="C53" s="29" t="s">
        <v>171</v>
      </c>
      <c r="D53" s="29" t="s">
        <v>175</v>
      </c>
      <c r="E53" s="29" t="s">
        <v>175</v>
      </c>
      <c r="F53" s="29" t="s">
        <v>781</v>
      </c>
      <c r="G53" s="29" t="s">
        <v>1650</v>
      </c>
      <c r="H53" s="29" t="s">
        <v>1429</v>
      </c>
      <c r="I53" s="1" t="s">
        <v>785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0.23234859423630591</v>
      </c>
      <c r="P53" s="1" t="s">
        <v>785</v>
      </c>
      <c r="Q53" s="29">
        <v>0.16293491982477332</v>
      </c>
      <c r="R53" s="29">
        <v>0.23234859423630591</v>
      </c>
      <c r="S53" s="29">
        <v>0.21365519650980769</v>
      </c>
      <c r="T53" s="29">
        <v>0</v>
      </c>
      <c r="U53" s="29">
        <v>0</v>
      </c>
    </row>
    <row r="54" spans="1:21" x14ac:dyDescent="0.3">
      <c r="A54" s="26" t="s">
        <v>177</v>
      </c>
      <c r="B54" s="29" t="s">
        <v>136</v>
      </c>
      <c r="C54" s="29" t="s">
        <v>171</v>
      </c>
      <c r="D54" s="29" t="s">
        <v>175</v>
      </c>
      <c r="E54" s="29" t="s">
        <v>175</v>
      </c>
      <c r="F54" s="29" t="s">
        <v>781</v>
      </c>
      <c r="G54" s="29" t="s">
        <v>1650</v>
      </c>
      <c r="H54" s="29" t="s">
        <v>1429</v>
      </c>
      <c r="I54" s="1" t="s">
        <v>785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2">
        <v>0.24427352616808082</v>
      </c>
      <c r="P54" s="1" t="s">
        <v>785</v>
      </c>
      <c r="Q54" s="29">
        <v>0.14899106497280856</v>
      </c>
      <c r="R54" s="29">
        <v>0.24427352616808082</v>
      </c>
      <c r="S54" s="29">
        <v>0</v>
      </c>
      <c r="T54" s="29">
        <v>0</v>
      </c>
      <c r="U54" s="29">
        <v>0</v>
      </c>
    </row>
    <row r="55" spans="1:21" x14ac:dyDescent="0.3">
      <c r="A55" s="26" t="s">
        <v>178</v>
      </c>
      <c r="B55" s="29" t="s">
        <v>136</v>
      </c>
      <c r="C55" s="29" t="s">
        <v>171</v>
      </c>
      <c r="D55" s="29" t="s">
        <v>175</v>
      </c>
      <c r="E55" s="29" t="s">
        <v>175</v>
      </c>
      <c r="F55" s="29" t="s">
        <v>781</v>
      </c>
      <c r="G55" s="29" t="s">
        <v>1673</v>
      </c>
      <c r="H55" s="29" t="s">
        <v>1429</v>
      </c>
      <c r="I55" s="1" t="s">
        <v>785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2">
        <v>0.5987588834884271</v>
      </c>
      <c r="P55" s="1" t="s">
        <v>785</v>
      </c>
      <c r="Q55" s="29">
        <v>0.40264851108878025</v>
      </c>
      <c r="R55" s="29">
        <v>0.5987588834884271</v>
      </c>
      <c r="S55" s="29">
        <v>0.22810669204320402</v>
      </c>
      <c r="T55" s="29">
        <v>7.1784932505919788E-2</v>
      </c>
      <c r="U55" s="29">
        <v>9.2992434480136554E-2</v>
      </c>
    </row>
    <row r="56" spans="1:21" x14ac:dyDescent="0.3">
      <c r="A56" s="26" t="s">
        <v>180</v>
      </c>
      <c r="B56" s="29" t="s">
        <v>136</v>
      </c>
      <c r="C56" s="29" t="s">
        <v>171</v>
      </c>
      <c r="D56" s="29" t="s">
        <v>175</v>
      </c>
      <c r="E56" s="29" t="s">
        <v>175</v>
      </c>
      <c r="F56" s="29" t="s">
        <v>781</v>
      </c>
      <c r="G56" s="29" t="s">
        <v>1674</v>
      </c>
      <c r="H56" s="29" t="s">
        <v>1429</v>
      </c>
      <c r="I56" s="1" t="s">
        <v>785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2">
        <v>0.38892070440982612</v>
      </c>
      <c r="P56" s="1" t="s">
        <v>785</v>
      </c>
      <c r="Q56" s="29">
        <v>0.38892070440982612</v>
      </c>
      <c r="R56" s="29">
        <v>0.36044782328623376</v>
      </c>
      <c r="S56" s="29">
        <v>0.33387318003960725</v>
      </c>
      <c r="T56" s="29">
        <v>0.16350058482101362</v>
      </c>
      <c r="U56" s="29">
        <v>8.3096508866070104E-2</v>
      </c>
    </row>
    <row r="57" spans="1:21" x14ac:dyDescent="0.3">
      <c r="A57" s="26" t="s">
        <v>182</v>
      </c>
      <c r="B57" s="29" t="s">
        <v>136</v>
      </c>
      <c r="C57" s="29" t="s">
        <v>171</v>
      </c>
      <c r="D57" s="29" t="s">
        <v>175</v>
      </c>
      <c r="E57" s="29" t="s">
        <v>175</v>
      </c>
      <c r="F57" s="29" t="s">
        <v>781</v>
      </c>
      <c r="G57" s="29" t="s">
        <v>1672</v>
      </c>
      <c r="H57" s="29" t="s">
        <v>1428</v>
      </c>
      <c r="I57" s="1" t="s">
        <v>785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2">
        <v>0.20725960365441878</v>
      </c>
      <c r="P57" s="1" t="s">
        <v>785</v>
      </c>
      <c r="Q57" s="29">
        <v>0.20725960365441878</v>
      </c>
      <c r="R57" s="29">
        <v>0.12213676308404041</v>
      </c>
      <c r="S57" s="29">
        <v>0.12021798352979957</v>
      </c>
      <c r="T57" s="29">
        <v>0</v>
      </c>
      <c r="U57" s="29">
        <v>0</v>
      </c>
    </row>
    <row r="58" spans="1:21" x14ac:dyDescent="0.3">
      <c r="A58" s="26" t="s">
        <v>183</v>
      </c>
      <c r="B58" s="29" t="s">
        <v>136</v>
      </c>
      <c r="C58" s="29" t="s">
        <v>171</v>
      </c>
      <c r="D58" s="29" t="s">
        <v>175</v>
      </c>
      <c r="E58" s="29" t="s">
        <v>175</v>
      </c>
      <c r="F58" s="29" t="s">
        <v>781</v>
      </c>
      <c r="G58" s="29" t="s">
        <v>1675</v>
      </c>
      <c r="H58" s="29" t="s">
        <v>1429</v>
      </c>
      <c r="I58" s="1" t="s">
        <v>785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2">
        <v>0.12213676308404041</v>
      </c>
      <c r="P58" s="1" t="s">
        <v>785</v>
      </c>
      <c r="Q58" s="29">
        <v>5.8160514595104899E-2</v>
      </c>
      <c r="R58" s="29">
        <v>0.12213676308404041</v>
      </c>
      <c r="S58" s="29">
        <v>0</v>
      </c>
      <c r="T58" s="29">
        <v>0</v>
      </c>
      <c r="U58" s="29">
        <v>0</v>
      </c>
    </row>
    <row r="59" spans="1:21" x14ac:dyDescent="0.3">
      <c r="A59" s="26" t="s">
        <v>184</v>
      </c>
      <c r="B59" s="29" t="s">
        <v>136</v>
      </c>
      <c r="C59" s="29" t="s">
        <v>171</v>
      </c>
      <c r="D59" s="29" t="s">
        <v>175</v>
      </c>
      <c r="E59" s="29" t="s">
        <v>175</v>
      </c>
      <c r="F59" s="29" t="s">
        <v>781</v>
      </c>
      <c r="G59" s="29" t="s">
        <v>1853</v>
      </c>
      <c r="H59" s="29" t="s">
        <v>1429</v>
      </c>
      <c r="I59" s="1" t="s">
        <v>785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2">
        <v>0.84911968313509301</v>
      </c>
      <c r="P59" s="1" t="s">
        <v>785</v>
      </c>
      <c r="Q59" s="29">
        <v>0.19778613832578482</v>
      </c>
      <c r="R59" s="29">
        <v>0.84911968313509301</v>
      </c>
      <c r="S59" s="29">
        <v>0</v>
      </c>
      <c r="T59" s="29">
        <v>0</v>
      </c>
      <c r="U59" s="29">
        <v>0</v>
      </c>
    </row>
    <row r="60" spans="1:21" x14ac:dyDescent="0.3">
      <c r="A60" s="29" t="s">
        <v>185</v>
      </c>
      <c r="B60" s="29" t="s">
        <v>136</v>
      </c>
      <c r="C60" s="29" t="s">
        <v>171</v>
      </c>
      <c r="D60" s="29" t="s">
        <v>186</v>
      </c>
      <c r="E60" s="29" t="s">
        <v>187</v>
      </c>
      <c r="F60" s="29" t="s">
        <v>781</v>
      </c>
      <c r="G60" s="29" t="s">
        <v>187</v>
      </c>
      <c r="H60" s="29" t="s">
        <v>1430</v>
      </c>
      <c r="I60" s="1" t="s">
        <v>785</v>
      </c>
      <c r="J60" s="11">
        <v>100</v>
      </c>
      <c r="K60" s="11">
        <v>3.4046540885232219</v>
      </c>
      <c r="L60" s="11">
        <v>0.38265312459205031</v>
      </c>
      <c r="M60" s="11">
        <v>0</v>
      </c>
      <c r="N60" s="11">
        <v>5.7531770473481991</v>
      </c>
      <c r="O60" s="12">
        <v>24.418254281765584</v>
      </c>
      <c r="P60" s="1" t="s">
        <v>785</v>
      </c>
      <c r="Q60" s="29">
        <v>24.418254281765584</v>
      </c>
      <c r="R60" s="29">
        <v>0.8313570927501287</v>
      </c>
      <c r="S60" s="29">
        <v>9.3437212980008122E-2</v>
      </c>
      <c r="T60" s="29">
        <v>0</v>
      </c>
      <c r="U60" s="29">
        <v>1.4048254007016563</v>
      </c>
    </row>
    <row r="61" spans="1:21" x14ac:dyDescent="0.3">
      <c r="A61" s="26" t="s">
        <v>188</v>
      </c>
      <c r="B61" s="29" t="s">
        <v>136</v>
      </c>
      <c r="C61" s="29" t="s">
        <v>171</v>
      </c>
      <c r="D61" s="29" t="s">
        <v>186</v>
      </c>
      <c r="E61" s="29" t="s">
        <v>189</v>
      </c>
      <c r="F61" s="29" t="s">
        <v>781</v>
      </c>
      <c r="G61" s="29" t="s">
        <v>1650</v>
      </c>
      <c r="H61" s="29" t="s">
        <v>1431</v>
      </c>
      <c r="I61" s="1" t="s">
        <v>785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2">
        <v>0.72026147854496259</v>
      </c>
      <c r="P61" s="1" t="s">
        <v>785</v>
      </c>
      <c r="Q61" s="29">
        <v>0.17448154378531469</v>
      </c>
      <c r="R61" s="29">
        <v>0</v>
      </c>
      <c r="S61" s="29">
        <v>0</v>
      </c>
      <c r="T61" s="29">
        <v>7.3553170666909778E-2</v>
      </c>
      <c r="U61" s="29">
        <v>0.72026147854496259</v>
      </c>
    </row>
    <row r="62" spans="1:21" x14ac:dyDescent="0.3">
      <c r="A62" s="29" t="s">
        <v>190</v>
      </c>
      <c r="B62" s="29" t="s">
        <v>191</v>
      </c>
      <c r="C62" s="29" t="s">
        <v>192</v>
      </c>
      <c r="D62" s="29" t="s">
        <v>193</v>
      </c>
      <c r="E62" s="29" t="s">
        <v>194</v>
      </c>
      <c r="F62" s="29" t="s">
        <v>782</v>
      </c>
      <c r="G62" s="29" t="s">
        <v>1650</v>
      </c>
      <c r="H62" s="29" t="s">
        <v>1650</v>
      </c>
      <c r="I62" s="1" t="s">
        <v>785</v>
      </c>
      <c r="J62" s="11">
        <v>7.1952670418409923</v>
      </c>
      <c r="K62" s="11">
        <v>100</v>
      </c>
      <c r="L62" s="11">
        <v>6.8231966750409994</v>
      </c>
      <c r="M62" s="11">
        <v>2.9207835271719986</v>
      </c>
      <c r="N62" s="11">
        <v>2.0671284214023782</v>
      </c>
      <c r="O62" s="12">
        <v>13.713934517316568</v>
      </c>
      <c r="P62" s="1" t="s">
        <v>785</v>
      </c>
      <c r="Q62" s="29">
        <v>0.98675421046413458</v>
      </c>
      <c r="R62" s="29">
        <v>13.713934517316568</v>
      </c>
      <c r="S62" s="29">
        <v>0.9357287240028439</v>
      </c>
      <c r="T62" s="29">
        <v>0.40055434030893711</v>
      </c>
      <c r="U62" s="29">
        <v>0.28348463809996183</v>
      </c>
    </row>
    <row r="63" spans="1:21" x14ac:dyDescent="0.3">
      <c r="A63" s="29" t="s">
        <v>204</v>
      </c>
      <c r="B63" s="29" t="s">
        <v>191</v>
      </c>
      <c r="C63" s="29" t="s">
        <v>192</v>
      </c>
      <c r="D63" s="29" t="s">
        <v>193</v>
      </c>
      <c r="E63" s="29" t="s">
        <v>196</v>
      </c>
      <c r="F63" s="29" t="s">
        <v>781</v>
      </c>
      <c r="G63" s="29" t="s">
        <v>1650</v>
      </c>
      <c r="H63" s="29" t="s">
        <v>1855</v>
      </c>
      <c r="I63" s="1" t="s">
        <v>785</v>
      </c>
      <c r="J63" s="11">
        <v>100.00000000000001</v>
      </c>
      <c r="K63" s="11">
        <v>5.7659967303025947</v>
      </c>
      <c r="L63" s="11">
        <v>0</v>
      </c>
      <c r="M63" s="11">
        <v>0</v>
      </c>
      <c r="N63" s="11">
        <v>31.727771246660367</v>
      </c>
      <c r="O63" s="12">
        <v>6.2534310660285275</v>
      </c>
      <c r="P63" s="1" t="s">
        <v>785</v>
      </c>
      <c r="Q63" s="29">
        <v>6.2534310660285275</v>
      </c>
      <c r="R63" s="29">
        <v>0.36057263079893159</v>
      </c>
      <c r="S63" s="29">
        <v>0</v>
      </c>
      <c r="T63" s="29">
        <v>0</v>
      </c>
      <c r="U63" s="29">
        <v>1.984074303697126</v>
      </c>
    </row>
    <row r="64" spans="1:21" x14ac:dyDescent="0.3">
      <c r="A64" s="29" t="s">
        <v>216</v>
      </c>
      <c r="B64" s="29" t="s">
        <v>191</v>
      </c>
      <c r="C64" s="29" t="s">
        <v>192</v>
      </c>
      <c r="D64" s="29" t="s">
        <v>193</v>
      </c>
      <c r="E64" s="29" t="s">
        <v>196</v>
      </c>
      <c r="F64" s="29" t="s">
        <v>781</v>
      </c>
      <c r="G64" s="29" t="s">
        <v>1650</v>
      </c>
      <c r="H64" s="29" t="s">
        <v>1650</v>
      </c>
      <c r="I64" s="1" t="s">
        <v>785</v>
      </c>
      <c r="J64" s="11">
        <v>100.00000000000001</v>
      </c>
      <c r="K64" s="11">
        <v>10.438634137502042</v>
      </c>
      <c r="L64" s="11">
        <v>1.1666751808143228</v>
      </c>
      <c r="M64" s="11">
        <v>0</v>
      </c>
      <c r="N64" s="11">
        <v>1.8195014536105212</v>
      </c>
      <c r="O64" s="12">
        <v>10.304323388956394</v>
      </c>
      <c r="P64" s="1" t="s">
        <v>785</v>
      </c>
      <c r="Q64" s="29">
        <v>10.304323388956394</v>
      </c>
      <c r="R64" s="29">
        <v>1.0756306189182094</v>
      </c>
      <c r="S64" s="29">
        <v>0.12021798352979957</v>
      </c>
      <c r="T64" s="29">
        <v>0</v>
      </c>
      <c r="U64" s="29">
        <v>0.18748731384679052</v>
      </c>
    </row>
    <row r="65" spans="1:21" x14ac:dyDescent="0.3">
      <c r="A65" s="29" t="s">
        <v>199</v>
      </c>
      <c r="B65" s="29" t="s">
        <v>191</v>
      </c>
      <c r="C65" s="29" t="s">
        <v>192</v>
      </c>
      <c r="D65" s="29" t="s">
        <v>193</v>
      </c>
      <c r="E65" s="29" t="s">
        <v>196</v>
      </c>
      <c r="F65" s="29" t="s">
        <v>781</v>
      </c>
      <c r="G65" s="29" t="s">
        <v>1650</v>
      </c>
      <c r="H65" s="29" t="s">
        <v>1438</v>
      </c>
      <c r="I65" s="1" t="s">
        <v>785</v>
      </c>
      <c r="J65" s="11">
        <v>100</v>
      </c>
      <c r="K65" s="11">
        <v>28.365192638215895</v>
      </c>
      <c r="L65" s="11">
        <v>0.74492928854818086</v>
      </c>
      <c r="M65" s="11">
        <v>0.16317761596034272</v>
      </c>
      <c r="N65" s="11">
        <v>57.041089019477184</v>
      </c>
      <c r="O65" s="12">
        <v>87.983798615326961</v>
      </c>
      <c r="P65" s="1" t="s">
        <v>785</v>
      </c>
      <c r="Q65" s="29">
        <v>87.983798615326961</v>
      </c>
      <c r="R65" s="29">
        <v>24.956773967657423</v>
      </c>
      <c r="S65" s="29">
        <v>0.65541708506281937</v>
      </c>
      <c r="T65" s="29">
        <v>0.14356986501183958</v>
      </c>
      <c r="U65" s="29">
        <v>50.186916890886188</v>
      </c>
    </row>
    <row r="66" spans="1:21" x14ac:dyDescent="0.3">
      <c r="A66" s="29" t="s">
        <v>200</v>
      </c>
      <c r="B66" s="29" t="s">
        <v>191</v>
      </c>
      <c r="C66" s="29" t="s">
        <v>192</v>
      </c>
      <c r="D66" s="29" t="s">
        <v>193</v>
      </c>
      <c r="E66" s="29" t="s">
        <v>196</v>
      </c>
      <c r="F66" s="29" t="s">
        <v>781</v>
      </c>
      <c r="G66" s="29" t="s">
        <v>1650</v>
      </c>
      <c r="H66" s="29" t="s">
        <v>1434</v>
      </c>
      <c r="I66" s="1" t="s">
        <v>785</v>
      </c>
      <c r="J66" s="11">
        <v>100</v>
      </c>
      <c r="K66" s="11">
        <v>21.321381164589134</v>
      </c>
      <c r="L66" s="11">
        <v>0.7622128107468964</v>
      </c>
      <c r="M66" s="11">
        <v>7.531203244974162E-2</v>
      </c>
      <c r="N66" s="11">
        <v>62.426468757235106</v>
      </c>
      <c r="O66" s="12">
        <v>192.98125205931575</v>
      </c>
      <c r="P66" s="1" t="s">
        <v>785</v>
      </c>
      <c r="Q66" s="29">
        <v>192.98125205931575</v>
      </c>
      <c r="R66" s="29">
        <v>41.146268327763231</v>
      </c>
      <c r="S66" s="29">
        <v>1.4709278255358635</v>
      </c>
      <c r="T66" s="29">
        <v>0.14533810317282955</v>
      </c>
      <c r="U66" s="29">
        <v>120.47138102412987</v>
      </c>
    </row>
    <row r="67" spans="1:21" x14ac:dyDescent="0.3">
      <c r="A67" s="29" t="s">
        <v>202</v>
      </c>
      <c r="B67" s="29" t="s">
        <v>191</v>
      </c>
      <c r="C67" s="29" t="s">
        <v>192</v>
      </c>
      <c r="D67" s="29" t="s">
        <v>193</v>
      </c>
      <c r="E67" s="29" t="s">
        <v>196</v>
      </c>
      <c r="F67" s="29" t="s">
        <v>781</v>
      </c>
      <c r="G67" s="29" t="s">
        <v>1650</v>
      </c>
      <c r="H67" s="29" t="s">
        <v>1434</v>
      </c>
      <c r="I67" s="1" t="s">
        <v>785</v>
      </c>
      <c r="J67" s="11">
        <v>100</v>
      </c>
      <c r="K67" s="11">
        <v>22.861116942490884</v>
      </c>
      <c r="L67" s="11">
        <v>1.0062824536727561</v>
      </c>
      <c r="M67" s="11">
        <v>0.31594532125557034</v>
      </c>
      <c r="N67" s="11">
        <v>45.941317674858844</v>
      </c>
      <c r="O67" s="12">
        <v>51.749645847344866</v>
      </c>
      <c r="P67" s="1" t="s">
        <v>785</v>
      </c>
      <c r="Q67" s="29">
        <v>51.749645847344866</v>
      </c>
      <c r="R67" s="29">
        <v>11.830547054486388</v>
      </c>
      <c r="S67" s="29">
        <v>0.52074760599962344</v>
      </c>
      <c r="T67" s="29">
        <v>0.16350058482101362</v>
      </c>
      <c r="U67" s="29">
        <v>23.774469194343101</v>
      </c>
    </row>
    <row r="68" spans="1:21" x14ac:dyDescent="0.3">
      <c r="A68" s="29" t="s">
        <v>203</v>
      </c>
      <c r="B68" s="29" t="s">
        <v>191</v>
      </c>
      <c r="C68" s="29" t="s">
        <v>192</v>
      </c>
      <c r="D68" s="29" t="s">
        <v>193</v>
      </c>
      <c r="E68" s="29" t="s">
        <v>196</v>
      </c>
      <c r="F68" s="29" t="s">
        <v>781</v>
      </c>
      <c r="G68" s="29" t="s">
        <v>1650</v>
      </c>
      <c r="H68" s="29" t="s">
        <v>1854</v>
      </c>
      <c r="I68" s="1" t="s">
        <v>785</v>
      </c>
      <c r="J68" s="11">
        <v>100</v>
      </c>
      <c r="K68" s="11">
        <v>2.2824699137823319</v>
      </c>
      <c r="L68" s="11">
        <v>0.19643458422271848</v>
      </c>
      <c r="M68" s="11">
        <v>5.1544012060478372E-2</v>
      </c>
      <c r="N68" s="11">
        <v>8.0257153166939297</v>
      </c>
      <c r="O68" s="12">
        <v>142.6997389737673</v>
      </c>
      <c r="P68" s="1" t="s">
        <v>785</v>
      </c>
      <c r="Q68" s="29">
        <v>142.6997389737673</v>
      </c>
      <c r="R68" s="29">
        <v>3.2570786091221589</v>
      </c>
      <c r="S68" s="29">
        <v>0.28031163894002437</v>
      </c>
      <c r="T68" s="29">
        <v>7.3553170666909778E-2</v>
      </c>
      <c r="U68" s="29">
        <v>11.452674807699898</v>
      </c>
    </row>
    <row r="69" spans="1:21" x14ac:dyDescent="0.3">
      <c r="A69" s="29" t="s">
        <v>207</v>
      </c>
      <c r="B69" s="29" t="s">
        <v>191</v>
      </c>
      <c r="C69" s="29" t="s">
        <v>192</v>
      </c>
      <c r="D69" s="29" t="s">
        <v>193</v>
      </c>
      <c r="E69" s="29" t="s">
        <v>196</v>
      </c>
      <c r="F69" s="29" t="s">
        <v>781</v>
      </c>
      <c r="G69" s="29" t="s">
        <v>1650</v>
      </c>
      <c r="H69" s="29" t="s">
        <v>1650</v>
      </c>
      <c r="I69" s="1" t="s">
        <v>785</v>
      </c>
      <c r="J69" s="11">
        <v>100</v>
      </c>
      <c r="K69" s="11">
        <v>28.337655763135647</v>
      </c>
      <c r="L69" s="11">
        <v>13.157203713054766</v>
      </c>
      <c r="M69" s="11">
        <v>0.93522427647159234</v>
      </c>
      <c r="N69" s="11">
        <v>73.396343106034593</v>
      </c>
      <c r="O69" s="12">
        <v>7.6756917363981909</v>
      </c>
      <c r="P69" s="1" t="s">
        <v>785</v>
      </c>
      <c r="Q69" s="29">
        <v>7.6756917363981909</v>
      </c>
      <c r="R69" s="29">
        <v>2.1751111016999687</v>
      </c>
      <c r="S69" s="29">
        <v>1.0099063981440206</v>
      </c>
      <c r="T69" s="29">
        <v>7.1784932505919788E-2</v>
      </c>
      <c r="U69" s="29">
        <v>5.6336770426083609</v>
      </c>
    </row>
    <row r="70" spans="1:21" x14ac:dyDescent="0.3">
      <c r="A70" s="29" t="s">
        <v>211</v>
      </c>
      <c r="B70" s="29" t="s">
        <v>191</v>
      </c>
      <c r="C70" s="29" t="s">
        <v>192</v>
      </c>
      <c r="D70" s="29" t="s">
        <v>193</v>
      </c>
      <c r="E70" s="29" t="s">
        <v>196</v>
      </c>
      <c r="F70" s="29" t="s">
        <v>781</v>
      </c>
      <c r="G70" s="29" t="s">
        <v>1650</v>
      </c>
      <c r="H70" s="29" t="s">
        <v>1857</v>
      </c>
      <c r="I70" s="1" t="s">
        <v>785</v>
      </c>
      <c r="J70" s="11">
        <v>100</v>
      </c>
      <c r="K70" s="11">
        <v>15.346599101188181</v>
      </c>
      <c r="L70" s="11">
        <v>0</v>
      </c>
      <c r="M70" s="11">
        <v>0</v>
      </c>
      <c r="N70" s="11">
        <v>0</v>
      </c>
      <c r="O70" s="12">
        <v>9.4369637182317856</v>
      </c>
      <c r="P70" s="1" t="s">
        <v>785</v>
      </c>
      <c r="Q70" s="29">
        <v>9.4369637182317856</v>
      </c>
      <c r="R70" s="29">
        <v>1.4482529891616138</v>
      </c>
      <c r="S70" s="29">
        <v>0</v>
      </c>
      <c r="T70" s="29">
        <v>0</v>
      </c>
      <c r="U70" s="29">
        <v>0</v>
      </c>
    </row>
    <row r="71" spans="1:21" x14ac:dyDescent="0.3">
      <c r="A71" s="29" t="s">
        <v>213</v>
      </c>
      <c r="B71" s="29" t="s">
        <v>191</v>
      </c>
      <c r="C71" s="29" t="s">
        <v>192</v>
      </c>
      <c r="D71" s="29" t="s">
        <v>193</v>
      </c>
      <c r="E71" s="29" t="s">
        <v>196</v>
      </c>
      <c r="F71" s="29" t="s">
        <v>781</v>
      </c>
      <c r="G71" s="29" t="s">
        <v>1650</v>
      </c>
      <c r="H71" s="29" t="s">
        <v>1650</v>
      </c>
      <c r="I71" s="1" t="s">
        <v>785</v>
      </c>
      <c r="J71" s="11">
        <v>100</v>
      </c>
      <c r="K71" s="11">
        <v>20.154147171852699</v>
      </c>
      <c r="L71" s="11">
        <v>55.615027227343298</v>
      </c>
      <c r="M71" s="11">
        <v>25.839840826087407</v>
      </c>
      <c r="N71" s="11">
        <v>82.574107469221204</v>
      </c>
      <c r="O71" s="12">
        <v>7.1575350022042858</v>
      </c>
      <c r="P71" s="1" t="s">
        <v>785</v>
      </c>
      <c r="Q71" s="29">
        <v>7.1575350022042858</v>
      </c>
      <c r="R71" s="29">
        <v>1.442540138221122</v>
      </c>
      <c r="S71" s="29">
        <v>3.9806650402825405</v>
      </c>
      <c r="T71" s="29">
        <v>1.8494956516410792</v>
      </c>
      <c r="U71" s="29">
        <v>5.9102706448672917</v>
      </c>
    </row>
    <row r="72" spans="1:21" x14ac:dyDescent="0.3">
      <c r="A72" s="29" t="s">
        <v>214</v>
      </c>
      <c r="B72" s="29" t="s">
        <v>191</v>
      </c>
      <c r="C72" s="29" t="s">
        <v>192</v>
      </c>
      <c r="D72" s="29" t="s">
        <v>193</v>
      </c>
      <c r="E72" s="29" t="s">
        <v>196</v>
      </c>
      <c r="F72" s="29" t="s">
        <v>781</v>
      </c>
      <c r="G72" s="29" t="s">
        <v>1650</v>
      </c>
      <c r="H72" s="29" t="s">
        <v>1857</v>
      </c>
      <c r="I72" s="1" t="s">
        <v>785</v>
      </c>
      <c r="J72" s="11">
        <v>100</v>
      </c>
      <c r="K72" s="11">
        <v>17.842461992967028</v>
      </c>
      <c r="L72" s="11">
        <v>0.8153846119657252</v>
      </c>
      <c r="M72" s="11">
        <v>9.8196398670741564E-2</v>
      </c>
      <c r="N72" s="11">
        <v>43.295464121932461</v>
      </c>
      <c r="O72" s="12">
        <v>385.8139274629591</v>
      </c>
      <c r="P72" s="1" t="s">
        <v>785</v>
      </c>
      <c r="Q72" s="29">
        <v>385.8139274629591</v>
      </c>
      <c r="R72" s="29">
        <v>68.838703371151851</v>
      </c>
      <c r="S72" s="29">
        <v>3.1458673953535734</v>
      </c>
      <c r="T72" s="29">
        <v>0.37885538233877297</v>
      </c>
      <c r="U72" s="29">
        <v>167.03993054214399</v>
      </c>
    </row>
    <row r="73" spans="1:21" x14ac:dyDescent="0.3">
      <c r="A73" s="29" t="s">
        <v>217</v>
      </c>
      <c r="B73" s="29" t="s">
        <v>191</v>
      </c>
      <c r="C73" s="29" t="s">
        <v>192</v>
      </c>
      <c r="D73" s="29" t="s">
        <v>193</v>
      </c>
      <c r="E73" s="29" t="s">
        <v>196</v>
      </c>
      <c r="F73" s="29" t="s">
        <v>781</v>
      </c>
      <c r="G73" s="29" t="s">
        <v>1650</v>
      </c>
      <c r="H73" s="29" t="s">
        <v>1440</v>
      </c>
      <c r="I73" s="1" t="s">
        <v>785</v>
      </c>
      <c r="J73" s="11">
        <v>100</v>
      </c>
      <c r="K73" s="11">
        <v>48.071859522955585</v>
      </c>
      <c r="L73" s="11">
        <v>12.425492043140103</v>
      </c>
      <c r="M73" s="11">
        <v>1.3609091493001959</v>
      </c>
      <c r="N73" s="11">
        <v>86.114094835903188</v>
      </c>
      <c r="O73" s="12">
        <v>5.2747777133273663</v>
      </c>
      <c r="P73" s="1" t="s">
        <v>785</v>
      </c>
      <c r="Q73" s="29">
        <v>5.2747777133273663</v>
      </c>
      <c r="R73" s="29">
        <v>2.5356837324989003</v>
      </c>
      <c r="S73" s="29">
        <v>0.65541708506281937</v>
      </c>
      <c r="T73" s="29">
        <v>7.1784932505919788E-2</v>
      </c>
      <c r="U73" s="29">
        <v>4.5423270824378141</v>
      </c>
    </row>
    <row r="74" spans="1:21" x14ac:dyDescent="0.3">
      <c r="A74" s="29" t="s">
        <v>197</v>
      </c>
      <c r="B74" s="29" t="s">
        <v>191</v>
      </c>
      <c r="C74" s="29" t="s">
        <v>192</v>
      </c>
      <c r="D74" s="29" t="s">
        <v>193</v>
      </c>
      <c r="E74" s="29" t="s">
        <v>196</v>
      </c>
      <c r="F74" s="29" t="s">
        <v>781</v>
      </c>
      <c r="G74" s="29" t="s">
        <v>1650</v>
      </c>
      <c r="H74" s="29" t="s">
        <v>1650</v>
      </c>
      <c r="I74" s="1" t="s">
        <v>785</v>
      </c>
      <c r="J74" s="11">
        <v>99.999999999999986</v>
      </c>
      <c r="K74" s="11">
        <v>33.325715906425785</v>
      </c>
      <c r="L74" s="11">
        <v>0</v>
      </c>
      <c r="M74" s="11">
        <v>16.175081771286436</v>
      </c>
      <c r="N74" s="11">
        <v>20.949590303776752</v>
      </c>
      <c r="O74" s="12">
        <v>1.7970617425975526</v>
      </c>
      <c r="P74" s="1" t="s">
        <v>785</v>
      </c>
      <c r="Q74" s="29">
        <v>1.7970617425975526</v>
      </c>
      <c r="R74" s="29">
        <v>0.59888369100112493</v>
      </c>
      <c r="S74" s="29">
        <v>0</v>
      </c>
      <c r="T74" s="29">
        <v>0.2906762063456591</v>
      </c>
      <c r="U74" s="29">
        <v>0.37647707258009838</v>
      </c>
    </row>
    <row r="75" spans="1:21" x14ac:dyDescent="0.3">
      <c r="A75" s="29" t="s">
        <v>209</v>
      </c>
      <c r="B75" s="29" t="s">
        <v>191</v>
      </c>
      <c r="C75" s="29" t="s">
        <v>192</v>
      </c>
      <c r="D75" s="29" t="s">
        <v>193</v>
      </c>
      <c r="E75" s="29" t="s">
        <v>196</v>
      </c>
      <c r="F75" s="29" t="s">
        <v>781</v>
      </c>
      <c r="G75" s="29" t="s">
        <v>1650</v>
      </c>
      <c r="H75" s="29" t="s">
        <v>1444</v>
      </c>
      <c r="I75" s="1" t="s">
        <v>785</v>
      </c>
      <c r="J75" s="11">
        <v>38.940636687140469</v>
      </c>
      <c r="K75" s="11">
        <v>100</v>
      </c>
      <c r="L75" s="11">
        <v>4.6344892955674197</v>
      </c>
      <c r="M75" s="11">
        <v>0</v>
      </c>
      <c r="N75" s="11">
        <v>85.223416247987714</v>
      </c>
      <c r="O75" s="12">
        <v>9.532051114575399</v>
      </c>
      <c r="P75" s="1" t="s">
        <v>785</v>
      </c>
      <c r="Q75" s="29">
        <v>3.7118413933593297</v>
      </c>
      <c r="R75" s="29">
        <v>9.532051114575399</v>
      </c>
      <c r="S75" s="29">
        <v>0.44176188855301174</v>
      </c>
      <c r="T75" s="29">
        <v>0</v>
      </c>
      <c r="U75" s="29">
        <v>8.1235395983455447</v>
      </c>
    </row>
    <row r="76" spans="1:21" x14ac:dyDescent="0.3">
      <c r="A76" s="29" t="s">
        <v>212</v>
      </c>
      <c r="B76" s="29" t="s">
        <v>191</v>
      </c>
      <c r="C76" s="29" t="s">
        <v>192</v>
      </c>
      <c r="D76" s="29" t="s">
        <v>193</v>
      </c>
      <c r="E76" s="29" t="s">
        <v>196</v>
      </c>
      <c r="F76" s="29" t="s">
        <v>781</v>
      </c>
      <c r="G76" s="29" t="s">
        <v>1650</v>
      </c>
      <c r="H76" s="29" t="s">
        <v>1440</v>
      </c>
      <c r="I76" s="1" t="s">
        <v>785</v>
      </c>
      <c r="J76" s="11">
        <v>68.736305976852108</v>
      </c>
      <c r="K76" s="11">
        <v>31.867531685523268</v>
      </c>
      <c r="L76" s="11">
        <v>16.298301012992258</v>
      </c>
      <c r="M76" s="11">
        <v>5.2215952503023306</v>
      </c>
      <c r="N76" s="11">
        <v>100</v>
      </c>
      <c r="O76" s="12">
        <v>4.50600833745799</v>
      </c>
      <c r="P76" s="1" t="s">
        <v>785</v>
      </c>
      <c r="Q76" s="29">
        <v>3.0972636781775904</v>
      </c>
      <c r="R76" s="29">
        <v>1.4359536346917452</v>
      </c>
      <c r="S76" s="29">
        <v>0.73440280250943124</v>
      </c>
      <c r="T76" s="29">
        <v>0.2352855173269334</v>
      </c>
      <c r="U76" s="29">
        <v>4.50600833745799</v>
      </c>
    </row>
    <row r="77" spans="1:21" x14ac:dyDescent="0.3">
      <c r="A77" s="26" t="s">
        <v>206</v>
      </c>
      <c r="B77" s="29" t="s">
        <v>191</v>
      </c>
      <c r="C77" s="29" t="s">
        <v>192</v>
      </c>
      <c r="D77" s="29" t="s">
        <v>193</v>
      </c>
      <c r="E77" s="29" t="s">
        <v>196</v>
      </c>
      <c r="F77" s="29" t="s">
        <v>781</v>
      </c>
      <c r="G77" s="29" t="s">
        <v>1650</v>
      </c>
      <c r="H77" s="29" t="s">
        <v>1444</v>
      </c>
      <c r="I77" s="1" t="s">
        <v>785</v>
      </c>
      <c r="J77" s="11">
        <v>34.745184072885273</v>
      </c>
      <c r="K77" s="11">
        <v>22.17287549953269</v>
      </c>
      <c r="L77" s="11">
        <v>5.3215891380391893</v>
      </c>
      <c r="M77" s="11">
        <v>0.20578499451494234</v>
      </c>
      <c r="N77" s="11">
        <v>100</v>
      </c>
      <c r="O77" s="12">
        <v>150.07833234964954</v>
      </c>
      <c r="P77" s="1" t="s">
        <v>785</v>
      </c>
      <c r="Q77" s="29">
        <v>52.144992828402266</v>
      </c>
      <c r="R77" s="29">
        <v>33.276681783662688</v>
      </c>
      <c r="S77" s="29">
        <v>7.9865522328693039</v>
      </c>
      <c r="T77" s="29">
        <v>0.30883868799384323</v>
      </c>
      <c r="U77" s="29">
        <v>150.07833234964954</v>
      </c>
    </row>
    <row r="78" spans="1:21" x14ac:dyDescent="0.3">
      <c r="A78" s="26" t="s">
        <v>201</v>
      </c>
      <c r="B78" s="29" t="s">
        <v>191</v>
      </c>
      <c r="C78" s="29" t="s">
        <v>192</v>
      </c>
      <c r="D78" s="29" t="s">
        <v>193</v>
      </c>
      <c r="E78" s="29" t="s">
        <v>196</v>
      </c>
      <c r="F78" s="29" t="s">
        <v>781</v>
      </c>
      <c r="G78" s="29" t="s">
        <v>1650</v>
      </c>
      <c r="H78" s="29" t="s">
        <v>1434</v>
      </c>
      <c r="I78" s="1" t="s">
        <v>785</v>
      </c>
      <c r="J78" s="11">
        <v>82.562261869036945</v>
      </c>
      <c r="K78" s="11">
        <v>59.384679611370998</v>
      </c>
      <c r="L78" s="11">
        <v>3.0413203998509992</v>
      </c>
      <c r="M78" s="11">
        <v>6.9528685257016401E-2</v>
      </c>
      <c r="N78" s="11">
        <v>100</v>
      </c>
      <c r="O78" s="12">
        <v>105.78823746633013</v>
      </c>
      <c r="P78" s="1" t="s">
        <v>785</v>
      </c>
      <c r="Q78" s="29">
        <v>87.341161643590127</v>
      </c>
      <c r="R78" s="29">
        <v>62.822005885896488</v>
      </c>
      <c r="S78" s="29">
        <v>3.2173592467063163</v>
      </c>
      <c r="T78" s="29">
        <v>7.3553170666909778E-2</v>
      </c>
      <c r="U78" s="29">
        <v>105.78823746633013</v>
      </c>
    </row>
    <row r="79" spans="1:21" x14ac:dyDescent="0.3">
      <c r="A79" s="26" t="s">
        <v>205</v>
      </c>
      <c r="B79" s="29" t="s">
        <v>191</v>
      </c>
      <c r="C79" s="29" t="s">
        <v>192</v>
      </c>
      <c r="D79" s="29" t="s">
        <v>193</v>
      </c>
      <c r="E79" s="29" t="s">
        <v>196</v>
      </c>
      <c r="F79" s="29" t="s">
        <v>781</v>
      </c>
      <c r="G79" s="29" t="s">
        <v>1650</v>
      </c>
      <c r="H79" s="29" t="s">
        <v>1856</v>
      </c>
      <c r="I79" s="1" t="s">
        <v>785</v>
      </c>
      <c r="J79" s="11">
        <v>69.663605123537906</v>
      </c>
      <c r="K79" s="11">
        <v>27.640365216167311</v>
      </c>
      <c r="L79" s="11">
        <v>10.805702543454235</v>
      </c>
      <c r="M79" s="11">
        <v>0</v>
      </c>
      <c r="N79" s="11">
        <v>100.00000000000001</v>
      </c>
      <c r="O79" s="12">
        <v>10.458592369437516</v>
      </c>
      <c r="P79" s="1" t="s">
        <v>785</v>
      </c>
      <c r="Q79" s="29">
        <v>7.2858324897254185</v>
      </c>
      <c r="R79" s="29">
        <v>2.8907931273827359</v>
      </c>
      <c r="S79" s="29">
        <v>1.1301243816738202</v>
      </c>
      <c r="T79" s="29">
        <v>0</v>
      </c>
      <c r="U79" s="29">
        <v>10.458592369437516</v>
      </c>
    </row>
    <row r="80" spans="1:21" x14ac:dyDescent="0.3">
      <c r="A80" s="26" t="s">
        <v>195</v>
      </c>
      <c r="B80" s="29" t="s">
        <v>191</v>
      </c>
      <c r="C80" s="29" t="s">
        <v>192</v>
      </c>
      <c r="D80" s="29" t="s">
        <v>193</v>
      </c>
      <c r="E80" s="29" t="s">
        <v>196</v>
      </c>
      <c r="F80" s="29" t="s">
        <v>781</v>
      </c>
      <c r="G80" s="29" t="s">
        <v>1650</v>
      </c>
      <c r="H80" s="29" t="s">
        <v>1450</v>
      </c>
      <c r="I80" s="1" t="s">
        <v>785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2">
        <v>0.62177881096325638</v>
      </c>
      <c r="P80" s="1" t="s">
        <v>785</v>
      </c>
      <c r="Q80" s="29">
        <v>0.62177881096325638</v>
      </c>
      <c r="R80" s="29">
        <v>0.11617429711815296</v>
      </c>
      <c r="S80" s="29">
        <v>0.11405334602160201</v>
      </c>
      <c r="T80" s="29">
        <v>7.3553170666909778E-2</v>
      </c>
      <c r="U80" s="29">
        <v>9.4494879366653947E-2</v>
      </c>
    </row>
    <row r="81" spans="1:21" x14ac:dyDescent="0.3">
      <c r="A81" s="26" t="s">
        <v>198</v>
      </c>
      <c r="B81" s="29" t="s">
        <v>191</v>
      </c>
      <c r="C81" s="29" t="s">
        <v>192</v>
      </c>
      <c r="D81" s="29" t="s">
        <v>193</v>
      </c>
      <c r="E81" s="29" t="s">
        <v>196</v>
      </c>
      <c r="F81" s="29" t="s">
        <v>781</v>
      </c>
      <c r="G81" s="29" t="s">
        <v>1650</v>
      </c>
      <c r="H81" s="29" t="s">
        <v>1650</v>
      </c>
      <c r="I81" s="1" t="s">
        <v>785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2">
        <v>0.12213676308404041</v>
      </c>
      <c r="P81" s="1" t="s">
        <v>785</v>
      </c>
      <c r="Q81" s="29">
        <v>0.11653707736322046</v>
      </c>
      <c r="R81" s="29">
        <v>0.12213676308404041</v>
      </c>
      <c r="S81" s="29">
        <v>0</v>
      </c>
      <c r="T81" s="29">
        <v>0</v>
      </c>
      <c r="U81" s="29">
        <v>0</v>
      </c>
    </row>
    <row r="82" spans="1:21" x14ac:dyDescent="0.3">
      <c r="A82" s="26" t="s">
        <v>208</v>
      </c>
      <c r="B82" s="29" t="s">
        <v>191</v>
      </c>
      <c r="C82" s="29" t="s">
        <v>192</v>
      </c>
      <c r="D82" s="29" t="s">
        <v>193</v>
      </c>
      <c r="E82" s="29" t="s">
        <v>196</v>
      </c>
      <c r="F82" s="29" t="s">
        <v>781</v>
      </c>
      <c r="G82" s="29" t="s">
        <v>1650</v>
      </c>
      <c r="H82" s="29" t="s">
        <v>1856</v>
      </c>
      <c r="I82" s="1" t="s">
        <v>785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2">
        <v>0.56710833902784075</v>
      </c>
      <c r="P82" s="1" t="s">
        <v>785</v>
      </c>
      <c r="Q82" s="29">
        <v>0</v>
      </c>
      <c r="R82" s="29">
        <v>0.56710833902784075</v>
      </c>
      <c r="S82" s="29">
        <v>0</v>
      </c>
      <c r="T82" s="29">
        <v>0</v>
      </c>
      <c r="U82" s="29">
        <v>0</v>
      </c>
    </row>
    <row r="83" spans="1:21" x14ac:dyDescent="0.3">
      <c r="A83" s="26" t="s">
        <v>210</v>
      </c>
      <c r="B83" s="29" t="s">
        <v>191</v>
      </c>
      <c r="C83" s="29" t="s">
        <v>192</v>
      </c>
      <c r="D83" s="29" t="s">
        <v>193</v>
      </c>
      <c r="E83" s="29" t="s">
        <v>196</v>
      </c>
      <c r="F83" s="29" t="s">
        <v>781</v>
      </c>
      <c r="G83" s="29" t="s">
        <v>1650</v>
      </c>
      <c r="H83" s="29" t="s">
        <v>1650</v>
      </c>
      <c r="I83" s="1" t="s">
        <v>785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2">
        <v>0.16304294391127866</v>
      </c>
      <c r="P83" s="1" t="s">
        <v>785</v>
      </c>
      <c r="Q83" s="29">
        <v>0.16304294391127866</v>
      </c>
      <c r="R83" s="29">
        <v>0</v>
      </c>
      <c r="S83" s="29">
        <v>0.11405334602160201</v>
      </c>
      <c r="T83" s="29">
        <v>0</v>
      </c>
      <c r="U83" s="29">
        <v>9.4494879366653947E-2</v>
      </c>
    </row>
    <row r="84" spans="1:21" x14ac:dyDescent="0.3">
      <c r="A84" s="26" t="s">
        <v>215</v>
      </c>
      <c r="B84" s="29" t="s">
        <v>191</v>
      </c>
      <c r="C84" s="29" t="s">
        <v>192</v>
      </c>
      <c r="D84" s="29" t="s">
        <v>193</v>
      </c>
      <c r="E84" s="29" t="s">
        <v>196</v>
      </c>
      <c r="F84" s="29" t="s">
        <v>781</v>
      </c>
      <c r="G84" s="29" t="s">
        <v>1650</v>
      </c>
      <c r="H84" s="29" t="s">
        <v>1440</v>
      </c>
      <c r="I84" s="1" t="s">
        <v>785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2">
        <v>0.87735913959782597</v>
      </c>
      <c r="P84" s="1" t="s">
        <v>785</v>
      </c>
      <c r="Q84" s="29">
        <v>0.23992963943701756</v>
      </c>
      <c r="R84" s="29">
        <v>0.72127006911056102</v>
      </c>
      <c r="S84" s="29">
        <v>0.87735913959782597</v>
      </c>
      <c r="T84" s="29">
        <v>0.2906762063456591</v>
      </c>
      <c r="U84" s="29">
        <v>0.74005332977309557</v>
      </c>
    </row>
    <row r="85" spans="1:21" x14ac:dyDescent="0.3">
      <c r="A85" s="29" t="s">
        <v>218</v>
      </c>
      <c r="B85" s="29" t="s">
        <v>191</v>
      </c>
      <c r="C85" s="29" t="s">
        <v>192</v>
      </c>
      <c r="D85" s="29" t="s">
        <v>193</v>
      </c>
      <c r="E85" s="29" t="s">
        <v>219</v>
      </c>
      <c r="F85" s="29" t="s">
        <v>781</v>
      </c>
      <c r="G85" s="29" t="s">
        <v>1650</v>
      </c>
      <c r="H85" s="29" t="s">
        <v>1650</v>
      </c>
      <c r="I85" s="1" t="s">
        <v>785</v>
      </c>
      <c r="J85" s="11">
        <v>100.00000000000001</v>
      </c>
      <c r="K85" s="11">
        <v>15.768520696461461</v>
      </c>
      <c r="L85" s="11">
        <v>1.4956077076285732</v>
      </c>
      <c r="M85" s="11">
        <v>0.6717408068876225</v>
      </c>
      <c r="N85" s="11">
        <v>35.025028140341966</v>
      </c>
      <c r="O85" s="12">
        <v>26.780393042029807</v>
      </c>
      <c r="P85" s="1" t="s">
        <v>785</v>
      </c>
      <c r="Q85" s="29">
        <v>26.780393042029807</v>
      </c>
      <c r="R85" s="29">
        <v>4.2228718194261958</v>
      </c>
      <c r="S85" s="29">
        <v>0.40052962246982388</v>
      </c>
      <c r="T85" s="29">
        <v>0.17989482830820772</v>
      </c>
      <c r="U85" s="29">
        <v>9.3798401990651215</v>
      </c>
    </row>
    <row r="86" spans="1:21" x14ac:dyDescent="0.3">
      <c r="A86" s="29" t="s">
        <v>222</v>
      </c>
      <c r="B86" s="29" t="s">
        <v>191</v>
      </c>
      <c r="C86" s="29" t="s">
        <v>192</v>
      </c>
      <c r="D86" s="29" t="s">
        <v>193</v>
      </c>
      <c r="E86" s="29" t="s">
        <v>219</v>
      </c>
      <c r="F86" s="29" t="s">
        <v>781</v>
      </c>
      <c r="G86" s="29" t="s">
        <v>1650</v>
      </c>
      <c r="H86" s="29" t="s">
        <v>1432</v>
      </c>
      <c r="I86" s="1" t="s">
        <v>785</v>
      </c>
      <c r="J86" s="11">
        <v>100.00000000000001</v>
      </c>
      <c r="K86" s="11">
        <v>0</v>
      </c>
      <c r="L86" s="11">
        <v>0</v>
      </c>
      <c r="M86" s="11">
        <v>0</v>
      </c>
      <c r="N86" s="11">
        <v>0</v>
      </c>
      <c r="O86" s="12">
        <v>2.5812007249197828</v>
      </c>
      <c r="P86" s="1" t="s">
        <v>785</v>
      </c>
      <c r="Q86" s="29">
        <v>2.5812007249197828</v>
      </c>
      <c r="R86" s="29">
        <v>0</v>
      </c>
      <c r="S86" s="29">
        <v>0</v>
      </c>
      <c r="T86" s="29">
        <v>0</v>
      </c>
      <c r="U86" s="29">
        <v>0</v>
      </c>
    </row>
    <row r="87" spans="1:21" x14ac:dyDescent="0.3">
      <c r="A87" s="29" t="s">
        <v>220</v>
      </c>
      <c r="B87" s="29" t="s">
        <v>191</v>
      </c>
      <c r="C87" s="29" t="s">
        <v>192</v>
      </c>
      <c r="D87" s="29" t="s">
        <v>193</v>
      </c>
      <c r="E87" s="29" t="s">
        <v>219</v>
      </c>
      <c r="F87" s="29" t="s">
        <v>781</v>
      </c>
      <c r="G87" s="29" t="s">
        <v>1650</v>
      </c>
      <c r="H87" s="29" t="s">
        <v>1650</v>
      </c>
      <c r="I87" s="1" t="s">
        <v>785</v>
      </c>
      <c r="J87" s="11">
        <v>100</v>
      </c>
      <c r="K87" s="11">
        <v>33.007572303656573</v>
      </c>
      <c r="L87" s="11">
        <v>27.991499488521445</v>
      </c>
      <c r="M87" s="11">
        <v>3.2119212811725095</v>
      </c>
      <c r="N87" s="11">
        <v>25.481675148639034</v>
      </c>
      <c r="O87" s="12">
        <v>5.0904293881488858</v>
      </c>
      <c r="P87" s="1" t="s">
        <v>785</v>
      </c>
      <c r="Q87" s="29">
        <v>5.0904293881488858</v>
      </c>
      <c r="R87" s="29">
        <v>1.6802271608598263</v>
      </c>
      <c r="S87" s="29">
        <v>1.4248875161472407</v>
      </c>
      <c r="T87" s="29">
        <v>0.16350058482101362</v>
      </c>
      <c r="U87" s="29">
        <v>1.2971266803589527</v>
      </c>
    </row>
    <row r="88" spans="1:21" x14ac:dyDescent="0.3">
      <c r="A88" s="29" t="s">
        <v>226</v>
      </c>
      <c r="B88" s="29" t="s">
        <v>191</v>
      </c>
      <c r="C88" s="29" t="s">
        <v>192</v>
      </c>
      <c r="D88" s="29" t="s">
        <v>193</v>
      </c>
      <c r="E88" s="29" t="s">
        <v>219</v>
      </c>
      <c r="F88" s="29" t="s">
        <v>781</v>
      </c>
      <c r="G88" s="29" t="s">
        <v>1683</v>
      </c>
      <c r="H88" s="29" t="s">
        <v>1432</v>
      </c>
      <c r="I88" s="1" t="s">
        <v>785</v>
      </c>
      <c r="J88" s="11">
        <v>100</v>
      </c>
      <c r="K88" s="11">
        <v>0</v>
      </c>
      <c r="L88" s="11">
        <v>1.832688506789999</v>
      </c>
      <c r="M88" s="11">
        <v>4.9711589202687803</v>
      </c>
      <c r="N88" s="11">
        <v>21.781882368509315</v>
      </c>
      <c r="O88" s="12">
        <v>5.0983684698097331</v>
      </c>
      <c r="P88" s="1" t="s">
        <v>785</v>
      </c>
      <c r="Q88" s="29">
        <v>5.0983684698097331</v>
      </c>
      <c r="R88" s="29">
        <v>0</v>
      </c>
      <c r="S88" s="29">
        <v>9.3437212980008122E-2</v>
      </c>
      <c r="T88" s="29">
        <v>0.25344799897511749</v>
      </c>
      <c r="U88" s="29">
        <v>1.1105206228071245</v>
      </c>
    </row>
    <row r="89" spans="1:21" x14ac:dyDescent="0.3">
      <c r="A89" s="29" t="s">
        <v>227</v>
      </c>
      <c r="B89" s="29" t="s">
        <v>191</v>
      </c>
      <c r="C89" s="29" t="s">
        <v>192</v>
      </c>
      <c r="D89" s="29" t="s">
        <v>193</v>
      </c>
      <c r="E89" s="29" t="s">
        <v>219</v>
      </c>
      <c r="F89" s="29" t="s">
        <v>781</v>
      </c>
      <c r="G89" s="29" t="s">
        <v>1682</v>
      </c>
      <c r="H89" s="29" t="s">
        <v>1650</v>
      </c>
      <c r="I89" s="1" t="s">
        <v>785</v>
      </c>
      <c r="J89" s="11">
        <v>100</v>
      </c>
      <c r="K89" s="11">
        <v>59.503247985915749</v>
      </c>
      <c r="L89" s="11">
        <v>40.409772489972468</v>
      </c>
      <c r="M89" s="11">
        <v>15.749071582457393</v>
      </c>
      <c r="N89" s="11">
        <v>27.458686141691693</v>
      </c>
      <c r="O89" s="12">
        <v>1.0269325770299653</v>
      </c>
      <c r="P89" s="1" t="s">
        <v>785</v>
      </c>
      <c r="Q89" s="29">
        <v>1.0269325770299653</v>
      </c>
      <c r="R89" s="29">
        <v>0.6110582379582955</v>
      </c>
      <c r="S89" s="29">
        <v>0.4149811180032203</v>
      </c>
      <c r="T89" s="29">
        <v>0.16173234666002365</v>
      </c>
      <c r="U89" s="29">
        <v>0.28198219321344448</v>
      </c>
    </row>
    <row r="90" spans="1:21" x14ac:dyDescent="0.3">
      <c r="A90" s="29" t="s">
        <v>230</v>
      </c>
      <c r="B90" s="29" t="s">
        <v>191</v>
      </c>
      <c r="C90" s="29" t="s">
        <v>192</v>
      </c>
      <c r="D90" s="29" t="s">
        <v>193</v>
      </c>
      <c r="E90" s="29" t="s">
        <v>219</v>
      </c>
      <c r="F90" s="29" t="s">
        <v>781</v>
      </c>
      <c r="G90" s="29" t="s">
        <v>1650</v>
      </c>
      <c r="H90" s="29" t="s">
        <v>1650</v>
      </c>
      <c r="I90" s="1" t="s">
        <v>785</v>
      </c>
      <c r="J90" s="11">
        <v>100</v>
      </c>
      <c r="K90" s="11">
        <v>36.933262384671224</v>
      </c>
      <c r="L90" s="11">
        <v>35.187347319172396</v>
      </c>
      <c r="M90" s="11">
        <v>6.9699900729694138</v>
      </c>
      <c r="N90" s="11">
        <v>14.644742760555953</v>
      </c>
      <c r="O90" s="12">
        <v>1.2904955848205923</v>
      </c>
      <c r="P90" s="1" t="s">
        <v>785</v>
      </c>
      <c r="Q90" s="29">
        <v>1.2904955848205923</v>
      </c>
      <c r="R90" s="29">
        <v>0.47662212040438673</v>
      </c>
      <c r="S90" s="29">
        <v>0.45409116356940687</v>
      </c>
      <c r="T90" s="29">
        <v>8.9947414154103858E-2</v>
      </c>
      <c r="U90" s="29">
        <v>0.18898975873330789</v>
      </c>
    </row>
    <row r="91" spans="1:21" x14ac:dyDescent="0.3">
      <c r="A91" s="29" t="s">
        <v>223</v>
      </c>
      <c r="B91" s="29" t="s">
        <v>191</v>
      </c>
      <c r="C91" s="29" t="s">
        <v>192</v>
      </c>
      <c r="D91" s="29" t="s">
        <v>193</v>
      </c>
      <c r="E91" s="29" t="s">
        <v>219</v>
      </c>
      <c r="F91" s="29" t="s">
        <v>781</v>
      </c>
      <c r="G91" s="29" t="s">
        <v>1678</v>
      </c>
      <c r="H91" s="29" t="s">
        <v>1432</v>
      </c>
      <c r="I91" s="1" t="s">
        <v>785</v>
      </c>
      <c r="J91" s="11">
        <v>96.458999633089178</v>
      </c>
      <c r="K91" s="11">
        <v>91.849681168572417</v>
      </c>
      <c r="L91" s="11">
        <v>9.0504861705026105</v>
      </c>
      <c r="M91" s="11">
        <v>5.3017775934392475</v>
      </c>
      <c r="N91" s="11">
        <v>99.999999999999986</v>
      </c>
      <c r="O91" s="12">
        <v>3.3931040134693862</v>
      </c>
      <c r="P91" s="1" t="s">
        <v>785</v>
      </c>
      <c r="Q91" s="29">
        <v>3.2729541879027693</v>
      </c>
      <c r="R91" s="29">
        <v>3.1165552180896654</v>
      </c>
      <c r="S91" s="29">
        <v>0.30709240948981581</v>
      </c>
      <c r="T91" s="29">
        <v>0.17989482830820772</v>
      </c>
      <c r="U91" s="29">
        <v>3.3931040134693862</v>
      </c>
    </row>
    <row r="92" spans="1:21" x14ac:dyDescent="0.3">
      <c r="A92" s="26" t="s">
        <v>221</v>
      </c>
      <c r="B92" s="29" t="s">
        <v>191</v>
      </c>
      <c r="C92" s="29" t="s">
        <v>192</v>
      </c>
      <c r="D92" s="29" t="s">
        <v>193</v>
      </c>
      <c r="E92" s="29" t="s">
        <v>219</v>
      </c>
      <c r="F92" s="29" t="s">
        <v>781</v>
      </c>
      <c r="G92" s="29" t="s">
        <v>1650</v>
      </c>
      <c r="H92" s="29" t="s">
        <v>1432</v>
      </c>
      <c r="I92" s="1" t="s">
        <v>785</v>
      </c>
      <c r="J92" s="11">
        <v>43.615667700666172</v>
      </c>
      <c r="K92" s="11">
        <v>25.037454955495733</v>
      </c>
      <c r="L92" s="11">
        <v>3.6715732418403966</v>
      </c>
      <c r="M92" s="11">
        <v>4.0870501026728983</v>
      </c>
      <c r="N92" s="11">
        <v>100.00000000000001</v>
      </c>
      <c r="O92" s="12">
        <v>11.470444078634699</v>
      </c>
      <c r="P92" s="1" t="s">
        <v>785</v>
      </c>
      <c r="Q92" s="29">
        <v>5.0029107731280504</v>
      </c>
      <c r="R92" s="29">
        <v>2.8719072693834904</v>
      </c>
      <c r="S92" s="29">
        <v>0.42114575551141781</v>
      </c>
      <c r="T92" s="29">
        <v>0.46880279649287687</v>
      </c>
      <c r="U92" s="29">
        <v>11.470444078634699</v>
      </c>
    </row>
    <row r="93" spans="1:21" x14ac:dyDescent="0.3">
      <c r="A93" s="26" t="s">
        <v>229</v>
      </c>
      <c r="B93" s="29" t="s">
        <v>191</v>
      </c>
      <c r="C93" s="29" t="s">
        <v>192</v>
      </c>
      <c r="D93" s="29" t="s">
        <v>193</v>
      </c>
      <c r="E93" s="29" t="s">
        <v>219</v>
      </c>
      <c r="F93" s="29" t="s">
        <v>781</v>
      </c>
      <c r="G93" s="29" t="s">
        <v>1650</v>
      </c>
      <c r="H93" s="29" t="s">
        <v>1432</v>
      </c>
      <c r="I93" s="1" t="s">
        <v>785</v>
      </c>
      <c r="J93" s="11">
        <v>66.406574644670982</v>
      </c>
      <c r="K93" s="11">
        <v>20.260014006275419</v>
      </c>
      <c r="L93" s="11">
        <v>4.3145076413807546</v>
      </c>
      <c r="M93" s="11">
        <v>0</v>
      </c>
      <c r="N93" s="11">
        <v>100</v>
      </c>
      <c r="O93" s="12">
        <v>7.1176698482225484</v>
      </c>
      <c r="P93" s="1" t="s">
        <v>785</v>
      </c>
      <c r="Q93" s="29">
        <v>4.7266007407211461</v>
      </c>
      <c r="R93" s="29">
        <v>1.4420409081703307</v>
      </c>
      <c r="S93" s="29">
        <v>0.30709240948981581</v>
      </c>
      <c r="T93" s="29">
        <v>0</v>
      </c>
      <c r="U93" s="29">
        <v>7.1176698482225484</v>
      </c>
    </row>
    <row r="94" spans="1:21" x14ac:dyDescent="0.3">
      <c r="A94" s="26" t="s">
        <v>224</v>
      </c>
      <c r="B94" s="29" t="s">
        <v>191</v>
      </c>
      <c r="C94" s="29" t="s">
        <v>192</v>
      </c>
      <c r="D94" s="29" t="s">
        <v>193</v>
      </c>
      <c r="E94" s="29" t="s">
        <v>219</v>
      </c>
      <c r="F94" s="29" t="s">
        <v>781</v>
      </c>
      <c r="G94" s="29" t="s">
        <v>1679</v>
      </c>
      <c r="H94" s="29" t="s">
        <v>1433</v>
      </c>
      <c r="I94" s="1" t="s">
        <v>785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2">
        <v>0.94494879366653939</v>
      </c>
      <c r="P94" s="1" t="s">
        <v>785</v>
      </c>
      <c r="Q94" s="29">
        <v>0.2329661306399356</v>
      </c>
      <c r="R94" s="29">
        <v>0</v>
      </c>
      <c r="S94" s="29">
        <v>0</v>
      </c>
      <c r="T94" s="29">
        <v>7.1784932505919788E-2</v>
      </c>
      <c r="U94" s="29">
        <v>0.94494879366653939</v>
      </c>
    </row>
    <row r="95" spans="1:21" x14ac:dyDescent="0.3">
      <c r="A95" s="26" t="s">
        <v>225</v>
      </c>
      <c r="B95" s="29" t="s">
        <v>191</v>
      </c>
      <c r="C95" s="29" t="s">
        <v>192</v>
      </c>
      <c r="D95" s="29" t="s">
        <v>193</v>
      </c>
      <c r="E95" s="29" t="s">
        <v>219</v>
      </c>
      <c r="F95" s="29" t="s">
        <v>781</v>
      </c>
      <c r="G95" s="29" t="s">
        <v>1680</v>
      </c>
      <c r="H95" s="29" t="s">
        <v>1435</v>
      </c>
      <c r="I95" s="1" t="s">
        <v>785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2">
        <v>0.27897730344040966</v>
      </c>
      <c r="P95" s="1" t="s">
        <v>785</v>
      </c>
      <c r="Q95" s="29">
        <v>0.16304294391127866</v>
      </c>
      <c r="R95" s="29">
        <v>0.11617429711815296</v>
      </c>
      <c r="S95" s="29">
        <v>0</v>
      </c>
      <c r="T95" s="29">
        <v>0</v>
      </c>
      <c r="U95" s="29">
        <v>0.27897730344040966</v>
      </c>
    </row>
    <row r="96" spans="1:21" x14ac:dyDescent="0.3">
      <c r="A96" s="26" t="s">
        <v>228</v>
      </c>
      <c r="B96" s="29" t="s">
        <v>191</v>
      </c>
      <c r="C96" s="29" t="s">
        <v>192</v>
      </c>
      <c r="D96" s="29" t="s">
        <v>193</v>
      </c>
      <c r="E96" s="29" t="s">
        <v>219</v>
      </c>
      <c r="F96" s="29" t="s">
        <v>781</v>
      </c>
      <c r="G96" s="29" t="s">
        <v>1684</v>
      </c>
      <c r="H96" s="29" t="s">
        <v>1437</v>
      </c>
      <c r="I96" s="1" t="s">
        <v>785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2">
        <v>0.17759138823272402</v>
      </c>
      <c r="P96" s="1" t="s">
        <v>785</v>
      </c>
      <c r="Q96" s="29">
        <v>0.1163210291902098</v>
      </c>
      <c r="R96" s="29">
        <v>0</v>
      </c>
      <c r="S96" s="29">
        <v>0.12021798352979957</v>
      </c>
      <c r="T96" s="29">
        <v>0</v>
      </c>
      <c r="U96" s="29">
        <v>0.17759138823272402</v>
      </c>
    </row>
    <row r="97" spans="1:21" x14ac:dyDescent="0.3">
      <c r="A97" s="29" t="s">
        <v>239</v>
      </c>
      <c r="B97" s="29" t="s">
        <v>191</v>
      </c>
      <c r="C97" s="29" t="s">
        <v>192</v>
      </c>
      <c r="D97" s="29" t="s">
        <v>193</v>
      </c>
      <c r="E97" s="29" t="s">
        <v>232</v>
      </c>
      <c r="F97" s="29" t="s">
        <v>781</v>
      </c>
      <c r="G97" s="29" t="s">
        <v>1860</v>
      </c>
      <c r="H97" s="29" t="s">
        <v>1650</v>
      </c>
      <c r="I97" s="1" t="s">
        <v>785</v>
      </c>
      <c r="J97" s="11">
        <v>100.00000000000001</v>
      </c>
      <c r="K97" s="11">
        <v>62.244582630582535</v>
      </c>
      <c r="L97" s="11">
        <v>1.6159306501232606</v>
      </c>
      <c r="M97" s="11">
        <v>0.77778852127174503</v>
      </c>
      <c r="N97" s="11">
        <v>79.264888541331572</v>
      </c>
      <c r="O97" s="12">
        <v>11.564507792816588</v>
      </c>
      <c r="P97" s="1" t="s">
        <v>785</v>
      </c>
      <c r="Q97" s="29">
        <v>11.564507792816588</v>
      </c>
      <c r="R97" s="29">
        <v>7.1982796089198784</v>
      </c>
      <c r="S97" s="29">
        <v>0.18687442596001624</v>
      </c>
      <c r="T97" s="29">
        <v>8.9947414154103858E-2</v>
      </c>
      <c r="U97" s="29">
        <v>9.166594212329672</v>
      </c>
    </row>
    <row r="98" spans="1:21" x14ac:dyDescent="0.3">
      <c r="A98" s="29" t="s">
        <v>231</v>
      </c>
      <c r="B98" s="29" t="s">
        <v>191</v>
      </c>
      <c r="C98" s="29" t="s">
        <v>192</v>
      </c>
      <c r="D98" s="29" t="s">
        <v>193</v>
      </c>
      <c r="E98" s="29" t="s">
        <v>232</v>
      </c>
      <c r="F98" s="29" t="s">
        <v>781</v>
      </c>
      <c r="G98" s="29" t="s">
        <v>1650</v>
      </c>
      <c r="H98" s="29" t="s">
        <v>1650</v>
      </c>
      <c r="I98" s="1" t="s">
        <v>785</v>
      </c>
      <c r="J98" s="11">
        <v>100</v>
      </c>
      <c r="K98" s="11">
        <v>25.793965450013793</v>
      </c>
      <c r="L98" s="11">
        <v>7.2799259278243724</v>
      </c>
      <c r="M98" s="11">
        <v>18.074026947761713</v>
      </c>
      <c r="N98" s="11">
        <v>31.689912240016557</v>
      </c>
      <c r="O98" s="12">
        <v>11.654736008895037</v>
      </c>
      <c r="P98" s="1" t="s">
        <v>785</v>
      </c>
      <c r="Q98" s="29">
        <v>11.654736008895037</v>
      </c>
      <c r="R98" s="29">
        <v>3.0062185794247021</v>
      </c>
      <c r="S98" s="29">
        <v>0.84845614853103324</v>
      </c>
      <c r="T98" s="29">
        <v>2.1064801269381768</v>
      </c>
      <c r="U98" s="29">
        <v>3.6933756130244455</v>
      </c>
    </row>
    <row r="99" spans="1:21" x14ac:dyDescent="0.3">
      <c r="A99" s="29" t="s">
        <v>238</v>
      </c>
      <c r="B99" s="29" t="s">
        <v>191</v>
      </c>
      <c r="C99" s="29" t="s">
        <v>192</v>
      </c>
      <c r="D99" s="29" t="s">
        <v>193</v>
      </c>
      <c r="E99" s="29" t="s">
        <v>232</v>
      </c>
      <c r="F99" s="29" t="s">
        <v>781</v>
      </c>
      <c r="G99" s="29" t="s">
        <v>1677</v>
      </c>
      <c r="H99" s="29" t="s">
        <v>1650</v>
      </c>
      <c r="I99" s="1" t="s">
        <v>785</v>
      </c>
      <c r="J99" s="11">
        <v>100</v>
      </c>
      <c r="K99" s="11">
        <v>41.372943099749882</v>
      </c>
      <c r="L99" s="11">
        <v>11.35355947811864</v>
      </c>
      <c r="M99" s="11">
        <v>0</v>
      </c>
      <c r="N99" s="11">
        <v>22.724803688687622</v>
      </c>
      <c r="O99" s="12">
        <v>2.0091205095884415</v>
      </c>
      <c r="P99" s="1" t="s">
        <v>785</v>
      </c>
      <c r="Q99" s="29">
        <v>2.0091205095884415</v>
      </c>
      <c r="R99" s="29">
        <v>0.83123228523743087</v>
      </c>
      <c r="S99" s="29">
        <v>0.22810669204320402</v>
      </c>
      <c r="T99" s="29">
        <v>0</v>
      </c>
      <c r="U99" s="29">
        <v>0.45656869167313369</v>
      </c>
    </row>
    <row r="100" spans="1:21" x14ac:dyDescent="0.3">
      <c r="A100" s="29" t="s">
        <v>240</v>
      </c>
      <c r="B100" s="29" t="s">
        <v>191</v>
      </c>
      <c r="C100" s="29" t="s">
        <v>192</v>
      </c>
      <c r="D100" s="29" t="s">
        <v>193</v>
      </c>
      <c r="E100" s="29" t="s">
        <v>232</v>
      </c>
      <c r="F100" s="29" t="s">
        <v>781</v>
      </c>
      <c r="G100" s="29" t="s">
        <v>1861</v>
      </c>
      <c r="H100" s="29" t="s">
        <v>1650</v>
      </c>
      <c r="I100" s="1" t="s">
        <v>785</v>
      </c>
      <c r="J100" s="11">
        <v>100</v>
      </c>
      <c r="K100" s="11">
        <v>1.5555600381872161</v>
      </c>
      <c r="L100" s="11">
        <v>2.9837299527284364</v>
      </c>
      <c r="M100" s="11">
        <v>15.361183471508054</v>
      </c>
      <c r="N100" s="11">
        <v>25.307867246723927</v>
      </c>
      <c r="O100" s="12">
        <v>7.8516264294352425</v>
      </c>
      <c r="P100" s="1" t="s">
        <v>785</v>
      </c>
      <c r="Q100" s="29">
        <v>7.8516264294352425</v>
      </c>
      <c r="R100" s="29">
        <v>0.12213676308404041</v>
      </c>
      <c r="S100" s="29">
        <v>0.23427132955140159</v>
      </c>
      <c r="T100" s="29">
        <v>1.2061027413229646</v>
      </c>
      <c r="U100" s="29">
        <v>1.987079193470161</v>
      </c>
    </row>
    <row r="101" spans="1:21" x14ac:dyDescent="0.3">
      <c r="A101" s="29" t="s">
        <v>241</v>
      </c>
      <c r="B101" s="29" t="s">
        <v>191</v>
      </c>
      <c r="C101" s="29" t="s">
        <v>192</v>
      </c>
      <c r="D101" s="29" t="s">
        <v>193</v>
      </c>
      <c r="E101" s="29" t="s">
        <v>232</v>
      </c>
      <c r="F101" s="29" t="s">
        <v>781</v>
      </c>
      <c r="G101" s="29" t="s">
        <v>1862</v>
      </c>
      <c r="H101" s="29" t="s">
        <v>1650</v>
      </c>
      <c r="I101" s="1" t="s">
        <v>785</v>
      </c>
      <c r="J101" s="11">
        <v>100</v>
      </c>
      <c r="K101" s="11">
        <v>5.6056265995739096</v>
      </c>
      <c r="L101" s="11">
        <v>0</v>
      </c>
      <c r="M101" s="11">
        <v>0</v>
      </c>
      <c r="N101" s="11">
        <v>5.8290558932421082</v>
      </c>
      <c r="O101" s="12">
        <v>12.968807449756136</v>
      </c>
      <c r="P101" s="1" t="s">
        <v>785</v>
      </c>
      <c r="Q101" s="29">
        <v>12.968807449756136</v>
      </c>
      <c r="R101" s="29">
        <v>0.72698292005105269</v>
      </c>
      <c r="S101" s="29">
        <v>0</v>
      </c>
      <c r="T101" s="29">
        <v>0</v>
      </c>
      <c r="U101" s="29">
        <v>0.75595903493323158</v>
      </c>
    </row>
    <row r="102" spans="1:21" x14ac:dyDescent="0.3">
      <c r="A102" s="29" t="s">
        <v>242</v>
      </c>
      <c r="B102" s="29" t="s">
        <v>191</v>
      </c>
      <c r="C102" s="29" t="s">
        <v>192</v>
      </c>
      <c r="D102" s="29" t="s">
        <v>193</v>
      </c>
      <c r="E102" s="29" t="s">
        <v>232</v>
      </c>
      <c r="F102" s="29" t="s">
        <v>781</v>
      </c>
      <c r="G102" s="29" t="s">
        <v>1690</v>
      </c>
      <c r="H102" s="29" t="s">
        <v>1650</v>
      </c>
      <c r="I102" s="1" t="s">
        <v>785</v>
      </c>
      <c r="J102" s="11">
        <v>100</v>
      </c>
      <c r="K102" s="11">
        <v>36.980306412880175</v>
      </c>
      <c r="L102" s="11">
        <v>38.427562807429076</v>
      </c>
      <c r="M102" s="11">
        <v>16.830384458273752</v>
      </c>
      <c r="N102" s="11">
        <v>84.776445906471096</v>
      </c>
      <c r="O102" s="12">
        <v>297.03085893653861</v>
      </c>
      <c r="P102" s="1" t="s">
        <v>785</v>
      </c>
      <c r="Q102" s="29">
        <v>297.03085893653861</v>
      </c>
      <c r="R102" s="29">
        <v>109.84292177554185</v>
      </c>
      <c r="S102" s="29">
        <v>114.14171987528444</v>
      </c>
      <c r="T102" s="29">
        <v>49.991435518732224</v>
      </c>
      <c r="U102" s="29">
        <v>251.8122054518611</v>
      </c>
    </row>
    <row r="103" spans="1:21" x14ac:dyDescent="0.3">
      <c r="A103" s="29" t="s">
        <v>244</v>
      </c>
      <c r="B103" s="29" t="s">
        <v>191</v>
      </c>
      <c r="C103" s="29" t="s">
        <v>192</v>
      </c>
      <c r="D103" s="29" t="s">
        <v>193</v>
      </c>
      <c r="E103" s="29" t="s">
        <v>232</v>
      </c>
      <c r="F103" s="29" t="s">
        <v>781</v>
      </c>
      <c r="G103" s="29" t="s">
        <v>1863</v>
      </c>
      <c r="H103" s="29" t="s">
        <v>1650</v>
      </c>
      <c r="I103" s="1" t="s">
        <v>785</v>
      </c>
      <c r="J103" s="11">
        <v>100</v>
      </c>
      <c r="K103" s="11">
        <v>23.659372956448266</v>
      </c>
      <c r="L103" s="11">
        <v>15.007239686538888</v>
      </c>
      <c r="M103" s="11">
        <v>3.1972011227489583</v>
      </c>
      <c r="N103" s="11">
        <v>8.2488299660733038</v>
      </c>
      <c r="O103" s="12">
        <v>4.5457916969536036</v>
      </c>
      <c r="P103" s="1" t="s">
        <v>785</v>
      </c>
      <c r="Q103" s="29">
        <v>4.5457916969536036</v>
      </c>
      <c r="R103" s="29">
        <v>1.0755058114055116</v>
      </c>
      <c r="S103" s="29">
        <v>0.68219785561261082</v>
      </c>
      <c r="T103" s="29">
        <v>0.14533810317282955</v>
      </c>
      <c r="U103" s="29">
        <v>0.37497462769358103</v>
      </c>
    </row>
    <row r="104" spans="1:21" x14ac:dyDescent="0.3">
      <c r="A104" s="29" t="s">
        <v>247</v>
      </c>
      <c r="B104" s="29" t="s">
        <v>191</v>
      </c>
      <c r="C104" s="29" t="s">
        <v>192</v>
      </c>
      <c r="D104" s="29" t="s">
        <v>193</v>
      </c>
      <c r="E104" s="29" t="s">
        <v>232</v>
      </c>
      <c r="F104" s="29" t="s">
        <v>781</v>
      </c>
      <c r="G104" s="29" t="s">
        <v>1681</v>
      </c>
      <c r="H104" s="29" t="s">
        <v>1650</v>
      </c>
      <c r="I104" s="1" t="s">
        <v>785</v>
      </c>
      <c r="J104" s="11">
        <v>100</v>
      </c>
      <c r="K104" s="11">
        <v>70.454790287509823</v>
      </c>
      <c r="L104" s="11">
        <v>0</v>
      </c>
      <c r="M104" s="11">
        <v>0</v>
      </c>
      <c r="N104" s="11">
        <v>15.792112724536128</v>
      </c>
      <c r="O104" s="12">
        <v>1.1967351172694927</v>
      </c>
      <c r="P104" s="1" t="s">
        <v>785</v>
      </c>
      <c r="Q104" s="29">
        <v>1.1967351172694927</v>
      </c>
      <c r="R104" s="29">
        <v>0.84315721716920577</v>
      </c>
      <c r="S104" s="29">
        <v>0</v>
      </c>
      <c r="T104" s="29">
        <v>0</v>
      </c>
      <c r="U104" s="29">
        <v>0.18898975873330789</v>
      </c>
    </row>
    <row r="105" spans="1:21" x14ac:dyDescent="0.3">
      <c r="A105" s="29" t="s">
        <v>249</v>
      </c>
      <c r="B105" s="29" t="s">
        <v>191</v>
      </c>
      <c r="C105" s="29" t="s">
        <v>192</v>
      </c>
      <c r="D105" s="29" t="s">
        <v>193</v>
      </c>
      <c r="E105" s="29" t="s">
        <v>232</v>
      </c>
      <c r="F105" s="29" t="s">
        <v>781</v>
      </c>
      <c r="G105" s="29" t="s">
        <v>1866</v>
      </c>
      <c r="H105" s="29" t="s">
        <v>1650</v>
      </c>
      <c r="I105" s="1" t="s">
        <v>785</v>
      </c>
      <c r="J105" s="11">
        <v>100</v>
      </c>
      <c r="K105" s="11">
        <v>35.134422306285465</v>
      </c>
      <c r="L105" s="11">
        <v>15.335538606045827</v>
      </c>
      <c r="M105" s="11">
        <v>3.0978258008698614</v>
      </c>
      <c r="N105" s="11">
        <v>67.050388786465319</v>
      </c>
      <c r="O105" s="12">
        <v>4.7486963693217508</v>
      </c>
      <c r="P105" s="1" t="s">
        <v>785</v>
      </c>
      <c r="Q105" s="29">
        <v>4.7486963693217508</v>
      </c>
      <c r="R105" s="29">
        <v>1.6684270364407492</v>
      </c>
      <c r="S105" s="29">
        <v>0.72823816500123362</v>
      </c>
      <c r="T105" s="29">
        <v>0.14710634133381956</v>
      </c>
      <c r="U105" s="29">
        <v>3.1840193779189967</v>
      </c>
    </row>
    <row r="106" spans="1:21" x14ac:dyDescent="0.3">
      <c r="A106" s="29" t="s">
        <v>259</v>
      </c>
      <c r="B106" s="29" t="s">
        <v>191</v>
      </c>
      <c r="C106" s="29" t="s">
        <v>192</v>
      </c>
      <c r="D106" s="29" t="s">
        <v>193</v>
      </c>
      <c r="E106" s="29" t="s">
        <v>232</v>
      </c>
      <c r="F106" s="29" t="s">
        <v>781</v>
      </c>
      <c r="G106" s="29" t="s">
        <v>1694</v>
      </c>
      <c r="H106" s="29" t="s">
        <v>1874</v>
      </c>
      <c r="I106" s="1" t="s">
        <v>785</v>
      </c>
      <c r="J106" s="11">
        <v>100</v>
      </c>
      <c r="K106" s="11">
        <v>13.537016008450363</v>
      </c>
      <c r="L106" s="11">
        <v>0.94016233664544069</v>
      </c>
      <c r="M106" s="11">
        <v>1.6882596908908983E-2</v>
      </c>
      <c r="N106" s="11">
        <v>59.342186744018939</v>
      </c>
      <c r="O106" s="12">
        <v>435.67450590551982</v>
      </c>
      <c r="P106" s="1" t="s">
        <v>785</v>
      </c>
      <c r="Q106" s="29">
        <v>435.67450590551982</v>
      </c>
      <c r="R106" s="29">
        <v>58.97732760916724</v>
      </c>
      <c r="S106" s="29">
        <v>4.0960476148898133</v>
      </c>
      <c r="T106" s="29">
        <v>7.3553170666909778E-2</v>
      </c>
      <c r="U106" s="29">
        <v>258.53877889053541</v>
      </c>
    </row>
    <row r="107" spans="1:21" x14ac:dyDescent="0.3">
      <c r="A107" s="29" t="s">
        <v>245</v>
      </c>
      <c r="B107" s="29" t="s">
        <v>191</v>
      </c>
      <c r="C107" s="29" t="s">
        <v>192</v>
      </c>
      <c r="D107" s="29" t="s">
        <v>193</v>
      </c>
      <c r="E107" s="29" t="s">
        <v>232</v>
      </c>
      <c r="F107" s="29" t="s">
        <v>781</v>
      </c>
      <c r="G107" s="29" t="s">
        <v>1864</v>
      </c>
      <c r="H107" s="29" t="s">
        <v>1650</v>
      </c>
      <c r="I107" s="1" t="s">
        <v>785</v>
      </c>
      <c r="J107" s="11">
        <v>8.6939796522139172</v>
      </c>
      <c r="K107" s="11">
        <v>100</v>
      </c>
      <c r="L107" s="11">
        <v>98.40509516114642</v>
      </c>
      <c r="M107" s="11">
        <v>0</v>
      </c>
      <c r="N107" s="11">
        <v>2.6337547959821874</v>
      </c>
      <c r="O107" s="12">
        <v>3.5878389100916532</v>
      </c>
      <c r="P107" s="1" t="s">
        <v>785</v>
      </c>
      <c r="Q107" s="29">
        <v>0.31192598479758193</v>
      </c>
      <c r="R107" s="29">
        <v>3.5878389100916532</v>
      </c>
      <c r="S107" s="29">
        <v>3.5306162937043299</v>
      </c>
      <c r="T107" s="29">
        <v>0</v>
      </c>
      <c r="U107" s="29">
        <v>9.4494879366653947E-2</v>
      </c>
    </row>
    <row r="108" spans="1:21" x14ac:dyDescent="0.3">
      <c r="A108" s="29" t="s">
        <v>258</v>
      </c>
      <c r="B108" s="29" t="s">
        <v>191</v>
      </c>
      <c r="C108" s="29" t="s">
        <v>192</v>
      </c>
      <c r="D108" s="29" t="s">
        <v>193</v>
      </c>
      <c r="E108" s="29" t="s">
        <v>232</v>
      </c>
      <c r="F108" s="29" t="s">
        <v>781</v>
      </c>
      <c r="G108" s="29" t="s">
        <v>1687</v>
      </c>
      <c r="H108" s="29" t="s">
        <v>1650</v>
      </c>
      <c r="I108" s="1" t="s">
        <v>785</v>
      </c>
      <c r="J108" s="11">
        <v>8.1112085165182126</v>
      </c>
      <c r="K108" s="11">
        <v>100</v>
      </c>
      <c r="L108" s="11">
        <v>19.916405357043327</v>
      </c>
      <c r="M108" s="11">
        <v>1.0584997938148781</v>
      </c>
      <c r="N108" s="11">
        <v>10.040736281074345</v>
      </c>
      <c r="O108" s="12">
        <v>29.009967845733655</v>
      </c>
      <c r="P108" s="1" t="s">
        <v>785</v>
      </c>
      <c r="Q108" s="29">
        <v>2.3530589825423434</v>
      </c>
      <c r="R108" s="29">
        <v>29.009967845733655</v>
      </c>
      <c r="S108" s="29">
        <v>5.7777427901042451</v>
      </c>
      <c r="T108" s="29">
        <v>0.3070704498328532</v>
      </c>
      <c r="U108" s="29">
        <v>2.9128143666145809</v>
      </c>
    </row>
    <row r="109" spans="1:21" x14ac:dyDescent="0.3">
      <c r="A109" s="29" t="s">
        <v>236</v>
      </c>
      <c r="B109" s="29" t="s">
        <v>191</v>
      </c>
      <c r="C109" s="29" t="s">
        <v>192</v>
      </c>
      <c r="D109" s="29" t="s">
        <v>193</v>
      </c>
      <c r="E109" s="29" t="s">
        <v>232</v>
      </c>
      <c r="F109" s="29" t="s">
        <v>781</v>
      </c>
      <c r="G109" s="29" t="s">
        <v>1688</v>
      </c>
      <c r="H109" s="29" t="s">
        <v>1650</v>
      </c>
      <c r="I109" s="1" t="s">
        <v>785</v>
      </c>
      <c r="J109" s="11">
        <v>71.920100564871618</v>
      </c>
      <c r="K109" s="11">
        <v>45.736554764431745</v>
      </c>
      <c r="L109" s="11">
        <v>100</v>
      </c>
      <c r="M109" s="11">
        <v>33.905533290459374</v>
      </c>
      <c r="N109" s="11">
        <v>34.900623078302658</v>
      </c>
      <c r="O109" s="12">
        <v>3.1665108940122586</v>
      </c>
      <c r="P109" s="1" t="s">
        <v>785</v>
      </c>
      <c r="Q109" s="29">
        <v>2.2773578193712321</v>
      </c>
      <c r="R109" s="29">
        <v>1.4482529891616138</v>
      </c>
      <c r="S109" s="29">
        <v>3.1665108940122586</v>
      </c>
      <c r="T109" s="29">
        <v>1.0736224053153491</v>
      </c>
      <c r="U109" s="29">
        <v>1.1051320318526101</v>
      </c>
    </row>
    <row r="110" spans="1:21" x14ac:dyDescent="0.3">
      <c r="A110" s="29" t="s">
        <v>246</v>
      </c>
      <c r="B110" s="29" t="s">
        <v>191</v>
      </c>
      <c r="C110" s="29" t="s">
        <v>192</v>
      </c>
      <c r="D110" s="29" t="s">
        <v>193</v>
      </c>
      <c r="E110" s="29" t="s">
        <v>232</v>
      </c>
      <c r="F110" s="29" t="s">
        <v>781</v>
      </c>
      <c r="G110" s="29" t="s">
        <v>1691</v>
      </c>
      <c r="H110" s="29" t="s">
        <v>1650</v>
      </c>
      <c r="I110" s="1" t="s">
        <v>785</v>
      </c>
      <c r="J110" s="11">
        <v>22.74014883139391</v>
      </c>
      <c r="K110" s="11">
        <v>0</v>
      </c>
      <c r="L110" s="11">
        <v>100</v>
      </c>
      <c r="M110" s="11">
        <v>11.346490076412845</v>
      </c>
      <c r="N110" s="11">
        <v>8.7418825270329865</v>
      </c>
      <c r="O110" s="12">
        <v>3.2256461047315153</v>
      </c>
      <c r="P110" s="1" t="s">
        <v>785</v>
      </c>
      <c r="Q110" s="29">
        <v>0.73351672499000686</v>
      </c>
      <c r="R110" s="29">
        <v>0</v>
      </c>
      <c r="S110" s="29">
        <v>3.2256461047315153</v>
      </c>
      <c r="T110" s="29">
        <v>0.36599761517355889</v>
      </c>
      <c r="U110" s="29">
        <v>0.28198219321344448</v>
      </c>
    </row>
    <row r="111" spans="1:21" x14ac:dyDescent="0.3">
      <c r="A111" s="29" t="s">
        <v>260</v>
      </c>
      <c r="B111" s="29" t="s">
        <v>191</v>
      </c>
      <c r="C111" s="29" t="s">
        <v>192</v>
      </c>
      <c r="D111" s="29" t="s">
        <v>193</v>
      </c>
      <c r="E111" s="29" t="s">
        <v>232</v>
      </c>
      <c r="F111" s="29" t="s">
        <v>781</v>
      </c>
      <c r="G111" s="29" t="s">
        <v>1695</v>
      </c>
      <c r="H111" s="29" t="s">
        <v>1650</v>
      </c>
      <c r="I111" s="1" t="s">
        <v>785</v>
      </c>
      <c r="J111" s="11">
        <v>33.061951132593549</v>
      </c>
      <c r="K111" s="11">
        <v>23.10459669686043</v>
      </c>
      <c r="L111" s="11">
        <v>26.190025774504026</v>
      </c>
      <c r="M111" s="11">
        <v>10.720445637580385</v>
      </c>
      <c r="N111" s="11">
        <v>100</v>
      </c>
      <c r="O111" s="12">
        <v>186.90433957256474</v>
      </c>
      <c r="P111" s="1" t="s">
        <v>785</v>
      </c>
      <c r="Q111" s="29">
        <v>61.794221414178054</v>
      </c>
      <c r="R111" s="29">
        <v>43.183493867171592</v>
      </c>
      <c r="S111" s="29">
        <v>48.950294707721234</v>
      </c>
      <c r="T111" s="29">
        <v>20.036978118155446</v>
      </c>
      <c r="U111" s="29">
        <v>186.90433957256474</v>
      </c>
    </row>
    <row r="112" spans="1:21" x14ac:dyDescent="0.3">
      <c r="A112" s="26" t="s">
        <v>233</v>
      </c>
      <c r="B112" s="29" t="s">
        <v>191</v>
      </c>
      <c r="C112" s="29" t="s">
        <v>192</v>
      </c>
      <c r="D112" s="29" t="s">
        <v>193</v>
      </c>
      <c r="E112" s="29" t="s">
        <v>232</v>
      </c>
      <c r="F112" s="29" t="s">
        <v>781</v>
      </c>
      <c r="G112" s="29" t="s">
        <v>1685</v>
      </c>
      <c r="H112" s="29" t="s">
        <v>1858</v>
      </c>
      <c r="I112" s="1" t="s">
        <v>785</v>
      </c>
      <c r="J112" s="11">
        <v>61.441051274301067</v>
      </c>
      <c r="K112" s="11">
        <v>18.880317938462575</v>
      </c>
      <c r="L112" s="11">
        <v>2.0558018468529222</v>
      </c>
      <c r="M112" s="11">
        <v>0.91760240058384168</v>
      </c>
      <c r="N112" s="11">
        <v>100</v>
      </c>
      <c r="O112" s="12">
        <v>57.511833175000909</v>
      </c>
      <c r="P112" s="1" t="s">
        <v>785</v>
      </c>
      <c r="Q112" s="29">
        <v>35.335874909842801</v>
      </c>
      <c r="R112" s="29">
        <v>10.858416955678367</v>
      </c>
      <c r="S112" s="29">
        <v>1.1823293285706404</v>
      </c>
      <c r="T112" s="29">
        <v>0.52772996183358256</v>
      </c>
      <c r="U112" s="29">
        <v>57.511833175000909</v>
      </c>
    </row>
    <row r="113" spans="1:21" x14ac:dyDescent="0.3">
      <c r="A113" s="26" t="s">
        <v>234</v>
      </c>
      <c r="B113" s="29" t="s">
        <v>191</v>
      </c>
      <c r="C113" s="29" t="s">
        <v>192</v>
      </c>
      <c r="D113" s="29" t="s">
        <v>193</v>
      </c>
      <c r="E113" s="29" t="s">
        <v>232</v>
      </c>
      <c r="F113" s="29" t="s">
        <v>781</v>
      </c>
      <c r="G113" s="29" t="s">
        <v>1686</v>
      </c>
      <c r="H113" s="29" t="s">
        <v>1440</v>
      </c>
      <c r="I113" s="1" t="s">
        <v>785</v>
      </c>
      <c r="J113" s="11">
        <v>16.988279930043152</v>
      </c>
      <c r="K113" s="11">
        <v>8.4757931757471905</v>
      </c>
      <c r="L113" s="11">
        <v>1.5260783936896869</v>
      </c>
      <c r="M113" s="11">
        <v>0.61704399368463392</v>
      </c>
      <c r="N113" s="11">
        <v>100</v>
      </c>
      <c r="O113" s="12">
        <v>35.474176246760919</v>
      </c>
      <c r="P113" s="1" t="s">
        <v>785</v>
      </c>
      <c r="Q113" s="29">
        <v>6.0264523636766203</v>
      </c>
      <c r="R113" s="29">
        <v>3.0067178094754929</v>
      </c>
      <c r="S113" s="29">
        <v>0.54136373904121748</v>
      </c>
      <c r="T113" s="29">
        <v>0.21889127383973936</v>
      </c>
      <c r="U113" s="29">
        <v>35.474176246760919</v>
      </c>
    </row>
    <row r="114" spans="1:21" x14ac:dyDescent="0.3">
      <c r="A114" s="26" t="s">
        <v>255</v>
      </c>
      <c r="B114" s="29" t="s">
        <v>191</v>
      </c>
      <c r="C114" s="29" t="s">
        <v>192</v>
      </c>
      <c r="D114" s="29" t="s">
        <v>193</v>
      </c>
      <c r="E114" s="29" t="s">
        <v>232</v>
      </c>
      <c r="F114" s="29" t="s">
        <v>781</v>
      </c>
      <c r="G114" s="29" t="s">
        <v>1872</v>
      </c>
      <c r="H114" s="29" t="s">
        <v>1650</v>
      </c>
      <c r="I114" s="1" t="s">
        <v>785</v>
      </c>
      <c r="J114" s="11">
        <v>71.116095179656298</v>
      </c>
      <c r="K114" s="11">
        <v>14.578874318875036</v>
      </c>
      <c r="L114" s="11">
        <v>1.9725587813836667</v>
      </c>
      <c r="M114" s="11">
        <v>0.4747213556401596</v>
      </c>
      <c r="N114" s="11">
        <v>100</v>
      </c>
      <c r="O114" s="12">
        <v>18.947412642266784</v>
      </c>
      <c r="P114" s="1" t="s">
        <v>785</v>
      </c>
      <c r="Q114" s="29">
        <v>13.474660008756675</v>
      </c>
      <c r="R114" s="29">
        <v>2.762319475794714</v>
      </c>
      <c r="S114" s="29">
        <v>0.37374885192003249</v>
      </c>
      <c r="T114" s="29">
        <v>8.9947414154103858E-2</v>
      </c>
      <c r="U114" s="29">
        <v>18.947412642266784</v>
      </c>
    </row>
    <row r="115" spans="1:21" x14ac:dyDescent="0.3">
      <c r="A115" s="26" t="s">
        <v>248</v>
      </c>
      <c r="B115" s="29" t="s">
        <v>191</v>
      </c>
      <c r="C115" s="29" t="s">
        <v>192</v>
      </c>
      <c r="D115" s="29" t="s">
        <v>193</v>
      </c>
      <c r="E115" s="29" t="s">
        <v>232</v>
      </c>
      <c r="F115" s="29" t="s">
        <v>781</v>
      </c>
      <c r="G115" s="29" t="s">
        <v>1865</v>
      </c>
      <c r="H115" s="29" t="s">
        <v>1650</v>
      </c>
      <c r="I115" s="1" t="s">
        <v>785</v>
      </c>
      <c r="J115" s="11">
        <v>81.21126817243983</v>
      </c>
      <c r="K115" s="11">
        <v>42.746772747099072</v>
      </c>
      <c r="L115" s="11">
        <v>1.8045763645055091</v>
      </c>
      <c r="M115" s="11">
        <v>0.38640731109837428</v>
      </c>
      <c r="N115" s="11">
        <v>100</v>
      </c>
      <c r="O115" s="12">
        <v>284.04475535540797</v>
      </c>
      <c r="P115" s="1" t="s">
        <v>785</v>
      </c>
      <c r="Q115" s="29">
        <v>230.67634800143099</v>
      </c>
      <c r="R115" s="29">
        <v>121.41996607182976</v>
      </c>
      <c r="S115" s="29">
        <v>5.1258045197611892</v>
      </c>
      <c r="T115" s="29">
        <v>1.0975697014847874</v>
      </c>
      <c r="U115" s="29">
        <v>284.04475535540797</v>
      </c>
    </row>
    <row r="116" spans="1:21" x14ac:dyDescent="0.3">
      <c r="A116" s="26" t="s">
        <v>257</v>
      </c>
      <c r="B116" s="29" t="s">
        <v>191</v>
      </c>
      <c r="C116" s="29" t="s">
        <v>192</v>
      </c>
      <c r="D116" s="29" t="s">
        <v>193</v>
      </c>
      <c r="E116" s="29" t="s">
        <v>232</v>
      </c>
      <c r="F116" s="29" t="s">
        <v>781</v>
      </c>
      <c r="G116" s="29" t="s">
        <v>1873</v>
      </c>
      <c r="H116" s="29" t="s">
        <v>1650</v>
      </c>
      <c r="I116" s="1" t="s">
        <v>785</v>
      </c>
      <c r="J116" s="11">
        <v>44.509977156309709</v>
      </c>
      <c r="K116" s="11">
        <v>25.076812520842886</v>
      </c>
      <c r="L116" s="11">
        <v>0.693039283638754</v>
      </c>
      <c r="M116" s="11">
        <v>0.20209225043888265</v>
      </c>
      <c r="N116" s="11">
        <v>100</v>
      </c>
      <c r="O116" s="12">
        <v>1117.1150995297621</v>
      </c>
      <c r="P116" s="1" t="s">
        <v>785</v>
      </c>
      <c r="Q116" s="29">
        <v>497.22767561038359</v>
      </c>
      <c r="R116" s="29">
        <v>280.13685915110585</v>
      </c>
      <c r="S116" s="29">
        <v>7.7420464832014169</v>
      </c>
      <c r="T116" s="29">
        <v>2.2576030446322601</v>
      </c>
      <c r="U116" s="29">
        <v>1117.1150995297621</v>
      </c>
    </row>
    <row r="117" spans="1:21" x14ac:dyDescent="0.3">
      <c r="A117" s="26" t="s">
        <v>251</v>
      </c>
      <c r="B117" s="29" t="s">
        <v>191</v>
      </c>
      <c r="C117" s="29" t="s">
        <v>192</v>
      </c>
      <c r="D117" s="29" t="s">
        <v>193</v>
      </c>
      <c r="E117" s="29" t="s">
        <v>232</v>
      </c>
      <c r="F117" s="29" t="s">
        <v>781</v>
      </c>
      <c r="G117" s="29" t="s">
        <v>1868</v>
      </c>
      <c r="H117" s="29" t="s">
        <v>1650</v>
      </c>
      <c r="I117" s="1" t="s">
        <v>785</v>
      </c>
      <c r="J117" s="11">
        <v>67.141874133290358</v>
      </c>
      <c r="K117" s="11">
        <v>61.022378161711373</v>
      </c>
      <c r="L117" s="11">
        <v>2.7773172014835938</v>
      </c>
      <c r="M117" s="11">
        <v>0</v>
      </c>
      <c r="N117" s="11">
        <v>100</v>
      </c>
      <c r="O117" s="12">
        <v>3.3642974929221485</v>
      </c>
      <c r="P117" s="1" t="s">
        <v>785</v>
      </c>
      <c r="Q117" s="29">
        <v>2.2588523881672322</v>
      </c>
      <c r="R117" s="29">
        <v>2.0529743386159285</v>
      </c>
      <c r="S117" s="29">
        <v>9.3437212980008122E-2</v>
      </c>
      <c r="T117" s="29">
        <v>0</v>
      </c>
      <c r="U117" s="29">
        <v>3.3642974929221485</v>
      </c>
    </row>
    <row r="118" spans="1:21" x14ac:dyDescent="0.3">
      <c r="A118" s="26" t="s">
        <v>243</v>
      </c>
      <c r="B118" s="29" t="s">
        <v>191</v>
      </c>
      <c r="C118" s="29" t="s">
        <v>192</v>
      </c>
      <c r="D118" s="29" t="s">
        <v>193</v>
      </c>
      <c r="E118" s="29" t="s">
        <v>232</v>
      </c>
      <c r="F118" s="29" t="s">
        <v>781</v>
      </c>
      <c r="G118" s="29" t="s">
        <v>1693</v>
      </c>
      <c r="H118" s="29" t="s">
        <v>1650</v>
      </c>
      <c r="I118" s="1" t="s">
        <v>785</v>
      </c>
      <c r="J118" s="11">
        <v>8.4966233729080169</v>
      </c>
      <c r="K118" s="11">
        <v>3.7476215388223619</v>
      </c>
      <c r="L118" s="11">
        <v>0.97114223870939553</v>
      </c>
      <c r="M118" s="11">
        <v>0</v>
      </c>
      <c r="N118" s="11">
        <v>100</v>
      </c>
      <c r="O118" s="12">
        <v>9.6213725709409967</v>
      </c>
      <c r="P118" s="1" t="s">
        <v>785</v>
      </c>
      <c r="Q118" s="29">
        <v>0.81749179065713373</v>
      </c>
      <c r="R118" s="29">
        <v>0.36057263079893159</v>
      </c>
      <c r="S118" s="29">
        <v>9.3437212980008122E-2</v>
      </c>
      <c r="T118" s="29">
        <v>0</v>
      </c>
      <c r="U118" s="29">
        <v>9.6213725709409967</v>
      </c>
    </row>
    <row r="119" spans="1:21" x14ac:dyDescent="0.3">
      <c r="A119" s="26" t="s">
        <v>252</v>
      </c>
      <c r="B119" s="29" t="s">
        <v>191</v>
      </c>
      <c r="C119" s="29" t="s">
        <v>192</v>
      </c>
      <c r="D119" s="29" t="s">
        <v>193</v>
      </c>
      <c r="E119" s="29" t="s">
        <v>232</v>
      </c>
      <c r="F119" s="29" t="s">
        <v>781</v>
      </c>
      <c r="G119" s="29" t="s">
        <v>1869</v>
      </c>
      <c r="H119" s="29" t="s">
        <v>1444</v>
      </c>
      <c r="I119" s="1" t="s">
        <v>785</v>
      </c>
      <c r="J119" s="11">
        <v>63.866591236693836</v>
      </c>
      <c r="K119" s="11">
        <v>56.793052152003547</v>
      </c>
      <c r="L119" s="11">
        <v>0</v>
      </c>
      <c r="M119" s="11">
        <v>0</v>
      </c>
      <c r="N119" s="11">
        <v>99.999999999999986</v>
      </c>
      <c r="O119" s="12">
        <v>3.3685018019927528</v>
      </c>
      <c r="P119" s="1" t="s">
        <v>785</v>
      </c>
      <c r="Q119" s="29">
        <v>2.1513472766793775</v>
      </c>
      <c r="R119" s="29">
        <v>1.9130749851469233</v>
      </c>
      <c r="S119" s="29">
        <v>0</v>
      </c>
      <c r="T119" s="29">
        <v>0</v>
      </c>
      <c r="U119" s="29">
        <v>3.3685018019927528</v>
      </c>
    </row>
    <row r="120" spans="1:21" x14ac:dyDescent="0.3">
      <c r="A120" s="26" t="s">
        <v>235</v>
      </c>
      <c r="B120" s="29" t="s">
        <v>191</v>
      </c>
      <c r="C120" s="29" t="s">
        <v>192</v>
      </c>
      <c r="D120" s="29" t="s">
        <v>193</v>
      </c>
      <c r="E120" s="29" t="s">
        <v>232</v>
      </c>
      <c r="F120" s="29" t="s">
        <v>781</v>
      </c>
      <c r="G120" s="29" t="s">
        <v>1859</v>
      </c>
      <c r="H120" s="29" t="s">
        <v>1440</v>
      </c>
      <c r="I120" s="1" t="s">
        <v>785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2">
        <v>0.28643550598507578</v>
      </c>
      <c r="P120" s="1" t="s">
        <v>785</v>
      </c>
      <c r="Q120" s="29">
        <v>0.28643550598507578</v>
      </c>
      <c r="R120" s="29">
        <v>0.12213676308404041</v>
      </c>
      <c r="S120" s="29">
        <v>0</v>
      </c>
      <c r="T120" s="29">
        <v>0</v>
      </c>
      <c r="U120" s="29">
        <v>0</v>
      </c>
    </row>
    <row r="121" spans="1:21" x14ac:dyDescent="0.3">
      <c r="A121" s="26" t="s">
        <v>237</v>
      </c>
      <c r="B121" s="29" t="s">
        <v>191</v>
      </c>
      <c r="C121" s="29" t="s">
        <v>192</v>
      </c>
      <c r="D121" s="29" t="s">
        <v>193</v>
      </c>
      <c r="E121" s="29" t="s">
        <v>232</v>
      </c>
      <c r="F121" s="29" t="s">
        <v>781</v>
      </c>
      <c r="G121" s="29" t="s">
        <v>1689</v>
      </c>
      <c r="H121" s="29" t="s">
        <v>1441</v>
      </c>
      <c r="I121" s="1" t="s">
        <v>785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2">
        <v>0.48204046159244779</v>
      </c>
      <c r="P121" s="1" t="s">
        <v>785</v>
      </c>
      <c r="Q121" s="29">
        <v>0.48204046159244779</v>
      </c>
      <c r="R121" s="29">
        <v>0.23843586771489114</v>
      </c>
      <c r="S121" s="29">
        <v>0</v>
      </c>
      <c r="T121" s="29">
        <v>0.14356986501183958</v>
      </c>
      <c r="U121" s="29">
        <v>8.3096508866070104E-2</v>
      </c>
    </row>
    <row r="122" spans="1:21" x14ac:dyDescent="0.3">
      <c r="A122" s="26" t="s">
        <v>250</v>
      </c>
      <c r="B122" s="29" t="s">
        <v>191</v>
      </c>
      <c r="C122" s="29" t="s">
        <v>192</v>
      </c>
      <c r="D122" s="29" t="s">
        <v>193</v>
      </c>
      <c r="E122" s="29" t="s">
        <v>232</v>
      </c>
      <c r="F122" s="29" t="s">
        <v>781</v>
      </c>
      <c r="G122" s="29" t="s">
        <v>1867</v>
      </c>
      <c r="H122" s="29" t="s">
        <v>1650</v>
      </c>
      <c r="I122" s="1" t="s">
        <v>785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2">
        <v>0.55687083574408014</v>
      </c>
      <c r="P122" s="1" t="s">
        <v>785</v>
      </c>
      <c r="Q122" s="29">
        <v>0.55687083574408014</v>
      </c>
      <c r="R122" s="29">
        <v>0.48879666736155719</v>
      </c>
      <c r="S122" s="29">
        <v>0.20749055900161015</v>
      </c>
      <c r="T122" s="29">
        <v>0.14533810317282955</v>
      </c>
      <c r="U122" s="29">
        <v>9.2992434480136554E-2</v>
      </c>
    </row>
    <row r="123" spans="1:21" x14ac:dyDescent="0.3">
      <c r="A123" s="26" t="s">
        <v>253</v>
      </c>
      <c r="B123" s="29" t="s">
        <v>191</v>
      </c>
      <c r="C123" s="29" t="s">
        <v>192</v>
      </c>
      <c r="D123" s="29" t="s">
        <v>193</v>
      </c>
      <c r="E123" s="29" t="s">
        <v>232</v>
      </c>
      <c r="F123" s="29" t="s">
        <v>781</v>
      </c>
      <c r="G123" s="29" t="s">
        <v>1870</v>
      </c>
      <c r="H123" s="29" t="s">
        <v>1444</v>
      </c>
      <c r="I123" s="1" t="s">
        <v>785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2">
        <v>0</v>
      </c>
      <c r="P123" s="1" t="s">
        <v>785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</row>
    <row r="124" spans="1:21" x14ac:dyDescent="0.3">
      <c r="A124" s="26" t="s">
        <v>254</v>
      </c>
      <c r="B124" s="29" t="s">
        <v>191</v>
      </c>
      <c r="C124" s="29" t="s">
        <v>192</v>
      </c>
      <c r="D124" s="29" t="s">
        <v>193</v>
      </c>
      <c r="E124" s="29" t="s">
        <v>232</v>
      </c>
      <c r="F124" s="29" t="s">
        <v>781</v>
      </c>
      <c r="G124" s="29" t="s">
        <v>1871</v>
      </c>
      <c r="H124" s="29" t="s">
        <v>1650</v>
      </c>
      <c r="I124" s="1" t="s">
        <v>785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2">
        <v>0.48283420139566985</v>
      </c>
      <c r="P124" s="1" t="s">
        <v>785</v>
      </c>
      <c r="Q124" s="29">
        <v>0.41451920730883757</v>
      </c>
      <c r="R124" s="29">
        <v>0.48283420139566985</v>
      </c>
      <c r="S124" s="29">
        <v>9.3437212980008122E-2</v>
      </c>
      <c r="T124" s="29">
        <v>0</v>
      </c>
      <c r="U124" s="29">
        <v>0.18898975873330789</v>
      </c>
    </row>
    <row r="125" spans="1:21" x14ac:dyDescent="0.3">
      <c r="A125" s="26" t="s">
        <v>256</v>
      </c>
      <c r="B125" s="29" t="s">
        <v>191</v>
      </c>
      <c r="C125" s="29" t="s">
        <v>192</v>
      </c>
      <c r="D125" s="29" t="s">
        <v>193</v>
      </c>
      <c r="E125" s="29" t="s">
        <v>232</v>
      </c>
      <c r="F125" s="29" t="s">
        <v>781</v>
      </c>
      <c r="G125" s="29" t="s">
        <v>1692</v>
      </c>
      <c r="H125" s="29" t="s">
        <v>1442</v>
      </c>
      <c r="I125" s="1" t="s">
        <v>785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2">
        <v>0.23234859423630591</v>
      </c>
      <c r="P125" s="1" t="s">
        <v>785</v>
      </c>
      <c r="Q125" s="29">
        <v>0.1163210291902098</v>
      </c>
      <c r="R125" s="29">
        <v>0.23234859423630591</v>
      </c>
      <c r="S125" s="29">
        <v>0</v>
      </c>
      <c r="T125" s="29">
        <v>0</v>
      </c>
      <c r="U125" s="29">
        <v>8.3096508866070104E-2</v>
      </c>
    </row>
    <row r="126" spans="1:21" x14ac:dyDescent="0.3">
      <c r="A126" s="26" t="s">
        <v>261</v>
      </c>
      <c r="B126" s="29" t="s">
        <v>191</v>
      </c>
      <c r="C126" s="29" t="s">
        <v>192</v>
      </c>
      <c r="D126" s="29" t="s">
        <v>193</v>
      </c>
      <c r="E126" s="29" t="s">
        <v>232</v>
      </c>
      <c r="F126" s="29" t="s">
        <v>781</v>
      </c>
      <c r="G126" s="29" t="s">
        <v>1650</v>
      </c>
      <c r="H126" s="29" t="s">
        <v>1650</v>
      </c>
      <c r="I126" s="1" t="s">
        <v>785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2">
        <v>0.84483467837491333</v>
      </c>
      <c r="P126" s="1" t="s">
        <v>785</v>
      </c>
      <c r="Q126" s="29">
        <v>0.84483467837491333</v>
      </c>
      <c r="R126" s="29">
        <v>0</v>
      </c>
      <c r="S126" s="29">
        <v>0</v>
      </c>
      <c r="T126" s="29">
        <v>0</v>
      </c>
      <c r="U126" s="29">
        <v>0.36507870207951454</v>
      </c>
    </row>
    <row r="127" spans="1:21" x14ac:dyDescent="0.3">
      <c r="A127" s="29" t="s">
        <v>266</v>
      </c>
      <c r="B127" s="29" t="s">
        <v>191</v>
      </c>
      <c r="C127" s="29" t="s">
        <v>192</v>
      </c>
      <c r="D127" s="29" t="s">
        <v>193</v>
      </c>
      <c r="E127" s="29" t="s">
        <v>263</v>
      </c>
      <c r="F127" s="29" t="s">
        <v>781</v>
      </c>
      <c r="G127" s="29" t="s">
        <v>1698</v>
      </c>
      <c r="H127" s="29" t="s">
        <v>1856</v>
      </c>
      <c r="I127" s="1" t="s">
        <v>785</v>
      </c>
      <c r="J127" s="11">
        <v>100</v>
      </c>
      <c r="K127" s="11">
        <v>68.648930020150928</v>
      </c>
      <c r="L127" s="11">
        <v>67.578295736645188</v>
      </c>
      <c r="M127" s="11">
        <v>63.826344632789684</v>
      </c>
      <c r="N127" s="11">
        <v>75.278648286226215</v>
      </c>
      <c r="O127" s="12">
        <v>6.2410899041588541</v>
      </c>
      <c r="P127" s="1" t="s">
        <v>785</v>
      </c>
      <c r="Q127" s="29">
        <v>6.2410899041588541</v>
      </c>
      <c r="R127" s="29">
        <v>4.2844414408007161</v>
      </c>
      <c r="S127" s="29">
        <v>4.2176221926223763</v>
      </c>
      <c r="T127" s="29">
        <v>3.9834595510706738</v>
      </c>
      <c r="U127" s="29">
        <v>4.6982081181789166</v>
      </c>
    </row>
    <row r="128" spans="1:21" x14ac:dyDescent="0.3">
      <c r="A128" s="29" t="s">
        <v>267</v>
      </c>
      <c r="B128" s="29" t="s">
        <v>191</v>
      </c>
      <c r="C128" s="29" t="s">
        <v>192</v>
      </c>
      <c r="D128" s="29" t="s">
        <v>193</v>
      </c>
      <c r="E128" s="29" t="s">
        <v>263</v>
      </c>
      <c r="F128" s="29" t="s">
        <v>781</v>
      </c>
      <c r="G128" s="29" t="s">
        <v>1877</v>
      </c>
      <c r="H128" s="29" t="s">
        <v>1856</v>
      </c>
      <c r="I128" s="1" t="s">
        <v>785</v>
      </c>
      <c r="J128" s="11">
        <v>100</v>
      </c>
      <c r="K128" s="11">
        <v>15.761969400866819</v>
      </c>
      <c r="L128" s="11">
        <v>2.3107317270799119</v>
      </c>
      <c r="M128" s="11">
        <v>0.54954006378013431</v>
      </c>
      <c r="N128" s="11">
        <v>60.987656795090423</v>
      </c>
      <c r="O128" s="12">
        <v>295.92071890197468</v>
      </c>
      <c r="P128" s="1" t="s">
        <v>785</v>
      </c>
      <c r="Q128" s="29">
        <v>295.92071890197468</v>
      </c>
      <c r="R128" s="29">
        <v>46.642933164154364</v>
      </c>
      <c r="S128" s="29">
        <v>6.8379339386708908</v>
      </c>
      <c r="T128" s="29">
        <v>1.6262029073925435</v>
      </c>
      <c r="U128" s="29">
        <v>180.47511242950057</v>
      </c>
    </row>
    <row r="129" spans="1:21" x14ac:dyDescent="0.3">
      <c r="A129" s="26" t="s">
        <v>270</v>
      </c>
      <c r="B129" s="29" t="s">
        <v>191</v>
      </c>
      <c r="C129" s="29" t="s">
        <v>192</v>
      </c>
      <c r="D129" s="29" t="s">
        <v>193</v>
      </c>
      <c r="E129" s="29" t="s">
        <v>263</v>
      </c>
      <c r="F129" s="29" t="s">
        <v>781</v>
      </c>
      <c r="G129" s="29" t="s">
        <v>1699</v>
      </c>
      <c r="H129" s="29" t="s">
        <v>1856</v>
      </c>
      <c r="I129" s="1" t="s">
        <v>785</v>
      </c>
      <c r="J129" s="11">
        <v>63.50945169757339</v>
      </c>
      <c r="K129" s="11">
        <v>17.696180577574602</v>
      </c>
      <c r="L129" s="11">
        <v>2.6242237591422444</v>
      </c>
      <c r="M129" s="11">
        <v>1.5748072776702786</v>
      </c>
      <c r="N129" s="11">
        <v>100</v>
      </c>
      <c r="O129" s="12">
        <v>25.210568278189125</v>
      </c>
      <c r="P129" s="1" t="s">
        <v>785</v>
      </c>
      <c r="Q129" s="29">
        <v>16.011093683320283</v>
      </c>
      <c r="R129" s="29">
        <v>4.4613076871410877</v>
      </c>
      <c r="S129" s="29">
        <v>0.66158172257101688</v>
      </c>
      <c r="T129" s="29">
        <v>0.39701786398695704</v>
      </c>
      <c r="U129" s="29">
        <v>25.210568278189125</v>
      </c>
    </row>
    <row r="130" spans="1:21" x14ac:dyDescent="0.3">
      <c r="A130" s="26" t="s">
        <v>269</v>
      </c>
      <c r="B130" s="29" t="s">
        <v>191</v>
      </c>
      <c r="C130" s="29" t="s">
        <v>192</v>
      </c>
      <c r="D130" s="29" t="s">
        <v>193</v>
      </c>
      <c r="E130" s="29" t="s">
        <v>263</v>
      </c>
      <c r="F130" s="29" t="s">
        <v>781</v>
      </c>
      <c r="G130" s="29" t="s">
        <v>1697</v>
      </c>
      <c r="H130" s="29" t="s">
        <v>1447</v>
      </c>
      <c r="I130" s="1" t="s">
        <v>785</v>
      </c>
      <c r="J130" s="11">
        <v>62.016611904314132</v>
      </c>
      <c r="K130" s="11">
        <v>14.01773091224023</v>
      </c>
      <c r="L130" s="11">
        <v>2.7086562604004367</v>
      </c>
      <c r="M130" s="11">
        <v>0.75472360837610375</v>
      </c>
      <c r="N130" s="11">
        <v>100</v>
      </c>
      <c r="O130" s="12">
        <v>146.83244543457889</v>
      </c>
      <c r="P130" s="1" t="s">
        <v>785</v>
      </c>
      <c r="Q130" s="29">
        <v>91.060507834776601</v>
      </c>
      <c r="R130" s="29">
        <v>20.582577092881234</v>
      </c>
      <c r="S130" s="29">
        <v>3.9771862255627766</v>
      </c>
      <c r="T130" s="29">
        <v>1.1081791304507274</v>
      </c>
      <c r="U130" s="29">
        <v>146.83244543457889</v>
      </c>
    </row>
    <row r="131" spans="1:21" x14ac:dyDescent="0.3">
      <c r="A131" s="26" t="s">
        <v>262</v>
      </c>
      <c r="B131" s="29" t="s">
        <v>191</v>
      </c>
      <c r="C131" s="29" t="s">
        <v>192</v>
      </c>
      <c r="D131" s="29" t="s">
        <v>193</v>
      </c>
      <c r="E131" s="29" t="s">
        <v>263</v>
      </c>
      <c r="F131" s="29" t="s">
        <v>781</v>
      </c>
      <c r="G131" s="29" t="s">
        <v>1696</v>
      </c>
      <c r="H131" s="29" t="s">
        <v>1447</v>
      </c>
      <c r="I131" s="1" t="s">
        <v>785</v>
      </c>
      <c r="J131" s="11">
        <v>9.2555749267339564</v>
      </c>
      <c r="K131" s="11">
        <v>9.6975206477268916</v>
      </c>
      <c r="L131" s="11">
        <v>3.7818325490684588</v>
      </c>
      <c r="M131" s="11">
        <v>0.19484909672104894</v>
      </c>
      <c r="N131" s="11">
        <v>100</v>
      </c>
      <c r="O131" s="12">
        <v>74.590083104618842</v>
      </c>
      <c r="P131" s="1" t="s">
        <v>785</v>
      </c>
      <c r="Q131" s="29">
        <v>6.9037410296611217</v>
      </c>
      <c r="R131" s="29">
        <v>7.23338871022706</v>
      </c>
      <c r="S131" s="29">
        <v>2.8208720412276889</v>
      </c>
      <c r="T131" s="29">
        <v>0.14533810317282955</v>
      </c>
      <c r="U131" s="29">
        <v>74.590083104618842</v>
      </c>
    </row>
    <row r="132" spans="1:21" x14ac:dyDescent="0.3">
      <c r="A132" s="26" t="s">
        <v>268</v>
      </c>
      <c r="B132" s="29" t="s">
        <v>191</v>
      </c>
      <c r="C132" s="29" t="s">
        <v>192</v>
      </c>
      <c r="D132" s="29" t="s">
        <v>193</v>
      </c>
      <c r="E132" s="29" t="s">
        <v>263</v>
      </c>
      <c r="F132" s="29" t="s">
        <v>781</v>
      </c>
      <c r="G132" s="29" t="s">
        <v>1878</v>
      </c>
      <c r="H132" s="29" t="s">
        <v>1447</v>
      </c>
      <c r="I132" s="1" t="s">
        <v>785</v>
      </c>
      <c r="J132" s="11">
        <v>19.090581544112933</v>
      </c>
      <c r="K132" s="11">
        <v>5.5325352186182855</v>
      </c>
      <c r="L132" s="11">
        <v>1.120769953527289</v>
      </c>
      <c r="M132" s="11">
        <v>0.10065562795339877</v>
      </c>
      <c r="N132" s="11">
        <v>100</v>
      </c>
      <c r="O132" s="12">
        <v>538.82329104427708</v>
      </c>
      <c r="P132" s="1" t="s">
        <v>785</v>
      </c>
      <c r="Q132" s="29">
        <v>102.86449975548067</v>
      </c>
      <c r="R132" s="29">
        <v>29.810588343142737</v>
      </c>
      <c r="S132" s="29">
        <v>6.0389695486311536</v>
      </c>
      <c r="T132" s="29">
        <v>0.54235596715978662</v>
      </c>
      <c r="U132" s="29">
        <v>538.82329104427708</v>
      </c>
    </row>
    <row r="133" spans="1:21" x14ac:dyDescent="0.3">
      <c r="A133" s="26" t="s">
        <v>264</v>
      </c>
      <c r="B133" s="29" t="s">
        <v>191</v>
      </c>
      <c r="C133" s="29" t="s">
        <v>192</v>
      </c>
      <c r="D133" s="29" t="s">
        <v>193</v>
      </c>
      <c r="E133" s="29" t="s">
        <v>263</v>
      </c>
      <c r="F133" s="29" t="s">
        <v>781</v>
      </c>
      <c r="G133" s="29" t="s">
        <v>1875</v>
      </c>
      <c r="H133" s="29" t="s">
        <v>1447</v>
      </c>
      <c r="I133" s="1" t="s">
        <v>785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2">
        <v>0.11617429711815296</v>
      </c>
      <c r="P133" s="1" t="s">
        <v>785</v>
      </c>
      <c r="Q133" s="29">
        <v>5.8160514595104899E-2</v>
      </c>
      <c r="R133" s="29">
        <v>0.11617429711815296</v>
      </c>
      <c r="S133" s="29">
        <v>0</v>
      </c>
      <c r="T133" s="29">
        <v>0</v>
      </c>
      <c r="U133" s="29">
        <v>9.2992434480136554E-2</v>
      </c>
    </row>
    <row r="134" spans="1:21" x14ac:dyDescent="0.3">
      <c r="A134" s="26" t="s">
        <v>265</v>
      </c>
      <c r="B134" s="29" t="s">
        <v>191</v>
      </c>
      <c r="C134" s="29" t="s">
        <v>192</v>
      </c>
      <c r="D134" s="29" t="s">
        <v>193</v>
      </c>
      <c r="E134" s="29" t="s">
        <v>263</v>
      </c>
      <c r="F134" s="29" t="s">
        <v>781</v>
      </c>
      <c r="G134" s="29" t="s">
        <v>1876</v>
      </c>
      <c r="H134" s="29" t="s">
        <v>1650</v>
      </c>
      <c r="I134" s="1" t="s">
        <v>785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2">
        <v>0.56569145500005891</v>
      </c>
      <c r="P134" s="1" t="s">
        <v>785</v>
      </c>
      <c r="Q134" s="29">
        <v>0.56569145500005891</v>
      </c>
      <c r="R134" s="29">
        <v>0.48283420139566985</v>
      </c>
      <c r="S134" s="29">
        <v>0.22810669204320402</v>
      </c>
      <c r="T134" s="29">
        <v>0.16173234666002365</v>
      </c>
      <c r="U134" s="29">
        <v>0</v>
      </c>
    </row>
    <row r="135" spans="1:21" x14ac:dyDescent="0.3">
      <c r="A135" s="26" t="s">
        <v>271</v>
      </c>
      <c r="B135" s="29" t="s">
        <v>191</v>
      </c>
      <c r="C135" s="29" t="s">
        <v>192</v>
      </c>
      <c r="D135" s="29" t="s">
        <v>193</v>
      </c>
      <c r="E135" s="29" t="s">
        <v>263</v>
      </c>
      <c r="F135" s="29" t="s">
        <v>781</v>
      </c>
      <c r="G135" s="29" t="s">
        <v>1650</v>
      </c>
      <c r="H135" s="29" t="s">
        <v>1650</v>
      </c>
      <c r="I135" s="1" t="s">
        <v>785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2">
        <v>0.47289577007695316</v>
      </c>
      <c r="P135" s="1" t="s">
        <v>785</v>
      </c>
      <c r="Q135" s="29">
        <v>0.47289577007695316</v>
      </c>
      <c r="R135" s="29">
        <v>0.2443983336807786</v>
      </c>
      <c r="S135" s="29">
        <v>0.24043596705959913</v>
      </c>
      <c r="T135" s="29">
        <v>0</v>
      </c>
      <c r="U135" s="29">
        <v>0</v>
      </c>
    </row>
    <row r="136" spans="1:21" x14ac:dyDescent="0.3">
      <c r="A136" s="29" t="s">
        <v>278</v>
      </c>
      <c r="B136" s="29" t="s">
        <v>191</v>
      </c>
      <c r="C136" s="29" t="s">
        <v>192</v>
      </c>
      <c r="D136" s="29" t="s">
        <v>193</v>
      </c>
      <c r="E136" s="29" t="s">
        <v>273</v>
      </c>
      <c r="F136" s="29" t="s">
        <v>781</v>
      </c>
      <c r="G136" s="29" t="s">
        <v>1704</v>
      </c>
      <c r="H136" s="29" t="s">
        <v>1449</v>
      </c>
      <c r="I136" s="1" t="s">
        <v>785</v>
      </c>
      <c r="J136" s="11">
        <v>100</v>
      </c>
      <c r="K136" s="11">
        <v>12.999695229372007</v>
      </c>
      <c r="L136" s="11">
        <v>1.3569234596560207</v>
      </c>
      <c r="M136" s="11">
        <v>1.4014911802222734</v>
      </c>
      <c r="N136" s="11">
        <v>1.2170340380008033</v>
      </c>
      <c r="O136" s="12">
        <v>68.448846806426161</v>
      </c>
      <c r="P136" s="1" t="s">
        <v>785</v>
      </c>
      <c r="Q136" s="29">
        <v>68.448846806426161</v>
      </c>
      <c r="R136" s="29">
        <v>8.8981414728551353</v>
      </c>
      <c r="S136" s="29">
        <v>0.92879846018040757</v>
      </c>
      <c r="T136" s="29">
        <v>0.95930455095591782</v>
      </c>
      <c r="U136" s="29">
        <v>0.83304576425323218</v>
      </c>
    </row>
    <row r="137" spans="1:21" x14ac:dyDescent="0.3">
      <c r="A137" s="29" t="s">
        <v>283</v>
      </c>
      <c r="B137" s="29" t="s">
        <v>191</v>
      </c>
      <c r="C137" s="29" t="s">
        <v>192</v>
      </c>
      <c r="D137" s="29" t="s">
        <v>193</v>
      </c>
      <c r="E137" s="29" t="s">
        <v>273</v>
      </c>
      <c r="F137" s="29" t="s">
        <v>781</v>
      </c>
      <c r="G137" s="29" t="s">
        <v>1707</v>
      </c>
      <c r="H137" s="29" t="s">
        <v>1455</v>
      </c>
      <c r="I137" s="1" t="s">
        <v>785</v>
      </c>
      <c r="J137" s="11">
        <v>100</v>
      </c>
      <c r="K137" s="11">
        <v>0</v>
      </c>
      <c r="L137" s="11">
        <v>0</v>
      </c>
      <c r="M137" s="11">
        <v>0</v>
      </c>
      <c r="N137" s="11">
        <v>11.363580475249357</v>
      </c>
      <c r="O137" s="12">
        <v>3.2127083789715796</v>
      </c>
      <c r="P137" s="1" t="s">
        <v>785</v>
      </c>
      <c r="Q137" s="29">
        <v>3.2127083789715796</v>
      </c>
      <c r="R137" s="29">
        <v>0</v>
      </c>
      <c r="S137" s="29">
        <v>0</v>
      </c>
      <c r="T137" s="29">
        <v>0</v>
      </c>
      <c r="U137" s="29">
        <v>0.36507870207951454</v>
      </c>
    </row>
    <row r="138" spans="1:21" x14ac:dyDescent="0.3">
      <c r="A138" s="29" t="s">
        <v>276</v>
      </c>
      <c r="B138" s="29" t="s">
        <v>191</v>
      </c>
      <c r="C138" s="29" t="s">
        <v>192</v>
      </c>
      <c r="D138" s="29" t="s">
        <v>193</v>
      </c>
      <c r="E138" s="29" t="s">
        <v>273</v>
      </c>
      <c r="F138" s="29" t="s">
        <v>781</v>
      </c>
      <c r="G138" s="29" t="s">
        <v>1702</v>
      </c>
      <c r="H138" s="29" t="s">
        <v>1879</v>
      </c>
      <c r="I138" s="1" t="s">
        <v>785</v>
      </c>
      <c r="J138" s="11">
        <v>32.228831832274167</v>
      </c>
      <c r="K138" s="11">
        <v>100</v>
      </c>
      <c r="L138" s="11">
        <v>0</v>
      </c>
      <c r="M138" s="11">
        <v>0</v>
      </c>
      <c r="N138" s="11">
        <v>5.5007765674103766</v>
      </c>
      <c r="O138" s="12">
        <v>19.496144809645532</v>
      </c>
      <c r="P138" s="1" t="s">
        <v>785</v>
      </c>
      <c r="Q138" s="29">
        <v>6.2833797244773075</v>
      </c>
      <c r="R138" s="29">
        <v>19.496144809645532</v>
      </c>
      <c r="S138" s="29">
        <v>0</v>
      </c>
      <c r="T138" s="29">
        <v>0</v>
      </c>
      <c r="U138" s="29">
        <v>1.0724393652373758</v>
      </c>
    </row>
    <row r="139" spans="1:21" x14ac:dyDescent="0.3">
      <c r="A139" s="29" t="s">
        <v>272</v>
      </c>
      <c r="B139" s="29" t="s">
        <v>191</v>
      </c>
      <c r="C139" s="29" t="s">
        <v>192</v>
      </c>
      <c r="D139" s="29" t="s">
        <v>193</v>
      </c>
      <c r="E139" s="29" t="s">
        <v>273</v>
      </c>
      <c r="F139" s="29" t="s">
        <v>781</v>
      </c>
      <c r="G139" s="29" t="s">
        <v>1650</v>
      </c>
      <c r="H139" s="29" t="s">
        <v>1650</v>
      </c>
      <c r="I139" s="1" t="s">
        <v>785</v>
      </c>
      <c r="J139" s="11">
        <v>37.887039796577739</v>
      </c>
      <c r="K139" s="11">
        <v>3.4241271807268512</v>
      </c>
      <c r="L139" s="11">
        <v>1.3769865994145825</v>
      </c>
      <c r="M139" s="11">
        <v>5.6613771802732407</v>
      </c>
      <c r="N139" s="11">
        <v>100</v>
      </c>
      <c r="O139" s="12">
        <v>6.7856297962327581</v>
      </c>
      <c r="P139" s="1" t="s">
        <v>785</v>
      </c>
      <c r="Q139" s="29">
        <v>2.570874261347142</v>
      </c>
      <c r="R139" s="29">
        <v>0.23234859423630591</v>
      </c>
      <c r="S139" s="29">
        <v>9.3437212980008122E-2</v>
      </c>
      <c r="T139" s="29">
        <v>0.38416009682174296</v>
      </c>
      <c r="U139" s="29">
        <v>6.7856297962327581</v>
      </c>
    </row>
    <row r="140" spans="1:21" x14ac:dyDescent="0.3">
      <c r="A140" s="26" t="s">
        <v>280</v>
      </c>
      <c r="B140" s="29" t="s">
        <v>191</v>
      </c>
      <c r="C140" s="29" t="s">
        <v>192</v>
      </c>
      <c r="D140" s="29" t="s">
        <v>193</v>
      </c>
      <c r="E140" s="29" t="s">
        <v>273</v>
      </c>
      <c r="F140" s="29" t="s">
        <v>781</v>
      </c>
      <c r="G140" s="29" t="s">
        <v>1706</v>
      </c>
      <c r="H140" s="29" t="s">
        <v>1451</v>
      </c>
      <c r="I140" s="1" t="s">
        <v>785</v>
      </c>
      <c r="J140" s="11">
        <v>84.980003506643598</v>
      </c>
      <c r="K140" s="11">
        <v>10.636543135960741</v>
      </c>
      <c r="L140" s="11">
        <v>1.0837456715364309</v>
      </c>
      <c r="M140" s="11">
        <v>1.2200912899534941E-2</v>
      </c>
      <c r="N140" s="11">
        <v>100</v>
      </c>
      <c r="O140" s="12">
        <v>588.35706063155317</v>
      </c>
      <c r="P140" s="1" t="s">
        <v>785</v>
      </c>
      <c r="Q140" s="29">
        <v>499.98585075627909</v>
      </c>
      <c r="R140" s="29">
        <v>62.580852547545845</v>
      </c>
      <c r="S140" s="29">
        <v>6.3762941777734321</v>
      </c>
      <c r="T140" s="29">
        <v>7.1784932505919788E-2</v>
      </c>
      <c r="U140" s="29">
        <v>588.35706063155317</v>
      </c>
    </row>
    <row r="141" spans="1:21" x14ac:dyDescent="0.3">
      <c r="A141" s="26" t="s">
        <v>274</v>
      </c>
      <c r="B141" s="29" t="s">
        <v>191</v>
      </c>
      <c r="C141" s="29" t="s">
        <v>192</v>
      </c>
      <c r="D141" s="29" t="s">
        <v>193</v>
      </c>
      <c r="E141" s="29" t="s">
        <v>273</v>
      </c>
      <c r="F141" s="29" t="s">
        <v>781</v>
      </c>
      <c r="G141" s="29" t="s">
        <v>1650</v>
      </c>
      <c r="H141" s="29" t="s">
        <v>1650</v>
      </c>
      <c r="I141" s="1" t="s">
        <v>785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2">
        <v>0.37797951746661579</v>
      </c>
      <c r="P141" s="1" t="s">
        <v>785</v>
      </c>
      <c r="Q141" s="29">
        <v>0.26563616642253435</v>
      </c>
      <c r="R141" s="29">
        <v>0.35461016483304414</v>
      </c>
      <c r="S141" s="29">
        <v>0</v>
      </c>
      <c r="T141" s="29">
        <v>7.3553170666909778E-2</v>
      </c>
      <c r="U141" s="29">
        <v>0.37797951746661579</v>
      </c>
    </row>
    <row r="142" spans="1:21" x14ac:dyDescent="0.3">
      <c r="A142" s="26" t="s">
        <v>275</v>
      </c>
      <c r="B142" s="29" t="s">
        <v>191</v>
      </c>
      <c r="C142" s="29" t="s">
        <v>192</v>
      </c>
      <c r="D142" s="29" t="s">
        <v>193</v>
      </c>
      <c r="E142" s="29" t="s">
        <v>273</v>
      </c>
      <c r="F142" s="29" t="s">
        <v>781</v>
      </c>
      <c r="G142" s="29" t="s">
        <v>1701</v>
      </c>
      <c r="H142" s="29" t="s">
        <v>1448</v>
      </c>
      <c r="I142" s="1" t="s">
        <v>785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2">
        <v>0.48891278356082535</v>
      </c>
      <c r="P142" s="1" t="s">
        <v>785</v>
      </c>
      <c r="Q142" s="29">
        <v>0.48891278356082535</v>
      </c>
      <c r="R142" s="29">
        <v>0.36653509676481905</v>
      </c>
      <c r="S142" s="29">
        <v>0.18687442596001624</v>
      </c>
      <c r="T142" s="29">
        <v>7.1784860720987276E-2</v>
      </c>
      <c r="U142" s="29">
        <v>0.18748740683922496</v>
      </c>
    </row>
    <row r="143" spans="1:21" x14ac:dyDescent="0.3">
      <c r="A143" s="26" t="s">
        <v>277</v>
      </c>
      <c r="B143" s="29" t="s">
        <v>191</v>
      </c>
      <c r="C143" s="29" t="s">
        <v>192</v>
      </c>
      <c r="D143" s="29" t="s">
        <v>193</v>
      </c>
      <c r="E143" s="29" t="s">
        <v>273</v>
      </c>
      <c r="F143" s="29" t="s">
        <v>781</v>
      </c>
      <c r="G143" s="29" t="s">
        <v>1650</v>
      </c>
      <c r="H143" s="29" t="s">
        <v>1650</v>
      </c>
      <c r="I143" s="1" t="s">
        <v>785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2">
        <v>0</v>
      </c>
      <c r="P143" s="1" t="s">
        <v>785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</row>
    <row r="144" spans="1:21" x14ac:dyDescent="0.3">
      <c r="A144" s="26" t="s">
        <v>279</v>
      </c>
      <c r="B144" s="29" t="s">
        <v>191</v>
      </c>
      <c r="C144" s="29" t="s">
        <v>192</v>
      </c>
      <c r="D144" s="29" t="s">
        <v>193</v>
      </c>
      <c r="E144" s="29" t="s">
        <v>273</v>
      </c>
      <c r="F144" s="29" t="s">
        <v>781</v>
      </c>
      <c r="G144" s="29" t="s">
        <v>1705</v>
      </c>
      <c r="H144" s="29" t="s">
        <v>1451</v>
      </c>
      <c r="I144" s="1" t="s">
        <v>785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2">
        <v>0.73331980855503376</v>
      </c>
      <c r="P144" s="1" t="s">
        <v>785</v>
      </c>
      <c r="Q144" s="29">
        <v>9.083055037770367E-2</v>
      </c>
      <c r="R144" s="29">
        <v>0.73331980855503376</v>
      </c>
      <c r="S144" s="29">
        <v>0</v>
      </c>
      <c r="T144" s="29">
        <v>0</v>
      </c>
      <c r="U144" s="29">
        <v>9.2992434480136554E-2</v>
      </c>
    </row>
    <row r="145" spans="1:21" x14ac:dyDescent="0.3">
      <c r="A145" s="26" t="s">
        <v>281</v>
      </c>
      <c r="B145" s="29" t="s">
        <v>191</v>
      </c>
      <c r="C145" s="29" t="s">
        <v>192</v>
      </c>
      <c r="D145" s="29" t="s">
        <v>193</v>
      </c>
      <c r="E145" s="29" t="s">
        <v>273</v>
      </c>
      <c r="F145" s="29" t="s">
        <v>781</v>
      </c>
      <c r="G145" s="29" t="s">
        <v>1650</v>
      </c>
      <c r="H145" s="29" t="s">
        <v>1453</v>
      </c>
      <c r="I145" s="1" t="s">
        <v>785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2">
        <v>9.4494879366653947E-2</v>
      </c>
      <c r="P145" s="1" t="s">
        <v>785</v>
      </c>
      <c r="Q145" s="29">
        <v>0</v>
      </c>
      <c r="R145" s="29">
        <v>0</v>
      </c>
      <c r="S145" s="29">
        <v>0</v>
      </c>
      <c r="T145" s="29">
        <v>0</v>
      </c>
      <c r="U145" s="29">
        <v>9.4494879366653947E-2</v>
      </c>
    </row>
    <row r="146" spans="1:21" x14ac:dyDescent="0.3">
      <c r="A146" s="26" t="s">
        <v>282</v>
      </c>
      <c r="B146" s="29" t="s">
        <v>191</v>
      </c>
      <c r="C146" s="29" t="s">
        <v>192</v>
      </c>
      <c r="D146" s="29" t="s">
        <v>193</v>
      </c>
      <c r="E146" s="29" t="s">
        <v>273</v>
      </c>
      <c r="F146" s="29" t="s">
        <v>781</v>
      </c>
      <c r="G146" s="29" t="s">
        <v>1650</v>
      </c>
      <c r="H146" s="29" t="s">
        <v>1454</v>
      </c>
      <c r="I146" s="1" t="s">
        <v>785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2">
        <v>0.11617429711815296</v>
      </c>
      <c r="P146" s="1" t="s">
        <v>785</v>
      </c>
      <c r="Q146" s="29">
        <v>0</v>
      </c>
      <c r="R146" s="29">
        <v>0.11617429711815296</v>
      </c>
      <c r="S146" s="29">
        <v>0</v>
      </c>
      <c r="T146" s="29">
        <v>0</v>
      </c>
      <c r="U146" s="29">
        <v>0</v>
      </c>
    </row>
    <row r="147" spans="1:21" x14ac:dyDescent="0.3">
      <c r="A147" s="29" t="s">
        <v>284</v>
      </c>
      <c r="B147" s="29" t="s">
        <v>191</v>
      </c>
      <c r="C147" s="29" t="s">
        <v>192</v>
      </c>
      <c r="D147" s="29" t="s">
        <v>193</v>
      </c>
      <c r="E147" s="29" t="s">
        <v>285</v>
      </c>
      <c r="F147" s="29" t="s">
        <v>781</v>
      </c>
      <c r="G147" s="29" t="s">
        <v>1880</v>
      </c>
      <c r="H147" s="29" t="s">
        <v>1650</v>
      </c>
      <c r="I147" s="1" t="s">
        <v>785</v>
      </c>
      <c r="J147" s="11">
        <v>60.62448833318102</v>
      </c>
      <c r="K147" s="11">
        <v>66.453853967152554</v>
      </c>
      <c r="L147" s="11">
        <v>43.464027423324104</v>
      </c>
      <c r="M147" s="11">
        <v>27.094367454327685</v>
      </c>
      <c r="N147" s="11">
        <v>100</v>
      </c>
      <c r="O147" s="12">
        <v>2.1552650967685056</v>
      </c>
      <c r="P147" s="1" t="s">
        <v>785</v>
      </c>
      <c r="Q147" s="29">
        <v>1.3066184371395453</v>
      </c>
      <c r="R147" s="29">
        <v>1.4322567200115521</v>
      </c>
      <c r="S147" s="29">
        <v>0.93676501270479606</v>
      </c>
      <c r="T147" s="29">
        <v>0.58395544493333007</v>
      </c>
      <c r="U147" s="29">
        <v>2.1552650967685056</v>
      </c>
    </row>
    <row r="148" spans="1:21" x14ac:dyDescent="0.3">
      <c r="A148" s="26" t="s">
        <v>287</v>
      </c>
      <c r="B148" s="29" t="s">
        <v>191</v>
      </c>
      <c r="C148" s="29" t="s">
        <v>192</v>
      </c>
      <c r="D148" s="29" t="s">
        <v>193</v>
      </c>
      <c r="E148" s="29" t="s">
        <v>285</v>
      </c>
      <c r="F148" s="29" t="s">
        <v>781</v>
      </c>
      <c r="G148" s="29" t="s">
        <v>1703</v>
      </c>
      <c r="H148" s="29" t="s">
        <v>1650</v>
      </c>
      <c r="I148" s="1" t="s">
        <v>785</v>
      </c>
      <c r="J148" s="11">
        <v>29.092866559777814</v>
      </c>
      <c r="K148" s="11">
        <v>20.997315920303418</v>
      </c>
      <c r="L148" s="11">
        <v>0.44036669288850327</v>
      </c>
      <c r="M148" s="11">
        <v>0.33832016515325614</v>
      </c>
      <c r="N148" s="11">
        <v>100</v>
      </c>
      <c r="O148" s="12">
        <v>21.218047252194332</v>
      </c>
      <c r="P148" s="1" t="s">
        <v>785</v>
      </c>
      <c r="Q148" s="29">
        <v>6.1729381736715006</v>
      </c>
      <c r="R148" s="29">
        <v>4.4552204136625022</v>
      </c>
      <c r="S148" s="29">
        <v>9.3437212980008122E-2</v>
      </c>
      <c r="T148" s="29">
        <v>7.1784932505919788E-2</v>
      </c>
      <c r="U148" s="29">
        <v>21.218047252194332</v>
      </c>
    </row>
    <row r="149" spans="1:21" x14ac:dyDescent="0.3">
      <c r="A149" s="26" t="s">
        <v>286</v>
      </c>
      <c r="B149" s="29" t="s">
        <v>191</v>
      </c>
      <c r="C149" s="29" t="s">
        <v>192</v>
      </c>
      <c r="D149" s="29" t="s">
        <v>193</v>
      </c>
      <c r="E149" s="29" t="s">
        <v>285</v>
      </c>
      <c r="F149" s="29" t="s">
        <v>781</v>
      </c>
      <c r="G149" s="29" t="s">
        <v>1700</v>
      </c>
      <c r="H149" s="29" t="s">
        <v>1650</v>
      </c>
      <c r="I149" s="1" t="s">
        <v>785</v>
      </c>
      <c r="J149" s="11">
        <v>11.827638158437118</v>
      </c>
      <c r="K149" s="11">
        <v>3.3213721433895329</v>
      </c>
      <c r="L149" s="11">
        <v>3.7796548047658516</v>
      </c>
      <c r="M149" s="11">
        <v>0.21816906254055565</v>
      </c>
      <c r="N149" s="11">
        <v>100</v>
      </c>
      <c r="O149" s="12">
        <v>166.13773494314788</v>
      </c>
      <c r="P149" s="1" t="s">
        <v>785</v>
      </c>
      <c r="Q149" s="29">
        <v>19.650170133698875</v>
      </c>
      <c r="R149" s="29">
        <v>5.5180524480600512</v>
      </c>
      <c r="S149" s="29">
        <v>6.2794328813078435</v>
      </c>
      <c r="T149" s="29">
        <v>0.36246113885157888</v>
      </c>
      <c r="U149" s="29">
        <v>166.13773494314788</v>
      </c>
    </row>
    <row r="150" spans="1:21" x14ac:dyDescent="0.3">
      <c r="A150" s="29" t="s">
        <v>291</v>
      </c>
      <c r="B150" s="29" t="s">
        <v>191</v>
      </c>
      <c r="C150" s="29" t="s">
        <v>192</v>
      </c>
      <c r="D150" s="29" t="s">
        <v>289</v>
      </c>
      <c r="E150" s="29" t="s">
        <v>289</v>
      </c>
      <c r="F150" s="29" t="s">
        <v>781</v>
      </c>
      <c r="G150" s="29" t="s">
        <v>1650</v>
      </c>
      <c r="H150" s="29" t="s">
        <v>1456</v>
      </c>
      <c r="I150" s="1" t="s">
        <v>785</v>
      </c>
      <c r="J150" s="11">
        <v>100</v>
      </c>
      <c r="K150" s="11">
        <v>27.421066986601442</v>
      </c>
      <c r="L150" s="11">
        <v>17.449379382448875</v>
      </c>
      <c r="M150" s="11">
        <v>4.1793842507575309</v>
      </c>
      <c r="N150" s="11">
        <v>26.590480760906072</v>
      </c>
      <c r="O150" s="12">
        <v>1.7599044800338222</v>
      </c>
      <c r="P150" s="1" t="s">
        <v>785</v>
      </c>
      <c r="Q150" s="29">
        <v>1.7599044800338222</v>
      </c>
      <c r="R150" s="29">
        <v>0.48258458637027418</v>
      </c>
      <c r="S150" s="29">
        <v>0.30709240948981581</v>
      </c>
      <c r="T150" s="29">
        <v>7.3553170666909778E-2</v>
      </c>
      <c r="U150" s="29">
        <v>0.46796706217371753</v>
      </c>
    </row>
    <row r="151" spans="1:21" x14ac:dyDescent="0.3">
      <c r="A151" s="29" t="s">
        <v>288</v>
      </c>
      <c r="B151" s="29" t="s">
        <v>191</v>
      </c>
      <c r="C151" s="29" t="s">
        <v>192</v>
      </c>
      <c r="D151" s="29" t="s">
        <v>289</v>
      </c>
      <c r="E151" s="29" t="s">
        <v>289</v>
      </c>
      <c r="F151" s="29" t="s">
        <v>781</v>
      </c>
      <c r="G151" s="29" t="s">
        <v>1650</v>
      </c>
      <c r="H151" s="29" t="s">
        <v>1458</v>
      </c>
      <c r="I151" s="1" t="s">
        <v>785</v>
      </c>
      <c r="J151" s="11">
        <v>82.399632463913875</v>
      </c>
      <c r="K151" s="11">
        <v>86.385543864972291</v>
      </c>
      <c r="L151" s="11">
        <v>100</v>
      </c>
      <c r="M151" s="11">
        <v>65.393008419212009</v>
      </c>
      <c r="N151" s="11">
        <v>64.755266208365285</v>
      </c>
      <c r="O151" s="12">
        <v>4.0465558563985189</v>
      </c>
      <c r="P151" s="1" t="s">
        <v>785</v>
      </c>
      <c r="Q151" s="29">
        <v>3.3343471531193623</v>
      </c>
      <c r="R151" s="29">
        <v>3.4956392843497479</v>
      </c>
      <c r="S151" s="29">
        <v>4.0465558563985189</v>
      </c>
      <c r="T151" s="29">
        <v>2.6461646118627997</v>
      </c>
      <c r="U151" s="29">
        <v>2.6203580170810565</v>
      </c>
    </row>
    <row r="152" spans="1:21" x14ac:dyDescent="0.3">
      <c r="A152" s="26" t="s">
        <v>290</v>
      </c>
      <c r="B152" s="29" t="s">
        <v>191</v>
      </c>
      <c r="C152" s="29" t="s">
        <v>192</v>
      </c>
      <c r="D152" s="29" t="s">
        <v>289</v>
      </c>
      <c r="E152" s="29" t="s">
        <v>289</v>
      </c>
      <c r="F152" s="29" t="s">
        <v>781</v>
      </c>
      <c r="G152" s="29" t="s">
        <v>1650</v>
      </c>
      <c r="H152" s="29" t="s">
        <v>1457</v>
      </c>
      <c r="I152" s="1" t="s">
        <v>785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2">
        <v>0.95933151428735863</v>
      </c>
      <c r="P152" s="1" t="s">
        <v>785</v>
      </c>
      <c r="Q152" s="29">
        <v>0.61219732154811712</v>
      </c>
      <c r="R152" s="29">
        <v>0.95933151428735863</v>
      </c>
      <c r="S152" s="29">
        <v>0.24043596705959913</v>
      </c>
      <c r="T152" s="29">
        <v>0</v>
      </c>
      <c r="U152" s="29">
        <v>0</v>
      </c>
    </row>
    <row r="153" spans="1:21" x14ac:dyDescent="0.3">
      <c r="A153" s="29" t="s">
        <v>292</v>
      </c>
      <c r="B153" s="29" t="s">
        <v>191</v>
      </c>
      <c r="C153" s="29" t="s">
        <v>192</v>
      </c>
      <c r="D153" s="29" t="s">
        <v>293</v>
      </c>
      <c r="E153" s="29" t="s">
        <v>294</v>
      </c>
      <c r="F153" s="29" t="s">
        <v>781</v>
      </c>
      <c r="G153" s="29" t="s">
        <v>1650</v>
      </c>
      <c r="H153" s="29" t="s">
        <v>1881</v>
      </c>
      <c r="I153" s="1" t="s">
        <v>785</v>
      </c>
      <c r="J153" s="11">
        <v>100</v>
      </c>
      <c r="K153" s="11">
        <v>43.100046552846315</v>
      </c>
      <c r="L153" s="11">
        <v>18.736388908054142</v>
      </c>
      <c r="M153" s="11">
        <v>2.792079157154387</v>
      </c>
      <c r="N153" s="11">
        <v>48.430542995037278</v>
      </c>
      <c r="O153" s="12">
        <v>5.855872116020131</v>
      </c>
      <c r="P153" s="1" t="s">
        <v>785</v>
      </c>
      <c r="Q153" s="29">
        <v>5.855872116020131</v>
      </c>
      <c r="R153" s="29">
        <v>2.523883608079823</v>
      </c>
      <c r="S153" s="29">
        <v>1.0971789736158311</v>
      </c>
      <c r="T153" s="29">
        <v>0.16350058482101362</v>
      </c>
      <c r="U153" s="29">
        <v>2.8360306628835286</v>
      </c>
    </row>
    <row r="154" spans="1:21" x14ac:dyDescent="0.3">
      <c r="A154" s="29" t="s">
        <v>314</v>
      </c>
      <c r="B154" s="29" t="s">
        <v>191</v>
      </c>
      <c r="C154" s="29" t="s">
        <v>192</v>
      </c>
      <c r="D154" s="29" t="s">
        <v>296</v>
      </c>
      <c r="E154" s="29" t="s">
        <v>296</v>
      </c>
      <c r="F154" s="29" t="s">
        <v>781</v>
      </c>
      <c r="G154" s="29" t="s">
        <v>1714</v>
      </c>
      <c r="H154" s="29" t="s">
        <v>1650</v>
      </c>
      <c r="I154" s="1" t="s">
        <v>785</v>
      </c>
      <c r="J154" s="11">
        <v>100.00000000000001</v>
      </c>
      <c r="K154" s="11">
        <v>24.772118903983124</v>
      </c>
      <c r="L154" s="11">
        <v>0</v>
      </c>
      <c r="M154" s="11">
        <v>0.79976756036104035</v>
      </c>
      <c r="N154" s="11">
        <v>20.255516478825445</v>
      </c>
      <c r="O154" s="12">
        <v>11.246694491271784</v>
      </c>
      <c r="P154" s="1" t="s">
        <v>785</v>
      </c>
      <c r="Q154" s="29">
        <v>11.246694491271784</v>
      </c>
      <c r="R154" s="29">
        <v>2.7860445321455658</v>
      </c>
      <c r="S154" s="29">
        <v>0</v>
      </c>
      <c r="T154" s="29">
        <v>8.9947414154103858E-2</v>
      </c>
      <c r="U154" s="29">
        <v>2.2780760560027096</v>
      </c>
    </row>
    <row r="155" spans="1:21" x14ac:dyDescent="0.3">
      <c r="A155" s="29" t="s">
        <v>297</v>
      </c>
      <c r="B155" s="29" t="s">
        <v>191</v>
      </c>
      <c r="C155" s="29" t="s">
        <v>192</v>
      </c>
      <c r="D155" s="29" t="s">
        <v>296</v>
      </c>
      <c r="E155" s="29" t="s">
        <v>296</v>
      </c>
      <c r="F155" s="29" t="s">
        <v>781</v>
      </c>
      <c r="G155" s="29" t="s">
        <v>1650</v>
      </c>
      <c r="H155" s="29" t="s">
        <v>1459</v>
      </c>
      <c r="I155" s="1" t="s">
        <v>785</v>
      </c>
      <c r="J155" s="11">
        <v>100</v>
      </c>
      <c r="K155" s="11">
        <v>21.171334147465409</v>
      </c>
      <c r="L155" s="11">
        <v>1.360067604497651</v>
      </c>
      <c r="M155" s="11">
        <v>7.1027696463291976E-2</v>
      </c>
      <c r="N155" s="11">
        <v>22.306493544697982</v>
      </c>
      <c r="O155" s="12">
        <v>253.27419762399259</v>
      </c>
      <c r="P155" s="1" t="s">
        <v>785</v>
      </c>
      <c r="Q155" s="29">
        <v>253.27419762399259</v>
      </c>
      <c r="R155" s="29">
        <v>53.621526688287368</v>
      </c>
      <c r="S155" s="29">
        <v>3.4447003124352822</v>
      </c>
      <c r="T155" s="29">
        <v>0.17989482830820772</v>
      </c>
      <c r="U155" s="29">
        <v>56.496592543381524</v>
      </c>
    </row>
    <row r="156" spans="1:21" x14ac:dyDescent="0.3">
      <c r="A156" s="29" t="s">
        <v>298</v>
      </c>
      <c r="B156" s="29" t="s">
        <v>191</v>
      </c>
      <c r="C156" s="29" t="s">
        <v>192</v>
      </c>
      <c r="D156" s="29" t="s">
        <v>296</v>
      </c>
      <c r="E156" s="29" t="s">
        <v>296</v>
      </c>
      <c r="F156" s="29" t="s">
        <v>781</v>
      </c>
      <c r="G156" s="29" t="s">
        <v>1650</v>
      </c>
      <c r="H156" s="29" t="s">
        <v>1459</v>
      </c>
      <c r="I156" s="1" t="s">
        <v>785</v>
      </c>
      <c r="J156" s="11">
        <v>100</v>
      </c>
      <c r="K156" s="11">
        <v>12.401429813722469</v>
      </c>
      <c r="L156" s="11">
        <v>1.0770297680012475</v>
      </c>
      <c r="M156" s="11">
        <v>1.0368036407446597</v>
      </c>
      <c r="N156" s="11">
        <v>41.898460530153791</v>
      </c>
      <c r="O156" s="12">
        <v>8.6754531542251581</v>
      </c>
      <c r="P156" s="1" t="s">
        <v>785</v>
      </c>
      <c r="Q156" s="29">
        <v>8.6754531542251581</v>
      </c>
      <c r="R156" s="29">
        <v>1.0758802339436051</v>
      </c>
      <c r="S156" s="29">
        <v>9.3437212980008122E-2</v>
      </c>
      <c r="T156" s="29">
        <v>8.9947414154103858E-2</v>
      </c>
      <c r="U156" s="29">
        <v>3.6348813156350097</v>
      </c>
    </row>
    <row r="157" spans="1:21" x14ac:dyDescent="0.3">
      <c r="A157" s="29" t="s">
        <v>299</v>
      </c>
      <c r="B157" s="29" t="s">
        <v>191</v>
      </c>
      <c r="C157" s="29" t="s">
        <v>192</v>
      </c>
      <c r="D157" s="29" t="s">
        <v>296</v>
      </c>
      <c r="E157" s="29" t="s">
        <v>296</v>
      </c>
      <c r="F157" s="29" t="s">
        <v>781</v>
      </c>
      <c r="G157" s="29" t="s">
        <v>1650</v>
      </c>
      <c r="H157" s="29" t="s">
        <v>1650</v>
      </c>
      <c r="I157" s="1" t="s">
        <v>785</v>
      </c>
      <c r="J157" s="11">
        <v>100</v>
      </c>
      <c r="K157" s="11">
        <v>21.81483778846831</v>
      </c>
      <c r="L157" s="11">
        <v>2.4381318242502865</v>
      </c>
      <c r="M157" s="11">
        <v>0.60782532032478409</v>
      </c>
      <c r="N157" s="11">
        <v>74.955688467066238</v>
      </c>
      <c r="O157" s="12">
        <v>134.35404921629311</v>
      </c>
      <c r="P157" s="1" t="s">
        <v>785</v>
      </c>
      <c r="Q157" s="29">
        <v>134.35404921629311</v>
      </c>
      <c r="R157" s="29">
        <v>29.30911789877322</v>
      </c>
      <c r="S157" s="29">
        <v>3.2757288311113348</v>
      </c>
      <c r="T157" s="29">
        <v>0.81663793001825169</v>
      </c>
      <c r="U157" s="29">
        <v>100.70600257345352</v>
      </c>
    </row>
    <row r="158" spans="1:21" x14ac:dyDescent="0.3">
      <c r="A158" s="29" t="s">
        <v>300</v>
      </c>
      <c r="B158" s="29" t="s">
        <v>191</v>
      </c>
      <c r="C158" s="29" t="s">
        <v>192</v>
      </c>
      <c r="D158" s="29" t="s">
        <v>296</v>
      </c>
      <c r="E158" s="29" t="s">
        <v>296</v>
      </c>
      <c r="F158" s="29" t="s">
        <v>781</v>
      </c>
      <c r="G158" s="29" t="s">
        <v>1650</v>
      </c>
      <c r="H158" s="29" t="s">
        <v>1462</v>
      </c>
      <c r="I158" s="1" t="s">
        <v>785</v>
      </c>
      <c r="J158" s="11">
        <v>100</v>
      </c>
      <c r="K158" s="11">
        <v>30.301822780796723</v>
      </c>
      <c r="L158" s="11">
        <v>4.3835547093582017</v>
      </c>
      <c r="M158" s="11">
        <v>0</v>
      </c>
      <c r="N158" s="11">
        <v>1.1891878540517469</v>
      </c>
      <c r="O158" s="12">
        <v>7.9461692317740464</v>
      </c>
      <c r="P158" s="1" t="s">
        <v>785</v>
      </c>
      <c r="Q158" s="29">
        <v>7.9461692317740464</v>
      </c>
      <c r="R158" s="29">
        <v>2.4078341184743679</v>
      </c>
      <c r="S158" s="29">
        <v>0.34832467557300362</v>
      </c>
      <c r="T158" s="29">
        <v>0</v>
      </c>
      <c r="U158" s="29">
        <v>9.4494879366653947E-2</v>
      </c>
    </row>
    <row r="159" spans="1:21" x14ac:dyDescent="0.3">
      <c r="A159" s="29" t="s">
        <v>301</v>
      </c>
      <c r="B159" s="29" t="s">
        <v>191</v>
      </c>
      <c r="C159" s="29" t="s">
        <v>192</v>
      </c>
      <c r="D159" s="29" t="s">
        <v>296</v>
      </c>
      <c r="E159" s="29" t="s">
        <v>296</v>
      </c>
      <c r="F159" s="29" t="s">
        <v>781</v>
      </c>
      <c r="G159" s="29" t="s">
        <v>1650</v>
      </c>
      <c r="H159" s="29" t="s">
        <v>1465</v>
      </c>
      <c r="I159" s="1" t="s">
        <v>785</v>
      </c>
      <c r="J159" s="11">
        <v>100</v>
      </c>
      <c r="K159" s="11">
        <v>19.951865822441029</v>
      </c>
      <c r="L159" s="11">
        <v>8.0173493917505745</v>
      </c>
      <c r="M159" s="11">
        <v>3.24575014989342</v>
      </c>
      <c r="N159" s="11">
        <v>86.522303066205325</v>
      </c>
      <c r="O159" s="12">
        <v>55.194381811347156</v>
      </c>
      <c r="P159" s="1" t="s">
        <v>785</v>
      </c>
      <c r="Q159" s="29">
        <v>55.194381811347156</v>
      </c>
      <c r="R159" s="29">
        <v>11.012309000525782</v>
      </c>
      <c r="S159" s="29">
        <v>4.4251264344325314</v>
      </c>
      <c r="T159" s="29">
        <v>1.7914717303745469</v>
      </c>
      <c r="U159" s="29">
        <v>47.7554503063323</v>
      </c>
    </row>
    <row r="160" spans="1:21" x14ac:dyDescent="0.3">
      <c r="A160" s="29" t="s">
        <v>305</v>
      </c>
      <c r="B160" s="29" t="s">
        <v>191</v>
      </c>
      <c r="C160" s="29" t="s">
        <v>192</v>
      </c>
      <c r="D160" s="29" t="s">
        <v>296</v>
      </c>
      <c r="E160" s="29" t="s">
        <v>296</v>
      </c>
      <c r="F160" s="29" t="s">
        <v>781</v>
      </c>
      <c r="G160" s="29" t="s">
        <v>1711</v>
      </c>
      <c r="H160" s="29" t="s">
        <v>1463</v>
      </c>
      <c r="I160" s="1" t="s">
        <v>785</v>
      </c>
      <c r="J160" s="11">
        <v>100</v>
      </c>
      <c r="K160" s="11">
        <v>20.594649705463848</v>
      </c>
      <c r="L160" s="11">
        <v>3.148216599862411</v>
      </c>
      <c r="M160" s="11">
        <v>1.3140408132193115</v>
      </c>
      <c r="N160" s="11">
        <v>54.55806486353908</v>
      </c>
      <c r="O160" s="12">
        <v>67.54125210735539</v>
      </c>
      <c r="P160" s="1" t="s">
        <v>785</v>
      </c>
      <c r="Q160" s="29">
        <v>67.54125210735539</v>
      </c>
      <c r="R160" s="29">
        <v>13.909884278194061</v>
      </c>
      <c r="S160" s="29">
        <v>2.1263449105986827</v>
      </c>
      <c r="T160" s="29">
        <v>0.88751961844999805</v>
      </c>
      <c r="U160" s="29">
        <v>36.849200134377412</v>
      </c>
    </row>
    <row r="161" spans="1:21" x14ac:dyDescent="0.3">
      <c r="A161" s="29" t="s">
        <v>306</v>
      </c>
      <c r="B161" s="29" t="s">
        <v>191</v>
      </c>
      <c r="C161" s="29" t="s">
        <v>192</v>
      </c>
      <c r="D161" s="29" t="s">
        <v>296</v>
      </c>
      <c r="E161" s="29" t="s">
        <v>296</v>
      </c>
      <c r="F161" s="29" t="s">
        <v>781</v>
      </c>
      <c r="G161" s="29" t="s">
        <v>1712</v>
      </c>
      <c r="H161" s="29" t="s">
        <v>1650</v>
      </c>
      <c r="I161" s="1" t="s">
        <v>785</v>
      </c>
      <c r="J161" s="11">
        <v>100</v>
      </c>
      <c r="K161" s="11">
        <v>27.63133779644178</v>
      </c>
      <c r="L161" s="11">
        <v>1.6202487781918469</v>
      </c>
      <c r="M161" s="11">
        <v>0.50324245181360228</v>
      </c>
      <c r="N161" s="11">
        <v>73.443613179061742</v>
      </c>
      <c r="O161" s="12">
        <v>86.289634308979288</v>
      </c>
      <c r="P161" s="1" t="s">
        <v>785</v>
      </c>
      <c r="Q161" s="29">
        <v>86.289634308979288</v>
      </c>
      <c r="R161" s="29">
        <v>23.842980339228387</v>
      </c>
      <c r="S161" s="29">
        <v>1.3981067455974496</v>
      </c>
      <c r="T161" s="29">
        <v>0.43424607135749871</v>
      </c>
      <c r="U161" s="29">
        <v>63.374225235513698</v>
      </c>
    </row>
    <row r="162" spans="1:21" x14ac:dyDescent="0.3">
      <c r="A162" s="29" t="s">
        <v>307</v>
      </c>
      <c r="B162" s="29" t="s">
        <v>191</v>
      </c>
      <c r="C162" s="29" t="s">
        <v>192</v>
      </c>
      <c r="D162" s="29" t="s">
        <v>296</v>
      </c>
      <c r="E162" s="29" t="s">
        <v>296</v>
      </c>
      <c r="F162" s="29" t="s">
        <v>781</v>
      </c>
      <c r="G162" s="29" t="s">
        <v>1713</v>
      </c>
      <c r="H162" s="29" t="s">
        <v>1464</v>
      </c>
      <c r="I162" s="1" t="s">
        <v>785</v>
      </c>
      <c r="J162" s="11">
        <v>100</v>
      </c>
      <c r="K162" s="11">
        <v>50.617037776818137</v>
      </c>
      <c r="L162" s="11">
        <v>18.09411921708983</v>
      </c>
      <c r="M162" s="11">
        <v>0</v>
      </c>
      <c r="N162" s="11">
        <v>5.2329282859506803</v>
      </c>
      <c r="O162" s="12">
        <v>1.7770630400153165</v>
      </c>
      <c r="P162" s="1" t="s">
        <v>785</v>
      </c>
      <c r="Q162" s="29">
        <v>1.7770630400153165</v>
      </c>
      <c r="R162" s="29">
        <v>0.89949667028242564</v>
      </c>
      <c r="S162" s="29">
        <v>0.32154390502321212</v>
      </c>
      <c r="T162" s="29">
        <v>0</v>
      </c>
      <c r="U162" s="29">
        <v>9.2992434480136554E-2</v>
      </c>
    </row>
    <row r="163" spans="1:21" x14ac:dyDescent="0.3">
      <c r="A163" s="29" t="s">
        <v>310</v>
      </c>
      <c r="B163" s="29" t="s">
        <v>191</v>
      </c>
      <c r="C163" s="29" t="s">
        <v>192</v>
      </c>
      <c r="D163" s="29" t="s">
        <v>296</v>
      </c>
      <c r="E163" s="29" t="s">
        <v>296</v>
      </c>
      <c r="F163" s="29" t="s">
        <v>781</v>
      </c>
      <c r="G163" s="29" t="s">
        <v>1885</v>
      </c>
      <c r="H163" s="29" t="s">
        <v>1650</v>
      </c>
      <c r="I163" s="1" t="s">
        <v>785</v>
      </c>
      <c r="J163" s="11">
        <v>100</v>
      </c>
      <c r="K163" s="11">
        <v>0</v>
      </c>
      <c r="L163" s="11">
        <v>0</v>
      </c>
      <c r="M163" s="11">
        <v>0</v>
      </c>
      <c r="N163" s="11">
        <v>1.1133747258172397</v>
      </c>
      <c r="O163" s="12">
        <v>8.4872484685955829</v>
      </c>
      <c r="P163" s="1" t="s">
        <v>785</v>
      </c>
      <c r="Q163" s="29">
        <v>8.4872484685955829</v>
      </c>
      <c r="R163" s="29">
        <v>0</v>
      </c>
      <c r="S163" s="29">
        <v>0</v>
      </c>
      <c r="T163" s="29">
        <v>0</v>
      </c>
      <c r="U163" s="29">
        <v>9.4494879366653947E-2</v>
      </c>
    </row>
    <row r="164" spans="1:21" x14ac:dyDescent="0.3">
      <c r="A164" s="29" t="s">
        <v>312</v>
      </c>
      <c r="B164" s="29" t="s">
        <v>191</v>
      </c>
      <c r="C164" s="29" t="s">
        <v>192</v>
      </c>
      <c r="D164" s="29" t="s">
        <v>296</v>
      </c>
      <c r="E164" s="29" t="s">
        <v>296</v>
      </c>
      <c r="F164" s="29" t="s">
        <v>781</v>
      </c>
      <c r="G164" s="29" t="s">
        <v>1888</v>
      </c>
      <c r="H164" s="29" t="s">
        <v>1650</v>
      </c>
      <c r="I164" s="1" t="s">
        <v>785</v>
      </c>
      <c r="J164" s="11">
        <v>100</v>
      </c>
      <c r="K164" s="11">
        <v>81.850384380759408</v>
      </c>
      <c r="L164" s="11">
        <v>73.564029751239048</v>
      </c>
      <c r="M164" s="11">
        <v>28.696935608524146</v>
      </c>
      <c r="N164" s="11">
        <v>35.410771424211006</v>
      </c>
      <c r="O164" s="12">
        <v>9.1009219992965686</v>
      </c>
      <c r="P164" s="1" t="s">
        <v>785</v>
      </c>
      <c r="Q164" s="29">
        <v>9.1009219992965686</v>
      </c>
      <c r="R164" s="29">
        <v>7.4491396386173356</v>
      </c>
      <c r="S164" s="29">
        <v>6.695004967199587</v>
      </c>
      <c r="T164" s="29">
        <v>2.6116857259201449</v>
      </c>
      <c r="U164" s="29">
        <v>3.2227066866666423</v>
      </c>
    </row>
    <row r="165" spans="1:21" x14ac:dyDescent="0.3">
      <c r="A165" s="29" t="s">
        <v>313</v>
      </c>
      <c r="B165" s="29" t="s">
        <v>191</v>
      </c>
      <c r="C165" s="29" t="s">
        <v>192</v>
      </c>
      <c r="D165" s="29" t="s">
        <v>296</v>
      </c>
      <c r="E165" s="29" t="s">
        <v>296</v>
      </c>
      <c r="F165" s="29" t="s">
        <v>781</v>
      </c>
      <c r="G165" s="29" t="s">
        <v>1889</v>
      </c>
      <c r="H165" s="29" t="s">
        <v>1650</v>
      </c>
      <c r="I165" s="1" t="s">
        <v>785</v>
      </c>
      <c r="J165" s="11">
        <v>100</v>
      </c>
      <c r="K165" s="11">
        <v>6.750830413006657</v>
      </c>
      <c r="L165" s="11">
        <v>0</v>
      </c>
      <c r="M165" s="11">
        <v>0</v>
      </c>
      <c r="N165" s="11">
        <v>10.125793897619291</v>
      </c>
      <c r="O165" s="12">
        <v>3.6202706738107717</v>
      </c>
      <c r="P165" s="1" t="s">
        <v>785</v>
      </c>
      <c r="Q165" s="29">
        <v>3.6202706738107717</v>
      </c>
      <c r="R165" s="29">
        <v>0.2443983336807786</v>
      </c>
      <c r="S165" s="29">
        <v>0</v>
      </c>
      <c r="T165" s="29">
        <v>0</v>
      </c>
      <c r="U165" s="29">
        <v>0.36658114696603189</v>
      </c>
    </row>
    <row r="166" spans="1:21" x14ac:dyDescent="0.3">
      <c r="A166" s="29" t="s">
        <v>315</v>
      </c>
      <c r="B166" s="29" t="s">
        <v>191</v>
      </c>
      <c r="C166" s="29" t="s">
        <v>192</v>
      </c>
      <c r="D166" s="29" t="s">
        <v>296</v>
      </c>
      <c r="E166" s="29" t="s">
        <v>296</v>
      </c>
      <c r="F166" s="29" t="s">
        <v>781</v>
      </c>
      <c r="G166" s="29" t="s">
        <v>1715</v>
      </c>
      <c r="H166" s="29" t="s">
        <v>1463</v>
      </c>
      <c r="I166" s="1" t="s">
        <v>785</v>
      </c>
      <c r="J166" s="11">
        <v>100</v>
      </c>
      <c r="K166" s="11">
        <v>28.84480622571192</v>
      </c>
      <c r="L166" s="11">
        <v>3.0711204671872423</v>
      </c>
      <c r="M166" s="11">
        <v>1.1321228774787939</v>
      </c>
      <c r="N166" s="11">
        <v>98.827773297563766</v>
      </c>
      <c r="O166" s="12">
        <v>89.23550081668705</v>
      </c>
      <c r="P166" s="1" t="s">
        <v>785</v>
      </c>
      <c r="Q166" s="29">
        <v>89.23550081668705</v>
      </c>
      <c r="R166" s="29">
        <v>25.739807295116957</v>
      </c>
      <c r="S166" s="29">
        <v>2.7405297295783146</v>
      </c>
      <c r="T166" s="29">
        <v>1.0102555195784901</v>
      </c>
      <c r="U166" s="29">
        <v>88.189458448061146</v>
      </c>
    </row>
    <row r="167" spans="1:21" x14ac:dyDescent="0.3">
      <c r="A167" s="29" t="s">
        <v>319</v>
      </c>
      <c r="B167" s="29" t="s">
        <v>191</v>
      </c>
      <c r="C167" s="29" t="s">
        <v>192</v>
      </c>
      <c r="D167" s="29" t="s">
        <v>296</v>
      </c>
      <c r="E167" s="29" t="s">
        <v>296</v>
      </c>
      <c r="F167" s="29" t="s">
        <v>781</v>
      </c>
      <c r="G167" s="29" t="s">
        <v>1890</v>
      </c>
      <c r="H167" s="29" t="s">
        <v>1465</v>
      </c>
      <c r="I167" s="1" t="s">
        <v>785</v>
      </c>
      <c r="J167" s="11">
        <v>100</v>
      </c>
      <c r="K167" s="11">
        <v>19.951865822441029</v>
      </c>
      <c r="L167" s="11">
        <v>8.0173493917505745</v>
      </c>
      <c r="M167" s="11">
        <v>3.24575014989342</v>
      </c>
      <c r="N167" s="11">
        <v>86.522303066205325</v>
      </c>
      <c r="O167" s="12">
        <v>55.194381811347156</v>
      </c>
      <c r="P167" s="1" t="s">
        <v>785</v>
      </c>
      <c r="Q167" s="29">
        <v>55.194381811347156</v>
      </c>
      <c r="R167" s="29">
        <v>11.012309000525782</v>
      </c>
      <c r="S167" s="29">
        <v>4.4251264344325314</v>
      </c>
      <c r="T167" s="29">
        <v>1.7914717303745469</v>
      </c>
      <c r="U167" s="29">
        <v>47.7554503063323</v>
      </c>
    </row>
    <row r="168" spans="1:21" x14ac:dyDescent="0.3">
      <c r="A168" s="29" t="s">
        <v>317</v>
      </c>
      <c r="B168" s="29" t="s">
        <v>191</v>
      </c>
      <c r="C168" s="29" t="s">
        <v>192</v>
      </c>
      <c r="D168" s="29" t="s">
        <v>296</v>
      </c>
      <c r="E168" s="29" t="s">
        <v>296</v>
      </c>
      <c r="F168" s="29" t="s">
        <v>781</v>
      </c>
      <c r="G168" s="29" t="s">
        <v>1717</v>
      </c>
      <c r="H168" s="29" t="s">
        <v>1463</v>
      </c>
      <c r="I168" s="1" t="s">
        <v>785</v>
      </c>
      <c r="J168" s="11">
        <v>74.654428829769969</v>
      </c>
      <c r="K168" s="11">
        <v>100</v>
      </c>
      <c r="L168" s="11">
        <v>1.6204120693105704</v>
      </c>
      <c r="M168" s="11">
        <v>0.69632827875202408</v>
      </c>
      <c r="N168" s="11">
        <v>79.808742675553574</v>
      </c>
      <c r="O168" s="12">
        <v>33.789453122400495</v>
      </c>
      <c r="P168" s="1" t="s">
        <v>785</v>
      </c>
      <c r="Q168" s="29">
        <v>25.225323233230966</v>
      </c>
      <c r="R168" s="29">
        <v>33.789453122400495</v>
      </c>
      <c r="S168" s="29">
        <v>0.547528376549415</v>
      </c>
      <c r="T168" s="29">
        <v>0.2352855173269334</v>
      </c>
      <c r="U168" s="29">
        <v>26.966937693933414</v>
      </c>
    </row>
    <row r="169" spans="1:21" x14ac:dyDescent="0.3">
      <c r="A169" s="29" t="s">
        <v>316</v>
      </c>
      <c r="B169" s="29" t="s">
        <v>191</v>
      </c>
      <c r="C169" s="29" t="s">
        <v>192</v>
      </c>
      <c r="D169" s="29" t="s">
        <v>296</v>
      </c>
      <c r="E169" s="29" t="s">
        <v>296</v>
      </c>
      <c r="F169" s="29" t="s">
        <v>781</v>
      </c>
      <c r="G169" s="29" t="s">
        <v>1716</v>
      </c>
      <c r="H169" s="29" t="s">
        <v>1463</v>
      </c>
      <c r="I169" s="1" t="s">
        <v>785</v>
      </c>
      <c r="J169" s="11">
        <v>19.281974073596135</v>
      </c>
      <c r="K169" s="11">
        <v>100</v>
      </c>
      <c r="L169" s="11">
        <v>2.0677102485079466</v>
      </c>
      <c r="M169" s="11">
        <v>0.26481668551929211</v>
      </c>
      <c r="N169" s="11">
        <v>3.0348796982196435</v>
      </c>
      <c r="O169" s="12">
        <v>27.77512697988638</v>
      </c>
      <c r="P169" s="1" t="s">
        <v>785</v>
      </c>
      <c r="Q169" s="29">
        <v>5.3555927831700965</v>
      </c>
      <c r="R169" s="29">
        <v>27.77512697988638</v>
      </c>
      <c r="S169" s="29">
        <v>0.57430914709920644</v>
      </c>
      <c r="T169" s="29">
        <v>7.3553170666909778E-2</v>
      </c>
      <c r="U169" s="29">
        <v>0.84294168986729856</v>
      </c>
    </row>
    <row r="170" spans="1:21" x14ac:dyDescent="0.3">
      <c r="A170" s="29" t="s">
        <v>302</v>
      </c>
      <c r="B170" s="29" t="s">
        <v>191</v>
      </c>
      <c r="C170" s="29" t="s">
        <v>192</v>
      </c>
      <c r="D170" s="29" t="s">
        <v>296</v>
      </c>
      <c r="E170" s="29" t="s">
        <v>296</v>
      </c>
      <c r="F170" s="29" t="s">
        <v>781</v>
      </c>
      <c r="G170" s="29" t="s">
        <v>1708</v>
      </c>
      <c r="H170" s="29" t="s">
        <v>1882</v>
      </c>
      <c r="I170" s="1" t="s">
        <v>785</v>
      </c>
      <c r="J170" s="11">
        <v>91.434674195599314</v>
      </c>
      <c r="K170" s="11">
        <v>89.103914526941722</v>
      </c>
      <c r="L170" s="11">
        <v>100</v>
      </c>
      <c r="M170" s="11">
        <v>59.747996949044406</v>
      </c>
      <c r="N170" s="11">
        <v>52.215274474224891</v>
      </c>
      <c r="O170" s="12">
        <v>141.97731814755664</v>
      </c>
      <c r="P170" s="1" t="s">
        <v>785</v>
      </c>
      <c r="Q170" s="29">
        <v>129.81649827986791</v>
      </c>
      <c r="R170" s="29">
        <v>126.50734820984299</v>
      </c>
      <c r="S170" s="29">
        <v>141.97731814755664</v>
      </c>
      <c r="T170" s="29">
        <v>84.82860371513722</v>
      </c>
      <c r="U170" s="29">
        <v>74.133846361890207</v>
      </c>
    </row>
    <row r="171" spans="1:21" x14ac:dyDescent="0.3">
      <c r="A171" s="26" t="s">
        <v>320</v>
      </c>
      <c r="B171" s="29" t="s">
        <v>191</v>
      </c>
      <c r="C171" s="29" t="s">
        <v>192</v>
      </c>
      <c r="D171" s="29" t="s">
        <v>296</v>
      </c>
      <c r="E171" s="29" t="s">
        <v>296</v>
      </c>
      <c r="F171" s="29" t="s">
        <v>781</v>
      </c>
      <c r="G171" s="29" t="s">
        <v>1719</v>
      </c>
      <c r="H171" s="29" t="s">
        <v>1466</v>
      </c>
      <c r="I171" s="1" t="s">
        <v>785</v>
      </c>
      <c r="J171" s="11">
        <v>40.821689684109458</v>
      </c>
      <c r="K171" s="11">
        <v>12.109265075399215</v>
      </c>
      <c r="L171" s="11">
        <v>1.9327452366247126</v>
      </c>
      <c r="M171" s="11">
        <v>0.27450882788427133</v>
      </c>
      <c r="N171" s="11">
        <v>100</v>
      </c>
      <c r="O171" s="12">
        <v>190.9568772529947</v>
      </c>
      <c r="P171" s="1" t="s">
        <v>785</v>
      </c>
      <c r="Q171" s="29">
        <v>77.951823862683298</v>
      </c>
      <c r="R171" s="29">
        <v>23.123474446269835</v>
      </c>
      <c r="S171" s="29">
        <v>3.6907099491145545</v>
      </c>
      <c r="T171" s="29">
        <v>0.5241934855116025</v>
      </c>
      <c r="U171" s="29">
        <v>190.9568772529947</v>
      </c>
    </row>
    <row r="172" spans="1:21" x14ac:dyDescent="0.3">
      <c r="A172" s="26" t="s">
        <v>308</v>
      </c>
      <c r="B172" s="29" t="s">
        <v>191</v>
      </c>
      <c r="C172" s="29" t="s">
        <v>192</v>
      </c>
      <c r="D172" s="29" t="s">
        <v>296</v>
      </c>
      <c r="E172" s="29" t="s">
        <v>296</v>
      </c>
      <c r="F172" s="29" t="s">
        <v>781</v>
      </c>
      <c r="G172" s="29" t="s">
        <v>1883</v>
      </c>
      <c r="H172" s="29" t="s">
        <v>1650</v>
      </c>
      <c r="I172" s="1" t="s">
        <v>785</v>
      </c>
      <c r="J172" s="11">
        <v>56.653716939699748</v>
      </c>
      <c r="K172" s="11">
        <v>2.4921537752551122</v>
      </c>
      <c r="L172" s="11">
        <v>1.6099602182571868</v>
      </c>
      <c r="M172" s="11">
        <v>0.26882822623649205</v>
      </c>
      <c r="N172" s="11">
        <v>99.999999999999986</v>
      </c>
      <c r="O172" s="12">
        <v>87.522623878025868</v>
      </c>
      <c r="P172" s="1" t="s">
        <v>785</v>
      </c>
      <c r="Q172" s="29">
        <v>49.584819590054842</v>
      </c>
      <c r="R172" s="29">
        <v>2.1811983751785537</v>
      </c>
      <c r="S172" s="29">
        <v>1.409079426411082</v>
      </c>
      <c r="T172" s="29">
        <v>0.2352855173269334</v>
      </c>
      <c r="U172" s="29">
        <v>87.522623878025868</v>
      </c>
    </row>
    <row r="173" spans="1:21" x14ac:dyDescent="0.3">
      <c r="A173" s="26" t="s">
        <v>318</v>
      </c>
      <c r="B173" s="29" t="s">
        <v>191</v>
      </c>
      <c r="C173" s="29" t="s">
        <v>192</v>
      </c>
      <c r="D173" s="29" t="s">
        <v>296</v>
      </c>
      <c r="E173" s="29" t="s">
        <v>296</v>
      </c>
      <c r="F173" s="29" t="s">
        <v>781</v>
      </c>
      <c r="G173" s="29" t="s">
        <v>1718</v>
      </c>
      <c r="H173" s="29" t="s">
        <v>1650</v>
      </c>
      <c r="I173" s="1" t="s">
        <v>785</v>
      </c>
      <c r="J173" s="11">
        <v>0</v>
      </c>
      <c r="K173" s="11">
        <v>0</v>
      </c>
      <c r="L173" s="11">
        <v>0</v>
      </c>
      <c r="M173" s="11">
        <v>0</v>
      </c>
      <c r="N173" s="11">
        <v>100</v>
      </c>
      <c r="O173" s="12">
        <v>1.6769116683010343</v>
      </c>
      <c r="P173" s="1" t="s">
        <v>785</v>
      </c>
      <c r="Q173" s="29">
        <v>0</v>
      </c>
      <c r="R173" s="29">
        <v>0</v>
      </c>
      <c r="S173" s="29">
        <v>0</v>
      </c>
      <c r="T173" s="29">
        <v>0</v>
      </c>
      <c r="U173" s="29">
        <v>1.6769116683010343</v>
      </c>
    </row>
    <row r="174" spans="1:21" x14ac:dyDescent="0.3">
      <c r="A174" s="26" t="s">
        <v>295</v>
      </c>
      <c r="B174" s="29" t="s">
        <v>191</v>
      </c>
      <c r="C174" s="29" t="s">
        <v>192</v>
      </c>
      <c r="D174" s="29" t="s">
        <v>296</v>
      </c>
      <c r="E174" s="29" t="s">
        <v>296</v>
      </c>
      <c r="F174" s="29" t="s">
        <v>781</v>
      </c>
      <c r="G174" s="29" t="s">
        <v>1650</v>
      </c>
      <c r="H174" s="29" t="s">
        <v>1650</v>
      </c>
      <c r="I174" s="1" t="s">
        <v>785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2">
        <v>0</v>
      </c>
      <c r="P174" s="1" t="s">
        <v>785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</row>
    <row r="175" spans="1:21" x14ac:dyDescent="0.3">
      <c r="A175" s="26" t="s">
        <v>303</v>
      </c>
      <c r="B175" s="29" t="s">
        <v>191</v>
      </c>
      <c r="C175" s="29" t="s">
        <v>192</v>
      </c>
      <c r="D175" s="29" t="s">
        <v>296</v>
      </c>
      <c r="E175" s="29" t="s">
        <v>296</v>
      </c>
      <c r="F175" s="29" t="s">
        <v>781</v>
      </c>
      <c r="G175" s="29" t="s">
        <v>1709</v>
      </c>
      <c r="H175" s="29" t="s">
        <v>1461</v>
      </c>
      <c r="I175" s="1" t="s">
        <v>785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2">
        <v>0.27925594901498313</v>
      </c>
      <c r="P175" s="1" t="s">
        <v>785</v>
      </c>
      <c r="Q175" s="29">
        <v>0.27925594901498313</v>
      </c>
      <c r="R175" s="29">
        <v>0</v>
      </c>
      <c r="S175" s="29">
        <v>0</v>
      </c>
      <c r="T175" s="29">
        <v>0</v>
      </c>
      <c r="U175" s="29">
        <v>0</v>
      </c>
    </row>
    <row r="176" spans="1:21" x14ac:dyDescent="0.3">
      <c r="A176" s="26" t="s">
        <v>304</v>
      </c>
      <c r="B176" s="29" t="s">
        <v>191</v>
      </c>
      <c r="C176" s="29" t="s">
        <v>192</v>
      </c>
      <c r="D176" s="29" t="s">
        <v>296</v>
      </c>
      <c r="E176" s="29" t="s">
        <v>296</v>
      </c>
      <c r="F176" s="29" t="s">
        <v>781</v>
      </c>
      <c r="G176" s="29" t="s">
        <v>1710</v>
      </c>
      <c r="H176" s="29" t="s">
        <v>1650</v>
      </c>
      <c r="I176" s="1" t="s">
        <v>785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2">
        <v>0.55883597028948229</v>
      </c>
      <c r="P176" s="1" t="s">
        <v>785</v>
      </c>
      <c r="Q176" s="29">
        <v>0.55883597028948229</v>
      </c>
      <c r="R176" s="29">
        <v>0.11617429711815296</v>
      </c>
      <c r="S176" s="29">
        <v>0</v>
      </c>
      <c r="T176" s="29">
        <v>7.3553170666909778E-2</v>
      </c>
      <c r="U176" s="29">
        <v>0.27208626759937798</v>
      </c>
    </row>
    <row r="177" spans="1:21" x14ac:dyDescent="0.3">
      <c r="A177" s="26" t="s">
        <v>309</v>
      </c>
      <c r="B177" s="29" t="s">
        <v>191</v>
      </c>
      <c r="C177" s="29" t="s">
        <v>192</v>
      </c>
      <c r="D177" s="29" t="s">
        <v>296</v>
      </c>
      <c r="E177" s="29" t="s">
        <v>296</v>
      </c>
      <c r="F177" s="29" t="s">
        <v>781</v>
      </c>
      <c r="G177" s="29" t="s">
        <v>1884</v>
      </c>
      <c r="H177" s="29" t="s">
        <v>1650</v>
      </c>
      <c r="I177" s="1" t="s">
        <v>785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2">
        <v>0.36653509676481905</v>
      </c>
      <c r="P177" s="1" t="s">
        <v>785</v>
      </c>
      <c r="Q177" s="29">
        <v>0.35864789951865073</v>
      </c>
      <c r="R177" s="29">
        <v>0.36653509676481905</v>
      </c>
      <c r="S177" s="29">
        <v>0</v>
      </c>
      <c r="T177" s="29">
        <v>7.3553170666909778E-2</v>
      </c>
      <c r="U177" s="29">
        <v>0.17759138823272402</v>
      </c>
    </row>
    <row r="178" spans="1:21" x14ac:dyDescent="0.3">
      <c r="A178" s="26" t="s">
        <v>311</v>
      </c>
      <c r="B178" s="29" t="s">
        <v>191</v>
      </c>
      <c r="C178" s="29" t="s">
        <v>192</v>
      </c>
      <c r="D178" s="29" t="s">
        <v>296</v>
      </c>
      <c r="E178" s="29" t="s">
        <v>296</v>
      </c>
      <c r="F178" s="29" t="s">
        <v>781</v>
      </c>
      <c r="G178" s="29" t="s">
        <v>1886</v>
      </c>
      <c r="H178" s="29" t="s">
        <v>1887</v>
      </c>
      <c r="I178" s="1" t="s">
        <v>785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2">
        <v>0</v>
      </c>
      <c r="P178" s="1" t="s">
        <v>785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</row>
    <row r="179" spans="1:21" x14ac:dyDescent="0.3">
      <c r="A179" s="29" t="s">
        <v>328</v>
      </c>
      <c r="B179" s="29" t="s">
        <v>322</v>
      </c>
      <c r="C179" s="29" t="s">
        <v>323</v>
      </c>
      <c r="D179" s="29" t="s">
        <v>324</v>
      </c>
      <c r="E179" s="29" t="s">
        <v>324</v>
      </c>
      <c r="F179" s="29" t="s">
        <v>781</v>
      </c>
      <c r="G179" s="29" t="s">
        <v>1720</v>
      </c>
      <c r="H179" s="29" t="s">
        <v>1650</v>
      </c>
      <c r="I179" s="1" t="s">
        <v>785</v>
      </c>
      <c r="J179" s="11">
        <v>54.057321696183038</v>
      </c>
      <c r="K179" s="11">
        <v>100</v>
      </c>
      <c r="L179" s="11">
        <v>32.107946849344046</v>
      </c>
      <c r="M179" s="11">
        <v>16.997039160694921</v>
      </c>
      <c r="N179" s="11">
        <v>54.388893026894664</v>
      </c>
      <c r="O179" s="12">
        <v>33.915946724759593</v>
      </c>
      <c r="P179" s="1" t="s">
        <v>785</v>
      </c>
      <c r="Q179" s="29">
        <v>18.334052427309349</v>
      </c>
      <c r="R179" s="29">
        <v>33.915946724759593</v>
      </c>
      <c r="S179" s="29">
        <v>10.889714147837653</v>
      </c>
      <c r="T179" s="29">
        <v>5.7647067465278141</v>
      </c>
      <c r="U179" s="29">
        <v>18.446507983188081</v>
      </c>
    </row>
    <row r="180" spans="1:21" x14ac:dyDescent="0.3">
      <c r="A180" s="29" t="s">
        <v>332</v>
      </c>
      <c r="B180" s="29" t="s">
        <v>322</v>
      </c>
      <c r="C180" s="29" t="s">
        <v>323</v>
      </c>
      <c r="D180" s="29" t="s">
        <v>324</v>
      </c>
      <c r="E180" s="29" t="s">
        <v>324</v>
      </c>
      <c r="F180" s="29" t="s">
        <v>781</v>
      </c>
      <c r="G180" s="29" t="s">
        <v>1725</v>
      </c>
      <c r="H180" s="29" t="s">
        <v>1650</v>
      </c>
      <c r="I180" s="1" t="s">
        <v>785</v>
      </c>
      <c r="J180" s="11">
        <v>89.291067275976232</v>
      </c>
      <c r="K180" s="11">
        <v>99.999999999999986</v>
      </c>
      <c r="L180" s="11">
        <v>68.330742860163241</v>
      </c>
      <c r="M180" s="11">
        <v>11.042332600299428</v>
      </c>
      <c r="N180" s="11">
        <v>94.46186221676416</v>
      </c>
      <c r="O180" s="12">
        <v>1.3322034995561587</v>
      </c>
      <c r="P180" s="1" t="s">
        <v>785</v>
      </c>
      <c r="Q180" s="29">
        <v>1.1895387230415995</v>
      </c>
      <c r="R180" s="29">
        <v>1.3322034995561587</v>
      </c>
      <c r="S180" s="29">
        <v>0.91030454765581481</v>
      </c>
      <c r="T180" s="29">
        <v>0.14710634133381956</v>
      </c>
      <c r="U180" s="29">
        <v>1.258424234197649</v>
      </c>
    </row>
    <row r="181" spans="1:21" x14ac:dyDescent="0.3">
      <c r="A181" s="29" t="s">
        <v>330</v>
      </c>
      <c r="B181" s="29" t="s">
        <v>322</v>
      </c>
      <c r="C181" s="29" t="s">
        <v>323</v>
      </c>
      <c r="D181" s="29" t="s">
        <v>324</v>
      </c>
      <c r="E181" s="29" t="s">
        <v>324</v>
      </c>
      <c r="F181" s="29" t="s">
        <v>781</v>
      </c>
      <c r="G181" s="29" t="s">
        <v>1722</v>
      </c>
      <c r="H181" s="29" t="s">
        <v>1469</v>
      </c>
      <c r="I181" s="1" t="s">
        <v>785</v>
      </c>
      <c r="J181" s="11">
        <v>43.279060289576321</v>
      </c>
      <c r="K181" s="11">
        <v>74.617622560393713</v>
      </c>
      <c r="L181" s="11">
        <v>100</v>
      </c>
      <c r="M181" s="11">
        <v>29.046620115315356</v>
      </c>
      <c r="N181" s="11">
        <v>31.941784643689012</v>
      </c>
      <c r="O181" s="12">
        <v>14.560573590224854</v>
      </c>
      <c r="P181" s="1" t="s">
        <v>785</v>
      </c>
      <c r="Q181" s="29">
        <v>6.3016794226215413</v>
      </c>
      <c r="R181" s="29">
        <v>10.864753844182347</v>
      </c>
      <c r="S181" s="29">
        <v>14.560573590224854</v>
      </c>
      <c r="T181" s="29">
        <v>4.2293544973635475</v>
      </c>
      <c r="U181" s="29">
        <v>4.6509070590754797</v>
      </c>
    </row>
    <row r="182" spans="1:21" x14ac:dyDescent="0.3">
      <c r="A182" s="29" t="s">
        <v>327</v>
      </c>
      <c r="B182" s="29" t="s">
        <v>322</v>
      </c>
      <c r="C182" s="29" t="s">
        <v>323</v>
      </c>
      <c r="D182" s="29" t="s">
        <v>324</v>
      </c>
      <c r="E182" s="29" t="s">
        <v>324</v>
      </c>
      <c r="F182" s="29" t="s">
        <v>781</v>
      </c>
      <c r="G182" s="29" t="s">
        <v>1892</v>
      </c>
      <c r="H182" s="29" t="s">
        <v>1650</v>
      </c>
      <c r="I182" s="1" t="s">
        <v>785</v>
      </c>
      <c r="J182" s="11">
        <v>15.128866629671942</v>
      </c>
      <c r="K182" s="11">
        <v>69.818969686948634</v>
      </c>
      <c r="L182" s="11">
        <v>100</v>
      </c>
      <c r="M182" s="11">
        <v>92.333380243989197</v>
      </c>
      <c r="N182" s="11">
        <v>24.98167305679166</v>
      </c>
      <c r="O182" s="12">
        <v>61.657932128082081</v>
      </c>
      <c r="P182" s="1" t="s">
        <v>785</v>
      </c>
      <c r="Q182" s="29">
        <v>9.3281463182711839</v>
      </c>
      <c r="R182" s="29">
        <v>43.04893294210499</v>
      </c>
      <c r="S182" s="29">
        <v>61.657932128082081</v>
      </c>
      <c r="T182" s="29">
        <v>56.930852922402813</v>
      </c>
      <c r="U182" s="29">
        <v>15.403183017815971</v>
      </c>
    </row>
    <row r="183" spans="1:21" x14ac:dyDescent="0.3">
      <c r="A183" s="29" t="s">
        <v>331</v>
      </c>
      <c r="B183" s="29" t="s">
        <v>322</v>
      </c>
      <c r="C183" s="29" t="s">
        <v>323</v>
      </c>
      <c r="D183" s="29" t="s">
        <v>324</v>
      </c>
      <c r="E183" s="29" t="s">
        <v>324</v>
      </c>
      <c r="F183" s="29" t="s">
        <v>781</v>
      </c>
      <c r="G183" s="29" t="s">
        <v>1724</v>
      </c>
      <c r="H183" s="29" t="s">
        <v>1650</v>
      </c>
      <c r="I183" s="1" t="s">
        <v>785</v>
      </c>
      <c r="J183" s="11">
        <v>57.866830840894281</v>
      </c>
      <c r="K183" s="11">
        <v>63.247546821769362</v>
      </c>
      <c r="L183" s="11">
        <v>100</v>
      </c>
      <c r="M183" s="11">
        <v>44.647127286088221</v>
      </c>
      <c r="N183" s="11">
        <v>34.436688182564353</v>
      </c>
      <c r="O183" s="12">
        <v>212.82535392203067</v>
      </c>
      <c r="P183" s="1" t="s">
        <v>785</v>
      </c>
      <c r="Q183" s="29">
        <v>123.15528754059605</v>
      </c>
      <c r="R183" s="29">
        <v>134.60681537043271</v>
      </c>
      <c r="S183" s="29">
        <v>212.82535392203067</v>
      </c>
      <c r="T183" s="29">
        <v>95.020406662636788</v>
      </c>
      <c r="U183" s="29">
        <v>73.290003503568698</v>
      </c>
    </row>
    <row r="184" spans="1:21" x14ac:dyDescent="0.3">
      <c r="A184" s="29" t="s">
        <v>325</v>
      </c>
      <c r="B184" s="29" t="s">
        <v>322</v>
      </c>
      <c r="C184" s="29" t="s">
        <v>323</v>
      </c>
      <c r="D184" s="29" t="s">
        <v>324</v>
      </c>
      <c r="E184" s="29" t="s">
        <v>324</v>
      </c>
      <c r="F184" s="29" t="s">
        <v>781</v>
      </c>
      <c r="G184" s="29" t="s">
        <v>1891</v>
      </c>
      <c r="H184" s="29" t="s">
        <v>1467</v>
      </c>
      <c r="I184" s="1" t="s">
        <v>785</v>
      </c>
      <c r="J184" s="11">
        <v>16.938095822498589</v>
      </c>
      <c r="K184" s="11">
        <v>54.339193098335585</v>
      </c>
      <c r="L184" s="11">
        <v>100</v>
      </c>
      <c r="M184" s="11">
        <v>36.760591337573288</v>
      </c>
      <c r="N184" s="11">
        <v>43.258933358565351</v>
      </c>
      <c r="O184" s="12">
        <v>64.47343252373291</v>
      </c>
      <c r="P184" s="1" t="s">
        <v>785</v>
      </c>
      <c r="Q184" s="29">
        <v>10.920571780923851</v>
      </c>
      <c r="R184" s="29">
        <v>35.034342996196322</v>
      </c>
      <c r="S184" s="29">
        <v>64.47343252373291</v>
      </c>
      <c r="T184" s="29">
        <v>23.700815051355519</v>
      </c>
      <c r="U184" s="29">
        <v>27.890519209421218</v>
      </c>
    </row>
    <row r="185" spans="1:21" x14ac:dyDescent="0.3">
      <c r="A185" s="29" t="s">
        <v>329</v>
      </c>
      <c r="B185" s="29" t="s">
        <v>322</v>
      </c>
      <c r="C185" s="29" t="s">
        <v>323</v>
      </c>
      <c r="D185" s="29" t="s">
        <v>324</v>
      </c>
      <c r="E185" s="29" t="s">
        <v>324</v>
      </c>
      <c r="F185" s="29" t="s">
        <v>781</v>
      </c>
      <c r="G185" s="29" t="s">
        <v>1721</v>
      </c>
      <c r="H185" s="29" t="s">
        <v>1468</v>
      </c>
      <c r="I185" s="1" t="s">
        <v>785</v>
      </c>
      <c r="J185" s="11">
        <v>3.0330271817909367</v>
      </c>
      <c r="K185" s="11">
        <v>57.681924886751901</v>
      </c>
      <c r="L185" s="11">
        <v>99.999999999999986</v>
      </c>
      <c r="M185" s="11">
        <v>27.200807036201226</v>
      </c>
      <c r="N185" s="11">
        <v>5.1041725843675643</v>
      </c>
      <c r="O185" s="12">
        <v>195.04102990079414</v>
      </c>
      <c r="P185" s="1" t="s">
        <v>785</v>
      </c>
      <c r="Q185" s="29">
        <v>5.9156474525360752</v>
      </c>
      <c r="R185" s="29">
        <v>112.5034203657234</v>
      </c>
      <c r="S185" s="29">
        <v>195.04102990079414</v>
      </c>
      <c r="T185" s="29">
        <v>53.052734184734554</v>
      </c>
      <c r="U185" s="29">
        <v>9.955230776464477</v>
      </c>
    </row>
    <row r="186" spans="1:21" x14ac:dyDescent="0.3">
      <c r="A186" s="29" t="s">
        <v>333</v>
      </c>
      <c r="B186" s="29" t="s">
        <v>322</v>
      </c>
      <c r="C186" s="29" t="s">
        <v>323</v>
      </c>
      <c r="D186" s="29" t="s">
        <v>324</v>
      </c>
      <c r="E186" s="29" t="s">
        <v>324</v>
      </c>
      <c r="F186" s="29" t="s">
        <v>781</v>
      </c>
      <c r="G186" s="29" t="s">
        <v>1726</v>
      </c>
      <c r="H186" s="29" t="s">
        <v>1650</v>
      </c>
      <c r="I186" s="1" t="s">
        <v>785</v>
      </c>
      <c r="J186" s="11">
        <v>5.646545641554491</v>
      </c>
      <c r="K186" s="11">
        <v>76.926951788399492</v>
      </c>
      <c r="L186" s="11">
        <v>96.458210137158773</v>
      </c>
      <c r="M186" s="11">
        <v>100</v>
      </c>
      <c r="N186" s="11">
        <v>9.1399589926414624</v>
      </c>
      <c r="O186" s="12">
        <v>291.39355228430594</v>
      </c>
      <c r="P186" s="1" t="s">
        <v>785</v>
      </c>
      <c r="Q186" s="29">
        <v>16.453669926280284</v>
      </c>
      <c r="R186" s="29">
        <v>224.16017748025271</v>
      </c>
      <c r="S186" s="29">
        <v>281.07300498852743</v>
      </c>
      <c r="T186" s="29">
        <v>291.39355228430594</v>
      </c>
      <c r="U186" s="29">
        <v>26.633251185986826</v>
      </c>
    </row>
    <row r="187" spans="1:21" x14ac:dyDescent="0.3">
      <c r="A187" s="29" t="s">
        <v>321</v>
      </c>
      <c r="B187" s="29" t="s">
        <v>322</v>
      </c>
      <c r="C187" s="29" t="s">
        <v>323</v>
      </c>
      <c r="D187" s="29" t="s">
        <v>324</v>
      </c>
      <c r="E187" s="29" t="s">
        <v>324</v>
      </c>
      <c r="F187" s="29" t="s">
        <v>781</v>
      </c>
      <c r="G187" s="29" t="s">
        <v>1650</v>
      </c>
      <c r="H187" s="29" t="s">
        <v>1467</v>
      </c>
      <c r="I187" s="1" t="s">
        <v>785</v>
      </c>
      <c r="J187" s="11">
        <v>45.025665550872723</v>
      </c>
      <c r="K187" s="11">
        <v>35.527180910493556</v>
      </c>
      <c r="L187" s="11">
        <v>0</v>
      </c>
      <c r="M187" s="11">
        <v>100</v>
      </c>
      <c r="N187" s="11">
        <v>28.437951638502295</v>
      </c>
      <c r="O187" s="12">
        <v>7.2470522417937504</v>
      </c>
      <c r="P187" s="1" t="s">
        <v>785</v>
      </c>
      <c r="Q187" s="29">
        <v>3.2630335046870784</v>
      </c>
      <c r="R187" s="29">
        <v>2.5746733606200447</v>
      </c>
      <c r="S187" s="29">
        <v>0</v>
      </c>
      <c r="T187" s="29">
        <v>7.2470522417937504</v>
      </c>
      <c r="U187" s="29">
        <v>2.0609132117383031</v>
      </c>
    </row>
    <row r="188" spans="1:21" x14ac:dyDescent="0.3">
      <c r="A188" s="26" t="s">
        <v>326</v>
      </c>
      <c r="B188" s="29" t="s">
        <v>322</v>
      </c>
      <c r="C188" s="29" t="s">
        <v>323</v>
      </c>
      <c r="D188" s="29" t="s">
        <v>324</v>
      </c>
      <c r="E188" s="29" t="s">
        <v>324</v>
      </c>
      <c r="F188" s="29" t="s">
        <v>781</v>
      </c>
      <c r="G188" s="29" t="s">
        <v>1723</v>
      </c>
      <c r="H188" s="29" t="s">
        <v>1650</v>
      </c>
      <c r="I188" s="1" t="s">
        <v>785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2">
        <v>0</v>
      </c>
      <c r="P188" s="1" t="s">
        <v>785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</row>
    <row r="189" spans="1:21" x14ac:dyDescent="0.3">
      <c r="A189" s="29" t="s">
        <v>334</v>
      </c>
      <c r="B189" s="29" t="s">
        <v>322</v>
      </c>
      <c r="C189" s="29" t="s">
        <v>323</v>
      </c>
      <c r="D189" s="29" t="s">
        <v>335</v>
      </c>
      <c r="E189" s="29" t="s">
        <v>336</v>
      </c>
      <c r="F189" s="29" t="s">
        <v>781</v>
      </c>
      <c r="G189" s="29" t="s">
        <v>1727</v>
      </c>
      <c r="H189" s="29" t="s">
        <v>1470</v>
      </c>
      <c r="I189" s="1" t="s">
        <v>785</v>
      </c>
      <c r="J189" s="11">
        <v>100</v>
      </c>
      <c r="K189" s="11">
        <v>23.12268263907076</v>
      </c>
      <c r="L189" s="11">
        <v>1.4724074197903463</v>
      </c>
      <c r="M189" s="11">
        <v>0</v>
      </c>
      <c r="N189" s="11">
        <v>82.972601512659807</v>
      </c>
      <c r="O189" s="12">
        <v>14.510603087033459</v>
      </c>
      <c r="P189" s="1" t="s">
        <v>785</v>
      </c>
      <c r="Q189" s="29">
        <v>14.510603087033459</v>
      </c>
      <c r="R189" s="29">
        <v>3.3552407008299512</v>
      </c>
      <c r="S189" s="29">
        <v>0.21365519650980769</v>
      </c>
      <c r="T189" s="29">
        <v>0</v>
      </c>
      <c r="U189" s="29">
        <v>12.039824876487986</v>
      </c>
    </row>
    <row r="190" spans="1:21" x14ac:dyDescent="0.3">
      <c r="A190" s="26" t="s">
        <v>337</v>
      </c>
      <c r="B190" s="29" t="s">
        <v>322</v>
      </c>
      <c r="C190" s="29" t="s">
        <v>323</v>
      </c>
      <c r="D190" s="29" t="s">
        <v>335</v>
      </c>
      <c r="E190" s="29" t="s">
        <v>336</v>
      </c>
      <c r="F190" s="29" t="s">
        <v>781</v>
      </c>
      <c r="G190" s="29" t="s">
        <v>1728</v>
      </c>
      <c r="H190" s="29" t="s">
        <v>1470</v>
      </c>
      <c r="I190" s="1" t="s">
        <v>785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2">
        <v>0.12213676308404041</v>
      </c>
      <c r="P190" s="1" t="s">
        <v>785</v>
      </c>
      <c r="Q190" s="29">
        <v>0</v>
      </c>
      <c r="R190" s="29">
        <v>0.12213676308404041</v>
      </c>
      <c r="S190" s="29">
        <v>0</v>
      </c>
      <c r="T190" s="29">
        <v>0</v>
      </c>
      <c r="U190" s="29">
        <v>0</v>
      </c>
    </row>
    <row r="191" spans="1:21" x14ac:dyDescent="0.3">
      <c r="A191" s="29" t="s">
        <v>340</v>
      </c>
      <c r="B191" s="29" t="s">
        <v>322</v>
      </c>
      <c r="C191" s="29" t="s">
        <v>323</v>
      </c>
      <c r="D191" s="29" t="s">
        <v>335</v>
      </c>
      <c r="E191" s="29" t="s">
        <v>339</v>
      </c>
      <c r="F191" s="29" t="s">
        <v>781</v>
      </c>
      <c r="G191" s="29" t="s">
        <v>1729</v>
      </c>
      <c r="H191" s="29" t="s">
        <v>1650</v>
      </c>
      <c r="I191" s="1" t="s">
        <v>785</v>
      </c>
      <c r="J191" s="11">
        <v>100</v>
      </c>
      <c r="K191" s="11">
        <v>91.960794707463421</v>
      </c>
      <c r="L191" s="11">
        <v>18.529074419860969</v>
      </c>
      <c r="M191" s="11">
        <v>16.902291389744786</v>
      </c>
      <c r="N191" s="11">
        <v>98.774358300897859</v>
      </c>
      <c r="O191" s="12">
        <v>23.006528977656004</v>
      </c>
      <c r="P191" s="1" t="s">
        <v>785</v>
      </c>
      <c r="Q191" s="29">
        <v>23.006528977656004</v>
      </c>
      <c r="R191" s="29">
        <v>21.156986882455321</v>
      </c>
      <c r="S191" s="29">
        <v>4.26289687569676</v>
      </c>
      <c r="T191" s="29">
        <v>3.8886305664694896</v>
      </c>
      <c r="U191" s="29">
        <v>22.724551364989832</v>
      </c>
    </row>
    <row r="192" spans="1:21" x14ac:dyDescent="0.3">
      <c r="A192" s="29" t="s">
        <v>345</v>
      </c>
      <c r="B192" s="29" t="s">
        <v>322</v>
      </c>
      <c r="C192" s="29" t="s">
        <v>323</v>
      </c>
      <c r="D192" s="29" t="s">
        <v>335</v>
      </c>
      <c r="E192" s="29" t="s">
        <v>339</v>
      </c>
      <c r="F192" s="29" t="s">
        <v>781</v>
      </c>
      <c r="G192" s="29" t="s">
        <v>1650</v>
      </c>
      <c r="H192" s="29" t="s">
        <v>1650</v>
      </c>
      <c r="I192" s="1" t="s">
        <v>785</v>
      </c>
      <c r="J192" s="11">
        <v>100</v>
      </c>
      <c r="K192" s="11">
        <v>94.211646029497459</v>
      </c>
      <c r="L192" s="11">
        <v>42.177794763582931</v>
      </c>
      <c r="M192" s="11">
        <v>5.976335671248231</v>
      </c>
      <c r="N192" s="11">
        <v>12.556961723028397</v>
      </c>
      <c r="O192" s="12">
        <v>1.50505960678941</v>
      </c>
      <c r="P192" s="1" t="s">
        <v>785</v>
      </c>
      <c r="Q192" s="29">
        <v>1.50505960678941</v>
      </c>
      <c r="R192" s="29">
        <v>1.4179414292813852</v>
      </c>
      <c r="S192" s="29">
        <v>0.63480095202122555</v>
      </c>
      <c r="T192" s="29">
        <v>8.9947414154103858E-2</v>
      </c>
      <c r="U192" s="29">
        <v>0.18898975873330789</v>
      </c>
    </row>
    <row r="193" spans="1:21" x14ac:dyDescent="0.3">
      <c r="A193" s="26" t="s">
        <v>338</v>
      </c>
      <c r="B193" s="29" t="s">
        <v>322</v>
      </c>
      <c r="C193" s="29" t="s">
        <v>323</v>
      </c>
      <c r="D193" s="29" t="s">
        <v>335</v>
      </c>
      <c r="E193" s="29" t="s">
        <v>339</v>
      </c>
      <c r="F193" s="29" t="s">
        <v>781</v>
      </c>
      <c r="G193" s="29" t="s">
        <v>1650</v>
      </c>
      <c r="H193" s="29" t="s">
        <v>1650</v>
      </c>
      <c r="I193" s="1" t="s">
        <v>785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2">
        <v>8.9947414154103858E-2</v>
      </c>
      <c r="P193" s="1" t="s">
        <v>785</v>
      </c>
      <c r="Q193" s="29">
        <v>0</v>
      </c>
      <c r="R193" s="29">
        <v>0</v>
      </c>
      <c r="S193" s="29">
        <v>0</v>
      </c>
      <c r="T193" s="29">
        <v>8.9947414154103858E-2</v>
      </c>
      <c r="U193" s="29">
        <v>0</v>
      </c>
    </row>
    <row r="194" spans="1:21" x14ac:dyDescent="0.3">
      <c r="A194" s="26" t="s">
        <v>341</v>
      </c>
      <c r="B194" s="29" t="s">
        <v>322</v>
      </c>
      <c r="C194" s="29" t="s">
        <v>323</v>
      </c>
      <c r="D194" s="29" t="s">
        <v>335</v>
      </c>
      <c r="E194" s="29" t="s">
        <v>339</v>
      </c>
      <c r="F194" s="29" t="s">
        <v>781</v>
      </c>
      <c r="G194" s="29" t="s">
        <v>1893</v>
      </c>
      <c r="H194" s="29" t="s">
        <v>1650</v>
      </c>
      <c r="I194" s="1" t="s">
        <v>785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2">
        <v>0</v>
      </c>
      <c r="P194" s="1" t="s">
        <v>785</v>
      </c>
      <c r="Q194" s="29">
        <v>0</v>
      </c>
      <c r="R194" s="29">
        <v>0</v>
      </c>
      <c r="S194" s="29">
        <v>0</v>
      </c>
      <c r="T194" s="29">
        <v>0</v>
      </c>
      <c r="U194" s="29">
        <v>0</v>
      </c>
    </row>
    <row r="195" spans="1:21" x14ac:dyDescent="0.3">
      <c r="A195" s="26" t="s">
        <v>342</v>
      </c>
      <c r="B195" s="29" t="s">
        <v>322</v>
      </c>
      <c r="C195" s="29" t="s">
        <v>323</v>
      </c>
      <c r="D195" s="29" t="s">
        <v>335</v>
      </c>
      <c r="E195" s="29" t="s">
        <v>339</v>
      </c>
      <c r="F195" s="29" t="s">
        <v>781</v>
      </c>
      <c r="G195" s="29" t="s">
        <v>1730</v>
      </c>
      <c r="H195" s="29" t="s">
        <v>1650</v>
      </c>
      <c r="I195" s="1" t="s">
        <v>785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2">
        <v>0.45506624678661628</v>
      </c>
      <c r="P195" s="1" t="s">
        <v>785</v>
      </c>
      <c r="Q195" s="29">
        <v>0.2694912760997642</v>
      </c>
      <c r="R195" s="29">
        <v>0</v>
      </c>
      <c r="S195" s="29">
        <v>0</v>
      </c>
      <c r="T195" s="29">
        <v>0</v>
      </c>
      <c r="U195" s="29">
        <v>0.45506624678661628</v>
      </c>
    </row>
    <row r="196" spans="1:21" x14ac:dyDescent="0.3">
      <c r="A196" s="26" t="s">
        <v>343</v>
      </c>
      <c r="B196" s="29" t="s">
        <v>322</v>
      </c>
      <c r="C196" s="29" t="s">
        <v>323</v>
      </c>
      <c r="D196" s="29" t="s">
        <v>335</v>
      </c>
      <c r="E196" s="29" t="s">
        <v>339</v>
      </c>
      <c r="F196" s="29" t="s">
        <v>781</v>
      </c>
      <c r="G196" s="29" t="s">
        <v>1731</v>
      </c>
      <c r="H196" s="29" t="s">
        <v>1650</v>
      </c>
      <c r="I196" s="1" t="s">
        <v>785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2">
        <v>0.11617429711815296</v>
      </c>
      <c r="P196" s="1" t="s">
        <v>785</v>
      </c>
      <c r="Q196" s="29">
        <v>5.8268538681610228E-2</v>
      </c>
      <c r="R196" s="29">
        <v>0.11617429711815296</v>
      </c>
      <c r="S196" s="29">
        <v>0</v>
      </c>
      <c r="T196" s="29">
        <v>0</v>
      </c>
      <c r="U196" s="29">
        <v>8.3096508866070104E-2</v>
      </c>
    </row>
    <row r="197" spans="1:21" x14ac:dyDescent="0.3">
      <c r="A197" s="26" t="s">
        <v>344</v>
      </c>
      <c r="B197" s="29" t="s">
        <v>322</v>
      </c>
      <c r="C197" s="29" t="s">
        <v>323</v>
      </c>
      <c r="D197" s="29" t="s">
        <v>335</v>
      </c>
      <c r="E197" s="29" t="s">
        <v>339</v>
      </c>
      <c r="F197" s="29" t="s">
        <v>781</v>
      </c>
      <c r="G197" s="29" t="s">
        <v>1894</v>
      </c>
      <c r="H197" s="29" t="s">
        <v>1650</v>
      </c>
      <c r="I197" s="1" t="s">
        <v>785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2">
        <v>0.35461016483304414</v>
      </c>
      <c r="P197" s="1" t="s">
        <v>785</v>
      </c>
      <c r="Q197" s="29">
        <v>0.26531209416301837</v>
      </c>
      <c r="R197" s="29">
        <v>0.35461016483304414</v>
      </c>
      <c r="S197" s="29">
        <v>0</v>
      </c>
      <c r="T197" s="29">
        <v>0</v>
      </c>
      <c r="U197" s="29">
        <v>8.3096508866070104E-2</v>
      </c>
    </row>
    <row r="198" spans="1:21" x14ac:dyDescent="0.3">
      <c r="A198" s="29" t="s">
        <v>346</v>
      </c>
      <c r="B198" s="29" t="s">
        <v>322</v>
      </c>
      <c r="C198" s="29" t="s">
        <v>323</v>
      </c>
      <c r="D198" s="29" t="s">
        <v>347</v>
      </c>
      <c r="E198" s="29" t="s">
        <v>348</v>
      </c>
      <c r="F198" s="29" t="s">
        <v>781</v>
      </c>
      <c r="G198" s="29" t="s">
        <v>1650</v>
      </c>
      <c r="H198" s="29" t="s">
        <v>1650</v>
      </c>
      <c r="I198" s="1" t="s">
        <v>785</v>
      </c>
      <c r="J198" s="11">
        <v>3.0680466100096995</v>
      </c>
      <c r="K198" s="11">
        <v>100.00000000000001</v>
      </c>
      <c r="L198" s="11">
        <v>57.472928509911377</v>
      </c>
      <c r="M198" s="11">
        <v>9.541252631696274</v>
      </c>
      <c r="N198" s="11">
        <v>1.5346594798723285</v>
      </c>
      <c r="O198" s="12">
        <v>337.71660980518351</v>
      </c>
      <c r="P198" s="1" t="s">
        <v>785</v>
      </c>
      <c r="Q198" s="29">
        <v>10.361302998567616</v>
      </c>
      <c r="R198" s="29">
        <v>337.71660980518351</v>
      </c>
      <c r="S198" s="29">
        <v>194.09562571942948</v>
      </c>
      <c r="T198" s="29">
        <v>32.22239492071251</v>
      </c>
      <c r="U198" s="29">
        <v>5.1827999674786902</v>
      </c>
    </row>
    <row r="199" spans="1:21" x14ac:dyDescent="0.3">
      <c r="A199" s="29" t="s">
        <v>351</v>
      </c>
      <c r="B199" s="29" t="s">
        <v>322</v>
      </c>
      <c r="C199" s="29" t="s">
        <v>323</v>
      </c>
      <c r="D199" s="29" t="s">
        <v>347</v>
      </c>
      <c r="E199" s="29" t="s">
        <v>350</v>
      </c>
      <c r="F199" s="29" t="s">
        <v>781</v>
      </c>
      <c r="G199" s="29" t="s">
        <v>1650</v>
      </c>
      <c r="H199" s="29" t="s">
        <v>1473</v>
      </c>
      <c r="I199" s="1" t="s">
        <v>785</v>
      </c>
      <c r="J199" s="11">
        <v>100</v>
      </c>
      <c r="K199" s="11">
        <v>15.803872797783162</v>
      </c>
      <c r="L199" s="11">
        <v>10.506178651276429</v>
      </c>
      <c r="M199" s="11">
        <v>11.798343873483068</v>
      </c>
      <c r="N199" s="11">
        <v>58.868341265019232</v>
      </c>
      <c r="O199" s="12">
        <v>23.240840072875066</v>
      </c>
      <c r="P199" s="1" t="s">
        <v>785</v>
      </c>
      <c r="Q199" s="29">
        <v>23.240840072875066</v>
      </c>
      <c r="R199" s="29">
        <v>3.6729528022533913</v>
      </c>
      <c r="S199" s="29">
        <v>2.4417241781136974</v>
      </c>
      <c r="T199" s="29">
        <v>2.7420342308840531</v>
      </c>
      <c r="U199" s="29">
        <v>13.681497046957439</v>
      </c>
    </row>
    <row r="200" spans="1:21" x14ac:dyDescent="0.3">
      <c r="A200" s="29" t="s">
        <v>353</v>
      </c>
      <c r="B200" s="29" t="s">
        <v>322</v>
      </c>
      <c r="C200" s="29" t="s">
        <v>323</v>
      </c>
      <c r="D200" s="29" t="s">
        <v>347</v>
      </c>
      <c r="E200" s="29" t="s">
        <v>350</v>
      </c>
      <c r="F200" s="29" t="s">
        <v>781</v>
      </c>
      <c r="G200" s="29" t="s">
        <v>1896</v>
      </c>
      <c r="H200" s="29" t="s">
        <v>1473</v>
      </c>
      <c r="I200" s="1" t="s">
        <v>785</v>
      </c>
      <c r="J200" s="11">
        <v>100</v>
      </c>
      <c r="K200" s="11">
        <v>26.012620164448599</v>
      </c>
      <c r="L200" s="11">
        <v>0</v>
      </c>
      <c r="M200" s="11">
        <v>16.841606270069047</v>
      </c>
      <c r="N200" s="11">
        <v>84.770804174165207</v>
      </c>
      <c r="O200" s="12">
        <v>5.6401040644340581</v>
      </c>
      <c r="P200" s="1" t="s">
        <v>785</v>
      </c>
      <c r="Q200" s="29">
        <v>5.6401040644340581</v>
      </c>
      <c r="R200" s="29">
        <v>1.4671388471608588</v>
      </c>
      <c r="S200" s="29">
        <v>0</v>
      </c>
      <c r="T200" s="29">
        <v>0.94988411975414555</v>
      </c>
      <c r="U200" s="29">
        <v>4.7811615716805278</v>
      </c>
    </row>
    <row r="201" spans="1:21" x14ac:dyDescent="0.3">
      <c r="A201" s="29" t="s">
        <v>355</v>
      </c>
      <c r="B201" s="29" t="s">
        <v>322</v>
      </c>
      <c r="C201" s="29" t="s">
        <v>323</v>
      </c>
      <c r="D201" s="29" t="s">
        <v>347</v>
      </c>
      <c r="E201" s="29" t="s">
        <v>350</v>
      </c>
      <c r="F201" s="29" t="s">
        <v>781</v>
      </c>
      <c r="G201" s="29" t="s">
        <v>1733</v>
      </c>
      <c r="H201" s="29" t="s">
        <v>1897</v>
      </c>
      <c r="I201" s="1" t="s">
        <v>785</v>
      </c>
      <c r="J201" s="11">
        <v>45.628926960934855</v>
      </c>
      <c r="K201" s="11">
        <v>63.939784170235058</v>
      </c>
      <c r="L201" s="11">
        <v>100</v>
      </c>
      <c r="M201" s="11">
        <v>56.62322848814101</v>
      </c>
      <c r="N201" s="11">
        <v>51.55469400864299</v>
      </c>
      <c r="O201" s="12">
        <v>225.32842918937081</v>
      </c>
      <c r="P201" s="1" t="s">
        <v>785</v>
      </c>
      <c r="Q201" s="29">
        <v>102.81494437703984</v>
      </c>
      <c r="R201" s="29">
        <v>144.07451129786463</v>
      </c>
      <c r="S201" s="29">
        <v>225.32842918937081</v>
      </c>
      <c r="T201" s="29">
        <v>127.58823130863645</v>
      </c>
      <c r="U201" s="29">
        <v>116.16738218306192</v>
      </c>
    </row>
    <row r="202" spans="1:21" x14ac:dyDescent="0.3">
      <c r="A202" s="29" t="s">
        <v>349</v>
      </c>
      <c r="B202" s="29" t="s">
        <v>322</v>
      </c>
      <c r="C202" s="29" t="s">
        <v>323</v>
      </c>
      <c r="D202" s="29" t="s">
        <v>347</v>
      </c>
      <c r="E202" s="29" t="s">
        <v>350</v>
      </c>
      <c r="F202" s="29" t="s">
        <v>781</v>
      </c>
      <c r="G202" s="29" t="s">
        <v>1650</v>
      </c>
      <c r="H202" s="29" t="s">
        <v>1476</v>
      </c>
      <c r="I202" s="1" t="s">
        <v>785</v>
      </c>
      <c r="J202" s="11">
        <v>12.202070937677249</v>
      </c>
      <c r="K202" s="11">
        <v>56.73967806027791</v>
      </c>
      <c r="L202" s="11">
        <v>100</v>
      </c>
      <c r="M202" s="11">
        <v>0.40899276251699157</v>
      </c>
      <c r="N202" s="11">
        <v>25.30199980387302</v>
      </c>
      <c r="O202" s="12">
        <v>75.079678169145112</v>
      </c>
      <c r="P202" s="1" t="s">
        <v>785</v>
      </c>
      <c r="Q202" s="29">
        <v>9.1612755899788656</v>
      </c>
      <c r="R202" s="29">
        <v>42.599967681865692</v>
      </c>
      <c r="S202" s="29">
        <v>75.079678169145112</v>
      </c>
      <c r="T202" s="29">
        <v>0.3070704498328532</v>
      </c>
      <c r="U202" s="29">
        <v>18.996660023105591</v>
      </c>
    </row>
    <row r="203" spans="1:21" x14ac:dyDescent="0.3">
      <c r="A203" s="29" t="s">
        <v>354</v>
      </c>
      <c r="B203" s="29" t="s">
        <v>322</v>
      </c>
      <c r="C203" s="29" t="s">
        <v>323</v>
      </c>
      <c r="D203" s="29" t="s">
        <v>347</v>
      </c>
      <c r="E203" s="29" t="s">
        <v>350</v>
      </c>
      <c r="F203" s="29" t="s">
        <v>781</v>
      </c>
      <c r="G203" s="29" t="s">
        <v>1732</v>
      </c>
      <c r="H203" s="29" t="s">
        <v>1474</v>
      </c>
      <c r="I203" s="1" t="s">
        <v>785</v>
      </c>
      <c r="J203" s="11">
        <v>1.4119856795862173</v>
      </c>
      <c r="K203" s="11">
        <v>41.9951823490699</v>
      </c>
      <c r="L203" s="11">
        <v>100</v>
      </c>
      <c r="M203" s="11">
        <v>2.2131101601458707</v>
      </c>
      <c r="N203" s="11">
        <v>0.8747213169189394</v>
      </c>
      <c r="O203" s="12">
        <v>2169.3535139941037</v>
      </c>
      <c r="P203" s="1" t="s">
        <v>785</v>
      </c>
      <c r="Q203" s="29">
        <v>30.630960957197129</v>
      </c>
      <c r="R203" s="29">
        <v>911.02396399777945</v>
      </c>
      <c r="S203" s="29">
        <v>2169.3535139941037</v>
      </c>
      <c r="T203" s="29">
        <v>48.010183027684981</v>
      </c>
      <c r="U203" s="29">
        <v>18.975797626236513</v>
      </c>
    </row>
    <row r="204" spans="1:21" x14ac:dyDescent="0.3">
      <c r="A204" s="29" t="s">
        <v>352</v>
      </c>
      <c r="B204" s="29" t="s">
        <v>322</v>
      </c>
      <c r="C204" s="29" t="s">
        <v>323</v>
      </c>
      <c r="D204" s="29" t="s">
        <v>347</v>
      </c>
      <c r="E204" s="29" t="s">
        <v>350</v>
      </c>
      <c r="F204" s="29" t="s">
        <v>781</v>
      </c>
      <c r="G204" s="29" t="s">
        <v>1895</v>
      </c>
      <c r="H204" s="29" t="s">
        <v>1895</v>
      </c>
      <c r="I204" s="1" t="s">
        <v>785</v>
      </c>
      <c r="J204" s="11">
        <v>3.5188649140225943</v>
      </c>
      <c r="K204" s="11">
        <v>36.800231273735676</v>
      </c>
      <c r="L204" s="11">
        <v>100</v>
      </c>
      <c r="M204" s="11">
        <v>47.45804751352938</v>
      </c>
      <c r="N204" s="11">
        <v>2.9937265873591485</v>
      </c>
      <c r="O204" s="12">
        <v>64.841682405982482</v>
      </c>
      <c r="P204" s="1" t="s">
        <v>785</v>
      </c>
      <c r="Q204" s="29">
        <v>2.2816912118460793</v>
      </c>
      <c r="R204" s="29">
        <v>23.861889087182732</v>
      </c>
      <c r="S204" s="29">
        <v>64.841682405982482</v>
      </c>
      <c r="T204" s="29">
        <v>30.772596444802986</v>
      </c>
      <c r="U204" s="29">
        <v>1.9411826858788768</v>
      </c>
    </row>
    <row r="205" spans="1:21" x14ac:dyDescent="0.3">
      <c r="A205" s="29" t="s">
        <v>359</v>
      </c>
      <c r="B205" s="29" t="s">
        <v>322</v>
      </c>
      <c r="C205" s="29" t="s">
        <v>323</v>
      </c>
      <c r="D205" s="29" t="s">
        <v>347</v>
      </c>
      <c r="E205" s="29" t="s">
        <v>357</v>
      </c>
      <c r="F205" s="29" t="s">
        <v>781</v>
      </c>
      <c r="G205" s="29" t="s">
        <v>1734</v>
      </c>
      <c r="H205" s="29" t="s">
        <v>1477</v>
      </c>
      <c r="I205" s="1" t="s">
        <v>785</v>
      </c>
      <c r="J205" s="11">
        <v>100</v>
      </c>
      <c r="K205" s="11">
        <v>63.284952850013205</v>
      </c>
      <c r="L205" s="11">
        <v>28.368484583396427</v>
      </c>
      <c r="M205" s="11">
        <v>84.172406663868117</v>
      </c>
      <c r="N205" s="11">
        <v>79.074879252236741</v>
      </c>
      <c r="O205" s="12">
        <v>29.041924493548247</v>
      </c>
      <c r="P205" s="1" t="s">
        <v>785</v>
      </c>
      <c r="Q205" s="29">
        <v>29.041924493548247</v>
      </c>
      <c r="R205" s="29">
        <v>18.379168222478445</v>
      </c>
      <c r="S205" s="29">
        <v>8.2387538726738647</v>
      </c>
      <c r="T205" s="29">
        <v>24.445286787722953</v>
      </c>
      <c r="U205" s="29">
        <v>22.964866725799045</v>
      </c>
    </row>
    <row r="206" spans="1:21" x14ac:dyDescent="0.3">
      <c r="A206" s="29" t="s">
        <v>356</v>
      </c>
      <c r="B206" s="29" t="s">
        <v>322</v>
      </c>
      <c r="C206" s="29" t="s">
        <v>323</v>
      </c>
      <c r="D206" s="29" t="s">
        <v>347</v>
      </c>
      <c r="E206" s="29" t="s">
        <v>357</v>
      </c>
      <c r="F206" s="29" t="s">
        <v>781</v>
      </c>
      <c r="G206" s="29" t="s">
        <v>1650</v>
      </c>
      <c r="H206" s="29" t="s">
        <v>1472</v>
      </c>
      <c r="I206" s="1" t="s">
        <v>785</v>
      </c>
      <c r="J206" s="11">
        <v>3.6959373728709637</v>
      </c>
      <c r="K206" s="11">
        <v>64.900831714144189</v>
      </c>
      <c r="L206" s="11">
        <v>100</v>
      </c>
      <c r="M206" s="11">
        <v>51.119214755967363</v>
      </c>
      <c r="N206" s="11">
        <v>5.6623920031205754</v>
      </c>
      <c r="O206" s="12">
        <v>551.72781052441985</v>
      </c>
      <c r="P206" s="1" t="s">
        <v>785</v>
      </c>
      <c r="Q206" s="29">
        <v>20.391514345694731</v>
      </c>
      <c r="R206" s="29">
        <v>358.07593782858606</v>
      </c>
      <c r="S206" s="29">
        <v>551.72781052441985</v>
      </c>
      <c r="T206" s="29">
        <v>282.03892433037487</v>
      </c>
      <c r="U206" s="29">
        <v>31.240991422126992</v>
      </c>
    </row>
    <row r="207" spans="1:21" x14ac:dyDescent="0.3">
      <c r="A207" s="29" t="s">
        <v>360</v>
      </c>
      <c r="B207" s="29" t="s">
        <v>322</v>
      </c>
      <c r="C207" s="29" t="s">
        <v>323</v>
      </c>
      <c r="D207" s="29" t="s">
        <v>347</v>
      </c>
      <c r="E207" s="29" t="s">
        <v>357</v>
      </c>
      <c r="F207" s="29" t="s">
        <v>781</v>
      </c>
      <c r="G207" s="29" t="s">
        <v>1899</v>
      </c>
      <c r="H207" s="29" t="s">
        <v>1898</v>
      </c>
      <c r="I207" s="1" t="s">
        <v>785</v>
      </c>
      <c r="J207" s="11">
        <v>0</v>
      </c>
      <c r="K207" s="11">
        <v>13.624595942261692</v>
      </c>
      <c r="L207" s="11">
        <v>11.542248986983099</v>
      </c>
      <c r="M207" s="11">
        <v>100.00000000000001</v>
      </c>
      <c r="N207" s="11">
        <v>15.310974405576223</v>
      </c>
      <c r="O207" s="12">
        <v>5.2492037096936821</v>
      </c>
      <c r="P207" s="1" t="s">
        <v>785</v>
      </c>
      <c r="Q207" s="29">
        <v>0</v>
      </c>
      <c r="R207" s="29">
        <v>0.71518279563197573</v>
      </c>
      <c r="S207" s="29">
        <v>0.60587616200679828</v>
      </c>
      <c r="T207" s="29">
        <v>5.2492037096936821</v>
      </c>
      <c r="U207" s="29">
        <v>0.80370423648775724</v>
      </c>
    </row>
    <row r="208" spans="1:21" x14ac:dyDescent="0.3">
      <c r="A208" s="29" t="s">
        <v>358</v>
      </c>
      <c r="B208" s="29" t="s">
        <v>322</v>
      </c>
      <c r="C208" s="29" t="s">
        <v>323</v>
      </c>
      <c r="D208" s="29" t="s">
        <v>347</v>
      </c>
      <c r="E208" s="29" t="s">
        <v>357</v>
      </c>
      <c r="F208" s="29" t="s">
        <v>781</v>
      </c>
      <c r="G208" s="29" t="s">
        <v>1989</v>
      </c>
      <c r="H208" s="29" t="s">
        <v>1898</v>
      </c>
      <c r="I208" s="1" t="s">
        <v>785</v>
      </c>
      <c r="J208" s="11">
        <v>0</v>
      </c>
      <c r="K208" s="11">
        <v>0</v>
      </c>
      <c r="L208" s="11">
        <v>9.6996249624810638</v>
      </c>
      <c r="M208" s="11">
        <v>100.00000000000001</v>
      </c>
      <c r="N208" s="11">
        <v>10.320660535579256</v>
      </c>
      <c r="O208" s="12">
        <v>3.7403298731380485</v>
      </c>
      <c r="P208" s="1" t="s">
        <v>785</v>
      </c>
      <c r="Q208" s="29">
        <v>0</v>
      </c>
      <c r="R208" s="29">
        <v>0</v>
      </c>
      <c r="S208" s="29">
        <v>0.36279797005403447</v>
      </c>
      <c r="T208" s="29">
        <v>3.7403298731380485</v>
      </c>
      <c r="U208" s="29">
        <v>0.38602674911744023</v>
      </c>
    </row>
    <row r="209" spans="1:21" x14ac:dyDescent="0.3">
      <c r="A209" s="29" t="s">
        <v>361</v>
      </c>
      <c r="B209" s="29" t="s">
        <v>322</v>
      </c>
      <c r="C209" s="29" t="s">
        <v>323</v>
      </c>
      <c r="D209" s="29" t="s">
        <v>362</v>
      </c>
      <c r="E209" s="29" t="s">
        <v>363</v>
      </c>
      <c r="F209" s="29" t="s">
        <v>781</v>
      </c>
      <c r="G209" s="29" t="s">
        <v>1650</v>
      </c>
      <c r="H209" s="29" t="s">
        <v>1900</v>
      </c>
      <c r="I209" s="1" t="s">
        <v>785</v>
      </c>
      <c r="J209" s="11">
        <v>100</v>
      </c>
      <c r="K209" s="11">
        <v>9.0076118598273034</v>
      </c>
      <c r="L209" s="11">
        <v>0</v>
      </c>
      <c r="M209" s="11">
        <v>0</v>
      </c>
      <c r="N209" s="11">
        <v>0</v>
      </c>
      <c r="O209" s="12">
        <v>1.2897347146614317</v>
      </c>
      <c r="P209" s="1" t="s">
        <v>785</v>
      </c>
      <c r="Q209" s="29">
        <v>1.2897347146614317</v>
      </c>
      <c r="R209" s="29">
        <v>0.11617429711815296</v>
      </c>
      <c r="S209" s="29">
        <v>0</v>
      </c>
      <c r="T209" s="29">
        <v>0</v>
      </c>
      <c r="U209" s="29">
        <v>0</v>
      </c>
    </row>
    <row r="210" spans="1:21" x14ac:dyDescent="0.3">
      <c r="A210" s="29" t="s">
        <v>368</v>
      </c>
      <c r="B210" s="29" t="s">
        <v>322</v>
      </c>
      <c r="C210" s="29" t="s">
        <v>323</v>
      </c>
      <c r="D210" s="29" t="s">
        <v>362</v>
      </c>
      <c r="E210" s="29" t="s">
        <v>365</v>
      </c>
      <c r="F210" s="29" t="s">
        <v>781</v>
      </c>
      <c r="G210" s="29" t="s">
        <v>1650</v>
      </c>
      <c r="H210" s="29" t="s">
        <v>1650</v>
      </c>
      <c r="I210" s="1" t="s">
        <v>785</v>
      </c>
      <c r="J210" s="11">
        <v>100</v>
      </c>
      <c r="K210" s="11">
        <v>6.7365410188479</v>
      </c>
      <c r="L210" s="11">
        <v>0.97093071632877204</v>
      </c>
      <c r="M210" s="11">
        <v>0</v>
      </c>
      <c r="N210" s="11">
        <v>75.958545265276783</v>
      </c>
      <c r="O210" s="12">
        <v>83.992681121121294</v>
      </c>
      <c r="P210" s="1" t="s">
        <v>785</v>
      </c>
      <c r="Q210" s="29">
        <v>83.992681121121294</v>
      </c>
      <c r="R210" s="29">
        <v>5.6582014165544523</v>
      </c>
      <c r="S210" s="29">
        <v>0.81551074047304428</v>
      </c>
      <c r="T210" s="29">
        <v>0</v>
      </c>
      <c r="U210" s="29">
        <v>63.7996187089065</v>
      </c>
    </row>
    <row r="211" spans="1:21" x14ac:dyDescent="0.3">
      <c r="A211" s="29" t="s">
        <v>364</v>
      </c>
      <c r="B211" s="29" t="s">
        <v>322</v>
      </c>
      <c r="C211" s="29" t="s">
        <v>323</v>
      </c>
      <c r="D211" s="29" t="s">
        <v>362</v>
      </c>
      <c r="E211" s="29" t="s">
        <v>365</v>
      </c>
      <c r="F211" s="29" t="s">
        <v>781</v>
      </c>
      <c r="G211" s="29" t="s">
        <v>1650</v>
      </c>
      <c r="H211" s="29" t="s">
        <v>1479</v>
      </c>
      <c r="I211" s="1" t="s">
        <v>785</v>
      </c>
      <c r="J211" s="11">
        <v>84.606612544078544</v>
      </c>
      <c r="K211" s="11">
        <v>70.035013186333458</v>
      </c>
      <c r="L211" s="11">
        <v>99.999999999999986</v>
      </c>
      <c r="M211" s="11">
        <v>33.901149177668671</v>
      </c>
      <c r="N211" s="11">
        <v>26.887857295904759</v>
      </c>
      <c r="O211" s="12">
        <v>43.704474222308413</v>
      </c>
      <c r="P211" s="1" t="s">
        <v>785</v>
      </c>
      <c r="Q211" s="29">
        <v>36.976875169695163</v>
      </c>
      <c r="R211" s="29">
        <v>30.608434284611405</v>
      </c>
      <c r="S211" s="29">
        <v>43.704474222308413</v>
      </c>
      <c r="T211" s="29">
        <v>14.816319003420526</v>
      </c>
      <c r="U211" s="29">
        <v>11.751196660819767</v>
      </c>
    </row>
    <row r="212" spans="1:21" x14ac:dyDescent="0.3">
      <c r="A212" s="29" t="s">
        <v>367</v>
      </c>
      <c r="B212" s="29" t="s">
        <v>322</v>
      </c>
      <c r="C212" s="29" t="s">
        <v>323</v>
      </c>
      <c r="D212" s="29" t="s">
        <v>362</v>
      </c>
      <c r="E212" s="29" t="s">
        <v>365</v>
      </c>
      <c r="F212" s="29" t="s">
        <v>781</v>
      </c>
      <c r="G212" s="29" t="s">
        <v>1650</v>
      </c>
      <c r="H212" s="29" t="s">
        <v>1901</v>
      </c>
      <c r="I212" s="1" t="s">
        <v>785</v>
      </c>
      <c r="J212" s="11">
        <v>63.963141801316596</v>
      </c>
      <c r="K212" s="11">
        <v>35.058572291627407</v>
      </c>
      <c r="L212" s="11">
        <v>23.779097101178024</v>
      </c>
      <c r="M212" s="11">
        <v>7.0995238413587751</v>
      </c>
      <c r="N212" s="11">
        <v>100</v>
      </c>
      <c r="O212" s="12">
        <v>1.0111231979774702</v>
      </c>
      <c r="P212" s="1" t="s">
        <v>785</v>
      </c>
      <c r="Q212" s="29">
        <v>0.64674616490833647</v>
      </c>
      <c r="R212" s="29">
        <v>0.35448535732034631</v>
      </c>
      <c r="S212" s="29">
        <v>0.24043596705959913</v>
      </c>
      <c r="T212" s="29">
        <v>7.1784932505919788E-2</v>
      </c>
      <c r="U212" s="29">
        <v>1.0111231979774702</v>
      </c>
    </row>
    <row r="213" spans="1:21" x14ac:dyDescent="0.3">
      <c r="A213" s="26" t="s">
        <v>366</v>
      </c>
      <c r="B213" s="29" t="s">
        <v>322</v>
      </c>
      <c r="C213" s="29" t="s">
        <v>323</v>
      </c>
      <c r="D213" s="29" t="s">
        <v>362</v>
      </c>
      <c r="E213" s="29" t="s">
        <v>365</v>
      </c>
      <c r="F213" s="29" t="s">
        <v>781</v>
      </c>
      <c r="G213" s="29" t="s">
        <v>1650</v>
      </c>
      <c r="H213" s="29" t="s">
        <v>1480</v>
      </c>
      <c r="I213" s="1" t="s">
        <v>785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2">
        <v>0.97794448587072191</v>
      </c>
      <c r="P213" s="1" t="s">
        <v>785</v>
      </c>
      <c r="Q213" s="29">
        <v>0.40744767442525032</v>
      </c>
      <c r="R213" s="29">
        <v>0.24452314119347643</v>
      </c>
      <c r="S213" s="29">
        <v>9.3437212980008122E-2</v>
      </c>
      <c r="T213" s="29">
        <v>7.3553170666909778E-2</v>
      </c>
      <c r="U213" s="29">
        <v>0.97794448587072191</v>
      </c>
    </row>
    <row r="214" spans="1:21" x14ac:dyDescent="0.3">
      <c r="A214" s="26" t="s">
        <v>369</v>
      </c>
      <c r="B214" s="29" t="s">
        <v>322</v>
      </c>
      <c r="C214" s="29" t="s">
        <v>323</v>
      </c>
      <c r="D214" s="29" t="s">
        <v>362</v>
      </c>
      <c r="E214" s="29" t="s">
        <v>365</v>
      </c>
      <c r="F214" s="29" t="s">
        <v>781</v>
      </c>
      <c r="G214" s="29" t="s">
        <v>1902</v>
      </c>
      <c r="H214" s="29" t="s">
        <v>1901</v>
      </c>
      <c r="I214" s="1" t="s">
        <v>785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2">
        <v>0.44685945505090885</v>
      </c>
      <c r="P214" s="1" t="s">
        <v>785</v>
      </c>
      <c r="Q214" s="29">
        <v>0.44685945505090885</v>
      </c>
      <c r="R214" s="29">
        <v>0.1229853590946709</v>
      </c>
      <c r="S214" s="29">
        <v>0.20749055900161015</v>
      </c>
      <c r="T214" s="29">
        <v>7.3553170666909778E-2</v>
      </c>
      <c r="U214" s="29">
        <v>0.29139207333599698</v>
      </c>
    </row>
    <row r="215" spans="1:21" x14ac:dyDescent="0.3">
      <c r="A215" s="26" t="s">
        <v>370</v>
      </c>
      <c r="B215" s="29" t="s">
        <v>322</v>
      </c>
      <c r="C215" s="29" t="s">
        <v>323</v>
      </c>
      <c r="D215" s="29" t="s">
        <v>362</v>
      </c>
      <c r="E215" s="29" t="s">
        <v>365</v>
      </c>
      <c r="F215" s="29" t="s">
        <v>781</v>
      </c>
      <c r="G215" s="29" t="s">
        <v>1735</v>
      </c>
      <c r="H215" s="29" t="s">
        <v>1481</v>
      </c>
      <c r="I215" s="1" t="s">
        <v>785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2">
        <v>9.4494879366653947E-2</v>
      </c>
      <c r="P215" s="1" t="s">
        <v>785</v>
      </c>
      <c r="Q215" s="29">
        <v>4.6505866548058196E-2</v>
      </c>
      <c r="R215" s="29">
        <v>0</v>
      </c>
      <c r="S215" s="29">
        <v>0</v>
      </c>
      <c r="T215" s="29">
        <v>8.9947414154103858E-2</v>
      </c>
      <c r="U215" s="29">
        <v>9.4494879366653947E-2</v>
      </c>
    </row>
    <row r="216" spans="1:21" x14ac:dyDescent="0.3">
      <c r="A216" s="29" t="s">
        <v>381</v>
      </c>
      <c r="B216" s="29" t="s">
        <v>322</v>
      </c>
      <c r="C216" s="29" t="s">
        <v>323</v>
      </c>
      <c r="D216" s="29" t="s">
        <v>362</v>
      </c>
      <c r="E216" s="29" t="s">
        <v>372</v>
      </c>
      <c r="F216" s="29" t="s">
        <v>781</v>
      </c>
      <c r="G216" s="29" t="s">
        <v>1743</v>
      </c>
      <c r="H216" s="29" t="s">
        <v>1490</v>
      </c>
      <c r="I216" s="1" t="s">
        <v>785</v>
      </c>
      <c r="J216" s="11">
        <v>100.00000000000001</v>
      </c>
      <c r="K216" s="11">
        <v>18.967110076816038</v>
      </c>
      <c r="L216" s="11">
        <v>2.5282281437522633</v>
      </c>
      <c r="M216" s="11">
        <v>0.25238205981565615</v>
      </c>
      <c r="N216" s="11">
        <v>37.13013508298625</v>
      </c>
      <c r="O216" s="12">
        <v>187.15247556021254</v>
      </c>
      <c r="P216" s="1" t="s">
        <v>785</v>
      </c>
      <c r="Q216" s="29">
        <v>187.15247556021254</v>
      </c>
      <c r="R216" s="29">
        <v>35.497416050991745</v>
      </c>
      <c r="S216" s="29">
        <v>4.7316415588423695</v>
      </c>
      <c r="T216" s="29">
        <v>0.47233927281485683</v>
      </c>
      <c r="U216" s="29">
        <v>69.489966986659738</v>
      </c>
    </row>
    <row r="217" spans="1:21" x14ac:dyDescent="0.3">
      <c r="A217" s="29" t="s">
        <v>373</v>
      </c>
      <c r="B217" s="29" t="s">
        <v>322</v>
      </c>
      <c r="C217" s="29" t="s">
        <v>323</v>
      </c>
      <c r="D217" s="29" t="s">
        <v>362</v>
      </c>
      <c r="E217" s="29" t="s">
        <v>372</v>
      </c>
      <c r="F217" s="29" t="s">
        <v>781</v>
      </c>
      <c r="G217" s="29" t="s">
        <v>1650</v>
      </c>
      <c r="H217" s="29" t="s">
        <v>1903</v>
      </c>
      <c r="I217" s="1" t="s">
        <v>785</v>
      </c>
      <c r="J217" s="11">
        <v>100</v>
      </c>
      <c r="K217" s="11">
        <v>7.3148710477765819</v>
      </c>
      <c r="L217" s="11">
        <v>0.25623008889343146</v>
      </c>
      <c r="M217" s="11">
        <v>0</v>
      </c>
      <c r="N217" s="11">
        <v>10.156490771897717</v>
      </c>
      <c r="O217" s="12">
        <v>344.28711581572395</v>
      </c>
      <c r="P217" s="1" t="s">
        <v>785</v>
      </c>
      <c r="Q217" s="29">
        <v>344.28711581572395</v>
      </c>
      <c r="R217" s="29">
        <v>25.18415855602942</v>
      </c>
      <c r="S217" s="29">
        <v>0.8821671829032609</v>
      </c>
      <c r="T217" s="29">
        <v>0</v>
      </c>
      <c r="U217" s="29">
        <v>34.96748914665681</v>
      </c>
    </row>
    <row r="218" spans="1:21" x14ac:dyDescent="0.3">
      <c r="A218" s="29" t="s">
        <v>376</v>
      </c>
      <c r="B218" s="29" t="s">
        <v>322</v>
      </c>
      <c r="C218" s="29" t="s">
        <v>323</v>
      </c>
      <c r="D218" s="29" t="s">
        <v>362</v>
      </c>
      <c r="E218" s="29" t="s">
        <v>372</v>
      </c>
      <c r="F218" s="29" t="s">
        <v>781</v>
      </c>
      <c r="G218" s="29" t="s">
        <v>1738</v>
      </c>
      <c r="H218" s="29" t="s">
        <v>1485</v>
      </c>
      <c r="I218" s="1" t="s">
        <v>785</v>
      </c>
      <c r="J218" s="11">
        <v>100</v>
      </c>
      <c r="K218" s="11">
        <v>4.1772332162255985</v>
      </c>
      <c r="L218" s="11">
        <v>2.2021165141606431</v>
      </c>
      <c r="M218" s="11">
        <v>0</v>
      </c>
      <c r="N218" s="11">
        <v>61.794743086475378</v>
      </c>
      <c r="O218" s="12">
        <v>8.48612799360642</v>
      </c>
      <c r="P218" s="1" t="s">
        <v>785</v>
      </c>
      <c r="Q218" s="29">
        <v>8.48612799360642</v>
      </c>
      <c r="R218" s="29">
        <v>0.35448535732034631</v>
      </c>
      <c r="S218" s="29">
        <v>0.18687442596001624</v>
      </c>
      <c r="T218" s="29">
        <v>0</v>
      </c>
      <c r="U218" s="29">
        <v>5.2439809916385549</v>
      </c>
    </row>
    <row r="219" spans="1:21" x14ac:dyDescent="0.3">
      <c r="A219" s="29" t="s">
        <v>377</v>
      </c>
      <c r="B219" s="29" t="s">
        <v>322</v>
      </c>
      <c r="C219" s="29" t="s">
        <v>323</v>
      </c>
      <c r="D219" s="29" t="s">
        <v>362</v>
      </c>
      <c r="E219" s="29" t="s">
        <v>372</v>
      </c>
      <c r="F219" s="29" t="s">
        <v>781</v>
      </c>
      <c r="G219" s="29" t="s">
        <v>1739</v>
      </c>
      <c r="H219" s="29" t="s">
        <v>1486</v>
      </c>
      <c r="I219" s="1" t="s">
        <v>785</v>
      </c>
      <c r="J219" s="11">
        <v>100</v>
      </c>
      <c r="K219" s="11">
        <v>3.1805987029031764</v>
      </c>
      <c r="L219" s="11">
        <v>0.29754042092203087</v>
      </c>
      <c r="M219" s="11">
        <v>4.7878574550071031E-2</v>
      </c>
      <c r="N219" s="11">
        <v>1.4070160933518716</v>
      </c>
      <c r="O219" s="12">
        <v>341.49008477691007</v>
      </c>
      <c r="P219" s="1" t="s">
        <v>785</v>
      </c>
      <c r="Q219" s="29">
        <v>341.49008477691007</v>
      </c>
      <c r="R219" s="29">
        <v>10.861429206957359</v>
      </c>
      <c r="S219" s="29">
        <v>1.0160710356522182</v>
      </c>
      <c r="T219" s="29">
        <v>0.16350058482101362</v>
      </c>
      <c r="U219" s="29">
        <v>4.8048204500120741</v>
      </c>
    </row>
    <row r="220" spans="1:21" x14ac:dyDescent="0.3">
      <c r="A220" s="29" t="s">
        <v>383</v>
      </c>
      <c r="B220" s="29" t="s">
        <v>322</v>
      </c>
      <c r="C220" s="29" t="s">
        <v>323</v>
      </c>
      <c r="D220" s="29" t="s">
        <v>362</v>
      </c>
      <c r="E220" s="29" t="s">
        <v>372</v>
      </c>
      <c r="F220" s="29" t="s">
        <v>781</v>
      </c>
      <c r="G220" s="29" t="s">
        <v>1745</v>
      </c>
      <c r="H220" s="29" t="s">
        <v>1904</v>
      </c>
      <c r="I220" s="1" t="s">
        <v>785</v>
      </c>
      <c r="J220" s="11">
        <v>100</v>
      </c>
      <c r="K220" s="11">
        <v>73.736135846296179</v>
      </c>
      <c r="L220" s="11">
        <v>91.320539580545869</v>
      </c>
      <c r="M220" s="11">
        <v>40.568276519471404</v>
      </c>
      <c r="N220" s="11">
        <v>48.79614964703341</v>
      </c>
      <c r="O220" s="12">
        <v>23.953616043207738</v>
      </c>
      <c r="P220" s="1" t="s">
        <v>785</v>
      </c>
      <c r="Q220" s="29">
        <v>23.953616043207738</v>
      </c>
      <c r="R220" s="29">
        <v>17.662470865719854</v>
      </c>
      <c r="S220" s="29">
        <v>21.874571419709508</v>
      </c>
      <c r="T220" s="29">
        <v>9.7175691928209798</v>
      </c>
      <c r="U220" s="29">
        <v>11.688442330319452</v>
      </c>
    </row>
    <row r="221" spans="1:21" x14ac:dyDescent="0.3">
      <c r="A221" s="29" t="s">
        <v>378</v>
      </c>
      <c r="B221" s="29" t="s">
        <v>322</v>
      </c>
      <c r="C221" s="29" t="s">
        <v>323</v>
      </c>
      <c r="D221" s="29" t="s">
        <v>362</v>
      </c>
      <c r="E221" s="29" t="s">
        <v>372</v>
      </c>
      <c r="F221" s="29" t="s">
        <v>781</v>
      </c>
      <c r="G221" s="29" t="s">
        <v>1740</v>
      </c>
      <c r="H221" s="29" t="s">
        <v>1487</v>
      </c>
      <c r="I221" s="1" t="s">
        <v>785</v>
      </c>
      <c r="J221" s="11">
        <v>42.809490956079557</v>
      </c>
      <c r="K221" s="11">
        <v>100</v>
      </c>
      <c r="L221" s="11">
        <v>1.1185774004274824</v>
      </c>
      <c r="M221" s="11">
        <v>0</v>
      </c>
      <c r="N221" s="11">
        <v>43.494613537695507</v>
      </c>
      <c r="O221" s="12">
        <v>18.549503943340376</v>
      </c>
      <c r="P221" s="1" t="s">
        <v>785</v>
      </c>
      <c r="Q221" s="29">
        <v>7.9409482130219189</v>
      </c>
      <c r="R221" s="29">
        <v>18.549503943340376</v>
      </c>
      <c r="S221" s="29">
        <v>0.20749055900161015</v>
      </c>
      <c r="T221" s="29">
        <v>0</v>
      </c>
      <c r="U221" s="29">
        <v>8.0680350533154854</v>
      </c>
    </row>
    <row r="222" spans="1:21" x14ac:dyDescent="0.3">
      <c r="A222" s="29" t="s">
        <v>379</v>
      </c>
      <c r="B222" s="29" t="s">
        <v>322</v>
      </c>
      <c r="C222" s="29" t="s">
        <v>323</v>
      </c>
      <c r="D222" s="29" t="s">
        <v>362</v>
      </c>
      <c r="E222" s="29" t="s">
        <v>372</v>
      </c>
      <c r="F222" s="29" t="s">
        <v>781</v>
      </c>
      <c r="G222" s="29" t="s">
        <v>1741</v>
      </c>
      <c r="H222" s="29" t="s">
        <v>1488</v>
      </c>
      <c r="I222" s="1" t="s">
        <v>785</v>
      </c>
      <c r="J222" s="11">
        <v>9.8948112669970953</v>
      </c>
      <c r="K222" s="11">
        <v>100</v>
      </c>
      <c r="L222" s="11">
        <v>49.231100958435135</v>
      </c>
      <c r="M222" s="11">
        <v>14.017733181358063</v>
      </c>
      <c r="N222" s="11">
        <v>4.7188241665212551</v>
      </c>
      <c r="O222" s="12">
        <v>104.03453913830123</v>
      </c>
      <c r="P222" s="1" t="s">
        <v>785</v>
      </c>
      <c r="Q222" s="29">
        <v>10.294021300225133</v>
      </c>
      <c r="R222" s="29">
        <v>104.03453913830123</v>
      </c>
      <c r="S222" s="29">
        <v>51.217348994819794</v>
      </c>
      <c r="T222" s="29">
        <v>14.583284112862591</v>
      </c>
      <c r="U222" s="29">
        <v>4.909206974387172</v>
      </c>
    </row>
    <row r="223" spans="1:21" x14ac:dyDescent="0.3">
      <c r="A223" s="29" t="s">
        <v>375</v>
      </c>
      <c r="B223" s="29" t="s">
        <v>322</v>
      </c>
      <c r="C223" s="29" t="s">
        <v>323</v>
      </c>
      <c r="D223" s="29" t="s">
        <v>362</v>
      </c>
      <c r="E223" s="29" t="s">
        <v>372</v>
      </c>
      <c r="F223" s="29" t="s">
        <v>781</v>
      </c>
      <c r="G223" s="29" t="s">
        <v>1737</v>
      </c>
      <c r="H223" s="29" t="s">
        <v>1903</v>
      </c>
      <c r="I223" s="1" t="s">
        <v>785</v>
      </c>
      <c r="J223" s="11">
        <v>12.264348808728565</v>
      </c>
      <c r="K223" s="11">
        <v>54.635042408721461</v>
      </c>
      <c r="L223" s="11">
        <v>100</v>
      </c>
      <c r="M223" s="11">
        <v>76.486032758223459</v>
      </c>
      <c r="N223" s="11">
        <v>9.1226791656250814</v>
      </c>
      <c r="O223" s="12">
        <v>15.849637171202287</v>
      </c>
      <c r="P223" s="1" t="s">
        <v>785</v>
      </c>
      <c r="Q223" s="29">
        <v>1.9438547875941476</v>
      </c>
      <c r="R223" s="29">
        <v>8.65945599011485</v>
      </c>
      <c r="S223" s="29">
        <v>15.849637171202287</v>
      </c>
      <c r="T223" s="29">
        <v>12.122758678825344</v>
      </c>
      <c r="U223" s="29">
        <v>1.4459115480444396</v>
      </c>
    </row>
    <row r="224" spans="1:21" x14ac:dyDescent="0.3">
      <c r="A224" s="29" t="s">
        <v>384</v>
      </c>
      <c r="B224" s="29" t="s">
        <v>322</v>
      </c>
      <c r="C224" s="29" t="s">
        <v>323</v>
      </c>
      <c r="D224" s="29" t="s">
        <v>362</v>
      </c>
      <c r="E224" s="29" t="s">
        <v>372</v>
      </c>
      <c r="F224" s="29" t="s">
        <v>781</v>
      </c>
      <c r="G224" s="29" t="s">
        <v>1746</v>
      </c>
      <c r="H224" s="29" t="s">
        <v>1904</v>
      </c>
      <c r="I224" s="1" t="s">
        <v>785</v>
      </c>
      <c r="J224" s="11">
        <v>1.8580347240908104</v>
      </c>
      <c r="K224" s="11">
        <v>2.0011390184329785</v>
      </c>
      <c r="L224" s="11">
        <v>4.3113667767021093</v>
      </c>
      <c r="M224" s="11">
        <v>100.00000000000001</v>
      </c>
      <c r="N224" s="11">
        <v>4.5282373464163728</v>
      </c>
      <c r="O224" s="12">
        <v>102.60276446206778</v>
      </c>
      <c r="P224" s="1" t="s">
        <v>785</v>
      </c>
      <c r="Q224" s="29">
        <v>1.9063949915823253</v>
      </c>
      <c r="R224" s="29">
        <v>2.0532239536413242</v>
      </c>
      <c r="S224" s="29">
        <v>4.4235814989955093</v>
      </c>
      <c r="T224" s="29">
        <v>102.60276446206778</v>
      </c>
      <c r="U224" s="29">
        <v>4.6460966988269794</v>
      </c>
    </row>
    <row r="225" spans="1:21" x14ac:dyDescent="0.3">
      <c r="A225" s="29" t="s">
        <v>380</v>
      </c>
      <c r="B225" s="29" t="s">
        <v>322</v>
      </c>
      <c r="C225" s="29" t="s">
        <v>323</v>
      </c>
      <c r="D225" s="29" t="s">
        <v>362</v>
      </c>
      <c r="E225" s="29" t="s">
        <v>372</v>
      </c>
      <c r="F225" s="29" t="s">
        <v>781</v>
      </c>
      <c r="G225" s="29" t="s">
        <v>1742</v>
      </c>
      <c r="H225" s="29" t="s">
        <v>1489</v>
      </c>
      <c r="I225" s="1" t="s">
        <v>785</v>
      </c>
      <c r="J225" s="11">
        <v>7.107041847888433</v>
      </c>
      <c r="K225" s="11">
        <v>25.108208692998922</v>
      </c>
      <c r="L225" s="11">
        <v>32.091716983367597</v>
      </c>
      <c r="M225" s="11">
        <v>100</v>
      </c>
      <c r="N225" s="11">
        <v>7.6710681607745022</v>
      </c>
      <c r="O225" s="12">
        <v>22.634230143643126</v>
      </c>
      <c r="P225" s="1" t="s">
        <v>785</v>
      </c>
      <c r="Q225" s="29">
        <v>1.6086242082560953</v>
      </c>
      <c r="R225" s="29">
        <v>5.6830497405195857</v>
      </c>
      <c r="S225" s="29">
        <v>7.263713079062029</v>
      </c>
      <c r="T225" s="29">
        <v>22.634230143643126</v>
      </c>
      <c r="U225" s="29">
        <v>1.7362872219854328</v>
      </c>
    </row>
    <row r="226" spans="1:21" x14ac:dyDescent="0.3">
      <c r="A226" s="29" t="s">
        <v>382</v>
      </c>
      <c r="B226" s="29" t="s">
        <v>322</v>
      </c>
      <c r="C226" s="29" t="s">
        <v>323</v>
      </c>
      <c r="D226" s="29" t="s">
        <v>362</v>
      </c>
      <c r="E226" s="29" t="s">
        <v>372</v>
      </c>
      <c r="F226" s="29" t="s">
        <v>781</v>
      </c>
      <c r="G226" s="29" t="s">
        <v>1744</v>
      </c>
      <c r="H226" s="29" t="s">
        <v>1904</v>
      </c>
      <c r="I226" s="1" t="s">
        <v>785</v>
      </c>
      <c r="J226" s="11">
        <v>3.9089032178772505</v>
      </c>
      <c r="K226" s="11">
        <v>23.654444303758499</v>
      </c>
      <c r="L226" s="11">
        <v>30.039498200356579</v>
      </c>
      <c r="M226" s="11">
        <v>100</v>
      </c>
      <c r="N226" s="11">
        <v>3.6010366057676806</v>
      </c>
      <c r="O226" s="12">
        <v>50.923864205878829</v>
      </c>
      <c r="P226" s="1" t="s">
        <v>785</v>
      </c>
      <c r="Q226" s="29">
        <v>1.9905645666110388</v>
      </c>
      <c r="R226" s="29">
        <v>12.045757095901218</v>
      </c>
      <c r="S226" s="29">
        <v>15.297273271677</v>
      </c>
      <c r="T226" s="29">
        <v>50.923864205878829</v>
      </c>
      <c r="U226" s="29">
        <v>1.8337869911251217</v>
      </c>
    </row>
    <row r="227" spans="1:21" x14ac:dyDescent="0.3">
      <c r="A227" s="26" t="s">
        <v>371</v>
      </c>
      <c r="B227" s="29" t="s">
        <v>322</v>
      </c>
      <c r="C227" s="29" t="s">
        <v>323</v>
      </c>
      <c r="D227" s="29" t="s">
        <v>362</v>
      </c>
      <c r="E227" s="29" t="s">
        <v>372</v>
      </c>
      <c r="F227" s="29" t="s">
        <v>781</v>
      </c>
      <c r="G227" s="29" t="s">
        <v>1650</v>
      </c>
      <c r="H227" s="29" t="s">
        <v>1483</v>
      </c>
      <c r="I227" s="1" t="s">
        <v>785</v>
      </c>
      <c r="J227" s="11">
        <v>57.317771237804045</v>
      </c>
      <c r="K227" s="11">
        <v>26.310253991175902</v>
      </c>
      <c r="L227" s="11">
        <v>1.5194485774773205</v>
      </c>
      <c r="M227" s="11">
        <v>6.6874357483726235E-2</v>
      </c>
      <c r="N227" s="11">
        <v>100</v>
      </c>
      <c r="O227" s="12">
        <v>107.34298647039493</v>
      </c>
      <c r="P227" s="1" t="s">
        <v>785</v>
      </c>
      <c r="Q227" s="29">
        <v>61.526607424927917</v>
      </c>
      <c r="R227" s="29">
        <v>28.242212382074488</v>
      </c>
      <c r="S227" s="29">
        <v>1.6310214809460886</v>
      </c>
      <c r="T227" s="29">
        <v>7.1784932505919788E-2</v>
      </c>
      <c r="U227" s="29">
        <v>107.34298647039493</v>
      </c>
    </row>
    <row r="228" spans="1:21" x14ac:dyDescent="0.3">
      <c r="A228" s="26" t="s">
        <v>374</v>
      </c>
      <c r="B228" s="29" t="s">
        <v>322</v>
      </c>
      <c r="C228" s="29" t="s">
        <v>323</v>
      </c>
      <c r="D228" s="29" t="s">
        <v>362</v>
      </c>
      <c r="E228" s="29" t="s">
        <v>372</v>
      </c>
      <c r="F228" s="29" t="s">
        <v>781</v>
      </c>
      <c r="G228" s="29" t="s">
        <v>1736</v>
      </c>
      <c r="H228" s="29" t="s">
        <v>1482</v>
      </c>
      <c r="I228" s="1" t="s">
        <v>785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2">
        <v>0.17608894334620664</v>
      </c>
      <c r="P228" s="1" t="s">
        <v>785</v>
      </c>
      <c r="Q228" s="29">
        <v>0</v>
      </c>
      <c r="R228" s="29">
        <v>0</v>
      </c>
      <c r="S228" s="29">
        <v>0</v>
      </c>
      <c r="T228" s="29">
        <v>0</v>
      </c>
      <c r="U228" s="29">
        <v>0.17608894334620664</v>
      </c>
    </row>
    <row r="229" spans="1:21" x14ac:dyDescent="0.3">
      <c r="A229" s="26" t="s">
        <v>385</v>
      </c>
      <c r="B229" s="29" t="s">
        <v>322</v>
      </c>
      <c r="C229" s="29" t="s">
        <v>323</v>
      </c>
      <c r="D229" s="29" t="s">
        <v>362</v>
      </c>
      <c r="E229" s="29" t="s">
        <v>386</v>
      </c>
      <c r="F229" s="29" t="s">
        <v>781</v>
      </c>
      <c r="G229" s="29" t="s">
        <v>1905</v>
      </c>
      <c r="H229" s="29" t="s">
        <v>1906</v>
      </c>
      <c r="I229" s="1" t="s">
        <v>785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2">
        <v>0.72102045408516535</v>
      </c>
      <c r="P229" s="1" t="s">
        <v>785</v>
      </c>
      <c r="Q229" s="29">
        <v>5.8160514595104899E-2</v>
      </c>
      <c r="R229" s="29">
        <v>0.72102045408516535</v>
      </c>
      <c r="S229" s="29">
        <v>9.3437212980008122E-2</v>
      </c>
      <c r="T229" s="29">
        <v>0</v>
      </c>
      <c r="U229" s="29">
        <v>9.2992434480136554E-2</v>
      </c>
    </row>
    <row r="230" spans="1:21" x14ac:dyDescent="0.3">
      <c r="A230" s="26" t="s">
        <v>387</v>
      </c>
      <c r="B230" s="29" t="s">
        <v>322</v>
      </c>
      <c r="C230" s="29" t="s">
        <v>323</v>
      </c>
      <c r="D230" s="29" t="s">
        <v>362</v>
      </c>
      <c r="E230" s="29" t="s">
        <v>386</v>
      </c>
      <c r="F230" s="29" t="s">
        <v>781</v>
      </c>
      <c r="G230" s="29" t="s">
        <v>1907</v>
      </c>
      <c r="H230" s="29" t="s">
        <v>1906</v>
      </c>
      <c r="I230" s="1" t="s">
        <v>785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2">
        <v>0.85533176412637635</v>
      </c>
      <c r="P230" s="1" t="s">
        <v>785</v>
      </c>
      <c r="Q230" s="29">
        <v>0.75204369500543089</v>
      </c>
      <c r="R230" s="29">
        <v>0.85533176412637635</v>
      </c>
      <c r="S230" s="29">
        <v>9.3437212980008122E-2</v>
      </c>
      <c r="T230" s="29">
        <v>0</v>
      </c>
      <c r="U230" s="29">
        <v>0.16619301773214021</v>
      </c>
    </row>
    <row r="231" spans="1:21" x14ac:dyDescent="0.3">
      <c r="A231" s="29" t="s">
        <v>392</v>
      </c>
      <c r="B231" s="29" t="s">
        <v>322</v>
      </c>
      <c r="C231" s="29" t="s">
        <v>389</v>
      </c>
      <c r="D231" s="29" t="s">
        <v>390</v>
      </c>
      <c r="E231" s="29" t="s">
        <v>391</v>
      </c>
      <c r="F231" s="29" t="s">
        <v>782</v>
      </c>
      <c r="G231" s="29" t="s">
        <v>1650</v>
      </c>
      <c r="H231" s="29" t="s">
        <v>1908</v>
      </c>
      <c r="I231" s="1" t="s">
        <v>785</v>
      </c>
      <c r="J231" s="11">
        <v>100.00000000000001</v>
      </c>
      <c r="K231" s="11">
        <v>52.873171720744871</v>
      </c>
      <c r="L231" s="11">
        <v>9.9462949134473373</v>
      </c>
      <c r="M231" s="11">
        <v>0.17471062690474312</v>
      </c>
      <c r="N231" s="11">
        <v>5.8386015543026941</v>
      </c>
      <c r="O231" s="12">
        <v>42.099998134064805</v>
      </c>
      <c r="P231" s="1" t="s">
        <v>785</v>
      </c>
      <c r="Q231" s="29">
        <v>42.099998134064805</v>
      </c>
      <c r="R231" s="29">
        <v>22.25960430785447</v>
      </c>
      <c r="S231" s="29">
        <v>4.1873899729699113</v>
      </c>
      <c r="T231" s="29">
        <v>7.3553170666909778E-2</v>
      </c>
      <c r="U231" s="29">
        <v>2.4580511454169129</v>
      </c>
    </row>
    <row r="232" spans="1:21" x14ac:dyDescent="0.3">
      <c r="A232" s="29" t="s">
        <v>393</v>
      </c>
      <c r="B232" s="29" t="s">
        <v>322</v>
      </c>
      <c r="C232" s="29" t="s">
        <v>389</v>
      </c>
      <c r="D232" s="29" t="s">
        <v>390</v>
      </c>
      <c r="E232" s="29" t="s">
        <v>391</v>
      </c>
      <c r="F232" s="29" t="s">
        <v>782</v>
      </c>
      <c r="G232" s="29" t="s">
        <v>1650</v>
      </c>
      <c r="H232" s="29" t="s">
        <v>1650</v>
      </c>
      <c r="I232" s="1" t="s">
        <v>785</v>
      </c>
      <c r="J232" s="11">
        <v>14.247263152199464</v>
      </c>
      <c r="K232" s="11">
        <v>100</v>
      </c>
      <c r="L232" s="11">
        <v>28.220507716335653</v>
      </c>
      <c r="M232" s="11">
        <v>4.2039554752576036</v>
      </c>
      <c r="N232" s="11">
        <v>66.398882310615576</v>
      </c>
      <c r="O232" s="12">
        <v>16.442385051954911</v>
      </c>
      <c r="P232" s="1" t="s">
        <v>785</v>
      </c>
      <c r="Q232" s="29">
        <v>2.3425898668499245</v>
      </c>
      <c r="R232" s="29">
        <v>16.442385051954911</v>
      </c>
      <c r="S232" s="29">
        <v>4.6401245423365562</v>
      </c>
      <c r="T232" s="29">
        <v>0.69123054665459627</v>
      </c>
      <c r="U232" s="29">
        <v>10.917559899705788</v>
      </c>
    </row>
    <row r="233" spans="1:21" x14ac:dyDescent="0.3">
      <c r="A233" s="26" t="s">
        <v>388</v>
      </c>
      <c r="B233" s="29" t="s">
        <v>322</v>
      </c>
      <c r="C233" s="29" t="s">
        <v>389</v>
      </c>
      <c r="D233" s="29" t="s">
        <v>390</v>
      </c>
      <c r="E233" s="29" t="s">
        <v>391</v>
      </c>
      <c r="F233" s="29" t="s">
        <v>782</v>
      </c>
      <c r="G233" s="29" t="s">
        <v>1650</v>
      </c>
      <c r="H233" s="29" t="s">
        <v>1650</v>
      </c>
      <c r="I233" s="1" t="s">
        <v>785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2">
        <v>0.12213676308404041</v>
      </c>
      <c r="P233" s="1" t="s">
        <v>785</v>
      </c>
      <c r="Q233" s="29">
        <v>9.083055037770367E-2</v>
      </c>
      <c r="R233" s="29">
        <v>0.12213676308404041</v>
      </c>
      <c r="S233" s="29">
        <v>0</v>
      </c>
      <c r="T233" s="29">
        <v>0</v>
      </c>
      <c r="U233" s="29">
        <v>0</v>
      </c>
    </row>
    <row r="234" spans="1:21" x14ac:dyDescent="0.3">
      <c r="A234" s="29" t="s">
        <v>394</v>
      </c>
      <c r="B234" s="29" t="s">
        <v>322</v>
      </c>
      <c r="C234" s="29" t="s">
        <v>389</v>
      </c>
      <c r="D234" s="29" t="s">
        <v>390</v>
      </c>
      <c r="E234" s="29" t="s">
        <v>390</v>
      </c>
      <c r="F234" s="29" t="s">
        <v>781</v>
      </c>
      <c r="G234" s="29" t="s">
        <v>1650</v>
      </c>
      <c r="H234" s="29" t="s">
        <v>1495</v>
      </c>
      <c r="I234" s="1" t="s">
        <v>785</v>
      </c>
      <c r="J234" s="11">
        <v>100</v>
      </c>
      <c r="K234" s="11">
        <v>65.062113452263262</v>
      </c>
      <c r="L234" s="11">
        <v>0</v>
      </c>
      <c r="M234" s="11">
        <v>0</v>
      </c>
      <c r="N234" s="11">
        <v>2.8078093388881005</v>
      </c>
      <c r="O234" s="12">
        <v>2.9594783276480063</v>
      </c>
      <c r="P234" s="1" t="s">
        <v>785</v>
      </c>
      <c r="Q234" s="29">
        <v>2.9594783276480063</v>
      </c>
      <c r="R234" s="29">
        <v>1.9254991471294896</v>
      </c>
      <c r="S234" s="29">
        <v>0</v>
      </c>
      <c r="T234" s="29">
        <v>0</v>
      </c>
      <c r="U234" s="29">
        <v>8.3096508866070104E-2</v>
      </c>
    </row>
    <row r="235" spans="1:21" x14ac:dyDescent="0.3">
      <c r="A235" s="29" t="s">
        <v>395</v>
      </c>
      <c r="B235" s="29" t="s">
        <v>322</v>
      </c>
      <c r="C235" s="29" t="s">
        <v>389</v>
      </c>
      <c r="D235" s="29" t="s">
        <v>390</v>
      </c>
      <c r="E235" s="29" t="s">
        <v>390</v>
      </c>
      <c r="F235" s="29" t="s">
        <v>781</v>
      </c>
      <c r="G235" s="29" t="s">
        <v>1650</v>
      </c>
      <c r="H235" s="29" t="s">
        <v>1494</v>
      </c>
      <c r="I235" s="1" t="s">
        <v>785</v>
      </c>
      <c r="J235" s="11">
        <v>100</v>
      </c>
      <c r="K235" s="11">
        <v>27.23560838442485</v>
      </c>
      <c r="L235" s="11">
        <v>14.438990825566716</v>
      </c>
      <c r="M235" s="11">
        <v>10.764652807908075</v>
      </c>
      <c r="N235" s="11">
        <v>49.887142979386404</v>
      </c>
      <c r="O235" s="12">
        <v>335.68689226164219</v>
      </c>
      <c r="P235" s="1" t="s">
        <v>785</v>
      </c>
      <c r="Q235" s="29">
        <v>335.68689226164219</v>
      </c>
      <c r="R235" s="29">
        <v>91.426367374227027</v>
      </c>
      <c r="S235" s="29">
        <v>48.469799576288544</v>
      </c>
      <c r="T235" s="29">
        <v>36.135528473622216</v>
      </c>
      <c r="U235" s="29">
        <v>167.46459990562423</v>
      </c>
    </row>
    <row r="236" spans="1:21" x14ac:dyDescent="0.3">
      <c r="A236" s="29" t="s">
        <v>397</v>
      </c>
      <c r="B236" s="29" t="s">
        <v>322</v>
      </c>
      <c r="C236" s="29" t="s">
        <v>389</v>
      </c>
      <c r="D236" s="29" t="s">
        <v>390</v>
      </c>
      <c r="E236" s="29" t="s">
        <v>390</v>
      </c>
      <c r="F236" s="29" t="s">
        <v>781</v>
      </c>
      <c r="G236" s="29" t="s">
        <v>1650</v>
      </c>
      <c r="H236" s="29" t="s">
        <v>1650</v>
      </c>
      <c r="I236" s="1" t="s">
        <v>785</v>
      </c>
      <c r="J236" s="11">
        <v>100</v>
      </c>
      <c r="K236" s="11">
        <v>23.226352847012752</v>
      </c>
      <c r="L236" s="11">
        <v>13.006689660519628</v>
      </c>
      <c r="M236" s="11">
        <v>0.79557579905815934</v>
      </c>
      <c r="N236" s="11">
        <v>10.266325622022419</v>
      </c>
      <c r="O236" s="12">
        <v>27.513566161624489</v>
      </c>
      <c r="P236" s="1" t="s">
        <v>785</v>
      </c>
      <c r="Q236" s="29">
        <v>27.513566161624489</v>
      </c>
      <c r="R236" s="29">
        <v>6.3903979574952059</v>
      </c>
      <c r="S236" s="29">
        <v>3.5786041651842395</v>
      </c>
      <c r="T236" s="29">
        <v>0.21889127383973936</v>
      </c>
      <c r="U236" s="29">
        <v>2.8246322923829452</v>
      </c>
    </row>
    <row r="237" spans="1:21" x14ac:dyDescent="0.3">
      <c r="A237" s="29" t="s">
        <v>399</v>
      </c>
      <c r="B237" s="29" t="s">
        <v>322</v>
      </c>
      <c r="C237" s="29" t="s">
        <v>389</v>
      </c>
      <c r="D237" s="29" t="s">
        <v>390</v>
      </c>
      <c r="E237" s="29" t="s">
        <v>390</v>
      </c>
      <c r="F237" s="29" t="s">
        <v>781</v>
      </c>
      <c r="G237" s="29" t="s">
        <v>1747</v>
      </c>
      <c r="H237" s="29" t="s">
        <v>1492</v>
      </c>
      <c r="I237" s="1" t="s">
        <v>785</v>
      </c>
      <c r="J237" s="11">
        <v>100</v>
      </c>
      <c r="K237" s="11">
        <v>20.232123602864625</v>
      </c>
      <c r="L237" s="11">
        <v>10.657265789215836</v>
      </c>
      <c r="M237" s="11">
        <v>6.9465869636418045</v>
      </c>
      <c r="N237" s="11">
        <v>32.401345087250306</v>
      </c>
      <c r="O237" s="12">
        <v>155.26140520629718</v>
      </c>
      <c r="P237" s="1" t="s">
        <v>785</v>
      </c>
      <c r="Q237" s="29">
        <v>155.26140520629718</v>
      </c>
      <c r="R237" s="29">
        <v>31.412679408882539</v>
      </c>
      <c r="S237" s="29">
        <v>16.546620620906484</v>
      </c>
      <c r="T237" s="29">
        <v>10.785368533627718</v>
      </c>
      <c r="U237" s="29">
        <v>50.306783688206359</v>
      </c>
    </row>
    <row r="238" spans="1:21" x14ac:dyDescent="0.3">
      <c r="A238" s="29" t="s">
        <v>403</v>
      </c>
      <c r="B238" s="29" t="s">
        <v>322</v>
      </c>
      <c r="C238" s="29" t="s">
        <v>389</v>
      </c>
      <c r="D238" s="29" t="s">
        <v>390</v>
      </c>
      <c r="E238" s="29" t="s">
        <v>390</v>
      </c>
      <c r="F238" s="29" t="s">
        <v>781</v>
      </c>
      <c r="G238" s="29" t="s">
        <v>1751</v>
      </c>
      <c r="H238" s="29" t="s">
        <v>1496</v>
      </c>
      <c r="I238" s="1" t="s">
        <v>785</v>
      </c>
      <c r="J238" s="11">
        <v>100</v>
      </c>
      <c r="K238" s="11">
        <v>12.106296212282617</v>
      </c>
      <c r="L238" s="11">
        <v>10.28639483881695</v>
      </c>
      <c r="M238" s="11">
        <v>1.1825730137022576</v>
      </c>
      <c r="N238" s="11">
        <v>2.15632123518587</v>
      </c>
      <c r="O238" s="12">
        <v>33.721901102704464</v>
      </c>
      <c r="P238" s="1" t="s">
        <v>785</v>
      </c>
      <c r="Q238" s="29">
        <v>33.721901102704464</v>
      </c>
      <c r="R238" s="29">
        <v>4.0824732359064004</v>
      </c>
      <c r="S238" s="29">
        <v>3.4687678945795484</v>
      </c>
      <c r="T238" s="29">
        <v>0.39878610214794707</v>
      </c>
      <c r="U238" s="29">
        <v>0.72715251438599438</v>
      </c>
    </row>
    <row r="239" spans="1:21" x14ac:dyDescent="0.3">
      <c r="A239" s="29" t="s">
        <v>404</v>
      </c>
      <c r="B239" s="29" t="s">
        <v>322</v>
      </c>
      <c r="C239" s="29" t="s">
        <v>389</v>
      </c>
      <c r="D239" s="29" t="s">
        <v>390</v>
      </c>
      <c r="E239" s="29" t="s">
        <v>390</v>
      </c>
      <c r="F239" s="29" t="s">
        <v>781</v>
      </c>
      <c r="G239" s="29" t="s">
        <v>1752</v>
      </c>
      <c r="H239" s="29" t="s">
        <v>1497</v>
      </c>
      <c r="I239" s="1" t="s">
        <v>785</v>
      </c>
      <c r="J239" s="11">
        <v>100</v>
      </c>
      <c r="K239" s="11">
        <v>68.049840246872137</v>
      </c>
      <c r="L239" s="11">
        <v>15.179912385452587</v>
      </c>
      <c r="M239" s="11">
        <v>56.848868271184799</v>
      </c>
      <c r="N239" s="11">
        <v>40.209277177629751</v>
      </c>
      <c r="O239" s="12">
        <v>6.3406788531601794</v>
      </c>
      <c r="P239" s="1" t="s">
        <v>785</v>
      </c>
      <c r="Q239" s="29">
        <v>6.3406788531601794</v>
      </c>
      <c r="R239" s="29">
        <v>4.3148218301427059</v>
      </c>
      <c r="S239" s="29">
        <v>0.96250949455263513</v>
      </c>
      <c r="T239" s="29">
        <v>3.604604168731901</v>
      </c>
      <c r="U239" s="29">
        <v>2.5495411350105321</v>
      </c>
    </row>
    <row r="240" spans="1:21" x14ac:dyDescent="0.3">
      <c r="A240" s="29" t="s">
        <v>405</v>
      </c>
      <c r="B240" s="29" t="s">
        <v>322</v>
      </c>
      <c r="C240" s="29" t="s">
        <v>389</v>
      </c>
      <c r="D240" s="29" t="s">
        <v>390</v>
      </c>
      <c r="E240" s="29" t="s">
        <v>390</v>
      </c>
      <c r="F240" s="29" t="s">
        <v>781</v>
      </c>
      <c r="G240" s="29" t="s">
        <v>1750</v>
      </c>
      <c r="H240" s="29" t="s">
        <v>1650</v>
      </c>
      <c r="I240" s="1" t="s">
        <v>785</v>
      </c>
      <c r="J240" s="11">
        <v>7.6195570668572197</v>
      </c>
      <c r="K240" s="11">
        <v>94.436906833457229</v>
      </c>
      <c r="L240" s="11">
        <v>100</v>
      </c>
      <c r="M240" s="11">
        <v>8.0588118392975385</v>
      </c>
      <c r="N240" s="11">
        <v>26.145285416371301</v>
      </c>
      <c r="O240" s="12">
        <v>47.950742656885232</v>
      </c>
      <c r="P240" s="1" t="s">
        <v>785</v>
      </c>
      <c r="Q240" s="29">
        <v>3.6536342007232179</v>
      </c>
      <c r="R240" s="29">
        <v>45.283198168833543</v>
      </c>
      <c r="S240" s="29">
        <v>47.950742656885232</v>
      </c>
      <c r="T240" s="29">
        <v>3.864260126264162</v>
      </c>
      <c r="U240" s="29">
        <v>12.536858526912347</v>
      </c>
    </row>
    <row r="241" spans="1:21" x14ac:dyDescent="0.3">
      <c r="A241" s="29" t="s">
        <v>401</v>
      </c>
      <c r="B241" s="29" t="s">
        <v>322</v>
      </c>
      <c r="C241" s="29" t="s">
        <v>389</v>
      </c>
      <c r="D241" s="29" t="s">
        <v>390</v>
      </c>
      <c r="E241" s="29" t="s">
        <v>390</v>
      </c>
      <c r="F241" s="29" t="s">
        <v>781</v>
      </c>
      <c r="G241" s="29" t="s">
        <v>1909</v>
      </c>
      <c r="H241" s="29" t="s">
        <v>1650</v>
      </c>
      <c r="I241" s="1" t="s">
        <v>785</v>
      </c>
      <c r="J241" s="11">
        <v>2.6946225235151449</v>
      </c>
      <c r="K241" s="11">
        <v>92.188602730976001</v>
      </c>
      <c r="L241" s="11">
        <v>100</v>
      </c>
      <c r="M241" s="11">
        <v>0</v>
      </c>
      <c r="N241" s="11">
        <v>1.4990240198517761</v>
      </c>
      <c r="O241" s="12">
        <v>48.809081065818624</v>
      </c>
      <c r="P241" s="1" t="s">
        <v>785</v>
      </c>
      <c r="Q241" s="29">
        <v>1.3152204919203145</v>
      </c>
      <c r="R241" s="29">
        <v>44.996409840407559</v>
      </c>
      <c r="S241" s="29">
        <v>48.809081065818624</v>
      </c>
      <c r="T241" s="29">
        <v>0</v>
      </c>
      <c r="U241" s="29">
        <v>0.73165984904554648</v>
      </c>
    </row>
    <row r="242" spans="1:21" x14ac:dyDescent="0.3">
      <c r="A242" s="26" t="s">
        <v>396</v>
      </c>
      <c r="B242" s="29" t="s">
        <v>322</v>
      </c>
      <c r="C242" s="29" t="s">
        <v>389</v>
      </c>
      <c r="D242" s="29" t="s">
        <v>390</v>
      </c>
      <c r="E242" s="29" t="s">
        <v>390</v>
      </c>
      <c r="F242" s="29" t="s">
        <v>781</v>
      </c>
      <c r="G242" s="29" t="s">
        <v>1650</v>
      </c>
      <c r="H242" s="29" t="s">
        <v>1650</v>
      </c>
      <c r="I242" s="1" t="s">
        <v>785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2">
        <v>0.23831106020219336</v>
      </c>
      <c r="P242" s="1" t="s">
        <v>785</v>
      </c>
      <c r="Q242" s="29">
        <v>0</v>
      </c>
      <c r="R242" s="29">
        <v>0.23831106020219336</v>
      </c>
      <c r="S242" s="29">
        <v>0</v>
      </c>
      <c r="T242" s="29">
        <v>0</v>
      </c>
      <c r="U242" s="29">
        <v>0.17608894334620664</v>
      </c>
    </row>
    <row r="243" spans="1:21" x14ac:dyDescent="0.3">
      <c r="A243" s="26" t="s">
        <v>398</v>
      </c>
      <c r="B243" s="29" t="s">
        <v>322</v>
      </c>
      <c r="C243" s="29" t="s">
        <v>389</v>
      </c>
      <c r="D243" s="29" t="s">
        <v>390</v>
      </c>
      <c r="E243" s="29" t="s">
        <v>390</v>
      </c>
      <c r="F243" s="29" t="s">
        <v>781</v>
      </c>
      <c r="G243" s="29" t="s">
        <v>1650</v>
      </c>
      <c r="H243" s="29" t="s">
        <v>1650</v>
      </c>
      <c r="I243" s="1" t="s">
        <v>785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2">
        <v>0</v>
      </c>
      <c r="P243" s="1" t="s">
        <v>785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</row>
    <row r="244" spans="1:21" x14ac:dyDescent="0.3">
      <c r="A244" s="26" t="s">
        <v>400</v>
      </c>
      <c r="B244" s="29" t="s">
        <v>322</v>
      </c>
      <c r="C244" s="29" t="s">
        <v>389</v>
      </c>
      <c r="D244" s="29" t="s">
        <v>390</v>
      </c>
      <c r="E244" s="29" t="s">
        <v>390</v>
      </c>
      <c r="F244" s="29" t="s">
        <v>781</v>
      </c>
      <c r="G244" s="29" t="s">
        <v>1748</v>
      </c>
      <c r="H244" s="29" t="s">
        <v>1650</v>
      </c>
      <c r="I244" s="1" t="s">
        <v>785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2">
        <v>0.18898975873330789</v>
      </c>
      <c r="P244" s="1" t="s">
        <v>785</v>
      </c>
      <c r="Q244" s="29">
        <v>0</v>
      </c>
      <c r="R244" s="29">
        <v>0</v>
      </c>
      <c r="S244" s="29">
        <v>0</v>
      </c>
      <c r="T244" s="29">
        <v>0</v>
      </c>
      <c r="U244" s="29">
        <v>0.18898975873330789</v>
      </c>
    </row>
    <row r="245" spans="1:21" x14ac:dyDescent="0.3">
      <c r="A245" s="26" t="s">
        <v>402</v>
      </c>
      <c r="B245" s="29" t="s">
        <v>322</v>
      </c>
      <c r="C245" s="29" t="s">
        <v>389</v>
      </c>
      <c r="D245" s="29" t="s">
        <v>390</v>
      </c>
      <c r="E245" s="29" t="s">
        <v>390</v>
      </c>
      <c r="F245" s="29" t="s">
        <v>781</v>
      </c>
      <c r="G245" s="29" t="s">
        <v>1650</v>
      </c>
      <c r="H245" s="29" t="s">
        <v>1650</v>
      </c>
      <c r="I245" s="1" t="s">
        <v>785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2">
        <v>0.71725658877192788</v>
      </c>
      <c r="P245" s="1" t="s">
        <v>785</v>
      </c>
      <c r="Q245" s="29">
        <v>0.48683962492891786</v>
      </c>
      <c r="R245" s="29">
        <v>0.11617429711815296</v>
      </c>
      <c r="S245" s="29">
        <v>0.18687442596001624</v>
      </c>
      <c r="T245" s="29">
        <v>0</v>
      </c>
      <c r="U245" s="29">
        <v>0.71725658877192788</v>
      </c>
    </row>
    <row r="246" spans="1:21" x14ac:dyDescent="0.3">
      <c r="A246" s="29" t="s">
        <v>409</v>
      </c>
      <c r="B246" s="29" t="s">
        <v>322</v>
      </c>
      <c r="C246" s="29" t="s">
        <v>389</v>
      </c>
      <c r="D246" s="29" t="s">
        <v>390</v>
      </c>
      <c r="E246" s="29" t="s">
        <v>407</v>
      </c>
      <c r="F246" s="29" t="s">
        <v>781</v>
      </c>
      <c r="G246" s="29" t="s">
        <v>1754</v>
      </c>
      <c r="H246" s="29" t="s">
        <v>1498</v>
      </c>
      <c r="I246" s="1" t="s">
        <v>785</v>
      </c>
      <c r="J246" s="11">
        <v>100</v>
      </c>
      <c r="K246" s="11">
        <v>3.7763380187835125</v>
      </c>
      <c r="L246" s="11">
        <v>5.6082046114025594</v>
      </c>
      <c r="M246" s="11">
        <v>9.5386649072927341</v>
      </c>
      <c r="N246" s="11">
        <v>7.9118933863721441</v>
      </c>
      <c r="O246" s="12">
        <v>18.93852700882853</v>
      </c>
      <c r="P246" s="1" t="s">
        <v>785</v>
      </c>
      <c r="Q246" s="29">
        <v>18.93852700882853</v>
      </c>
      <c r="R246" s="29">
        <v>0.71518279563197573</v>
      </c>
      <c r="S246" s="29">
        <v>1.0621113450408408</v>
      </c>
      <c r="T246" s="29">
        <v>1.8064826297492835</v>
      </c>
      <c r="U246" s="29">
        <v>1.4983960658878066</v>
      </c>
    </row>
    <row r="247" spans="1:21" x14ac:dyDescent="0.3">
      <c r="A247" s="29" t="s">
        <v>408</v>
      </c>
      <c r="B247" s="29" t="s">
        <v>322</v>
      </c>
      <c r="C247" s="29" t="s">
        <v>389</v>
      </c>
      <c r="D247" s="29" t="s">
        <v>390</v>
      </c>
      <c r="E247" s="29" t="s">
        <v>407</v>
      </c>
      <c r="F247" s="29" t="s">
        <v>781</v>
      </c>
      <c r="G247" s="29" t="s">
        <v>1753</v>
      </c>
      <c r="H247" s="29" t="s">
        <v>1493</v>
      </c>
      <c r="I247" s="1" t="s">
        <v>785</v>
      </c>
      <c r="J247" s="11">
        <v>99.999999999999986</v>
      </c>
      <c r="K247" s="11">
        <v>3.2136311110026274</v>
      </c>
      <c r="L247" s="11">
        <v>0</v>
      </c>
      <c r="M247" s="11">
        <v>0</v>
      </c>
      <c r="N247" s="11">
        <v>73.01504458337574</v>
      </c>
      <c r="O247" s="12">
        <v>3.6150476861019527</v>
      </c>
      <c r="P247" s="1" t="s">
        <v>785</v>
      </c>
      <c r="Q247" s="29">
        <v>3.6150476861019527</v>
      </c>
      <c r="R247" s="29">
        <v>0.11617429711815296</v>
      </c>
      <c r="S247" s="29">
        <v>0</v>
      </c>
      <c r="T247" s="29">
        <v>0</v>
      </c>
      <c r="U247" s="29">
        <v>2.6395286797176341</v>
      </c>
    </row>
    <row r="248" spans="1:21" x14ac:dyDescent="0.3">
      <c r="A248" s="29" t="s">
        <v>406</v>
      </c>
      <c r="B248" s="29" t="s">
        <v>322</v>
      </c>
      <c r="C248" s="29" t="s">
        <v>389</v>
      </c>
      <c r="D248" s="29" t="s">
        <v>390</v>
      </c>
      <c r="E248" s="29" t="s">
        <v>407</v>
      </c>
      <c r="F248" s="29" t="s">
        <v>781</v>
      </c>
      <c r="G248" s="29" t="s">
        <v>1749</v>
      </c>
      <c r="H248" s="29" t="s">
        <v>1650</v>
      </c>
      <c r="I248" s="1" t="s">
        <v>785</v>
      </c>
      <c r="J248" s="11">
        <v>95.180544298372837</v>
      </c>
      <c r="K248" s="11">
        <v>68.689361099363879</v>
      </c>
      <c r="L248" s="11">
        <v>100</v>
      </c>
      <c r="M248" s="11">
        <v>52.102737801861586</v>
      </c>
      <c r="N248" s="11">
        <v>93.544550514379949</v>
      </c>
      <c r="O248" s="12">
        <v>19.254636356129513</v>
      </c>
      <c r="P248" s="1" t="s">
        <v>785</v>
      </c>
      <c r="Q248" s="29">
        <v>18.326667686436451</v>
      </c>
      <c r="R248" s="29">
        <v>13.2258866950312</v>
      </c>
      <c r="S248" s="29">
        <v>19.254636356129513</v>
      </c>
      <c r="T248" s="29">
        <v>10.032192695336077</v>
      </c>
      <c r="U248" s="29">
        <v>18.011663032519738</v>
      </c>
    </row>
    <row r="249" spans="1:21" x14ac:dyDescent="0.3">
      <c r="A249" s="26" t="s">
        <v>410</v>
      </c>
      <c r="B249" s="29" t="s">
        <v>322</v>
      </c>
      <c r="C249" s="29" t="s">
        <v>389</v>
      </c>
      <c r="D249" s="29" t="s">
        <v>390</v>
      </c>
      <c r="E249" s="29" t="s">
        <v>407</v>
      </c>
      <c r="F249" s="29" t="s">
        <v>781</v>
      </c>
      <c r="G249" s="29" t="s">
        <v>1755</v>
      </c>
      <c r="H249" s="29" t="s">
        <v>1910</v>
      </c>
      <c r="I249" s="1" t="s">
        <v>785</v>
      </c>
      <c r="J249" s="11">
        <v>50.871302000065896</v>
      </c>
      <c r="K249" s="11">
        <v>4.6654624779250273</v>
      </c>
      <c r="L249" s="11">
        <v>0.96519045349226074</v>
      </c>
      <c r="M249" s="11">
        <v>0.16876682857272476</v>
      </c>
      <c r="N249" s="11">
        <v>100</v>
      </c>
      <c r="O249" s="12">
        <v>312.69768253432215</v>
      </c>
      <c r="P249" s="1" t="s">
        <v>785</v>
      </c>
      <c r="Q249" s="29">
        <v>159.07338242924234</v>
      </c>
      <c r="R249" s="29">
        <v>14.588793047979921</v>
      </c>
      <c r="S249" s="29">
        <v>3.0181281801128139</v>
      </c>
      <c r="T249" s="29">
        <v>0.52772996183358256</v>
      </c>
      <c r="U249" s="29">
        <v>312.69768253432215</v>
      </c>
    </row>
    <row r="250" spans="1:21" x14ac:dyDescent="0.3">
      <c r="A250" s="29" t="s">
        <v>436</v>
      </c>
      <c r="B250" s="29" t="s">
        <v>322</v>
      </c>
      <c r="C250" s="29" t="s">
        <v>389</v>
      </c>
      <c r="D250" s="29" t="s">
        <v>390</v>
      </c>
      <c r="E250" s="29" t="s">
        <v>412</v>
      </c>
      <c r="F250" s="29" t="s">
        <v>781</v>
      </c>
      <c r="G250" s="29" t="s">
        <v>1927</v>
      </c>
      <c r="H250" s="29" t="s">
        <v>1928</v>
      </c>
      <c r="I250" s="1" t="s">
        <v>785</v>
      </c>
      <c r="J250" s="11">
        <v>100</v>
      </c>
      <c r="K250" s="11">
        <v>10.158845750481902</v>
      </c>
      <c r="L250" s="11">
        <v>0</v>
      </c>
      <c r="M250" s="11">
        <v>6.4318470935448371</v>
      </c>
      <c r="N250" s="11">
        <v>93.516545408875672</v>
      </c>
      <c r="O250" s="12">
        <v>1.1435777249855579</v>
      </c>
      <c r="P250" s="1" t="s">
        <v>785</v>
      </c>
      <c r="Q250" s="29">
        <v>1.1435777249855579</v>
      </c>
      <c r="R250" s="29">
        <v>0.11617429711815296</v>
      </c>
      <c r="S250" s="29">
        <v>0</v>
      </c>
      <c r="T250" s="29">
        <v>7.3553170666909778E-2</v>
      </c>
      <c r="U250" s="29">
        <v>1.0694343824719066</v>
      </c>
    </row>
    <row r="251" spans="1:21" x14ac:dyDescent="0.3">
      <c r="A251" s="29" t="s">
        <v>429</v>
      </c>
      <c r="B251" s="29" t="s">
        <v>322</v>
      </c>
      <c r="C251" s="29" t="s">
        <v>389</v>
      </c>
      <c r="D251" s="29" t="s">
        <v>390</v>
      </c>
      <c r="E251" s="29" t="s">
        <v>412</v>
      </c>
      <c r="F251" s="29" t="s">
        <v>781</v>
      </c>
      <c r="G251" s="29" t="s">
        <v>1921</v>
      </c>
      <c r="H251" s="29" t="s">
        <v>1911</v>
      </c>
      <c r="I251" s="1" t="s">
        <v>785</v>
      </c>
      <c r="J251" s="11">
        <v>4.0961181361629642</v>
      </c>
      <c r="K251" s="11">
        <v>100</v>
      </c>
      <c r="L251" s="11">
        <v>13.546925001636575</v>
      </c>
      <c r="M251" s="11">
        <v>22.209832950152503</v>
      </c>
      <c r="N251" s="11">
        <v>2.9382748667699188</v>
      </c>
      <c r="O251" s="12">
        <v>58.081681344513534</v>
      </c>
      <c r="P251" s="1" t="s">
        <v>785</v>
      </c>
      <c r="Q251" s="29">
        <v>2.3790942833409998</v>
      </c>
      <c r="R251" s="29">
        <v>58.081681344513534</v>
      </c>
      <c r="S251" s="29">
        <v>7.8682818114307906</v>
      </c>
      <c r="T251" s="29">
        <v>12.899844401256345</v>
      </c>
      <c r="U251" s="29">
        <v>1.7065994451432338</v>
      </c>
    </row>
    <row r="252" spans="1:21" x14ac:dyDescent="0.3">
      <c r="A252" s="29" t="s">
        <v>419</v>
      </c>
      <c r="B252" s="29" t="s">
        <v>322</v>
      </c>
      <c r="C252" s="29" t="s">
        <v>389</v>
      </c>
      <c r="D252" s="29" t="s">
        <v>390</v>
      </c>
      <c r="E252" s="29" t="s">
        <v>412</v>
      </c>
      <c r="F252" s="29" t="s">
        <v>781</v>
      </c>
      <c r="G252" s="29" t="s">
        <v>1650</v>
      </c>
      <c r="H252" s="29" t="s">
        <v>1912</v>
      </c>
      <c r="I252" s="1" t="s">
        <v>785</v>
      </c>
      <c r="J252" s="11">
        <v>4.5161776542281133</v>
      </c>
      <c r="K252" s="11">
        <v>83.849602843447258</v>
      </c>
      <c r="L252" s="11">
        <v>100.00000000000001</v>
      </c>
      <c r="M252" s="11">
        <v>12.672322051126558</v>
      </c>
      <c r="N252" s="11">
        <v>0</v>
      </c>
      <c r="O252" s="12">
        <v>1.2902180370840448</v>
      </c>
      <c r="P252" s="1" t="s">
        <v>785</v>
      </c>
      <c r="Q252" s="29">
        <v>5.8268538681610228E-2</v>
      </c>
      <c r="R252" s="29">
        <v>1.0818426999094926</v>
      </c>
      <c r="S252" s="29">
        <v>1.2902180370840448</v>
      </c>
      <c r="T252" s="29">
        <v>0.16350058482101362</v>
      </c>
      <c r="U252" s="29">
        <v>0</v>
      </c>
    </row>
    <row r="253" spans="1:21" x14ac:dyDescent="0.3">
      <c r="A253" s="29" t="s">
        <v>420</v>
      </c>
      <c r="B253" s="29" t="s">
        <v>322</v>
      </c>
      <c r="C253" s="29" t="s">
        <v>389</v>
      </c>
      <c r="D253" s="29" t="s">
        <v>390</v>
      </c>
      <c r="E253" s="29" t="s">
        <v>412</v>
      </c>
      <c r="F253" s="29" t="s">
        <v>781</v>
      </c>
      <c r="G253" s="29" t="s">
        <v>1650</v>
      </c>
      <c r="H253" s="29" t="s">
        <v>1912</v>
      </c>
      <c r="I253" s="1" t="s">
        <v>785</v>
      </c>
      <c r="J253" s="11">
        <v>0</v>
      </c>
      <c r="K253" s="11">
        <v>67.605054768042976</v>
      </c>
      <c r="L253" s="11">
        <v>100</v>
      </c>
      <c r="M253" s="11">
        <v>5.8374726527311793</v>
      </c>
      <c r="N253" s="11">
        <v>0</v>
      </c>
      <c r="O253" s="12">
        <v>1.2297262321620257</v>
      </c>
      <c r="P253" s="1" t="s">
        <v>785</v>
      </c>
      <c r="Q253" s="29">
        <v>0</v>
      </c>
      <c r="R253" s="29">
        <v>0.8313570927501287</v>
      </c>
      <c r="S253" s="29">
        <v>1.2297262321620257</v>
      </c>
      <c r="T253" s="29">
        <v>7.1784932505919788E-2</v>
      </c>
      <c r="U253" s="29">
        <v>0</v>
      </c>
    </row>
    <row r="254" spans="1:21" x14ac:dyDescent="0.3">
      <c r="A254" s="29" t="s">
        <v>421</v>
      </c>
      <c r="B254" s="29" t="s">
        <v>322</v>
      </c>
      <c r="C254" s="29" t="s">
        <v>389</v>
      </c>
      <c r="D254" s="29" t="s">
        <v>390</v>
      </c>
      <c r="E254" s="29" t="s">
        <v>412</v>
      </c>
      <c r="F254" s="29" t="s">
        <v>781</v>
      </c>
      <c r="G254" s="29" t="s">
        <v>1913</v>
      </c>
      <c r="H254" s="29" t="s">
        <v>1911</v>
      </c>
      <c r="I254" s="1" t="s">
        <v>785</v>
      </c>
      <c r="J254" s="11">
        <v>26.751317886897812</v>
      </c>
      <c r="K254" s="11">
        <v>49.415941832307809</v>
      </c>
      <c r="L254" s="11">
        <v>100</v>
      </c>
      <c r="M254" s="11">
        <v>66.569763870814526</v>
      </c>
      <c r="N254" s="11">
        <v>0</v>
      </c>
      <c r="O254" s="12">
        <v>1.9415927051556681</v>
      </c>
      <c r="P254" s="1" t="s">
        <v>785</v>
      </c>
      <c r="Q254" s="29">
        <v>0.51940163662501138</v>
      </c>
      <c r="R254" s="29">
        <v>0.95945632180005658</v>
      </c>
      <c r="S254" s="29">
        <v>1.9415927051556681</v>
      </c>
      <c r="T254" s="29">
        <v>1.2925136791550884</v>
      </c>
      <c r="U254" s="29">
        <v>0</v>
      </c>
    </row>
    <row r="255" spans="1:21" x14ac:dyDescent="0.3">
      <c r="A255" s="29" t="s">
        <v>426</v>
      </c>
      <c r="B255" s="29" t="s">
        <v>322</v>
      </c>
      <c r="C255" s="29" t="s">
        <v>389</v>
      </c>
      <c r="D255" s="29" t="s">
        <v>390</v>
      </c>
      <c r="E255" s="29" t="s">
        <v>412</v>
      </c>
      <c r="F255" s="29" t="s">
        <v>781</v>
      </c>
      <c r="G255" s="29" t="s">
        <v>1918</v>
      </c>
      <c r="H255" s="29" t="s">
        <v>1911</v>
      </c>
      <c r="I255" s="1" t="s">
        <v>785</v>
      </c>
      <c r="J255" s="11">
        <v>29.487747062603734</v>
      </c>
      <c r="K255" s="11">
        <v>23.996496716129663</v>
      </c>
      <c r="L255" s="11">
        <v>100</v>
      </c>
      <c r="M255" s="11">
        <v>18.772765023457186</v>
      </c>
      <c r="N255" s="11">
        <v>22.561847644177025</v>
      </c>
      <c r="O255" s="12">
        <v>2.0369501146098714</v>
      </c>
      <c r="P255" s="1" t="s">
        <v>785</v>
      </c>
      <c r="Q255" s="29">
        <v>0.60065069758757572</v>
      </c>
      <c r="R255" s="29">
        <v>0.48879666736155719</v>
      </c>
      <c r="S255" s="29">
        <v>2.0369501146098714</v>
      </c>
      <c r="T255" s="29">
        <v>0.38239185866075304</v>
      </c>
      <c r="U255" s="29">
        <v>0.4595735814461685</v>
      </c>
    </row>
    <row r="256" spans="1:21" x14ac:dyDescent="0.3">
      <c r="A256" s="26" t="s">
        <v>432</v>
      </c>
      <c r="B256" s="29" t="s">
        <v>322</v>
      </c>
      <c r="C256" s="29" t="s">
        <v>389</v>
      </c>
      <c r="D256" s="29" t="s">
        <v>390</v>
      </c>
      <c r="E256" s="29" t="s">
        <v>412</v>
      </c>
      <c r="F256" s="29" t="s">
        <v>781</v>
      </c>
      <c r="G256" s="29" t="s">
        <v>1923</v>
      </c>
      <c r="H256" s="29" t="s">
        <v>1911</v>
      </c>
      <c r="I256" s="1" t="s">
        <v>785</v>
      </c>
      <c r="J256" s="11">
        <v>12.956459400732259</v>
      </c>
      <c r="K256" s="11">
        <v>15.681598622869197</v>
      </c>
      <c r="L256" s="11">
        <v>12.256380112376766</v>
      </c>
      <c r="M256" s="11">
        <v>4.9370430358090802</v>
      </c>
      <c r="N256" s="11">
        <v>100</v>
      </c>
      <c r="O256" s="12">
        <v>9.2710001547240495</v>
      </c>
      <c r="P256" s="1" t="s">
        <v>785</v>
      </c>
      <c r="Q256" s="29">
        <v>1.2011933710886462</v>
      </c>
      <c r="R256" s="29">
        <v>1.4538410325894076</v>
      </c>
      <c r="S256" s="29">
        <v>1.1362890191820176</v>
      </c>
      <c r="T256" s="29">
        <v>0.45771326748865276</v>
      </c>
      <c r="U256" s="29">
        <v>9.2710001547240495</v>
      </c>
    </row>
    <row r="257" spans="1:21" x14ac:dyDescent="0.3">
      <c r="A257" s="26" t="s">
        <v>427</v>
      </c>
      <c r="B257" s="29" t="s">
        <v>322</v>
      </c>
      <c r="C257" s="29" t="s">
        <v>389</v>
      </c>
      <c r="D257" s="29" t="s">
        <v>390</v>
      </c>
      <c r="E257" s="29" t="s">
        <v>412</v>
      </c>
      <c r="F257" s="29" t="s">
        <v>781</v>
      </c>
      <c r="G257" s="29" t="s">
        <v>1919</v>
      </c>
      <c r="H257" s="29" t="s">
        <v>1911</v>
      </c>
      <c r="I257" s="1" t="s">
        <v>785</v>
      </c>
      <c r="J257" s="11">
        <v>97.510049837702752</v>
      </c>
      <c r="K257" s="11">
        <v>82.241554824902451</v>
      </c>
      <c r="L257" s="11">
        <v>7.6582067593265073</v>
      </c>
      <c r="M257" s="11">
        <v>1.5204704063278331</v>
      </c>
      <c r="N257" s="11">
        <v>99.999999999999986</v>
      </c>
      <c r="O257" s="12">
        <v>15.358225861818852</v>
      </c>
      <c r="P257" s="1" t="s">
        <v>785</v>
      </c>
      <c r="Q257" s="29">
        <v>14.975813692046515</v>
      </c>
      <c r="R257" s="29">
        <v>12.630843742280099</v>
      </c>
      <c r="S257" s="29">
        <v>1.176164691062443</v>
      </c>
      <c r="T257" s="29">
        <v>0.23351727916594345</v>
      </c>
      <c r="U257" s="29">
        <v>15.358225861818852</v>
      </c>
    </row>
    <row r="258" spans="1:21" x14ac:dyDescent="0.3">
      <c r="A258" s="26" t="s">
        <v>434</v>
      </c>
      <c r="B258" s="29" t="s">
        <v>322</v>
      </c>
      <c r="C258" s="29" t="s">
        <v>389</v>
      </c>
      <c r="D258" s="29" t="s">
        <v>390</v>
      </c>
      <c r="E258" s="29" t="s">
        <v>412</v>
      </c>
      <c r="F258" s="29" t="s">
        <v>781</v>
      </c>
      <c r="G258" s="29" t="s">
        <v>1925</v>
      </c>
      <c r="H258" s="29" t="s">
        <v>1650</v>
      </c>
      <c r="I258" s="1" t="s">
        <v>785</v>
      </c>
      <c r="J258" s="11">
        <v>29.963323080111543</v>
      </c>
      <c r="K258" s="11">
        <v>26.827115043586804</v>
      </c>
      <c r="L258" s="11">
        <v>0</v>
      </c>
      <c r="M258" s="11">
        <v>0</v>
      </c>
      <c r="N258" s="11">
        <v>99.999999999999986</v>
      </c>
      <c r="O258" s="12">
        <v>1.3445256328367539</v>
      </c>
      <c r="P258" s="1" t="s">
        <v>785</v>
      </c>
      <c r="Q258" s="29">
        <v>0.40286455926179088</v>
      </c>
      <c r="R258" s="29">
        <v>0.36069743831162943</v>
      </c>
      <c r="S258" s="29">
        <v>0</v>
      </c>
      <c r="T258" s="29">
        <v>0</v>
      </c>
      <c r="U258" s="29">
        <v>1.3445256328367539</v>
      </c>
    </row>
    <row r="259" spans="1:21" x14ac:dyDescent="0.3">
      <c r="A259" s="26" t="s">
        <v>411</v>
      </c>
      <c r="B259" s="29" t="s">
        <v>322</v>
      </c>
      <c r="C259" s="29" t="s">
        <v>389</v>
      </c>
      <c r="D259" s="29" t="s">
        <v>390</v>
      </c>
      <c r="E259" s="29" t="s">
        <v>412</v>
      </c>
      <c r="F259" s="29" t="s">
        <v>781</v>
      </c>
      <c r="G259" s="29" t="s">
        <v>1650</v>
      </c>
      <c r="H259" s="29" t="s">
        <v>1911</v>
      </c>
      <c r="I259" s="1" t="s">
        <v>785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2">
        <v>0</v>
      </c>
      <c r="P259" s="1" t="s">
        <v>785</v>
      </c>
      <c r="Q259" s="29">
        <v>0</v>
      </c>
      <c r="R259" s="29">
        <v>0</v>
      </c>
      <c r="S259" s="29">
        <v>0</v>
      </c>
      <c r="T259" s="29">
        <v>0</v>
      </c>
      <c r="U259" s="29">
        <v>0</v>
      </c>
    </row>
    <row r="260" spans="1:21" x14ac:dyDescent="0.3">
      <c r="A260" s="26" t="s">
        <v>413</v>
      </c>
      <c r="B260" s="29" t="s">
        <v>322</v>
      </c>
      <c r="C260" s="29" t="s">
        <v>389</v>
      </c>
      <c r="D260" s="29" t="s">
        <v>390</v>
      </c>
      <c r="E260" s="29" t="s">
        <v>412</v>
      </c>
      <c r="F260" s="29" t="s">
        <v>781</v>
      </c>
      <c r="G260" s="29" t="s">
        <v>1650</v>
      </c>
      <c r="H260" s="29" t="s">
        <v>1912</v>
      </c>
      <c r="I260" s="1" t="s">
        <v>785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2">
        <v>0.37647707258009838</v>
      </c>
      <c r="P260" s="1" t="s">
        <v>785</v>
      </c>
      <c r="Q260" s="29">
        <v>0.29809015403212247</v>
      </c>
      <c r="R260" s="29">
        <v>0</v>
      </c>
      <c r="S260" s="29">
        <v>0.12021798352979957</v>
      </c>
      <c r="T260" s="29">
        <v>0</v>
      </c>
      <c r="U260" s="29">
        <v>0.37647707258009838</v>
      </c>
    </row>
    <row r="261" spans="1:21" x14ac:dyDescent="0.3">
      <c r="A261" s="26" t="s">
        <v>414</v>
      </c>
      <c r="B261" s="29" t="s">
        <v>322</v>
      </c>
      <c r="C261" s="29" t="s">
        <v>389</v>
      </c>
      <c r="D261" s="29" t="s">
        <v>390</v>
      </c>
      <c r="E261" s="29" t="s">
        <v>412</v>
      </c>
      <c r="F261" s="29" t="s">
        <v>781</v>
      </c>
      <c r="G261" s="29" t="s">
        <v>1650</v>
      </c>
      <c r="H261" s="29" t="s">
        <v>1912</v>
      </c>
      <c r="I261" s="1" t="s">
        <v>785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2">
        <v>9.4494879366653947E-2</v>
      </c>
      <c r="P261" s="1" t="s">
        <v>785</v>
      </c>
      <c r="Q261" s="29">
        <v>0</v>
      </c>
      <c r="R261" s="29">
        <v>0</v>
      </c>
      <c r="S261" s="29">
        <v>0</v>
      </c>
      <c r="T261" s="29">
        <v>0</v>
      </c>
      <c r="U261" s="29">
        <v>9.4494879366653947E-2</v>
      </c>
    </row>
    <row r="262" spans="1:21" x14ac:dyDescent="0.3">
      <c r="A262" s="26" t="s">
        <v>415</v>
      </c>
      <c r="B262" s="29" t="s">
        <v>322</v>
      </c>
      <c r="C262" s="29" t="s">
        <v>389</v>
      </c>
      <c r="D262" s="29" t="s">
        <v>390</v>
      </c>
      <c r="E262" s="29" t="s">
        <v>412</v>
      </c>
      <c r="F262" s="29" t="s">
        <v>781</v>
      </c>
      <c r="G262" s="29" t="s">
        <v>1650</v>
      </c>
      <c r="H262" s="29" t="s">
        <v>1911</v>
      </c>
      <c r="I262" s="1" t="s">
        <v>785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2">
        <v>0.83601876067255798</v>
      </c>
      <c r="P262" s="1" t="s">
        <v>785</v>
      </c>
      <c r="Q262" s="29">
        <v>0.83601876067255798</v>
      </c>
      <c r="R262" s="29">
        <v>0.61118304547099334</v>
      </c>
      <c r="S262" s="29">
        <v>0.4149811180032203</v>
      </c>
      <c r="T262" s="29">
        <v>0</v>
      </c>
      <c r="U262" s="29">
        <v>9.2992434480136554E-2</v>
      </c>
    </row>
    <row r="263" spans="1:21" x14ac:dyDescent="0.3">
      <c r="A263" s="26" t="s">
        <v>416</v>
      </c>
      <c r="B263" s="29" t="s">
        <v>322</v>
      </c>
      <c r="C263" s="29" t="s">
        <v>389</v>
      </c>
      <c r="D263" s="29" t="s">
        <v>390</v>
      </c>
      <c r="E263" s="29" t="s">
        <v>412</v>
      </c>
      <c r="F263" s="29" t="s">
        <v>781</v>
      </c>
      <c r="G263" s="29" t="s">
        <v>1650</v>
      </c>
      <c r="H263" s="29" t="s">
        <v>1650</v>
      </c>
      <c r="I263" s="1" t="s">
        <v>785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2">
        <v>0</v>
      </c>
      <c r="P263" s="1" t="s">
        <v>785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</row>
    <row r="264" spans="1:21" x14ac:dyDescent="0.3">
      <c r="A264" s="26" t="s">
        <v>417</v>
      </c>
      <c r="B264" s="29" t="s">
        <v>322</v>
      </c>
      <c r="C264" s="29" t="s">
        <v>389</v>
      </c>
      <c r="D264" s="29" t="s">
        <v>390</v>
      </c>
      <c r="E264" s="29" t="s">
        <v>412</v>
      </c>
      <c r="F264" s="29" t="s">
        <v>781</v>
      </c>
      <c r="G264" s="29" t="s">
        <v>1650</v>
      </c>
      <c r="H264" s="29" t="s">
        <v>1911</v>
      </c>
      <c r="I264" s="1" t="s">
        <v>785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2">
        <v>0</v>
      </c>
      <c r="P264" s="1" t="s">
        <v>785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1:21" x14ac:dyDescent="0.3">
      <c r="A265" s="26" t="s">
        <v>418</v>
      </c>
      <c r="B265" s="29" t="s">
        <v>322</v>
      </c>
      <c r="C265" s="29" t="s">
        <v>389</v>
      </c>
      <c r="D265" s="29" t="s">
        <v>390</v>
      </c>
      <c r="E265" s="29" t="s">
        <v>412</v>
      </c>
      <c r="F265" s="29" t="s">
        <v>781</v>
      </c>
      <c r="G265" s="29" t="s">
        <v>1650</v>
      </c>
      <c r="H265" s="29" t="s">
        <v>1911</v>
      </c>
      <c r="I265" s="1" t="s">
        <v>785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2">
        <v>9.3011733096116392E-2</v>
      </c>
      <c r="P265" s="1" t="s">
        <v>785</v>
      </c>
      <c r="Q265" s="29">
        <v>9.3011733096116392E-2</v>
      </c>
      <c r="R265" s="29">
        <v>0</v>
      </c>
      <c r="S265" s="29">
        <v>0</v>
      </c>
      <c r="T265" s="29">
        <v>0</v>
      </c>
      <c r="U265" s="29">
        <v>0</v>
      </c>
    </row>
    <row r="266" spans="1:21" x14ac:dyDescent="0.3">
      <c r="A266" s="26" t="s">
        <v>422</v>
      </c>
      <c r="B266" s="29" t="s">
        <v>322</v>
      </c>
      <c r="C266" s="29" t="s">
        <v>389</v>
      </c>
      <c r="D266" s="29" t="s">
        <v>390</v>
      </c>
      <c r="E266" s="29" t="s">
        <v>412</v>
      </c>
      <c r="F266" s="29" t="s">
        <v>781</v>
      </c>
      <c r="G266" s="29" t="s">
        <v>1914</v>
      </c>
      <c r="H266" s="29" t="s">
        <v>1911</v>
      </c>
      <c r="I266" s="1" t="s">
        <v>785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2">
        <v>0.74994925538716206</v>
      </c>
      <c r="P266" s="1" t="s">
        <v>785</v>
      </c>
      <c r="Q266" s="29">
        <v>0.54718132224243554</v>
      </c>
      <c r="R266" s="29">
        <v>0.70922032966608828</v>
      </c>
      <c r="S266" s="29">
        <v>0.44792652606120931</v>
      </c>
      <c r="T266" s="29">
        <v>0</v>
      </c>
      <c r="U266" s="29">
        <v>0.74994925538716206</v>
      </c>
    </row>
    <row r="267" spans="1:21" x14ac:dyDescent="0.3">
      <c r="A267" s="26" t="s">
        <v>423</v>
      </c>
      <c r="B267" s="29" t="s">
        <v>322</v>
      </c>
      <c r="C267" s="29" t="s">
        <v>389</v>
      </c>
      <c r="D267" s="29" t="s">
        <v>390</v>
      </c>
      <c r="E267" s="29" t="s">
        <v>412</v>
      </c>
      <c r="F267" s="29" t="s">
        <v>781</v>
      </c>
      <c r="G267" s="29" t="s">
        <v>1915</v>
      </c>
      <c r="H267" s="29" t="s">
        <v>1911</v>
      </c>
      <c r="I267" s="1" t="s">
        <v>785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2">
        <v>0.40723162625223963</v>
      </c>
      <c r="P267" s="1" t="s">
        <v>785</v>
      </c>
      <c r="Q267" s="29">
        <v>0.40723162625223963</v>
      </c>
      <c r="R267" s="29">
        <v>0</v>
      </c>
      <c r="S267" s="29">
        <v>0</v>
      </c>
      <c r="T267" s="29">
        <v>0</v>
      </c>
      <c r="U267" s="29">
        <v>0</v>
      </c>
    </row>
    <row r="268" spans="1:21" x14ac:dyDescent="0.3">
      <c r="A268" s="26" t="s">
        <v>424</v>
      </c>
      <c r="B268" s="29" t="s">
        <v>322</v>
      </c>
      <c r="C268" s="29" t="s">
        <v>389</v>
      </c>
      <c r="D268" s="29" t="s">
        <v>390</v>
      </c>
      <c r="E268" s="29" t="s">
        <v>412</v>
      </c>
      <c r="F268" s="29" t="s">
        <v>781</v>
      </c>
      <c r="G268" s="29" t="s">
        <v>1916</v>
      </c>
      <c r="H268" s="29" t="s">
        <v>1911</v>
      </c>
      <c r="I268" s="1" t="s">
        <v>785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2">
        <v>0.20749055900161015</v>
      </c>
      <c r="P268" s="1" t="s">
        <v>785</v>
      </c>
      <c r="Q268" s="29">
        <v>0.17458956787182003</v>
      </c>
      <c r="R268" s="29">
        <v>0.12226157059673821</v>
      </c>
      <c r="S268" s="29">
        <v>0.20749055900161015</v>
      </c>
      <c r="T268" s="29">
        <v>0</v>
      </c>
      <c r="U268" s="29">
        <v>0</v>
      </c>
    </row>
    <row r="269" spans="1:21" x14ac:dyDescent="0.3">
      <c r="A269" s="26" t="s">
        <v>425</v>
      </c>
      <c r="B269" s="29" t="s">
        <v>322</v>
      </c>
      <c r="C269" s="29" t="s">
        <v>389</v>
      </c>
      <c r="D269" s="29" t="s">
        <v>390</v>
      </c>
      <c r="E269" s="29" t="s">
        <v>412</v>
      </c>
      <c r="F269" s="29" t="s">
        <v>781</v>
      </c>
      <c r="G269" s="29" t="s">
        <v>1917</v>
      </c>
      <c r="H269" s="29" t="s">
        <v>1911</v>
      </c>
      <c r="I269" s="1" t="s">
        <v>785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2">
        <v>0.36069743831162943</v>
      </c>
      <c r="P269" s="1" t="s">
        <v>785</v>
      </c>
      <c r="Q269" s="29">
        <v>0.17458956787182003</v>
      </c>
      <c r="R269" s="29">
        <v>0.36069743831162943</v>
      </c>
      <c r="S269" s="29">
        <v>0.34832467557300362</v>
      </c>
      <c r="T269" s="29">
        <v>0.16173234666002365</v>
      </c>
      <c r="U269" s="29">
        <v>0</v>
      </c>
    </row>
    <row r="270" spans="1:21" x14ac:dyDescent="0.3">
      <c r="A270" s="26" t="s">
        <v>428</v>
      </c>
      <c r="B270" s="29" t="s">
        <v>322</v>
      </c>
      <c r="C270" s="29" t="s">
        <v>389</v>
      </c>
      <c r="D270" s="29" t="s">
        <v>390</v>
      </c>
      <c r="E270" s="29" t="s">
        <v>412</v>
      </c>
      <c r="F270" s="29" t="s">
        <v>781</v>
      </c>
      <c r="G270" s="29" t="s">
        <v>1920</v>
      </c>
      <c r="H270" s="29" t="s">
        <v>1911</v>
      </c>
      <c r="I270" s="1" t="s">
        <v>785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2">
        <v>0.2326420583804196</v>
      </c>
      <c r="P270" s="1" t="s">
        <v>785</v>
      </c>
      <c r="Q270" s="29">
        <v>0.2326420583804196</v>
      </c>
      <c r="R270" s="29">
        <v>0</v>
      </c>
      <c r="S270" s="29">
        <v>0</v>
      </c>
      <c r="T270" s="29">
        <v>0</v>
      </c>
      <c r="U270" s="29">
        <v>0</v>
      </c>
    </row>
    <row r="271" spans="1:21" x14ac:dyDescent="0.3">
      <c r="A271" s="26" t="s">
        <v>430</v>
      </c>
      <c r="B271" s="29" t="s">
        <v>322</v>
      </c>
      <c r="C271" s="29" t="s">
        <v>389</v>
      </c>
      <c r="D271" s="29" t="s">
        <v>390</v>
      </c>
      <c r="E271" s="29" t="s">
        <v>412</v>
      </c>
      <c r="F271" s="29" t="s">
        <v>781</v>
      </c>
      <c r="G271" s="29" t="s">
        <v>1756</v>
      </c>
      <c r="H271" s="29" t="s">
        <v>1911</v>
      </c>
      <c r="I271" s="1" t="s">
        <v>785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2">
        <v>0</v>
      </c>
      <c r="P271" s="1" t="s">
        <v>785</v>
      </c>
      <c r="Q271" s="29">
        <v>0</v>
      </c>
      <c r="R271" s="29">
        <v>0</v>
      </c>
      <c r="S271" s="29">
        <v>0</v>
      </c>
      <c r="T271" s="29">
        <v>0</v>
      </c>
      <c r="U271" s="29">
        <v>0</v>
      </c>
    </row>
    <row r="272" spans="1:21" x14ac:dyDescent="0.3">
      <c r="A272" s="26" t="s">
        <v>431</v>
      </c>
      <c r="B272" s="29" t="s">
        <v>322</v>
      </c>
      <c r="C272" s="29" t="s">
        <v>389</v>
      </c>
      <c r="D272" s="29" t="s">
        <v>390</v>
      </c>
      <c r="E272" s="29" t="s">
        <v>412</v>
      </c>
      <c r="F272" s="29" t="s">
        <v>781</v>
      </c>
      <c r="G272" s="29" t="s">
        <v>1922</v>
      </c>
      <c r="H272" s="29" t="s">
        <v>1911</v>
      </c>
      <c r="I272" s="1" t="s">
        <v>785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2">
        <v>0</v>
      </c>
      <c r="P272" s="1" t="s">
        <v>785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</row>
    <row r="273" spans="1:21" x14ac:dyDescent="0.3">
      <c r="A273" s="26" t="s">
        <v>433</v>
      </c>
      <c r="B273" s="29" t="s">
        <v>322</v>
      </c>
      <c r="C273" s="29" t="s">
        <v>389</v>
      </c>
      <c r="D273" s="29" t="s">
        <v>390</v>
      </c>
      <c r="E273" s="29" t="s">
        <v>412</v>
      </c>
      <c r="F273" s="29" t="s">
        <v>781</v>
      </c>
      <c r="G273" s="29" t="s">
        <v>1924</v>
      </c>
      <c r="H273" s="29" t="s">
        <v>1911</v>
      </c>
      <c r="I273" s="1" t="s">
        <v>785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2">
        <v>0.61448652835303519</v>
      </c>
      <c r="P273" s="1" t="s">
        <v>785</v>
      </c>
      <c r="Q273" s="29">
        <v>0.61448652835303519</v>
      </c>
      <c r="R273" s="29">
        <v>0</v>
      </c>
      <c r="S273" s="29">
        <v>0.30709240948981581</v>
      </c>
      <c r="T273" s="29">
        <v>7.3553170666909778E-2</v>
      </c>
      <c r="U273" s="29">
        <v>9.4494879366653947E-2</v>
      </c>
    </row>
    <row r="274" spans="1:21" x14ac:dyDescent="0.3">
      <c r="A274" s="26" t="s">
        <v>435</v>
      </c>
      <c r="B274" s="29" t="s">
        <v>322</v>
      </c>
      <c r="C274" s="29" t="s">
        <v>389</v>
      </c>
      <c r="D274" s="29" t="s">
        <v>390</v>
      </c>
      <c r="E274" s="29" t="s">
        <v>412</v>
      </c>
      <c r="F274" s="29" t="s">
        <v>781</v>
      </c>
      <c r="G274" s="29" t="s">
        <v>1926</v>
      </c>
      <c r="H274" s="29" t="s">
        <v>1911</v>
      </c>
      <c r="I274" s="1" t="s">
        <v>785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2">
        <v>5.8268538681610228E-2</v>
      </c>
      <c r="P274" s="1" t="s">
        <v>785</v>
      </c>
      <c r="Q274" s="29">
        <v>5.8268538681610228E-2</v>
      </c>
      <c r="R274" s="29">
        <v>0</v>
      </c>
      <c r="S274" s="29">
        <v>0</v>
      </c>
      <c r="T274" s="29">
        <v>0</v>
      </c>
      <c r="U274" s="29">
        <v>0</v>
      </c>
    </row>
    <row r="275" spans="1:21" x14ac:dyDescent="0.3">
      <c r="A275" s="26" t="s">
        <v>437</v>
      </c>
      <c r="B275" s="29" t="s">
        <v>322</v>
      </c>
      <c r="C275" s="29" t="s">
        <v>389</v>
      </c>
      <c r="D275" s="29" t="s">
        <v>390</v>
      </c>
      <c r="E275" s="29" t="s">
        <v>412</v>
      </c>
      <c r="F275" s="29" t="s">
        <v>781</v>
      </c>
      <c r="G275" s="29" t="s">
        <v>1929</v>
      </c>
      <c r="H275" s="29" t="s">
        <v>1911</v>
      </c>
      <c r="I275" s="1" t="s">
        <v>785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2">
        <v>5.8160514595104899E-2</v>
      </c>
      <c r="P275" s="1" t="s">
        <v>785</v>
      </c>
      <c r="Q275" s="29">
        <v>5.8160514595104899E-2</v>
      </c>
      <c r="R275" s="29">
        <v>0</v>
      </c>
      <c r="S275" s="29">
        <v>0</v>
      </c>
      <c r="T275" s="29">
        <v>0</v>
      </c>
      <c r="U275" s="29">
        <v>0</v>
      </c>
    </row>
    <row r="276" spans="1:21" x14ac:dyDescent="0.3">
      <c r="A276" s="26" t="s">
        <v>440</v>
      </c>
      <c r="B276" s="29" t="s">
        <v>322</v>
      </c>
      <c r="C276" s="29" t="s">
        <v>389</v>
      </c>
      <c r="D276" s="29" t="s">
        <v>390</v>
      </c>
      <c r="E276" s="29" t="s">
        <v>439</v>
      </c>
      <c r="F276" s="29" t="s">
        <v>781</v>
      </c>
      <c r="G276" s="29" t="s">
        <v>1650</v>
      </c>
      <c r="H276" s="29" t="s">
        <v>1502</v>
      </c>
      <c r="I276" s="1" t="s">
        <v>785</v>
      </c>
      <c r="J276" s="11">
        <v>11.810883013264101</v>
      </c>
      <c r="K276" s="11">
        <v>3.0147672902113345</v>
      </c>
      <c r="L276" s="11">
        <v>1.1315319214586854</v>
      </c>
      <c r="M276" s="11">
        <v>0</v>
      </c>
      <c r="N276" s="11">
        <v>100</v>
      </c>
      <c r="O276" s="12">
        <v>33.030340976878826</v>
      </c>
      <c r="P276" s="1" t="s">
        <v>785</v>
      </c>
      <c r="Q276" s="29">
        <v>3.9011749316613931</v>
      </c>
      <c r="R276" s="29">
        <v>0.99578791561621394</v>
      </c>
      <c r="S276" s="29">
        <v>0.37374885192003249</v>
      </c>
      <c r="T276" s="29">
        <v>0</v>
      </c>
      <c r="U276" s="29">
        <v>33.030340976878826</v>
      </c>
    </row>
    <row r="277" spans="1:21" x14ac:dyDescent="0.3">
      <c r="A277" s="26" t="s">
        <v>438</v>
      </c>
      <c r="B277" s="29" t="s">
        <v>322</v>
      </c>
      <c r="C277" s="29" t="s">
        <v>389</v>
      </c>
      <c r="D277" s="29" t="s">
        <v>390</v>
      </c>
      <c r="E277" s="29" t="s">
        <v>439</v>
      </c>
      <c r="F277" s="29" t="s">
        <v>781</v>
      </c>
      <c r="G277" s="29" t="s">
        <v>1650</v>
      </c>
      <c r="H277" s="29" t="s">
        <v>1503</v>
      </c>
      <c r="I277" s="1" t="s">
        <v>785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2">
        <v>0.62576669367318805</v>
      </c>
      <c r="P277" s="1" t="s">
        <v>785</v>
      </c>
      <c r="Q277" s="29">
        <v>0.1046663811431631</v>
      </c>
      <c r="R277" s="29">
        <v>0.47687185769135293</v>
      </c>
      <c r="S277" s="29">
        <v>0.20749055900161015</v>
      </c>
      <c r="T277" s="29">
        <v>7.3553170666909778E-2</v>
      </c>
      <c r="U277" s="29">
        <v>0.62576669367318805</v>
      </c>
    </row>
    <row r="278" spans="1:21" x14ac:dyDescent="0.3">
      <c r="A278" s="29" t="s">
        <v>445</v>
      </c>
      <c r="B278" s="29" t="s">
        <v>322</v>
      </c>
      <c r="C278" s="29" t="s">
        <v>389</v>
      </c>
      <c r="D278" s="29" t="s">
        <v>442</v>
      </c>
      <c r="E278" s="29" t="s">
        <v>442</v>
      </c>
      <c r="F278" s="29" t="s">
        <v>781</v>
      </c>
      <c r="G278" s="29" t="s">
        <v>1650</v>
      </c>
      <c r="H278" s="29" t="s">
        <v>1930</v>
      </c>
      <c r="I278" s="1" t="s">
        <v>785</v>
      </c>
      <c r="J278" s="11">
        <v>100</v>
      </c>
      <c r="K278" s="11">
        <v>86.427381528338842</v>
      </c>
      <c r="L278" s="11">
        <v>10.987529326808451</v>
      </c>
      <c r="M278" s="11">
        <v>15.791544638512264</v>
      </c>
      <c r="N278" s="11">
        <v>18.188525619878622</v>
      </c>
      <c r="O278" s="12">
        <v>1.9445244709246037</v>
      </c>
      <c r="P278" s="1" t="s">
        <v>785</v>
      </c>
      <c r="Q278" s="29">
        <v>1.9445244709246037</v>
      </c>
      <c r="R278" s="29">
        <v>1.6806015833979195</v>
      </c>
      <c r="S278" s="29">
        <v>0.21365519650980769</v>
      </c>
      <c r="T278" s="29">
        <v>0.3070704498328532</v>
      </c>
      <c r="U278" s="29">
        <v>0.35368033157893075</v>
      </c>
    </row>
    <row r="279" spans="1:21" x14ac:dyDescent="0.3">
      <c r="A279" s="29" t="s">
        <v>457</v>
      </c>
      <c r="B279" s="29" t="s">
        <v>322</v>
      </c>
      <c r="C279" s="29" t="s">
        <v>389</v>
      </c>
      <c r="D279" s="29" t="s">
        <v>442</v>
      </c>
      <c r="E279" s="29" t="s">
        <v>442</v>
      </c>
      <c r="F279" s="29" t="s">
        <v>781</v>
      </c>
      <c r="G279" s="29" t="s">
        <v>1650</v>
      </c>
      <c r="H279" s="29" t="s">
        <v>1505</v>
      </c>
      <c r="I279" s="1" t="s">
        <v>785</v>
      </c>
      <c r="J279" s="11">
        <v>100</v>
      </c>
      <c r="K279" s="11">
        <v>18.524597199964209</v>
      </c>
      <c r="L279" s="11">
        <v>3.8372028398718796</v>
      </c>
      <c r="M279" s="11">
        <v>0</v>
      </c>
      <c r="N279" s="11">
        <v>18.08696752961098</v>
      </c>
      <c r="O279" s="12">
        <v>3.6253499793734472</v>
      </c>
      <c r="P279" s="1" t="s">
        <v>785</v>
      </c>
      <c r="Q279" s="29">
        <v>3.6253499793734472</v>
      </c>
      <c r="R279" s="29">
        <v>0.67158148076791668</v>
      </c>
      <c r="S279" s="29">
        <v>0.1391120323638125</v>
      </c>
      <c r="T279" s="29">
        <v>0</v>
      </c>
      <c r="U279" s="29">
        <v>0.65571587360403372</v>
      </c>
    </row>
    <row r="280" spans="1:21" x14ac:dyDescent="0.3">
      <c r="A280" s="29" t="s">
        <v>467</v>
      </c>
      <c r="B280" s="29" t="s">
        <v>322</v>
      </c>
      <c r="C280" s="29" t="s">
        <v>389</v>
      </c>
      <c r="D280" s="29" t="s">
        <v>442</v>
      </c>
      <c r="E280" s="29" t="s">
        <v>442</v>
      </c>
      <c r="F280" s="29" t="s">
        <v>781</v>
      </c>
      <c r="G280" s="29" t="s">
        <v>1650</v>
      </c>
      <c r="H280" s="29" t="s">
        <v>1930</v>
      </c>
      <c r="I280" s="1" t="s">
        <v>785</v>
      </c>
      <c r="J280" s="11">
        <v>100</v>
      </c>
      <c r="K280" s="11">
        <v>82.315004432144107</v>
      </c>
      <c r="L280" s="11">
        <v>8.3939072114196751</v>
      </c>
      <c r="M280" s="11">
        <v>25.594436734314375</v>
      </c>
      <c r="N280" s="11">
        <v>50.203331131390414</v>
      </c>
      <c r="O280" s="12">
        <v>1.1146612795752537</v>
      </c>
      <c r="P280" s="1" t="s">
        <v>785</v>
      </c>
      <c r="Q280" s="29">
        <v>1.1146612795752537</v>
      </c>
      <c r="R280" s="29">
        <v>0.91753348168576432</v>
      </c>
      <c r="S280" s="29">
        <v>9.3563633529170062E-2</v>
      </c>
      <c r="T280" s="29">
        <v>0.28529127600278742</v>
      </c>
      <c r="U280" s="29">
        <v>0.5595970931785581</v>
      </c>
    </row>
    <row r="281" spans="1:21" x14ac:dyDescent="0.3">
      <c r="A281" s="29" t="s">
        <v>441</v>
      </c>
      <c r="B281" s="29" t="s">
        <v>322</v>
      </c>
      <c r="C281" s="29" t="s">
        <v>389</v>
      </c>
      <c r="D281" s="29" t="s">
        <v>442</v>
      </c>
      <c r="E281" s="29" t="s">
        <v>442</v>
      </c>
      <c r="F281" s="29" t="s">
        <v>781</v>
      </c>
      <c r="G281" s="29" t="s">
        <v>1650</v>
      </c>
      <c r="H281" s="29" t="s">
        <v>1505</v>
      </c>
      <c r="I281" s="1" t="s">
        <v>785</v>
      </c>
      <c r="J281" s="11">
        <v>99.999999999999986</v>
      </c>
      <c r="K281" s="11">
        <v>17.286527104117354</v>
      </c>
      <c r="L281" s="11">
        <v>16.21948775809155</v>
      </c>
      <c r="M281" s="11">
        <v>3.0064815605903372</v>
      </c>
      <c r="N281" s="11">
        <v>22.994256041527745</v>
      </c>
      <c r="O281" s="12">
        <v>11.421836662181091</v>
      </c>
      <c r="P281" s="1" t="s">
        <v>785</v>
      </c>
      <c r="Q281" s="29">
        <v>11.421836662181091</v>
      </c>
      <c r="R281" s="29">
        <v>1.9744388903959471</v>
      </c>
      <c r="S281" s="29">
        <v>1.8525633991716746</v>
      </c>
      <c r="T281" s="29">
        <v>0.34339541312922139</v>
      </c>
      <c r="U281" s="29">
        <v>2.6263663667470065</v>
      </c>
    </row>
    <row r="282" spans="1:21" x14ac:dyDescent="0.3">
      <c r="A282" s="29" t="s">
        <v>446</v>
      </c>
      <c r="B282" s="29" t="s">
        <v>322</v>
      </c>
      <c r="C282" s="29" t="s">
        <v>389</v>
      </c>
      <c r="D282" s="29" t="s">
        <v>442</v>
      </c>
      <c r="E282" s="29" t="s">
        <v>442</v>
      </c>
      <c r="F282" s="29" t="s">
        <v>781</v>
      </c>
      <c r="G282" s="29" t="s">
        <v>1650</v>
      </c>
      <c r="H282" s="29" t="s">
        <v>1507</v>
      </c>
      <c r="I282" s="1" t="s">
        <v>785</v>
      </c>
      <c r="J282" s="11">
        <v>46.655544715200833</v>
      </c>
      <c r="K282" s="11">
        <v>100</v>
      </c>
      <c r="L282" s="11">
        <v>1.6982788238460522</v>
      </c>
      <c r="M282" s="11">
        <v>2.4082293860245394</v>
      </c>
      <c r="N282" s="11">
        <v>6.6510534433876174</v>
      </c>
      <c r="O282" s="12">
        <v>6.7158198300623022</v>
      </c>
      <c r="P282" s="1" t="s">
        <v>785</v>
      </c>
      <c r="Q282" s="29">
        <v>3.1333023238070421</v>
      </c>
      <c r="R282" s="29">
        <v>6.7158198300623022</v>
      </c>
      <c r="S282" s="29">
        <v>0.11405334602160201</v>
      </c>
      <c r="T282" s="29">
        <v>0.16173234666002365</v>
      </c>
      <c r="U282" s="29">
        <v>0.44667276605906725</v>
      </c>
    </row>
    <row r="283" spans="1:21" x14ac:dyDescent="0.3">
      <c r="A283" s="29" t="s">
        <v>449</v>
      </c>
      <c r="B283" s="29" t="s">
        <v>322</v>
      </c>
      <c r="C283" s="29" t="s">
        <v>389</v>
      </c>
      <c r="D283" s="29" t="s">
        <v>442</v>
      </c>
      <c r="E283" s="29" t="s">
        <v>442</v>
      </c>
      <c r="F283" s="29" t="s">
        <v>781</v>
      </c>
      <c r="G283" s="29" t="s">
        <v>1650</v>
      </c>
      <c r="H283" s="29" t="s">
        <v>1930</v>
      </c>
      <c r="I283" s="1" t="s">
        <v>785</v>
      </c>
      <c r="J283" s="11">
        <v>23.614588075287177</v>
      </c>
      <c r="K283" s="11">
        <v>100</v>
      </c>
      <c r="L283" s="11">
        <v>98.883391844566447</v>
      </c>
      <c r="M283" s="11">
        <v>19.079760593549043</v>
      </c>
      <c r="N283" s="11">
        <v>10.70470653320414</v>
      </c>
      <c r="O283" s="12">
        <v>10.046461821952517</v>
      </c>
      <c r="P283" s="1" t="s">
        <v>785</v>
      </c>
      <c r="Q283" s="29">
        <v>2.3724305753950783</v>
      </c>
      <c r="R283" s="29">
        <v>10.046461821952517</v>
      </c>
      <c r="S283" s="29">
        <v>9.934282209916077</v>
      </c>
      <c r="T283" s="29">
        <v>1.9168408637508456</v>
      </c>
      <c r="U283" s="29">
        <v>1.0754442550104109</v>
      </c>
    </row>
    <row r="284" spans="1:21" x14ac:dyDescent="0.3">
      <c r="A284" s="29" t="s">
        <v>455</v>
      </c>
      <c r="B284" s="29" t="s">
        <v>322</v>
      </c>
      <c r="C284" s="29" t="s">
        <v>389</v>
      </c>
      <c r="D284" s="29" t="s">
        <v>442</v>
      </c>
      <c r="E284" s="29" t="s">
        <v>442</v>
      </c>
      <c r="F284" s="29" t="s">
        <v>781</v>
      </c>
      <c r="G284" s="29" t="s">
        <v>1650</v>
      </c>
      <c r="H284" s="29" t="s">
        <v>1930</v>
      </c>
      <c r="I284" s="1" t="s">
        <v>785</v>
      </c>
      <c r="J284" s="11">
        <v>4.3715485491844142</v>
      </c>
      <c r="K284" s="11">
        <v>100</v>
      </c>
      <c r="L284" s="11">
        <v>22.600965877820606</v>
      </c>
      <c r="M284" s="11">
        <v>39.026926543463524</v>
      </c>
      <c r="N284" s="11">
        <v>51.941170965066341</v>
      </c>
      <c r="O284" s="12">
        <v>1.0638304944991324</v>
      </c>
      <c r="P284" s="1" t="s">
        <v>785</v>
      </c>
      <c r="Q284" s="29">
        <v>4.6505866548058196E-2</v>
      </c>
      <c r="R284" s="29">
        <v>1.0638304944991324</v>
      </c>
      <c r="S284" s="29">
        <v>0.24043596705959913</v>
      </c>
      <c r="T284" s="29">
        <v>0.41518034563514111</v>
      </c>
      <c r="U284" s="29">
        <v>0.55256601592630505</v>
      </c>
    </row>
    <row r="285" spans="1:21" x14ac:dyDescent="0.3">
      <c r="A285" s="29" t="s">
        <v>444</v>
      </c>
      <c r="B285" s="29" t="s">
        <v>322</v>
      </c>
      <c r="C285" s="29" t="s">
        <v>389</v>
      </c>
      <c r="D285" s="29" t="s">
        <v>442</v>
      </c>
      <c r="E285" s="29" t="s">
        <v>442</v>
      </c>
      <c r="F285" s="29" t="s">
        <v>781</v>
      </c>
      <c r="G285" s="29" t="s">
        <v>1650</v>
      </c>
      <c r="H285" s="29" t="s">
        <v>1931</v>
      </c>
      <c r="I285" s="1" t="s">
        <v>785</v>
      </c>
      <c r="J285" s="11">
        <v>3.3316812088032215</v>
      </c>
      <c r="K285" s="11">
        <v>100</v>
      </c>
      <c r="L285" s="11">
        <v>95.344937837128057</v>
      </c>
      <c r="M285" s="11">
        <v>8.1984800575228025</v>
      </c>
      <c r="N285" s="11">
        <v>0.92536435323502442</v>
      </c>
      <c r="O285" s="12">
        <v>1299.9192758211459</v>
      </c>
      <c r="P285" s="1" t="s">
        <v>785</v>
      </c>
      <c r="Q285" s="29">
        <v>43.309166242144038</v>
      </c>
      <c r="R285" s="29">
        <v>1299.9192758211459</v>
      </c>
      <c r="S285" s="29">
        <v>1239.4072254645168</v>
      </c>
      <c r="T285" s="29">
        <v>106.57362259209147</v>
      </c>
      <c r="U285" s="29">
        <v>12.028989599279759</v>
      </c>
    </row>
    <row r="286" spans="1:21" x14ac:dyDescent="0.3">
      <c r="A286" s="29" t="s">
        <v>460</v>
      </c>
      <c r="B286" s="29" t="s">
        <v>322</v>
      </c>
      <c r="C286" s="29" t="s">
        <v>389</v>
      </c>
      <c r="D286" s="29" t="s">
        <v>442</v>
      </c>
      <c r="E286" s="29" t="s">
        <v>442</v>
      </c>
      <c r="F286" s="29" t="s">
        <v>781</v>
      </c>
      <c r="G286" s="29" t="s">
        <v>1650</v>
      </c>
      <c r="H286" s="29" t="s">
        <v>1930</v>
      </c>
      <c r="I286" s="1" t="s">
        <v>785</v>
      </c>
      <c r="J286" s="11">
        <v>3.1139227663977205</v>
      </c>
      <c r="K286" s="11">
        <v>100</v>
      </c>
      <c r="L286" s="11">
        <v>19.814873904046316</v>
      </c>
      <c r="M286" s="11">
        <v>3.5643601924964879E-2</v>
      </c>
      <c r="N286" s="11">
        <v>0.2732006862321702</v>
      </c>
      <c r="O286" s="12">
        <v>3504.3526629460703</v>
      </c>
      <c r="P286" s="1" t="s">
        <v>785</v>
      </c>
      <c r="Q286" s="29">
        <v>109.12283538634244</v>
      </c>
      <c r="R286" s="29">
        <v>3504.3526629460703</v>
      </c>
      <c r="S286" s="29">
        <v>694.38306131585296</v>
      </c>
      <c r="T286" s="29">
        <v>1.2490775132274035</v>
      </c>
      <c r="U286" s="29">
        <v>9.5739155231639952</v>
      </c>
    </row>
    <row r="287" spans="1:21" x14ac:dyDescent="0.3">
      <c r="A287" s="29" t="s">
        <v>462</v>
      </c>
      <c r="B287" s="29" t="s">
        <v>322</v>
      </c>
      <c r="C287" s="29" t="s">
        <v>389</v>
      </c>
      <c r="D287" s="29" t="s">
        <v>442</v>
      </c>
      <c r="E287" s="29" t="s">
        <v>442</v>
      </c>
      <c r="F287" s="29" t="s">
        <v>781</v>
      </c>
      <c r="G287" s="29" t="s">
        <v>1650</v>
      </c>
      <c r="H287" s="29" t="s">
        <v>1650</v>
      </c>
      <c r="I287" s="1" t="s">
        <v>785</v>
      </c>
      <c r="J287" s="11">
        <v>3.1006835369791448</v>
      </c>
      <c r="K287" s="11">
        <v>100</v>
      </c>
      <c r="L287" s="11">
        <v>31.318163508851519</v>
      </c>
      <c r="M287" s="11">
        <v>0.46324163741103153</v>
      </c>
      <c r="N287" s="11">
        <v>0.98099188952854666</v>
      </c>
      <c r="O287" s="12">
        <v>57927.658837178802</v>
      </c>
      <c r="P287" s="1" t="s">
        <v>785</v>
      </c>
      <c r="Q287" s="29">
        <v>1796.1533809218477</v>
      </c>
      <c r="R287" s="29">
        <v>57927.658837178802</v>
      </c>
      <c r="S287" s="29">
        <v>18141.878911477335</v>
      </c>
      <c r="T287" s="29">
        <v>268.34503531122317</v>
      </c>
      <c r="U287" s="29">
        <v>568.26563498649045</v>
      </c>
    </row>
    <row r="288" spans="1:21" x14ac:dyDescent="0.3">
      <c r="A288" s="29" t="s">
        <v>447</v>
      </c>
      <c r="B288" s="29" t="s">
        <v>322</v>
      </c>
      <c r="C288" s="29" t="s">
        <v>389</v>
      </c>
      <c r="D288" s="29" t="s">
        <v>442</v>
      </c>
      <c r="E288" s="29" t="s">
        <v>442</v>
      </c>
      <c r="F288" s="29" t="s">
        <v>781</v>
      </c>
      <c r="G288" s="29" t="s">
        <v>1650</v>
      </c>
      <c r="H288" s="29" t="s">
        <v>1930</v>
      </c>
      <c r="I288" s="1" t="s">
        <v>785</v>
      </c>
      <c r="J288" s="11">
        <v>4.2753286386589968</v>
      </c>
      <c r="K288" s="11">
        <v>94.052476449074234</v>
      </c>
      <c r="L288" s="11">
        <v>100</v>
      </c>
      <c r="M288" s="11">
        <v>20.452004965450669</v>
      </c>
      <c r="N288" s="11">
        <v>3.4953930291339801</v>
      </c>
      <c r="O288" s="12">
        <v>931.22925670619225</v>
      </c>
      <c r="P288" s="1" t="s">
        <v>785</v>
      </c>
      <c r="Q288" s="29">
        <v>39.813111103531142</v>
      </c>
      <c r="R288" s="29">
        <v>875.84417735048044</v>
      </c>
      <c r="S288" s="29">
        <v>931.22925670619225</v>
      </c>
      <c r="T288" s="29">
        <v>190.45505382127979</v>
      </c>
      <c r="U288" s="29">
        <v>32.550122524164422</v>
      </c>
    </row>
    <row r="289" spans="1:21" x14ac:dyDescent="0.3">
      <c r="A289" s="29" t="s">
        <v>452</v>
      </c>
      <c r="B289" s="29" t="s">
        <v>322</v>
      </c>
      <c r="C289" s="29" t="s">
        <v>389</v>
      </c>
      <c r="D289" s="29" t="s">
        <v>442</v>
      </c>
      <c r="E289" s="29" t="s">
        <v>442</v>
      </c>
      <c r="F289" s="29" t="s">
        <v>781</v>
      </c>
      <c r="G289" s="29" t="s">
        <v>1650</v>
      </c>
      <c r="H289" s="29" t="s">
        <v>1931</v>
      </c>
      <c r="I289" s="1" t="s">
        <v>785</v>
      </c>
      <c r="J289" s="11">
        <v>2.3512749079917659</v>
      </c>
      <c r="K289" s="11">
        <v>62.93026833413618</v>
      </c>
      <c r="L289" s="11">
        <v>100</v>
      </c>
      <c r="M289" s="11">
        <v>10.250285353751108</v>
      </c>
      <c r="N289" s="11">
        <v>1.4122249334969006</v>
      </c>
      <c r="O289" s="12">
        <v>1118.9544548459123</v>
      </c>
      <c r="P289" s="1" t="s">
        <v>785</v>
      </c>
      <c r="Q289" s="29">
        <v>26.30969532864799</v>
      </c>
      <c r="R289" s="29">
        <v>704.16104097130335</v>
      </c>
      <c r="S289" s="29">
        <v>1118.9544548459123</v>
      </c>
      <c r="T289" s="29">
        <v>114.69602460021612</v>
      </c>
      <c r="U289" s="29">
        <v>15.80215380580829</v>
      </c>
    </row>
    <row r="290" spans="1:21" x14ac:dyDescent="0.3">
      <c r="A290" s="29" t="s">
        <v>451</v>
      </c>
      <c r="B290" s="29" t="s">
        <v>322</v>
      </c>
      <c r="C290" s="29" t="s">
        <v>389</v>
      </c>
      <c r="D290" s="29" t="s">
        <v>442</v>
      </c>
      <c r="E290" s="29" t="s">
        <v>442</v>
      </c>
      <c r="F290" s="29" t="s">
        <v>781</v>
      </c>
      <c r="G290" s="29" t="s">
        <v>1650</v>
      </c>
      <c r="H290" s="29" t="s">
        <v>1931</v>
      </c>
      <c r="I290" s="1" t="s">
        <v>785</v>
      </c>
      <c r="J290" s="11">
        <v>2.2255605670042189</v>
      </c>
      <c r="K290" s="11">
        <v>56.684631645050345</v>
      </c>
      <c r="L290" s="11">
        <v>100</v>
      </c>
      <c r="M290" s="11">
        <v>3.1326792980086378</v>
      </c>
      <c r="N290" s="11">
        <v>1.2857653604475252</v>
      </c>
      <c r="O290" s="12">
        <v>1339.8122523770205</v>
      </c>
      <c r="P290" s="1" t="s">
        <v>785</v>
      </c>
      <c r="Q290" s="29">
        <v>29.818333160794012</v>
      </c>
      <c r="R290" s="29">
        <v>759.46763999516645</v>
      </c>
      <c r="S290" s="29">
        <v>1339.8122523770205</v>
      </c>
      <c r="T290" s="29">
        <v>41.972021062398163</v>
      </c>
      <c r="U290" s="29">
        <v>17.226841836095502</v>
      </c>
    </row>
    <row r="291" spans="1:21" x14ac:dyDescent="0.3">
      <c r="A291" s="29" t="s">
        <v>453</v>
      </c>
      <c r="B291" s="29" t="s">
        <v>322</v>
      </c>
      <c r="C291" s="29" t="s">
        <v>389</v>
      </c>
      <c r="D291" s="29" t="s">
        <v>442</v>
      </c>
      <c r="E291" s="29" t="s">
        <v>442</v>
      </c>
      <c r="F291" s="29" t="s">
        <v>781</v>
      </c>
      <c r="G291" s="29" t="s">
        <v>1650</v>
      </c>
      <c r="H291" s="29" t="s">
        <v>1931</v>
      </c>
      <c r="I291" s="1" t="s">
        <v>785</v>
      </c>
      <c r="J291" s="11">
        <v>2.2164159840967566</v>
      </c>
      <c r="K291" s="11">
        <v>56.638800951523763</v>
      </c>
      <c r="L291" s="11">
        <v>100</v>
      </c>
      <c r="M291" s="11">
        <v>6.5757115089587925</v>
      </c>
      <c r="N291" s="11">
        <v>1.0342311004485312</v>
      </c>
      <c r="O291" s="12">
        <v>2164.3201805016174</v>
      </c>
      <c r="P291" s="1" t="s">
        <v>785</v>
      </c>
      <c r="Q291" s="29">
        <v>47.970338427669624</v>
      </c>
      <c r="R291" s="29">
        <v>1225.8449989879709</v>
      </c>
      <c r="S291" s="29">
        <v>2164.3201805016174</v>
      </c>
      <c r="T291" s="29">
        <v>142.31945119996257</v>
      </c>
      <c r="U291" s="29">
        <v>22.384072420031515</v>
      </c>
    </row>
    <row r="292" spans="1:21" x14ac:dyDescent="0.3">
      <c r="A292" s="29" t="s">
        <v>461</v>
      </c>
      <c r="B292" s="29" t="s">
        <v>322</v>
      </c>
      <c r="C292" s="29" t="s">
        <v>389</v>
      </c>
      <c r="D292" s="29" t="s">
        <v>442</v>
      </c>
      <c r="E292" s="29" t="s">
        <v>442</v>
      </c>
      <c r="F292" s="29" t="s">
        <v>781</v>
      </c>
      <c r="G292" s="29" t="s">
        <v>1650</v>
      </c>
      <c r="H292" s="29" t="s">
        <v>1930</v>
      </c>
      <c r="I292" s="1" t="s">
        <v>785</v>
      </c>
      <c r="J292" s="11">
        <v>95.641506370347869</v>
      </c>
      <c r="K292" s="11">
        <v>53.588398709764903</v>
      </c>
      <c r="L292" s="11">
        <v>100</v>
      </c>
      <c r="M292" s="11">
        <v>22.673922748956233</v>
      </c>
      <c r="N292" s="11">
        <v>42.134014466668532</v>
      </c>
      <c r="O292" s="12">
        <v>1.117795106657425</v>
      </c>
      <c r="P292" s="1" t="s">
        <v>785</v>
      </c>
      <c r="Q292" s="29">
        <v>1.0690760781411979</v>
      </c>
      <c r="R292" s="29">
        <v>0.59900849851382276</v>
      </c>
      <c r="S292" s="29">
        <v>1.117795106657425</v>
      </c>
      <c r="T292" s="29">
        <v>0.25344799897511749</v>
      </c>
      <c r="U292" s="29">
        <v>0.47097195194675234</v>
      </c>
    </row>
    <row r="293" spans="1:21" x14ac:dyDescent="0.3">
      <c r="A293" s="29" t="s">
        <v>459</v>
      </c>
      <c r="B293" s="29" t="s">
        <v>322</v>
      </c>
      <c r="C293" s="29" t="s">
        <v>389</v>
      </c>
      <c r="D293" s="29" t="s">
        <v>442</v>
      </c>
      <c r="E293" s="29" t="s">
        <v>442</v>
      </c>
      <c r="F293" s="29" t="s">
        <v>781</v>
      </c>
      <c r="G293" s="29" t="s">
        <v>1650</v>
      </c>
      <c r="H293" s="29" t="s">
        <v>1930</v>
      </c>
      <c r="I293" s="1" t="s">
        <v>785</v>
      </c>
      <c r="J293" s="11">
        <v>9.7555638557537794</v>
      </c>
      <c r="K293" s="11">
        <v>81.411923586669644</v>
      </c>
      <c r="L293" s="11">
        <v>96.446613573108678</v>
      </c>
      <c r="M293" s="11">
        <v>100</v>
      </c>
      <c r="N293" s="11">
        <v>38.030775602000091</v>
      </c>
      <c r="O293" s="12">
        <v>16.769580110010661</v>
      </c>
      <c r="P293" s="1" t="s">
        <v>785</v>
      </c>
      <c r="Q293" s="29">
        <v>1.635967095973875</v>
      </c>
      <c r="R293" s="29">
        <v>13.65243774496723</v>
      </c>
      <c r="S293" s="29">
        <v>16.173692126534874</v>
      </c>
      <c r="T293" s="29">
        <v>16.769580110010661</v>
      </c>
      <c r="U293" s="29">
        <v>6.3776013810357952</v>
      </c>
    </row>
    <row r="294" spans="1:21" x14ac:dyDescent="0.3">
      <c r="A294" s="26" t="s">
        <v>450</v>
      </c>
      <c r="B294" s="29" t="s">
        <v>322</v>
      </c>
      <c r="C294" s="29" t="s">
        <v>389</v>
      </c>
      <c r="D294" s="29" t="s">
        <v>442</v>
      </c>
      <c r="E294" s="29" t="s">
        <v>442</v>
      </c>
      <c r="F294" s="29" t="s">
        <v>781</v>
      </c>
      <c r="G294" s="29" t="s">
        <v>1650</v>
      </c>
      <c r="H294" s="29" t="s">
        <v>1930</v>
      </c>
      <c r="I294" s="1" t="s">
        <v>785</v>
      </c>
      <c r="J294" s="11">
        <v>36.410234528215597</v>
      </c>
      <c r="K294" s="11">
        <v>9.0076407515041428</v>
      </c>
      <c r="L294" s="11">
        <v>8.8661299035865486</v>
      </c>
      <c r="M294" s="11">
        <v>0</v>
      </c>
      <c r="N294" s="11">
        <v>100</v>
      </c>
      <c r="O294" s="12">
        <v>1.3559240033373376</v>
      </c>
      <c r="P294" s="1" t="s">
        <v>785</v>
      </c>
      <c r="Q294" s="29">
        <v>0.49369510963949453</v>
      </c>
      <c r="R294" s="29">
        <v>0.12213676308404041</v>
      </c>
      <c r="S294" s="29">
        <v>0.12021798352979957</v>
      </c>
      <c r="T294" s="29">
        <v>0</v>
      </c>
      <c r="U294" s="29">
        <v>1.3559240033373376</v>
      </c>
    </row>
    <row r="295" spans="1:21" x14ac:dyDescent="0.3">
      <c r="A295" s="26" t="s">
        <v>443</v>
      </c>
      <c r="B295" s="29" t="s">
        <v>322</v>
      </c>
      <c r="C295" s="29" t="s">
        <v>389</v>
      </c>
      <c r="D295" s="29" t="s">
        <v>442</v>
      </c>
      <c r="E295" s="29" t="s">
        <v>442</v>
      </c>
      <c r="F295" s="29" t="s">
        <v>781</v>
      </c>
      <c r="G295" s="29" t="s">
        <v>1650</v>
      </c>
      <c r="H295" s="29" t="s">
        <v>1930</v>
      </c>
      <c r="I295" s="1" t="s">
        <v>785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2">
        <v>0.59900849851382276</v>
      </c>
      <c r="P295" s="1" t="s">
        <v>785</v>
      </c>
      <c r="Q295" s="29">
        <v>0.10477440522966842</v>
      </c>
      <c r="R295" s="29">
        <v>0.59900849851382276</v>
      </c>
      <c r="S295" s="29">
        <v>9.3437212980008122E-2</v>
      </c>
      <c r="T295" s="29">
        <v>7.1784932505919788E-2</v>
      </c>
      <c r="U295" s="29">
        <v>0</v>
      </c>
    </row>
    <row r="296" spans="1:21" x14ac:dyDescent="0.3">
      <c r="A296" s="26" t="s">
        <v>448</v>
      </c>
      <c r="B296" s="29" t="s">
        <v>322</v>
      </c>
      <c r="C296" s="29" t="s">
        <v>389</v>
      </c>
      <c r="D296" s="29" t="s">
        <v>442</v>
      </c>
      <c r="E296" s="29" t="s">
        <v>442</v>
      </c>
      <c r="F296" s="29" t="s">
        <v>781</v>
      </c>
      <c r="G296" s="29" t="s">
        <v>1650</v>
      </c>
      <c r="H296" s="29" t="s">
        <v>1504</v>
      </c>
      <c r="I296" s="1" t="s">
        <v>785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2">
        <v>0.56590750317306959</v>
      </c>
      <c r="P296" s="1" t="s">
        <v>785</v>
      </c>
      <c r="Q296" s="29">
        <v>0.56590750317306959</v>
      </c>
      <c r="R296" s="29">
        <v>0.12226157059673821</v>
      </c>
      <c r="S296" s="29">
        <v>0</v>
      </c>
      <c r="T296" s="29">
        <v>0</v>
      </c>
      <c r="U296" s="29">
        <v>0</v>
      </c>
    </row>
    <row r="297" spans="1:21" x14ac:dyDescent="0.3">
      <c r="A297" s="26" t="s">
        <v>454</v>
      </c>
      <c r="B297" s="29" t="s">
        <v>322</v>
      </c>
      <c r="C297" s="29" t="s">
        <v>389</v>
      </c>
      <c r="D297" s="29" t="s">
        <v>442</v>
      </c>
      <c r="E297" s="29" t="s">
        <v>442</v>
      </c>
      <c r="F297" s="29" t="s">
        <v>781</v>
      </c>
      <c r="G297" s="29" t="s">
        <v>1650</v>
      </c>
      <c r="H297" s="29" t="s">
        <v>1930</v>
      </c>
      <c r="I297" s="1" t="s">
        <v>785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2">
        <v>4.6505866548058196E-2</v>
      </c>
      <c r="P297" s="1" t="s">
        <v>785</v>
      </c>
      <c r="Q297" s="29">
        <v>4.6505866548058196E-2</v>
      </c>
      <c r="R297" s="29">
        <v>0</v>
      </c>
      <c r="S297" s="29">
        <v>0</v>
      </c>
      <c r="T297" s="29">
        <v>0</v>
      </c>
      <c r="U297" s="29">
        <v>0</v>
      </c>
    </row>
    <row r="298" spans="1:21" x14ac:dyDescent="0.3">
      <c r="A298" s="26" t="s">
        <v>456</v>
      </c>
      <c r="B298" s="29" t="s">
        <v>322</v>
      </c>
      <c r="C298" s="29" t="s">
        <v>389</v>
      </c>
      <c r="D298" s="29" t="s">
        <v>442</v>
      </c>
      <c r="E298" s="29" t="s">
        <v>442</v>
      </c>
      <c r="F298" s="29" t="s">
        <v>781</v>
      </c>
      <c r="G298" s="29" t="s">
        <v>1650</v>
      </c>
      <c r="H298" s="29" t="s">
        <v>1650</v>
      </c>
      <c r="I298" s="1" t="s">
        <v>785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2">
        <v>0.16304294391127866</v>
      </c>
      <c r="P298" s="1" t="s">
        <v>785</v>
      </c>
      <c r="Q298" s="29">
        <v>0.16304294391127866</v>
      </c>
      <c r="R298" s="29">
        <v>0</v>
      </c>
      <c r="S298" s="29">
        <v>0</v>
      </c>
      <c r="T298" s="29">
        <v>0</v>
      </c>
      <c r="U298" s="29">
        <v>0</v>
      </c>
    </row>
    <row r="299" spans="1:21" x14ac:dyDescent="0.3">
      <c r="A299" s="26" t="s">
        <v>458</v>
      </c>
      <c r="B299" s="29" t="s">
        <v>322</v>
      </c>
      <c r="C299" s="29" t="s">
        <v>389</v>
      </c>
      <c r="D299" s="29" t="s">
        <v>442</v>
      </c>
      <c r="E299" s="29" t="s">
        <v>442</v>
      </c>
      <c r="F299" s="29" t="s">
        <v>781</v>
      </c>
      <c r="G299" s="29" t="s">
        <v>1650</v>
      </c>
      <c r="H299" s="29" t="s">
        <v>1930</v>
      </c>
      <c r="I299" s="1" t="s">
        <v>785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2">
        <v>0</v>
      </c>
      <c r="P299" s="1" t="s">
        <v>785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</row>
    <row r="300" spans="1:21" x14ac:dyDescent="0.3">
      <c r="A300" s="26" t="s">
        <v>463</v>
      </c>
      <c r="B300" s="29" t="s">
        <v>322</v>
      </c>
      <c r="C300" s="29" t="s">
        <v>389</v>
      </c>
      <c r="D300" s="29" t="s">
        <v>442</v>
      </c>
      <c r="E300" s="29" t="s">
        <v>442</v>
      </c>
      <c r="F300" s="29" t="s">
        <v>781</v>
      </c>
      <c r="G300" s="29" t="s">
        <v>1650</v>
      </c>
      <c r="H300" s="29" t="s">
        <v>1650</v>
      </c>
      <c r="I300" s="1" t="s">
        <v>785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2">
        <v>0</v>
      </c>
      <c r="P300" s="1" t="s">
        <v>785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1:21" x14ac:dyDescent="0.3">
      <c r="A301" s="26" t="s">
        <v>464</v>
      </c>
      <c r="B301" s="29" t="s">
        <v>322</v>
      </c>
      <c r="C301" s="29" t="s">
        <v>389</v>
      </c>
      <c r="D301" s="29" t="s">
        <v>442</v>
      </c>
      <c r="E301" s="29" t="s">
        <v>442</v>
      </c>
      <c r="F301" s="29" t="s">
        <v>781</v>
      </c>
      <c r="G301" s="29" t="s">
        <v>1650</v>
      </c>
      <c r="H301" s="29" t="s">
        <v>1650</v>
      </c>
      <c r="I301" s="1" t="s">
        <v>785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2">
        <v>0</v>
      </c>
      <c r="P301" s="1" t="s">
        <v>785</v>
      </c>
      <c r="Q301" s="29">
        <v>0</v>
      </c>
      <c r="R301" s="29">
        <v>0</v>
      </c>
      <c r="S301" s="29">
        <v>0</v>
      </c>
      <c r="T301" s="29">
        <v>0</v>
      </c>
      <c r="U301" s="29">
        <v>0</v>
      </c>
    </row>
    <row r="302" spans="1:21" x14ac:dyDescent="0.3">
      <c r="A302" s="26" t="s">
        <v>465</v>
      </c>
      <c r="B302" s="29" t="s">
        <v>322</v>
      </c>
      <c r="C302" s="29" t="s">
        <v>389</v>
      </c>
      <c r="D302" s="29" t="s">
        <v>442</v>
      </c>
      <c r="E302" s="29" t="s">
        <v>442</v>
      </c>
      <c r="F302" s="29" t="s">
        <v>781</v>
      </c>
      <c r="G302" s="29" t="s">
        <v>1650</v>
      </c>
      <c r="H302" s="29" t="s">
        <v>1650</v>
      </c>
      <c r="I302" s="1" t="s">
        <v>785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2">
        <v>0.21017639640776842</v>
      </c>
      <c r="P302" s="1" t="s">
        <v>785</v>
      </c>
      <c r="Q302" s="29">
        <v>0.21017639640776842</v>
      </c>
      <c r="R302" s="29">
        <v>0</v>
      </c>
      <c r="S302" s="29">
        <v>0</v>
      </c>
      <c r="T302" s="29">
        <v>0</v>
      </c>
      <c r="U302" s="29">
        <v>0</v>
      </c>
    </row>
    <row r="303" spans="1:21" x14ac:dyDescent="0.3">
      <c r="A303" s="26" t="s">
        <v>466</v>
      </c>
      <c r="B303" s="29" t="s">
        <v>322</v>
      </c>
      <c r="C303" s="29" t="s">
        <v>389</v>
      </c>
      <c r="D303" s="29" t="s">
        <v>442</v>
      </c>
      <c r="E303" s="29" t="s">
        <v>442</v>
      </c>
      <c r="F303" s="29" t="s">
        <v>781</v>
      </c>
      <c r="G303" s="29" t="s">
        <v>1650</v>
      </c>
      <c r="H303" s="29" t="s">
        <v>1930</v>
      </c>
      <c r="I303" s="1" t="s">
        <v>785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2">
        <v>0.17458956787182003</v>
      </c>
      <c r="P303" s="1" t="s">
        <v>785</v>
      </c>
      <c r="Q303" s="29">
        <v>0.17458956787182003</v>
      </c>
      <c r="R303" s="29">
        <v>0.12213676308404041</v>
      </c>
      <c r="S303" s="29">
        <v>0</v>
      </c>
      <c r="T303" s="29">
        <v>0</v>
      </c>
      <c r="U303" s="29">
        <v>0</v>
      </c>
    </row>
    <row r="304" spans="1:21" x14ac:dyDescent="0.3">
      <c r="A304" s="26" t="s">
        <v>468</v>
      </c>
      <c r="B304" s="29" t="s">
        <v>322</v>
      </c>
      <c r="C304" s="29" t="s">
        <v>389</v>
      </c>
      <c r="D304" s="29" t="s">
        <v>442</v>
      </c>
      <c r="E304" s="29" t="s">
        <v>442</v>
      </c>
      <c r="F304" s="29" t="s">
        <v>781</v>
      </c>
      <c r="G304" s="29" t="s">
        <v>1650</v>
      </c>
      <c r="H304" s="29" t="s">
        <v>1930</v>
      </c>
      <c r="I304" s="1" t="s">
        <v>785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2">
        <v>0.32586983964954663</v>
      </c>
      <c r="P304" s="1" t="s">
        <v>785</v>
      </c>
      <c r="Q304" s="29">
        <v>0.32586983964954663</v>
      </c>
      <c r="R304" s="29">
        <v>0.12213676308404041</v>
      </c>
      <c r="S304" s="29">
        <v>0.3009277719816183</v>
      </c>
      <c r="T304" s="29">
        <v>7.3553170666909778E-2</v>
      </c>
      <c r="U304" s="29">
        <v>0</v>
      </c>
    </row>
    <row r="305" spans="1:21" x14ac:dyDescent="0.3">
      <c r="A305" s="26" t="s">
        <v>469</v>
      </c>
      <c r="B305" s="29" t="s">
        <v>322</v>
      </c>
      <c r="C305" s="29" t="s">
        <v>389</v>
      </c>
      <c r="D305" s="29" t="s">
        <v>442</v>
      </c>
      <c r="E305" s="29" t="s">
        <v>442</v>
      </c>
      <c r="F305" s="29" t="s">
        <v>781</v>
      </c>
      <c r="G305" s="29" t="s">
        <v>1650</v>
      </c>
      <c r="H305" s="29" t="s">
        <v>1930</v>
      </c>
      <c r="I305" s="1" t="s">
        <v>785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2">
        <v>0.12226157059673821</v>
      </c>
      <c r="P305" s="1" t="s">
        <v>785</v>
      </c>
      <c r="Q305" s="29">
        <v>0</v>
      </c>
      <c r="R305" s="29">
        <v>0.12226157059673821</v>
      </c>
      <c r="S305" s="29">
        <v>0</v>
      </c>
      <c r="T305" s="29">
        <v>0</v>
      </c>
      <c r="U305" s="29">
        <v>0</v>
      </c>
    </row>
    <row r="306" spans="1:21" x14ac:dyDescent="0.3">
      <c r="A306" s="26" t="s">
        <v>470</v>
      </c>
      <c r="B306" s="29" t="s">
        <v>322</v>
      </c>
      <c r="C306" s="29" t="s">
        <v>389</v>
      </c>
      <c r="D306" s="29" t="s">
        <v>442</v>
      </c>
      <c r="E306" s="29" t="s">
        <v>442</v>
      </c>
      <c r="F306" s="29" t="s">
        <v>781</v>
      </c>
      <c r="G306" s="29" t="s">
        <v>1650</v>
      </c>
      <c r="H306" s="29" t="s">
        <v>1930</v>
      </c>
      <c r="I306" s="1" t="s">
        <v>785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2">
        <v>9.083055037770367E-2</v>
      </c>
      <c r="P306" s="1" t="s">
        <v>785</v>
      </c>
      <c r="Q306" s="29">
        <v>9.083055037770367E-2</v>
      </c>
      <c r="R306" s="29">
        <v>0</v>
      </c>
      <c r="S306" s="29">
        <v>0</v>
      </c>
      <c r="T306" s="29">
        <v>0</v>
      </c>
      <c r="U306" s="29">
        <v>0</v>
      </c>
    </row>
    <row r="307" spans="1:21" x14ac:dyDescent="0.3">
      <c r="A307" s="29" t="s">
        <v>478</v>
      </c>
      <c r="B307" s="29" t="s">
        <v>322</v>
      </c>
      <c r="C307" s="29" t="s">
        <v>389</v>
      </c>
      <c r="D307" s="29" t="s">
        <v>472</v>
      </c>
      <c r="E307" s="29" t="s">
        <v>473</v>
      </c>
      <c r="F307" s="29" t="s">
        <v>781</v>
      </c>
      <c r="G307" s="29" t="s">
        <v>1650</v>
      </c>
      <c r="H307" s="29" t="s">
        <v>1650</v>
      </c>
      <c r="I307" s="1" t="s">
        <v>785</v>
      </c>
      <c r="J307" s="11">
        <v>100.00000000000001</v>
      </c>
      <c r="K307" s="11">
        <v>30.905033192498081</v>
      </c>
      <c r="L307" s="11">
        <v>8.8549421649907281</v>
      </c>
      <c r="M307" s="11">
        <v>2.5725922638278482</v>
      </c>
      <c r="N307" s="11">
        <v>14.241658537720058</v>
      </c>
      <c r="O307" s="12">
        <v>21.219547736239964</v>
      </c>
      <c r="P307" s="1" t="s">
        <v>785</v>
      </c>
      <c r="Q307" s="29">
        <v>21.219547736239964</v>
      </c>
      <c r="R307" s="29">
        <v>6.557908271182936</v>
      </c>
      <c r="S307" s="29">
        <v>1.8789786797166481</v>
      </c>
      <c r="T307" s="29">
        <v>0.54589244348176658</v>
      </c>
      <c r="U307" s="29">
        <v>3.022015531843802</v>
      </c>
    </row>
    <row r="308" spans="1:21" x14ac:dyDescent="0.3">
      <c r="A308" s="29" t="s">
        <v>500</v>
      </c>
      <c r="B308" s="29" t="s">
        <v>322</v>
      </c>
      <c r="C308" s="29" t="s">
        <v>389</v>
      </c>
      <c r="D308" s="29" t="s">
        <v>472</v>
      </c>
      <c r="E308" s="29" t="s">
        <v>473</v>
      </c>
      <c r="F308" s="29" t="s">
        <v>782</v>
      </c>
      <c r="G308" s="29" t="s">
        <v>1650</v>
      </c>
      <c r="H308" s="29" t="s">
        <v>1936</v>
      </c>
      <c r="I308" s="1" t="s">
        <v>785</v>
      </c>
      <c r="J308" s="11">
        <v>100</v>
      </c>
      <c r="K308" s="11">
        <v>76.526072040645616</v>
      </c>
      <c r="L308" s="11">
        <v>55.287034343237501</v>
      </c>
      <c r="M308" s="11">
        <v>28.725019478334197</v>
      </c>
      <c r="N308" s="11">
        <v>55.690019624863865</v>
      </c>
      <c r="O308" s="12">
        <v>21.314966103334751</v>
      </c>
      <c r="P308" s="1" t="s">
        <v>785</v>
      </c>
      <c r="Q308" s="29">
        <v>21.314966103334751</v>
      </c>
      <c r="R308" s="29">
        <v>16.311506315677146</v>
      </c>
      <c r="S308" s="29">
        <v>11.784412629800116</v>
      </c>
      <c r="T308" s="29">
        <v>6.122728164983239</v>
      </c>
      <c r="U308" s="29">
        <v>11.870308805980203</v>
      </c>
    </row>
    <row r="309" spans="1:21" x14ac:dyDescent="0.3">
      <c r="A309" s="29" t="s">
        <v>503</v>
      </c>
      <c r="B309" s="29" t="s">
        <v>322</v>
      </c>
      <c r="C309" s="29" t="s">
        <v>389</v>
      </c>
      <c r="D309" s="29" t="s">
        <v>472</v>
      </c>
      <c r="E309" s="29" t="s">
        <v>473</v>
      </c>
      <c r="F309" s="29" t="s">
        <v>782</v>
      </c>
      <c r="G309" s="29" t="s">
        <v>1650</v>
      </c>
      <c r="H309" s="29" t="s">
        <v>1936</v>
      </c>
      <c r="I309" s="1" t="s">
        <v>785</v>
      </c>
      <c r="J309" s="11">
        <v>100</v>
      </c>
      <c r="K309" s="11">
        <v>29.38383674616685</v>
      </c>
      <c r="L309" s="11">
        <v>16.925341582424011</v>
      </c>
      <c r="M309" s="11">
        <v>0</v>
      </c>
      <c r="N309" s="11">
        <v>13.628708731519696</v>
      </c>
      <c r="O309" s="12">
        <v>2.0580067697701221</v>
      </c>
      <c r="P309" s="1" t="s">
        <v>785</v>
      </c>
      <c r="Q309" s="29">
        <v>2.0580067697701221</v>
      </c>
      <c r="R309" s="29">
        <v>0.60472134945431455</v>
      </c>
      <c r="S309" s="29">
        <v>0.34832467557300362</v>
      </c>
      <c r="T309" s="29">
        <v>0</v>
      </c>
      <c r="U309" s="29">
        <v>0.28047974832692707</v>
      </c>
    </row>
    <row r="310" spans="1:21" x14ac:dyDescent="0.3">
      <c r="A310" s="29" t="s">
        <v>504</v>
      </c>
      <c r="B310" s="29" t="s">
        <v>322</v>
      </c>
      <c r="C310" s="29" t="s">
        <v>389</v>
      </c>
      <c r="D310" s="29" t="s">
        <v>472</v>
      </c>
      <c r="E310" s="29" t="s">
        <v>473</v>
      </c>
      <c r="F310" s="29" t="s">
        <v>782</v>
      </c>
      <c r="G310" s="29" t="s">
        <v>1650</v>
      </c>
      <c r="H310" s="29" t="s">
        <v>1936</v>
      </c>
      <c r="I310" s="1" t="s">
        <v>785</v>
      </c>
      <c r="J310" s="11">
        <v>100</v>
      </c>
      <c r="K310" s="11">
        <v>25.35156910525912</v>
      </c>
      <c r="L310" s="11">
        <v>25.782486307178448</v>
      </c>
      <c r="M310" s="11">
        <v>4.078149186588095</v>
      </c>
      <c r="N310" s="11">
        <v>2.8532965016795253</v>
      </c>
      <c r="O310" s="12">
        <v>6.1714211349068027</v>
      </c>
      <c r="P310" s="1" t="s">
        <v>785</v>
      </c>
      <c r="Q310" s="29">
        <v>6.1714211349068027</v>
      </c>
      <c r="R310" s="29">
        <v>1.5645520937924646</v>
      </c>
      <c r="S310" s="29">
        <v>1.5911458090656632</v>
      </c>
      <c r="T310" s="29">
        <v>0.25167976081412752</v>
      </c>
      <c r="U310" s="29">
        <v>0.17608894334620664</v>
      </c>
    </row>
    <row r="311" spans="1:21" x14ac:dyDescent="0.3">
      <c r="A311" s="29" t="s">
        <v>510</v>
      </c>
      <c r="B311" s="29" t="s">
        <v>322</v>
      </c>
      <c r="C311" s="29" t="s">
        <v>389</v>
      </c>
      <c r="D311" s="29" t="s">
        <v>472</v>
      </c>
      <c r="E311" s="29" t="s">
        <v>473</v>
      </c>
      <c r="F311" s="29" t="s">
        <v>782</v>
      </c>
      <c r="G311" s="29" t="s">
        <v>1650</v>
      </c>
      <c r="H311" s="29" t="s">
        <v>1650</v>
      </c>
      <c r="I311" s="1" t="s">
        <v>785</v>
      </c>
      <c r="J311" s="11">
        <v>100</v>
      </c>
      <c r="K311" s="11">
        <v>38.179649491576306</v>
      </c>
      <c r="L311" s="11">
        <v>11.096071477477201</v>
      </c>
      <c r="M311" s="11">
        <v>7.9820271165887373</v>
      </c>
      <c r="N311" s="11">
        <v>45.319990639729767</v>
      </c>
      <c r="O311" s="12">
        <v>6.9779513944325826</v>
      </c>
      <c r="P311" s="1" t="s">
        <v>785</v>
      </c>
      <c r="Q311" s="29">
        <v>6.9779513944325826</v>
      </c>
      <c r="R311" s="29">
        <v>2.6641573840869213</v>
      </c>
      <c r="S311" s="29">
        <v>0.77427847438985642</v>
      </c>
      <c r="T311" s="29">
        <v>0.55698197248599068</v>
      </c>
      <c r="U311" s="29">
        <v>3.1624069188017394</v>
      </c>
    </row>
    <row r="312" spans="1:21" x14ac:dyDescent="0.3">
      <c r="A312" s="29" t="s">
        <v>492</v>
      </c>
      <c r="B312" s="29" t="s">
        <v>322</v>
      </c>
      <c r="C312" s="29" t="s">
        <v>389</v>
      </c>
      <c r="D312" s="29" t="s">
        <v>472</v>
      </c>
      <c r="E312" s="29" t="s">
        <v>473</v>
      </c>
      <c r="F312" s="29" t="s">
        <v>782</v>
      </c>
      <c r="G312" s="29" t="s">
        <v>1650</v>
      </c>
      <c r="H312" s="29" t="s">
        <v>1509</v>
      </c>
      <c r="I312" s="1" t="s">
        <v>785</v>
      </c>
      <c r="J312" s="11">
        <v>99.999999999999986</v>
      </c>
      <c r="K312" s="11">
        <v>27.473526270304493</v>
      </c>
      <c r="L312" s="11">
        <v>6.5722625935681558</v>
      </c>
      <c r="M312" s="11">
        <v>1.6927272770708186</v>
      </c>
      <c r="N312" s="11">
        <v>64.634628291675838</v>
      </c>
      <c r="O312" s="12">
        <v>13.035739128784513</v>
      </c>
      <c r="P312" s="1" t="s">
        <v>785</v>
      </c>
      <c r="Q312" s="29">
        <v>13.035739128784513</v>
      </c>
      <c r="R312" s="29">
        <v>3.5813772140749749</v>
      </c>
      <c r="S312" s="29">
        <v>0.85674300655623192</v>
      </c>
      <c r="T312" s="29">
        <v>0.22065951200072934</v>
      </c>
      <c r="U312" s="29">
        <v>8.4256015309624122</v>
      </c>
    </row>
    <row r="313" spans="1:21" x14ac:dyDescent="0.3">
      <c r="A313" s="29" t="s">
        <v>497</v>
      </c>
      <c r="B313" s="29" t="s">
        <v>322</v>
      </c>
      <c r="C313" s="29" t="s">
        <v>389</v>
      </c>
      <c r="D313" s="29" t="s">
        <v>472</v>
      </c>
      <c r="E313" s="29" t="s">
        <v>473</v>
      </c>
      <c r="F313" s="29" t="s">
        <v>782</v>
      </c>
      <c r="G313" s="29" t="s">
        <v>1650</v>
      </c>
      <c r="H313" s="29" t="s">
        <v>1515</v>
      </c>
      <c r="I313" s="1" t="s">
        <v>785</v>
      </c>
      <c r="J313" s="11">
        <v>99.999999999999986</v>
      </c>
      <c r="K313" s="11">
        <v>19.950759937154615</v>
      </c>
      <c r="L313" s="11">
        <v>22.742545609818347</v>
      </c>
      <c r="M313" s="11">
        <v>9.0778076317944176</v>
      </c>
      <c r="N313" s="11">
        <v>15.359503078127736</v>
      </c>
      <c r="O313" s="12">
        <v>2.9725485867006816</v>
      </c>
      <c r="P313" s="1" t="s">
        <v>785</v>
      </c>
      <c r="Q313" s="29">
        <v>2.9725485867006816</v>
      </c>
      <c r="R313" s="29">
        <v>0.59304603254793531</v>
      </c>
      <c r="S313" s="29">
        <v>0.67603321810441319</v>
      </c>
      <c r="T313" s="29">
        <v>0.26984224246231159</v>
      </c>
      <c r="U313" s="29">
        <v>0.45656869167313369</v>
      </c>
    </row>
    <row r="314" spans="1:21" x14ac:dyDescent="0.3">
      <c r="A314" s="29" t="s">
        <v>471</v>
      </c>
      <c r="B314" s="29" t="s">
        <v>322</v>
      </c>
      <c r="C314" s="29" t="s">
        <v>389</v>
      </c>
      <c r="D314" s="29" t="s">
        <v>472</v>
      </c>
      <c r="E314" s="29" t="s">
        <v>473</v>
      </c>
      <c r="F314" s="29" t="s">
        <v>781</v>
      </c>
      <c r="G314" s="29" t="s">
        <v>1650</v>
      </c>
      <c r="H314" s="29" t="s">
        <v>1520</v>
      </c>
      <c r="I314" s="1" t="s">
        <v>785</v>
      </c>
      <c r="J314" s="11">
        <v>67.554367429356077</v>
      </c>
      <c r="K314" s="11">
        <v>100</v>
      </c>
      <c r="L314" s="11">
        <v>88.626309972917312</v>
      </c>
      <c r="M314" s="11">
        <v>54.538156054668448</v>
      </c>
      <c r="N314" s="11">
        <v>81.089582824122218</v>
      </c>
      <c r="O314" s="12">
        <v>7.0650914442313777</v>
      </c>
      <c r="P314" s="1" t="s">
        <v>785</v>
      </c>
      <c r="Q314" s="29">
        <v>4.7727778334560647</v>
      </c>
      <c r="R314" s="29">
        <v>7.0650914442313777</v>
      </c>
      <c r="S314" s="29">
        <v>6.2615298432345616</v>
      </c>
      <c r="T314" s="29">
        <v>3.8531705972599379</v>
      </c>
      <c r="U314" s="29">
        <v>5.7290531782699761</v>
      </c>
    </row>
    <row r="315" spans="1:21" x14ac:dyDescent="0.3">
      <c r="A315" s="29" t="s">
        <v>474</v>
      </c>
      <c r="B315" s="29" t="s">
        <v>322</v>
      </c>
      <c r="C315" s="29" t="s">
        <v>389</v>
      </c>
      <c r="D315" s="29" t="s">
        <v>472</v>
      </c>
      <c r="E315" s="29" t="s">
        <v>473</v>
      </c>
      <c r="F315" s="29" t="s">
        <v>781</v>
      </c>
      <c r="G315" s="29" t="s">
        <v>1650</v>
      </c>
      <c r="H315" s="29" t="s">
        <v>1519</v>
      </c>
      <c r="I315" s="1" t="s">
        <v>785</v>
      </c>
      <c r="J315" s="11">
        <v>64.050450515061229</v>
      </c>
      <c r="K315" s="11">
        <v>100</v>
      </c>
      <c r="L315" s="11">
        <v>81.348951782585758</v>
      </c>
      <c r="M315" s="11">
        <v>29.361210943589988</v>
      </c>
      <c r="N315" s="11">
        <v>33.709493314919577</v>
      </c>
      <c r="O315" s="12">
        <v>33.845628337321678</v>
      </c>
      <c r="P315" s="1" t="s">
        <v>785</v>
      </c>
      <c r="Q315" s="29">
        <v>21.678277429707759</v>
      </c>
      <c r="R315" s="29">
        <v>33.845628337321678</v>
      </c>
      <c r="S315" s="29">
        <v>27.533063876640995</v>
      </c>
      <c r="T315" s="29">
        <v>9.9374863313044859</v>
      </c>
      <c r="U315" s="29">
        <v>11.409189821761977</v>
      </c>
    </row>
    <row r="316" spans="1:21" x14ac:dyDescent="0.3">
      <c r="A316" s="29" t="s">
        <v>499</v>
      </c>
      <c r="B316" s="29" t="s">
        <v>322</v>
      </c>
      <c r="C316" s="29" t="s">
        <v>389</v>
      </c>
      <c r="D316" s="29" t="s">
        <v>472</v>
      </c>
      <c r="E316" s="29" t="s">
        <v>473</v>
      </c>
      <c r="F316" s="29" t="s">
        <v>782</v>
      </c>
      <c r="G316" s="29" t="s">
        <v>1650</v>
      </c>
      <c r="H316" s="29" t="s">
        <v>1650</v>
      </c>
      <c r="I316" s="1" t="s">
        <v>785</v>
      </c>
      <c r="J316" s="11">
        <v>53.750902465439253</v>
      </c>
      <c r="K316" s="11">
        <v>100</v>
      </c>
      <c r="L316" s="11">
        <v>63.963435972692118</v>
      </c>
      <c r="M316" s="11">
        <v>57.264729500840232</v>
      </c>
      <c r="N316" s="11">
        <v>73.268753510969489</v>
      </c>
      <c r="O316" s="12">
        <v>6.4787568449870863</v>
      </c>
      <c r="P316" s="1" t="s">
        <v>785</v>
      </c>
      <c r="Q316" s="29">
        <v>3.482390272721978</v>
      </c>
      <c r="R316" s="29">
        <v>6.4787568449870863</v>
      </c>
      <c r="S316" s="29">
        <v>4.1440354863697229</v>
      </c>
      <c r="T316" s="29">
        <v>3.7100425822990259</v>
      </c>
      <c r="U316" s="29">
        <v>4.7469043833286513</v>
      </c>
    </row>
    <row r="317" spans="1:21" x14ac:dyDescent="0.3">
      <c r="A317" s="29" t="s">
        <v>476</v>
      </c>
      <c r="B317" s="29" t="s">
        <v>322</v>
      </c>
      <c r="C317" s="29" t="s">
        <v>389</v>
      </c>
      <c r="D317" s="29" t="s">
        <v>472</v>
      </c>
      <c r="E317" s="29" t="s">
        <v>473</v>
      </c>
      <c r="F317" s="29" t="s">
        <v>781</v>
      </c>
      <c r="G317" s="29" t="s">
        <v>1650</v>
      </c>
      <c r="H317" s="29" t="s">
        <v>1517</v>
      </c>
      <c r="I317" s="1" t="s">
        <v>785</v>
      </c>
      <c r="J317" s="11">
        <v>16.954223524888636</v>
      </c>
      <c r="K317" s="11">
        <v>100</v>
      </c>
      <c r="L317" s="11">
        <v>16.968326755352443</v>
      </c>
      <c r="M317" s="11">
        <v>6.7836094301001317</v>
      </c>
      <c r="N317" s="11">
        <v>14.595784100912974</v>
      </c>
      <c r="O317" s="12">
        <v>3.2267670492419303</v>
      </c>
      <c r="P317" s="1" t="s">
        <v>785</v>
      </c>
      <c r="Q317" s="29">
        <v>0.5470732981559302</v>
      </c>
      <c r="R317" s="29">
        <v>3.2267670492419303</v>
      </c>
      <c r="S317" s="29">
        <v>0.547528376549415</v>
      </c>
      <c r="T317" s="29">
        <v>0.21889127383973936</v>
      </c>
      <c r="U317" s="29">
        <v>0.47097195194675234</v>
      </c>
    </row>
    <row r="318" spans="1:21" x14ac:dyDescent="0.3">
      <c r="A318" s="29" t="s">
        <v>477</v>
      </c>
      <c r="B318" s="29" t="s">
        <v>322</v>
      </c>
      <c r="C318" s="29" t="s">
        <v>389</v>
      </c>
      <c r="D318" s="29" t="s">
        <v>472</v>
      </c>
      <c r="E318" s="29" t="s">
        <v>473</v>
      </c>
      <c r="F318" s="29" t="s">
        <v>781</v>
      </c>
      <c r="G318" s="29" t="s">
        <v>1650</v>
      </c>
      <c r="H318" s="29" t="s">
        <v>1517</v>
      </c>
      <c r="I318" s="1" t="s">
        <v>785</v>
      </c>
      <c r="J318" s="11">
        <v>13.348278581332094</v>
      </c>
      <c r="K318" s="11">
        <v>100</v>
      </c>
      <c r="L318" s="11">
        <v>44.759640220787567</v>
      </c>
      <c r="M318" s="11">
        <v>5.3832137923753836</v>
      </c>
      <c r="N318" s="11">
        <v>13.320337768079909</v>
      </c>
      <c r="O318" s="12">
        <v>4.6752696534289404</v>
      </c>
      <c r="P318" s="1" t="s">
        <v>785</v>
      </c>
      <c r="Q318" s="29">
        <v>0.62406801776817444</v>
      </c>
      <c r="R318" s="29">
        <v>4.6752696534289404</v>
      </c>
      <c r="S318" s="29">
        <v>2.0926338762264556</v>
      </c>
      <c r="T318" s="29">
        <v>0.25167976081412752</v>
      </c>
      <c r="U318" s="29">
        <v>0.62276170940527387</v>
      </c>
    </row>
    <row r="319" spans="1:21" x14ac:dyDescent="0.3">
      <c r="A319" s="29" t="s">
        <v>505</v>
      </c>
      <c r="B319" s="29" t="s">
        <v>322</v>
      </c>
      <c r="C319" s="29" t="s">
        <v>389</v>
      </c>
      <c r="D319" s="29" t="s">
        <v>472</v>
      </c>
      <c r="E319" s="29" t="s">
        <v>473</v>
      </c>
      <c r="F319" s="29" t="s">
        <v>782</v>
      </c>
      <c r="G319" s="29" t="s">
        <v>1650</v>
      </c>
      <c r="H319" s="29" t="s">
        <v>1650</v>
      </c>
      <c r="I319" s="1" t="s">
        <v>785</v>
      </c>
      <c r="J319" s="11">
        <v>0</v>
      </c>
      <c r="K319" s="11">
        <v>100</v>
      </c>
      <c r="L319" s="11">
        <v>98.674423957323711</v>
      </c>
      <c r="M319" s="11">
        <v>12.25739568649014</v>
      </c>
      <c r="N319" s="11">
        <v>0</v>
      </c>
      <c r="O319" s="12">
        <v>1.1857176425577771</v>
      </c>
      <c r="P319" s="1" t="s">
        <v>785</v>
      </c>
      <c r="Q319" s="29">
        <v>0</v>
      </c>
      <c r="R319" s="29">
        <v>1.1857176425577771</v>
      </c>
      <c r="S319" s="29">
        <v>1.1700000535542452</v>
      </c>
      <c r="T319" s="29">
        <v>0.14533810317282955</v>
      </c>
      <c r="U319" s="29">
        <v>0</v>
      </c>
    </row>
    <row r="320" spans="1:21" x14ac:dyDescent="0.3">
      <c r="A320" s="29" t="s">
        <v>486</v>
      </c>
      <c r="B320" s="29" t="s">
        <v>322</v>
      </c>
      <c r="C320" s="29" t="s">
        <v>389</v>
      </c>
      <c r="D320" s="29" t="s">
        <v>472</v>
      </c>
      <c r="E320" s="29" t="s">
        <v>473</v>
      </c>
      <c r="F320" s="29" t="s">
        <v>782</v>
      </c>
      <c r="G320" s="29" t="s">
        <v>1650</v>
      </c>
      <c r="H320" s="29" t="s">
        <v>1933</v>
      </c>
      <c r="I320" s="1" t="s">
        <v>785</v>
      </c>
      <c r="J320" s="11">
        <v>37.039218562641587</v>
      </c>
      <c r="K320" s="11">
        <v>99.999999999999986</v>
      </c>
      <c r="L320" s="11">
        <v>90.444810019162873</v>
      </c>
      <c r="M320" s="11">
        <v>40.571460203574986</v>
      </c>
      <c r="N320" s="11">
        <v>57.896212057313107</v>
      </c>
      <c r="O320" s="12">
        <v>21.280284735296402</v>
      </c>
      <c r="P320" s="1" t="s">
        <v>785</v>
      </c>
      <c r="Q320" s="29">
        <v>7.8820511738588888</v>
      </c>
      <c r="R320" s="29">
        <v>21.280284735296402</v>
      </c>
      <c r="S320" s="29">
        <v>19.246913100375746</v>
      </c>
      <c r="T320" s="29">
        <v>8.6337222525882211</v>
      </c>
      <c r="U320" s="29">
        <v>12.320478776747237</v>
      </c>
    </row>
    <row r="321" spans="1:21" x14ac:dyDescent="0.3">
      <c r="A321" s="29" t="s">
        <v>501</v>
      </c>
      <c r="B321" s="29" t="s">
        <v>322</v>
      </c>
      <c r="C321" s="29" t="s">
        <v>389</v>
      </c>
      <c r="D321" s="29" t="s">
        <v>472</v>
      </c>
      <c r="E321" s="29" t="s">
        <v>473</v>
      </c>
      <c r="F321" s="29" t="s">
        <v>782</v>
      </c>
      <c r="G321" s="29" t="s">
        <v>1650</v>
      </c>
      <c r="H321" s="29" t="s">
        <v>1512</v>
      </c>
      <c r="I321" s="1" t="s">
        <v>785</v>
      </c>
      <c r="J321" s="11">
        <v>80.042467435286085</v>
      </c>
      <c r="K321" s="11">
        <v>73.845549474370728</v>
      </c>
      <c r="L321" s="11">
        <v>100</v>
      </c>
      <c r="M321" s="11">
        <v>24.488371113854278</v>
      </c>
      <c r="N321" s="11">
        <v>32.219090843350891</v>
      </c>
      <c r="O321" s="12">
        <v>9.7817371518339034</v>
      </c>
      <c r="P321" s="1" t="s">
        <v>785</v>
      </c>
      <c r="Q321" s="29">
        <v>7.8295437743619321</v>
      </c>
      <c r="R321" s="29">
        <v>7.2233775479104061</v>
      </c>
      <c r="S321" s="29">
        <v>9.7817371518339034</v>
      </c>
      <c r="T321" s="29">
        <v>2.3953880951228457</v>
      </c>
      <c r="U321" s="29">
        <v>3.1515867790071694</v>
      </c>
    </row>
    <row r="322" spans="1:21" x14ac:dyDescent="0.3">
      <c r="A322" s="29" t="s">
        <v>509</v>
      </c>
      <c r="B322" s="29" t="s">
        <v>322</v>
      </c>
      <c r="C322" s="29" t="s">
        <v>389</v>
      </c>
      <c r="D322" s="29" t="s">
        <v>472</v>
      </c>
      <c r="E322" s="29" t="s">
        <v>473</v>
      </c>
      <c r="F322" s="29" t="s">
        <v>782</v>
      </c>
      <c r="G322" s="29" t="s">
        <v>1650</v>
      </c>
      <c r="H322" s="29" t="s">
        <v>1650</v>
      </c>
      <c r="I322" s="1" t="s">
        <v>785</v>
      </c>
      <c r="J322" s="11">
        <v>0.88035129246623078</v>
      </c>
      <c r="K322" s="11">
        <v>31.926484783380566</v>
      </c>
      <c r="L322" s="11">
        <v>100</v>
      </c>
      <c r="M322" s="11">
        <v>13.739078748604074</v>
      </c>
      <c r="N322" s="11">
        <v>1.5730084053821567</v>
      </c>
      <c r="O322" s="12">
        <v>5.282648750111548</v>
      </c>
      <c r="P322" s="1" t="s">
        <v>785</v>
      </c>
      <c r="Q322" s="29">
        <v>4.6505866548058196E-2</v>
      </c>
      <c r="R322" s="29">
        <v>1.686564049363807</v>
      </c>
      <c r="S322" s="29">
        <v>5.282648750111548</v>
      </c>
      <c r="T322" s="29">
        <v>0.72578727178997438</v>
      </c>
      <c r="U322" s="29">
        <v>8.3096508866070104E-2</v>
      </c>
    </row>
    <row r="323" spans="1:21" x14ac:dyDescent="0.3">
      <c r="A323" s="29" t="s">
        <v>511</v>
      </c>
      <c r="B323" s="29" t="s">
        <v>322</v>
      </c>
      <c r="C323" s="29" t="s">
        <v>389</v>
      </c>
      <c r="D323" s="29" t="s">
        <v>472</v>
      </c>
      <c r="E323" s="29" t="s">
        <v>473</v>
      </c>
      <c r="F323" s="29" t="s">
        <v>782</v>
      </c>
      <c r="G323" s="29" t="s">
        <v>1650</v>
      </c>
      <c r="H323" s="29" t="s">
        <v>1650</v>
      </c>
      <c r="I323" s="1" t="s">
        <v>785</v>
      </c>
      <c r="J323" s="11">
        <v>0</v>
      </c>
      <c r="K323" s="11">
        <v>31.730376169177084</v>
      </c>
      <c r="L323" s="11">
        <v>100</v>
      </c>
      <c r="M323" s="11">
        <v>12.577412014753888</v>
      </c>
      <c r="N323" s="11">
        <v>0</v>
      </c>
      <c r="O323" s="12">
        <v>1.1555485580208489</v>
      </c>
      <c r="P323" s="1" t="s">
        <v>785</v>
      </c>
      <c r="Q323" s="29">
        <v>0</v>
      </c>
      <c r="R323" s="29">
        <v>0.36665990427751688</v>
      </c>
      <c r="S323" s="29">
        <v>1.1555485580208489</v>
      </c>
      <c r="T323" s="29">
        <v>0.14533810317282955</v>
      </c>
      <c r="U323" s="29">
        <v>0</v>
      </c>
    </row>
    <row r="324" spans="1:21" x14ac:dyDescent="0.3">
      <c r="A324" s="29" t="s">
        <v>512</v>
      </c>
      <c r="B324" s="29" t="s">
        <v>322</v>
      </c>
      <c r="C324" s="29" t="s">
        <v>389</v>
      </c>
      <c r="D324" s="29" t="s">
        <v>472</v>
      </c>
      <c r="E324" s="29" t="s">
        <v>473</v>
      </c>
      <c r="F324" s="29" t="s">
        <v>782</v>
      </c>
      <c r="G324" s="29" t="s">
        <v>1650</v>
      </c>
      <c r="H324" s="29" t="s">
        <v>1650</v>
      </c>
      <c r="I324" s="1" t="s">
        <v>785</v>
      </c>
      <c r="J324" s="11">
        <v>0</v>
      </c>
      <c r="K324" s="11">
        <v>0</v>
      </c>
      <c r="L324" s="11">
        <v>100</v>
      </c>
      <c r="M324" s="11">
        <v>6.6170394478235703</v>
      </c>
      <c r="N324" s="11">
        <v>0</v>
      </c>
      <c r="O324" s="12">
        <v>1.084849698599436</v>
      </c>
      <c r="P324" s="1" t="s">
        <v>785</v>
      </c>
      <c r="Q324" s="29">
        <v>0</v>
      </c>
      <c r="R324" s="29">
        <v>0</v>
      </c>
      <c r="S324" s="29">
        <v>1.084849698599436</v>
      </c>
      <c r="T324" s="29">
        <v>7.1784932505919788E-2</v>
      </c>
      <c r="U324" s="29">
        <v>0</v>
      </c>
    </row>
    <row r="325" spans="1:21" x14ac:dyDescent="0.3">
      <c r="A325" s="29" t="s">
        <v>493</v>
      </c>
      <c r="B325" s="29" t="s">
        <v>322</v>
      </c>
      <c r="C325" s="29" t="s">
        <v>389</v>
      </c>
      <c r="D325" s="29" t="s">
        <v>472</v>
      </c>
      <c r="E325" s="29" t="s">
        <v>473</v>
      </c>
      <c r="F325" s="29" t="s">
        <v>782</v>
      </c>
      <c r="G325" s="29" t="s">
        <v>1650</v>
      </c>
      <c r="H325" s="29" t="s">
        <v>1935</v>
      </c>
      <c r="I325" s="1" t="s">
        <v>785</v>
      </c>
      <c r="J325" s="11">
        <v>51.619526799395089</v>
      </c>
      <c r="K325" s="11">
        <v>45.559118852496127</v>
      </c>
      <c r="L325" s="11">
        <v>99.999999999999986</v>
      </c>
      <c r="M325" s="11">
        <v>10.875207690549395</v>
      </c>
      <c r="N325" s="11">
        <v>8.8751364185247876</v>
      </c>
      <c r="O325" s="12">
        <v>22.747713483890422</v>
      </c>
      <c r="P325" s="1" t="s">
        <v>785</v>
      </c>
      <c r="Q325" s="29">
        <v>11.742262058066427</v>
      </c>
      <c r="R325" s="29">
        <v>10.363657822350923</v>
      </c>
      <c r="S325" s="29">
        <v>22.747713483890422</v>
      </c>
      <c r="T325" s="29">
        <v>2.473861086224193</v>
      </c>
      <c r="U325" s="29">
        <v>2.0188906037904326</v>
      </c>
    </row>
    <row r="326" spans="1:21" x14ac:dyDescent="0.3">
      <c r="A326" s="29" t="s">
        <v>490</v>
      </c>
      <c r="B326" s="29" t="s">
        <v>322</v>
      </c>
      <c r="C326" s="29" t="s">
        <v>389</v>
      </c>
      <c r="D326" s="29" t="s">
        <v>472</v>
      </c>
      <c r="E326" s="29" t="s">
        <v>473</v>
      </c>
      <c r="F326" s="29" t="s">
        <v>782</v>
      </c>
      <c r="G326" s="29" t="s">
        <v>1650</v>
      </c>
      <c r="H326" s="29" t="s">
        <v>1513</v>
      </c>
      <c r="I326" s="1" t="s">
        <v>785</v>
      </c>
      <c r="J326" s="11">
        <v>22.18681207722987</v>
      </c>
      <c r="K326" s="11">
        <v>40.046036034504766</v>
      </c>
      <c r="L326" s="11">
        <v>99.999999999999986</v>
      </c>
      <c r="M326" s="11">
        <v>55.849618095047568</v>
      </c>
      <c r="N326" s="11">
        <v>22.871847699639844</v>
      </c>
      <c r="O326" s="12">
        <v>167.30623605457413</v>
      </c>
      <c r="P326" s="1" t="s">
        <v>785</v>
      </c>
      <c r="Q326" s="29">
        <v>37.119920186914968</v>
      </c>
      <c r="R326" s="29">
        <v>66.999515578388355</v>
      </c>
      <c r="S326" s="29">
        <v>167.30623605457413</v>
      </c>
      <c r="T326" s="29">
        <v>93.43989388567843</v>
      </c>
      <c r="U326" s="29">
        <v>38.266027502402117</v>
      </c>
    </row>
    <row r="327" spans="1:21" x14ac:dyDescent="0.3">
      <c r="A327" s="29" t="s">
        <v>491</v>
      </c>
      <c r="B327" s="29" t="s">
        <v>322</v>
      </c>
      <c r="C327" s="29" t="s">
        <v>389</v>
      </c>
      <c r="D327" s="29" t="s">
        <v>472</v>
      </c>
      <c r="E327" s="29" t="s">
        <v>473</v>
      </c>
      <c r="F327" s="29" t="s">
        <v>782</v>
      </c>
      <c r="G327" s="29" t="s">
        <v>1650</v>
      </c>
      <c r="H327" s="29" t="s">
        <v>1514</v>
      </c>
      <c r="I327" s="1" t="s">
        <v>785</v>
      </c>
      <c r="J327" s="11">
        <v>7.5865339558896139</v>
      </c>
      <c r="K327" s="11">
        <v>61.539730460849</v>
      </c>
      <c r="L327" s="11">
        <v>33.741166809613674</v>
      </c>
      <c r="M327" s="11">
        <v>100</v>
      </c>
      <c r="N327" s="11">
        <v>53.112380086377698</v>
      </c>
      <c r="O327" s="12">
        <v>24.798368003814343</v>
      </c>
      <c r="P327" s="1" t="s">
        <v>785</v>
      </c>
      <c r="Q327" s="29">
        <v>1.8813366091158406</v>
      </c>
      <c r="R327" s="29">
        <v>15.260848828236767</v>
      </c>
      <c r="S327" s="29">
        <v>8.3672587142288624</v>
      </c>
      <c r="T327" s="29">
        <v>24.798368003814343</v>
      </c>
      <c r="U327" s="29">
        <v>13.171003469404548</v>
      </c>
    </row>
    <row r="328" spans="1:21" x14ac:dyDescent="0.3">
      <c r="A328" s="29" t="s">
        <v>488</v>
      </c>
      <c r="B328" s="29" t="s">
        <v>322</v>
      </c>
      <c r="C328" s="29" t="s">
        <v>389</v>
      </c>
      <c r="D328" s="29" t="s">
        <v>472</v>
      </c>
      <c r="E328" s="29" t="s">
        <v>473</v>
      </c>
      <c r="F328" s="29" t="s">
        <v>782</v>
      </c>
      <c r="G328" s="29" t="s">
        <v>1650</v>
      </c>
      <c r="H328" s="29" t="s">
        <v>1516</v>
      </c>
      <c r="I328" s="1" t="s">
        <v>785</v>
      </c>
      <c r="J328" s="11">
        <v>92.304471549761757</v>
      </c>
      <c r="K328" s="11">
        <v>62.918365775727167</v>
      </c>
      <c r="L328" s="11">
        <v>82.791658605040212</v>
      </c>
      <c r="M328" s="11">
        <v>28.267610206090335</v>
      </c>
      <c r="N328" s="11">
        <v>100</v>
      </c>
      <c r="O328" s="12">
        <v>5.5082520092163962</v>
      </c>
      <c r="P328" s="1" t="s">
        <v>785</v>
      </c>
      <c r="Q328" s="29">
        <v>5.0843629087363293</v>
      </c>
      <c r="R328" s="29">
        <v>3.465702147007613</v>
      </c>
      <c r="S328" s="29">
        <v>4.5603731985757063</v>
      </c>
      <c r="T328" s="29">
        <v>1.55705120713443</v>
      </c>
      <c r="U328" s="29">
        <v>5.5082520092163962</v>
      </c>
    </row>
    <row r="329" spans="1:21" x14ac:dyDescent="0.3">
      <c r="A329" s="29" t="s">
        <v>502</v>
      </c>
      <c r="B329" s="29" t="s">
        <v>322</v>
      </c>
      <c r="C329" s="29" t="s">
        <v>389</v>
      </c>
      <c r="D329" s="29" t="s">
        <v>472</v>
      </c>
      <c r="E329" s="29" t="s">
        <v>473</v>
      </c>
      <c r="F329" s="29" t="s">
        <v>782</v>
      </c>
      <c r="G329" s="29" t="s">
        <v>1650</v>
      </c>
      <c r="H329" s="29" t="s">
        <v>1936</v>
      </c>
      <c r="I329" s="1" t="s">
        <v>785</v>
      </c>
      <c r="J329" s="11">
        <v>75.640043686287271</v>
      </c>
      <c r="K329" s="11">
        <v>35.020244798723695</v>
      </c>
      <c r="L329" s="11">
        <v>21.794235439084495</v>
      </c>
      <c r="M329" s="11">
        <v>6.8586226296091546</v>
      </c>
      <c r="N329" s="11">
        <v>100</v>
      </c>
      <c r="O329" s="12">
        <v>1.0466377344631734</v>
      </c>
      <c r="P329" s="1" t="s">
        <v>785</v>
      </c>
      <c r="Q329" s="29">
        <v>0.79167723958511171</v>
      </c>
      <c r="R329" s="29">
        <v>0.36653509676481905</v>
      </c>
      <c r="S329" s="29">
        <v>0.22810669204320402</v>
      </c>
      <c r="T329" s="29">
        <v>7.1784932505919788E-2</v>
      </c>
      <c r="U329" s="29">
        <v>1.0466377344631734</v>
      </c>
    </row>
    <row r="330" spans="1:21" x14ac:dyDescent="0.3">
      <c r="A330" s="26" t="s">
        <v>479</v>
      </c>
      <c r="B330" s="29" t="s">
        <v>322</v>
      </c>
      <c r="C330" s="29" t="s">
        <v>389</v>
      </c>
      <c r="D330" s="29" t="s">
        <v>472</v>
      </c>
      <c r="E330" s="29" t="s">
        <v>473</v>
      </c>
      <c r="F330" s="29" t="s">
        <v>781</v>
      </c>
      <c r="G330" s="29" t="s">
        <v>1650</v>
      </c>
      <c r="H330" s="29" t="s">
        <v>1932</v>
      </c>
      <c r="I330" s="1" t="s">
        <v>785</v>
      </c>
      <c r="J330" s="11">
        <v>22.859786084987942</v>
      </c>
      <c r="K330" s="11">
        <v>19.693970354497289</v>
      </c>
      <c r="L330" s="11">
        <v>6.8510880744751628</v>
      </c>
      <c r="M330" s="11">
        <v>2.2009862277134542</v>
      </c>
      <c r="N330" s="11">
        <v>100.00000000000001</v>
      </c>
      <c r="O330" s="12">
        <v>21.380008140383982</v>
      </c>
      <c r="P330" s="1" t="s">
        <v>785</v>
      </c>
      <c r="Q330" s="29">
        <v>4.8874241258447872</v>
      </c>
      <c r="R330" s="29">
        <v>4.2105724649563285</v>
      </c>
      <c r="S330" s="29">
        <v>1.4647631880276659</v>
      </c>
      <c r="T330" s="29">
        <v>0.47057103465386679</v>
      </c>
      <c r="U330" s="29">
        <v>21.380008140383982</v>
      </c>
    </row>
    <row r="331" spans="1:21" x14ac:dyDescent="0.3">
      <c r="A331" s="26" t="s">
        <v>481</v>
      </c>
      <c r="B331" s="29" t="s">
        <v>322</v>
      </c>
      <c r="C331" s="29" t="s">
        <v>389</v>
      </c>
      <c r="D331" s="29" t="s">
        <v>472</v>
      </c>
      <c r="E331" s="29" t="s">
        <v>473</v>
      </c>
      <c r="F331" s="29" t="s">
        <v>782</v>
      </c>
      <c r="G331" s="29" t="s">
        <v>1650</v>
      </c>
      <c r="H331" s="29" t="s">
        <v>1650</v>
      </c>
      <c r="I331" s="1" t="s">
        <v>785</v>
      </c>
      <c r="J331" s="11">
        <v>51.582470836369069</v>
      </c>
      <c r="K331" s="11">
        <v>29.483662416485299</v>
      </c>
      <c r="L331" s="11">
        <v>11.380572859066177</v>
      </c>
      <c r="M331" s="11">
        <v>0</v>
      </c>
      <c r="N331" s="11">
        <v>100.00000000000001</v>
      </c>
      <c r="O331" s="12">
        <v>2.879543469293333</v>
      </c>
      <c r="P331" s="1" t="s">
        <v>785</v>
      </c>
      <c r="Q331" s="29">
        <v>1.4853396702688038</v>
      </c>
      <c r="R331" s="29">
        <v>0.84899487562239528</v>
      </c>
      <c r="S331" s="29">
        <v>0.32770854253140969</v>
      </c>
      <c r="T331" s="29">
        <v>0</v>
      </c>
      <c r="U331" s="29">
        <v>2.879543469293333</v>
      </c>
    </row>
    <row r="332" spans="1:21" x14ac:dyDescent="0.3">
      <c r="A332" s="26" t="s">
        <v>475</v>
      </c>
      <c r="B332" s="29" t="s">
        <v>322</v>
      </c>
      <c r="C332" s="29" t="s">
        <v>389</v>
      </c>
      <c r="D332" s="29" t="s">
        <v>472</v>
      </c>
      <c r="E332" s="29" t="s">
        <v>473</v>
      </c>
      <c r="F332" s="29" t="s">
        <v>781</v>
      </c>
      <c r="G332" s="29" t="s">
        <v>1650</v>
      </c>
      <c r="H332" s="29" t="s">
        <v>1519</v>
      </c>
      <c r="I332" s="1" t="s">
        <v>785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2">
        <v>0.23026178233793973</v>
      </c>
      <c r="P332" s="1" t="s">
        <v>785</v>
      </c>
      <c r="Q332" s="29">
        <v>8.8235162048831889E-2</v>
      </c>
      <c r="R332" s="29">
        <v>0</v>
      </c>
      <c r="S332" s="29">
        <v>0</v>
      </c>
      <c r="T332" s="29">
        <v>0.23026178233793973</v>
      </c>
      <c r="U332" s="29">
        <v>0</v>
      </c>
    </row>
    <row r="333" spans="1:21" x14ac:dyDescent="0.3">
      <c r="A333" s="26" t="s">
        <v>480</v>
      </c>
      <c r="B333" s="29" t="s">
        <v>322</v>
      </c>
      <c r="C333" s="29" t="s">
        <v>389</v>
      </c>
      <c r="D333" s="29" t="s">
        <v>472</v>
      </c>
      <c r="E333" s="29" t="s">
        <v>473</v>
      </c>
      <c r="F333" s="29" t="s">
        <v>781</v>
      </c>
      <c r="G333" s="29" t="s">
        <v>1650</v>
      </c>
      <c r="H333" s="29" t="s">
        <v>1650</v>
      </c>
      <c r="I333" s="1" t="s">
        <v>785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2">
        <v>0.24452314119347643</v>
      </c>
      <c r="P333" s="1" t="s">
        <v>785</v>
      </c>
      <c r="Q333" s="29">
        <v>0.18166110075540734</v>
      </c>
      <c r="R333" s="29">
        <v>0.24452314119347643</v>
      </c>
      <c r="S333" s="29">
        <v>0.11405334602160201</v>
      </c>
      <c r="T333" s="29">
        <v>0</v>
      </c>
      <c r="U333" s="29">
        <v>0</v>
      </c>
    </row>
    <row r="334" spans="1:21" x14ac:dyDescent="0.3">
      <c r="A334" s="26" t="s">
        <v>482</v>
      </c>
      <c r="B334" s="29" t="s">
        <v>322</v>
      </c>
      <c r="C334" s="29" t="s">
        <v>389</v>
      </c>
      <c r="D334" s="29" t="s">
        <v>472</v>
      </c>
      <c r="E334" s="29" t="s">
        <v>473</v>
      </c>
      <c r="F334" s="29" t="s">
        <v>782</v>
      </c>
      <c r="G334" s="29" t="s">
        <v>1650</v>
      </c>
      <c r="H334" s="29" t="s">
        <v>1650</v>
      </c>
      <c r="I334" s="1" t="s">
        <v>785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2">
        <v>0.65495311565218717</v>
      </c>
      <c r="P334" s="1" t="s">
        <v>785</v>
      </c>
      <c r="Q334" s="29">
        <v>0</v>
      </c>
      <c r="R334" s="29">
        <v>0.35326921759994878</v>
      </c>
      <c r="S334" s="29">
        <v>0.17820957595078901</v>
      </c>
      <c r="T334" s="29">
        <v>0.65495311565218717</v>
      </c>
      <c r="U334" s="29">
        <v>0</v>
      </c>
    </row>
    <row r="335" spans="1:21" x14ac:dyDescent="0.3">
      <c r="A335" s="26" t="s">
        <v>483</v>
      </c>
      <c r="B335" s="29" t="s">
        <v>322</v>
      </c>
      <c r="C335" s="29" t="s">
        <v>389</v>
      </c>
      <c r="D335" s="29" t="s">
        <v>472</v>
      </c>
      <c r="E335" s="29" t="s">
        <v>473</v>
      </c>
      <c r="F335" s="29" t="s">
        <v>782</v>
      </c>
      <c r="G335" s="29" t="s">
        <v>1650</v>
      </c>
      <c r="H335" s="29" t="s">
        <v>1650</v>
      </c>
      <c r="I335" s="1" t="s">
        <v>785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2">
        <v>0.56340229749278303</v>
      </c>
      <c r="P335" s="1" t="s">
        <v>785</v>
      </c>
      <c r="Q335" s="29">
        <v>0.56340229749278303</v>
      </c>
      <c r="R335" s="29">
        <v>0.20191930587608653</v>
      </c>
      <c r="S335" s="29">
        <v>0.34285088803680414</v>
      </c>
      <c r="T335" s="29">
        <v>0</v>
      </c>
      <c r="U335" s="29">
        <v>0</v>
      </c>
    </row>
    <row r="336" spans="1:21" x14ac:dyDescent="0.3">
      <c r="A336" s="26" t="s">
        <v>484</v>
      </c>
      <c r="B336" s="29" t="s">
        <v>322</v>
      </c>
      <c r="C336" s="29" t="s">
        <v>389</v>
      </c>
      <c r="D336" s="29" t="s">
        <v>472</v>
      </c>
      <c r="E336" s="29" t="s">
        <v>473</v>
      </c>
      <c r="F336" s="29" t="s">
        <v>782</v>
      </c>
      <c r="G336" s="29" t="s">
        <v>1650</v>
      </c>
      <c r="H336" s="29" t="s">
        <v>1933</v>
      </c>
      <c r="I336" s="1" t="s">
        <v>785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2">
        <v>0.26847865710001206</v>
      </c>
      <c r="P336" s="1" t="s">
        <v>785</v>
      </c>
      <c r="Q336" s="29">
        <v>0</v>
      </c>
      <c r="R336" s="29">
        <v>0.26847865710001206</v>
      </c>
      <c r="S336" s="29">
        <v>0</v>
      </c>
      <c r="T336" s="29">
        <v>0</v>
      </c>
      <c r="U336" s="29">
        <v>0</v>
      </c>
    </row>
    <row r="337" spans="1:21" x14ac:dyDescent="0.3">
      <c r="A337" s="26" t="s">
        <v>485</v>
      </c>
      <c r="B337" s="29" t="s">
        <v>322</v>
      </c>
      <c r="C337" s="29" t="s">
        <v>389</v>
      </c>
      <c r="D337" s="29" t="s">
        <v>472</v>
      </c>
      <c r="E337" s="29" t="s">
        <v>473</v>
      </c>
      <c r="F337" s="29" t="s">
        <v>782</v>
      </c>
      <c r="G337" s="29" t="s">
        <v>1650</v>
      </c>
      <c r="H337" s="29" t="s">
        <v>1650</v>
      </c>
      <c r="I337" s="1" t="s">
        <v>785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2">
        <v>0</v>
      </c>
      <c r="P337" s="1" t="s">
        <v>785</v>
      </c>
      <c r="Q337" s="29">
        <v>0</v>
      </c>
      <c r="R337" s="29">
        <v>0</v>
      </c>
      <c r="S337" s="29">
        <v>0</v>
      </c>
      <c r="T337" s="29">
        <v>0</v>
      </c>
      <c r="U337" s="29">
        <v>0</v>
      </c>
    </row>
    <row r="338" spans="1:21" x14ac:dyDescent="0.3">
      <c r="A338" s="26" t="s">
        <v>487</v>
      </c>
      <c r="B338" s="29" t="s">
        <v>322</v>
      </c>
      <c r="C338" s="29" t="s">
        <v>389</v>
      </c>
      <c r="D338" s="29" t="s">
        <v>472</v>
      </c>
      <c r="E338" s="29" t="s">
        <v>473</v>
      </c>
      <c r="F338" s="29" t="s">
        <v>782</v>
      </c>
      <c r="G338" s="29" t="s">
        <v>1650</v>
      </c>
      <c r="H338" s="29" t="s">
        <v>1650</v>
      </c>
      <c r="I338" s="1" t="s">
        <v>785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2">
        <v>0.6061871042001078</v>
      </c>
      <c r="P338" s="1" t="s">
        <v>785</v>
      </c>
      <c r="Q338" s="29">
        <v>0.34928715983014536</v>
      </c>
      <c r="R338" s="29">
        <v>0.6061871042001078</v>
      </c>
      <c r="S338" s="29">
        <v>0.50398827966182191</v>
      </c>
      <c r="T338" s="29">
        <v>7.3553170666909778E-2</v>
      </c>
      <c r="U338" s="29">
        <v>0.17608894334620664</v>
      </c>
    </row>
    <row r="339" spans="1:21" x14ac:dyDescent="0.3">
      <c r="A339" s="26" t="s">
        <v>489</v>
      </c>
      <c r="B339" s="29" t="s">
        <v>322</v>
      </c>
      <c r="C339" s="29" t="s">
        <v>389</v>
      </c>
      <c r="D339" s="29" t="s">
        <v>472</v>
      </c>
      <c r="E339" s="29" t="s">
        <v>473</v>
      </c>
      <c r="F339" s="29" t="s">
        <v>782</v>
      </c>
      <c r="G339" s="29" t="s">
        <v>1650</v>
      </c>
      <c r="H339" s="29" t="s">
        <v>1934</v>
      </c>
      <c r="I339" s="1" t="s">
        <v>785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2">
        <v>0.17448154378531469</v>
      </c>
      <c r="P339" s="1" t="s">
        <v>785</v>
      </c>
      <c r="Q339" s="29">
        <v>0.17448154378531469</v>
      </c>
      <c r="R339" s="29">
        <v>0</v>
      </c>
      <c r="S339" s="29">
        <v>0.11405334602160201</v>
      </c>
      <c r="T339" s="29">
        <v>0</v>
      </c>
      <c r="U339" s="29">
        <v>0</v>
      </c>
    </row>
    <row r="340" spans="1:21" x14ac:dyDescent="0.3">
      <c r="A340" s="26" t="s">
        <v>494</v>
      </c>
      <c r="B340" s="29" t="s">
        <v>322</v>
      </c>
      <c r="C340" s="29" t="s">
        <v>389</v>
      </c>
      <c r="D340" s="29" t="s">
        <v>472</v>
      </c>
      <c r="E340" s="29" t="s">
        <v>473</v>
      </c>
      <c r="F340" s="29" t="s">
        <v>782</v>
      </c>
      <c r="G340" s="29" t="s">
        <v>1650</v>
      </c>
      <c r="H340" s="29" t="s">
        <v>1935</v>
      </c>
      <c r="I340" s="1" t="s">
        <v>785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2">
        <v>0.68219785561261082</v>
      </c>
      <c r="P340" s="1" t="s">
        <v>785</v>
      </c>
      <c r="Q340" s="29">
        <v>0.20725960365441878</v>
      </c>
      <c r="R340" s="29">
        <v>0.58683395155665219</v>
      </c>
      <c r="S340" s="29">
        <v>0.68219785561261082</v>
      </c>
      <c r="T340" s="29">
        <v>0</v>
      </c>
      <c r="U340" s="29">
        <v>0.44817521094558471</v>
      </c>
    </row>
    <row r="341" spans="1:21" x14ac:dyDescent="0.3">
      <c r="A341" s="26" t="s">
        <v>495</v>
      </c>
      <c r="B341" s="29" t="s">
        <v>322</v>
      </c>
      <c r="C341" s="29" t="s">
        <v>389</v>
      </c>
      <c r="D341" s="29" t="s">
        <v>472</v>
      </c>
      <c r="E341" s="29" t="s">
        <v>473</v>
      </c>
      <c r="F341" s="29" t="s">
        <v>782</v>
      </c>
      <c r="G341" s="29" t="s">
        <v>1650</v>
      </c>
      <c r="H341" s="29" t="s">
        <v>1650</v>
      </c>
      <c r="I341" s="1" t="s">
        <v>785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2">
        <v>0.17989482830820772</v>
      </c>
      <c r="P341" s="1" t="s">
        <v>785</v>
      </c>
      <c r="Q341" s="29">
        <v>0.11642905327671513</v>
      </c>
      <c r="R341" s="29">
        <v>0</v>
      </c>
      <c r="S341" s="29">
        <v>0</v>
      </c>
      <c r="T341" s="29">
        <v>0.17989482830820772</v>
      </c>
      <c r="U341" s="29">
        <v>0</v>
      </c>
    </row>
    <row r="342" spans="1:21" x14ac:dyDescent="0.3">
      <c r="A342" s="26" t="s">
        <v>496</v>
      </c>
      <c r="B342" s="29" t="s">
        <v>322</v>
      </c>
      <c r="C342" s="29" t="s">
        <v>389</v>
      </c>
      <c r="D342" s="29" t="s">
        <v>472</v>
      </c>
      <c r="E342" s="29" t="s">
        <v>473</v>
      </c>
      <c r="F342" s="29" t="s">
        <v>782</v>
      </c>
      <c r="G342" s="29" t="s">
        <v>1650</v>
      </c>
      <c r="H342" s="29" t="s">
        <v>1510</v>
      </c>
      <c r="I342" s="1" t="s">
        <v>785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2">
        <v>0.33387318003960725</v>
      </c>
      <c r="P342" s="1" t="s">
        <v>785</v>
      </c>
      <c r="Q342" s="29">
        <v>0.20944078637283151</v>
      </c>
      <c r="R342" s="29">
        <v>0.23831106020219336</v>
      </c>
      <c r="S342" s="29">
        <v>0.33387318003960725</v>
      </c>
      <c r="T342" s="29">
        <v>0.14710634133381956</v>
      </c>
      <c r="U342" s="29">
        <v>0.27058382271286058</v>
      </c>
    </row>
    <row r="343" spans="1:21" x14ac:dyDescent="0.3">
      <c r="A343" s="26" t="s">
        <v>498</v>
      </c>
      <c r="B343" s="29" t="s">
        <v>322</v>
      </c>
      <c r="C343" s="29" t="s">
        <v>389</v>
      </c>
      <c r="D343" s="29" t="s">
        <v>472</v>
      </c>
      <c r="E343" s="29" t="s">
        <v>473</v>
      </c>
      <c r="F343" s="29" t="s">
        <v>782</v>
      </c>
      <c r="G343" s="29" t="s">
        <v>1650</v>
      </c>
      <c r="H343" s="29" t="s">
        <v>1650</v>
      </c>
      <c r="I343" s="1" t="s">
        <v>785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2">
        <v>0.61080862293289984</v>
      </c>
      <c r="P343" s="1" t="s">
        <v>785</v>
      </c>
      <c r="Q343" s="29">
        <v>0.4377157777628024</v>
      </c>
      <c r="R343" s="29">
        <v>0.61080862293289984</v>
      </c>
      <c r="S343" s="29">
        <v>0</v>
      </c>
      <c r="T343" s="29">
        <v>0</v>
      </c>
      <c r="U343" s="29">
        <v>0.27058382271286058</v>
      </c>
    </row>
    <row r="344" spans="1:21" x14ac:dyDescent="0.3">
      <c r="A344" s="26" t="s">
        <v>506</v>
      </c>
      <c r="B344" s="29" t="s">
        <v>322</v>
      </c>
      <c r="C344" s="29" t="s">
        <v>389</v>
      </c>
      <c r="D344" s="29" t="s">
        <v>472</v>
      </c>
      <c r="E344" s="29" t="s">
        <v>473</v>
      </c>
      <c r="F344" s="29" t="s">
        <v>782</v>
      </c>
      <c r="G344" s="29" t="s">
        <v>1650</v>
      </c>
      <c r="H344" s="29" t="s">
        <v>1650</v>
      </c>
      <c r="I344" s="1" t="s">
        <v>785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2">
        <v>8.9947414154103858E-2</v>
      </c>
      <c r="P344" s="1" t="s">
        <v>785</v>
      </c>
      <c r="Q344" s="29">
        <v>4.6505866548058196E-2</v>
      </c>
      <c r="R344" s="29">
        <v>0</v>
      </c>
      <c r="S344" s="29">
        <v>0</v>
      </c>
      <c r="T344" s="29">
        <v>8.9947414154103858E-2</v>
      </c>
      <c r="U344" s="29">
        <v>0</v>
      </c>
    </row>
    <row r="345" spans="1:21" x14ac:dyDescent="0.3">
      <c r="A345" s="26" t="s">
        <v>507</v>
      </c>
      <c r="B345" s="29" t="s">
        <v>322</v>
      </c>
      <c r="C345" s="29" t="s">
        <v>389</v>
      </c>
      <c r="D345" s="29" t="s">
        <v>472</v>
      </c>
      <c r="E345" s="29" t="s">
        <v>473</v>
      </c>
      <c r="F345" s="29" t="s">
        <v>782</v>
      </c>
      <c r="G345" s="29" t="s">
        <v>1650</v>
      </c>
      <c r="H345" s="29" t="s">
        <v>1650</v>
      </c>
      <c r="I345" s="1" t="s">
        <v>785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2">
        <v>0.68219785561261082</v>
      </c>
      <c r="P345" s="1" t="s">
        <v>785</v>
      </c>
      <c r="Q345" s="29">
        <v>0.162826895738268</v>
      </c>
      <c r="R345" s="29">
        <v>0.36057263079893159</v>
      </c>
      <c r="S345" s="29">
        <v>0.68219785561261082</v>
      </c>
      <c r="T345" s="29">
        <v>0</v>
      </c>
      <c r="U345" s="29">
        <v>0</v>
      </c>
    </row>
    <row r="346" spans="1:21" x14ac:dyDescent="0.3">
      <c r="A346" s="26" t="s">
        <v>508</v>
      </c>
      <c r="B346" s="29" t="s">
        <v>322</v>
      </c>
      <c r="C346" s="29" t="s">
        <v>389</v>
      </c>
      <c r="D346" s="29" t="s">
        <v>472</v>
      </c>
      <c r="E346" s="29" t="s">
        <v>473</v>
      </c>
      <c r="F346" s="29" t="s">
        <v>782</v>
      </c>
      <c r="G346" s="29" t="s">
        <v>1650</v>
      </c>
      <c r="H346" s="29" t="s">
        <v>1650</v>
      </c>
      <c r="I346" s="1" t="s">
        <v>785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2">
        <v>0.16304294391127866</v>
      </c>
      <c r="P346" s="1" t="s">
        <v>785</v>
      </c>
      <c r="Q346" s="29">
        <v>0.16304294391127866</v>
      </c>
      <c r="R346" s="29">
        <v>0</v>
      </c>
      <c r="S346" s="29">
        <v>0</v>
      </c>
      <c r="T346" s="29">
        <v>0</v>
      </c>
      <c r="U346" s="29">
        <v>0</v>
      </c>
    </row>
    <row r="347" spans="1:21" x14ac:dyDescent="0.3">
      <c r="A347" s="29" t="s">
        <v>513</v>
      </c>
      <c r="B347" s="29" t="s">
        <v>322</v>
      </c>
      <c r="C347" s="29" t="s">
        <v>389</v>
      </c>
      <c r="D347" s="29" t="s">
        <v>472</v>
      </c>
      <c r="E347" s="29" t="s">
        <v>514</v>
      </c>
      <c r="F347" s="29" t="s">
        <v>781</v>
      </c>
      <c r="G347" s="29" t="s">
        <v>1937</v>
      </c>
      <c r="H347" s="29" t="s">
        <v>1936</v>
      </c>
      <c r="I347" s="1" t="s">
        <v>785</v>
      </c>
      <c r="J347" s="11">
        <v>100</v>
      </c>
      <c r="K347" s="11">
        <v>22.735518676975421</v>
      </c>
      <c r="L347" s="11">
        <v>11.177748643787668</v>
      </c>
      <c r="M347" s="11">
        <v>0</v>
      </c>
      <c r="N347" s="11">
        <v>34.864768257552377</v>
      </c>
      <c r="O347" s="12">
        <v>1.0755116022099309</v>
      </c>
      <c r="P347" s="1" t="s">
        <v>785</v>
      </c>
      <c r="Q347" s="29">
        <v>1.0755116022099309</v>
      </c>
      <c r="R347" s="29">
        <v>0.24452314119347643</v>
      </c>
      <c r="S347" s="29">
        <v>0.12021798352979957</v>
      </c>
      <c r="T347" s="29">
        <v>0</v>
      </c>
      <c r="U347" s="29">
        <v>0.37497462769358103</v>
      </c>
    </row>
    <row r="348" spans="1:21" x14ac:dyDescent="0.3">
      <c r="A348" s="26" t="s">
        <v>515</v>
      </c>
      <c r="B348" s="29" t="s">
        <v>322</v>
      </c>
      <c r="C348" s="29" t="s">
        <v>389</v>
      </c>
      <c r="D348" s="29" t="s">
        <v>472</v>
      </c>
      <c r="E348" s="29" t="s">
        <v>514</v>
      </c>
      <c r="F348" s="29" t="s">
        <v>781</v>
      </c>
      <c r="G348" s="29" t="s">
        <v>1938</v>
      </c>
      <c r="H348" s="29" t="s">
        <v>1936</v>
      </c>
      <c r="I348" s="1" t="s">
        <v>785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2">
        <v>9.4494879366653947E-2</v>
      </c>
      <c r="P348" s="1" t="s">
        <v>785</v>
      </c>
      <c r="Q348" s="29">
        <v>0</v>
      </c>
      <c r="R348" s="29">
        <v>0</v>
      </c>
      <c r="S348" s="29">
        <v>0</v>
      </c>
      <c r="T348" s="29">
        <v>0</v>
      </c>
      <c r="U348" s="29">
        <v>9.4494879366653947E-2</v>
      </c>
    </row>
    <row r="349" spans="1:21" x14ac:dyDescent="0.3">
      <c r="A349" s="26" t="s">
        <v>516</v>
      </c>
      <c r="B349" s="29" t="s">
        <v>322</v>
      </c>
      <c r="C349" s="29" t="s">
        <v>389</v>
      </c>
      <c r="D349" s="29" t="s">
        <v>472</v>
      </c>
      <c r="E349" s="29" t="s">
        <v>514</v>
      </c>
      <c r="F349" s="29" t="s">
        <v>781</v>
      </c>
      <c r="G349" s="29" t="s">
        <v>1939</v>
      </c>
      <c r="H349" s="29" t="s">
        <v>1936</v>
      </c>
      <c r="I349" s="1" t="s">
        <v>785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2">
        <v>0.29079787142190122</v>
      </c>
      <c r="P349" s="1" t="s">
        <v>785</v>
      </c>
      <c r="Q349" s="29">
        <v>0.29079787142190122</v>
      </c>
      <c r="R349" s="29">
        <v>0.11617429711815296</v>
      </c>
      <c r="S349" s="29">
        <v>0.21365519650980769</v>
      </c>
      <c r="T349" s="29">
        <v>0.14533810317282955</v>
      </c>
      <c r="U349" s="29">
        <v>0</v>
      </c>
    </row>
    <row r="350" spans="1:21" x14ac:dyDescent="0.3">
      <c r="A350" s="29" t="s">
        <v>517</v>
      </c>
      <c r="B350" s="29" t="s">
        <v>322</v>
      </c>
      <c r="C350" s="29" t="s">
        <v>389</v>
      </c>
      <c r="D350" s="29" t="s">
        <v>472</v>
      </c>
      <c r="E350" s="29" t="s">
        <v>518</v>
      </c>
      <c r="F350" s="29" t="s">
        <v>781</v>
      </c>
      <c r="G350" s="29" t="s">
        <v>1757</v>
      </c>
      <c r="H350" s="29" t="s">
        <v>1511</v>
      </c>
      <c r="I350" s="1" t="s">
        <v>785</v>
      </c>
      <c r="J350" s="11">
        <v>100</v>
      </c>
      <c r="K350" s="11">
        <v>23.811820038364999</v>
      </c>
      <c r="L350" s="11">
        <v>0</v>
      </c>
      <c r="M350" s="11">
        <v>0</v>
      </c>
      <c r="N350" s="11">
        <v>0</v>
      </c>
      <c r="O350" s="12">
        <v>1.001334074130954</v>
      </c>
      <c r="P350" s="1" t="s">
        <v>785</v>
      </c>
      <c r="Q350" s="29">
        <v>1.001334074130954</v>
      </c>
      <c r="R350" s="29">
        <v>0.23843586771489114</v>
      </c>
      <c r="S350" s="29">
        <v>0</v>
      </c>
      <c r="T350" s="29">
        <v>0</v>
      </c>
      <c r="U350" s="29">
        <v>0</v>
      </c>
    </row>
    <row r="351" spans="1:21" x14ac:dyDescent="0.3">
      <c r="A351" s="29" t="s">
        <v>519</v>
      </c>
      <c r="B351" s="29" t="s">
        <v>322</v>
      </c>
      <c r="C351" s="29" t="s">
        <v>389</v>
      </c>
      <c r="D351" s="29" t="s">
        <v>472</v>
      </c>
      <c r="E351" s="29" t="s">
        <v>518</v>
      </c>
      <c r="F351" s="29" t="s">
        <v>781</v>
      </c>
      <c r="G351" s="29" t="s">
        <v>1940</v>
      </c>
      <c r="H351" s="29" t="s">
        <v>1941</v>
      </c>
      <c r="I351" s="1" t="s">
        <v>785</v>
      </c>
      <c r="J351" s="11">
        <v>100</v>
      </c>
      <c r="K351" s="11">
        <v>32.130203041467446</v>
      </c>
      <c r="L351" s="11">
        <v>30.284700717154919</v>
      </c>
      <c r="M351" s="11">
        <v>7.9761002958173135</v>
      </c>
      <c r="N351" s="11">
        <v>41.30006534228319</v>
      </c>
      <c r="O351" s="12">
        <v>47.601259841868313</v>
      </c>
      <c r="P351" s="1" t="s">
        <v>785</v>
      </c>
      <c r="Q351" s="29">
        <v>47.601259841868313</v>
      </c>
      <c r="R351" s="29">
        <v>15.294381437488795</v>
      </c>
      <c r="S351" s="29">
        <v>14.415899080705069</v>
      </c>
      <c r="T351" s="29">
        <v>3.7967242270600265</v>
      </c>
      <c r="U351" s="29">
        <v>19.65935141844162</v>
      </c>
    </row>
    <row r="352" spans="1:21" x14ac:dyDescent="0.3">
      <c r="A352" s="29" t="s">
        <v>522</v>
      </c>
      <c r="B352" s="29" t="s">
        <v>322</v>
      </c>
      <c r="C352" s="29" t="s">
        <v>389</v>
      </c>
      <c r="D352" s="29" t="s">
        <v>472</v>
      </c>
      <c r="E352" s="29" t="s">
        <v>518</v>
      </c>
      <c r="F352" s="29" t="s">
        <v>781</v>
      </c>
      <c r="G352" s="29" t="s">
        <v>1758</v>
      </c>
      <c r="H352" s="29" t="s">
        <v>1650</v>
      </c>
      <c r="I352" s="1" t="s">
        <v>785</v>
      </c>
      <c r="J352" s="11">
        <v>100</v>
      </c>
      <c r="K352" s="11">
        <v>71.02304193535609</v>
      </c>
      <c r="L352" s="11">
        <v>40.642800739195252</v>
      </c>
      <c r="M352" s="11">
        <v>18.754736385716608</v>
      </c>
      <c r="N352" s="11">
        <v>49.372458794999083</v>
      </c>
      <c r="O352" s="12">
        <v>26.158507044803159</v>
      </c>
      <c r="P352" s="1" t="s">
        <v>785</v>
      </c>
      <c r="Q352" s="29">
        <v>26.158507044803159</v>
      </c>
      <c r="R352" s="29">
        <v>18.578567428093624</v>
      </c>
      <c r="S352" s="29">
        <v>10.6315498945677</v>
      </c>
      <c r="T352" s="29">
        <v>4.9059590386919396</v>
      </c>
      <c r="U352" s="29">
        <v>12.91509811208237</v>
      </c>
    </row>
    <row r="353" spans="1:21" x14ac:dyDescent="0.3">
      <c r="A353" s="26" t="s">
        <v>520</v>
      </c>
      <c r="B353" s="29" t="s">
        <v>322</v>
      </c>
      <c r="C353" s="29" t="s">
        <v>389</v>
      </c>
      <c r="D353" s="29" t="s">
        <v>472</v>
      </c>
      <c r="E353" s="29" t="s">
        <v>518</v>
      </c>
      <c r="F353" s="29" t="s">
        <v>781</v>
      </c>
      <c r="G353" s="29" t="s">
        <v>1759</v>
      </c>
      <c r="H353" s="29" t="s">
        <v>1936</v>
      </c>
      <c r="I353" s="1" t="s">
        <v>785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2">
        <v>0.29798212994561712</v>
      </c>
      <c r="P353" s="1" t="s">
        <v>785</v>
      </c>
      <c r="Q353" s="29">
        <v>0.29798212994561712</v>
      </c>
      <c r="R353" s="29">
        <v>0</v>
      </c>
      <c r="S353" s="29">
        <v>0</v>
      </c>
      <c r="T353" s="29">
        <v>0</v>
      </c>
      <c r="U353" s="29">
        <v>0.18748731384679052</v>
      </c>
    </row>
    <row r="354" spans="1:21" x14ac:dyDescent="0.3">
      <c r="A354" s="26" t="s">
        <v>521</v>
      </c>
      <c r="B354" s="29" t="s">
        <v>322</v>
      </c>
      <c r="C354" s="29" t="s">
        <v>389</v>
      </c>
      <c r="D354" s="29" t="s">
        <v>472</v>
      </c>
      <c r="E354" s="29" t="s">
        <v>518</v>
      </c>
      <c r="F354" s="29" t="s">
        <v>781</v>
      </c>
      <c r="G354" s="29" t="s">
        <v>1760</v>
      </c>
      <c r="H354" s="29" t="s">
        <v>1936</v>
      </c>
      <c r="I354" s="1" t="s">
        <v>785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2">
        <v>0.20749055900161015</v>
      </c>
      <c r="P354" s="1" t="s">
        <v>785</v>
      </c>
      <c r="Q354" s="29">
        <v>0</v>
      </c>
      <c r="R354" s="29">
        <v>0</v>
      </c>
      <c r="S354" s="29">
        <v>0.20749055900161015</v>
      </c>
      <c r="T354" s="29">
        <v>0</v>
      </c>
      <c r="U354" s="29">
        <v>0</v>
      </c>
    </row>
    <row r="355" spans="1:21" x14ac:dyDescent="0.3">
      <c r="A355" s="29" t="s">
        <v>523</v>
      </c>
      <c r="B355" s="29" t="s">
        <v>322</v>
      </c>
      <c r="C355" s="29" t="s">
        <v>389</v>
      </c>
      <c r="D355" s="29" t="s">
        <v>472</v>
      </c>
      <c r="E355" s="29" t="s">
        <v>524</v>
      </c>
      <c r="F355" s="29" t="s">
        <v>781</v>
      </c>
      <c r="G355" s="29" t="s">
        <v>1650</v>
      </c>
      <c r="H355" s="29" t="s">
        <v>1511</v>
      </c>
      <c r="I355" s="1" t="s">
        <v>785</v>
      </c>
      <c r="J355" s="11">
        <v>100</v>
      </c>
      <c r="K355" s="11">
        <v>27.260602541808662</v>
      </c>
      <c r="L355" s="11">
        <v>7.3022018115703515</v>
      </c>
      <c r="M355" s="11">
        <v>1.1622567278095008</v>
      </c>
      <c r="N355" s="11">
        <v>33.243588853912414</v>
      </c>
      <c r="O355" s="12">
        <v>12.352680916067911</v>
      </c>
      <c r="P355" s="1" t="s">
        <v>785</v>
      </c>
      <c r="Q355" s="29">
        <v>12.352680916067911</v>
      </c>
      <c r="R355" s="29">
        <v>3.3674152477871222</v>
      </c>
      <c r="S355" s="29">
        <v>0.90201768963061613</v>
      </c>
      <c r="T355" s="29">
        <v>0.14356986501183958</v>
      </c>
      <c r="U355" s="29">
        <v>4.1064744561733173</v>
      </c>
    </row>
    <row r="356" spans="1:21" x14ac:dyDescent="0.3">
      <c r="A356" s="29" t="s">
        <v>525</v>
      </c>
      <c r="B356" s="29" t="s">
        <v>322</v>
      </c>
      <c r="C356" s="29" t="s">
        <v>389</v>
      </c>
      <c r="D356" s="29" t="s">
        <v>472</v>
      </c>
      <c r="E356" s="29" t="s">
        <v>524</v>
      </c>
      <c r="F356" s="29" t="s">
        <v>781</v>
      </c>
      <c r="G356" s="29" t="s">
        <v>1761</v>
      </c>
      <c r="H356" s="29" t="s">
        <v>1650</v>
      </c>
      <c r="I356" s="1" t="s">
        <v>785</v>
      </c>
      <c r="J356" s="11">
        <v>100</v>
      </c>
      <c r="K356" s="11">
        <v>22.934150012320412</v>
      </c>
      <c r="L356" s="11">
        <v>11.670738225144145</v>
      </c>
      <c r="M356" s="11">
        <v>0.56004248152590452</v>
      </c>
      <c r="N356" s="11">
        <v>76.104229291591068</v>
      </c>
      <c r="O356" s="12">
        <v>13.133498456493003</v>
      </c>
      <c r="P356" s="1" t="s">
        <v>785</v>
      </c>
      <c r="Q356" s="29">
        <v>13.133498456493003</v>
      </c>
      <c r="R356" s="29">
        <v>3.0120562378778915</v>
      </c>
      <c r="S356" s="29">
        <v>1.5327762246606451</v>
      </c>
      <c r="T356" s="29">
        <v>7.3553170666909778E-2</v>
      </c>
      <c r="U356" s="29">
        <v>9.9951477793370085</v>
      </c>
    </row>
    <row r="357" spans="1:21" x14ac:dyDescent="0.3">
      <c r="A357" s="29" t="s">
        <v>527</v>
      </c>
      <c r="B357" s="29" t="s">
        <v>322</v>
      </c>
      <c r="C357" s="29" t="s">
        <v>389</v>
      </c>
      <c r="D357" s="29" t="s">
        <v>472</v>
      </c>
      <c r="E357" s="29" t="s">
        <v>524</v>
      </c>
      <c r="F357" s="29" t="s">
        <v>781</v>
      </c>
      <c r="G357" s="29" t="s">
        <v>1763</v>
      </c>
      <c r="H357" s="29" t="s">
        <v>1511</v>
      </c>
      <c r="I357" s="1" t="s">
        <v>785</v>
      </c>
      <c r="J357" s="11">
        <v>55.6232961078139</v>
      </c>
      <c r="K357" s="11">
        <v>32.111903215585755</v>
      </c>
      <c r="L357" s="11">
        <v>99.999999999999986</v>
      </c>
      <c r="M357" s="11">
        <v>7.872994783146213</v>
      </c>
      <c r="N357" s="11">
        <v>37.70041977802255</v>
      </c>
      <c r="O357" s="12">
        <v>1.8460332716586585</v>
      </c>
      <c r="P357" s="1" t="s">
        <v>785</v>
      </c>
      <c r="Q357" s="29">
        <v>1.0268245529434601</v>
      </c>
      <c r="R357" s="29">
        <v>0.59279641752253964</v>
      </c>
      <c r="S357" s="29">
        <v>1.8460332716586585</v>
      </c>
      <c r="T357" s="29">
        <v>0.14533810317282955</v>
      </c>
      <c r="U357" s="29">
        <v>0.6959622926572776</v>
      </c>
    </row>
    <row r="358" spans="1:21" x14ac:dyDescent="0.3">
      <c r="A358" s="26" t="s">
        <v>526</v>
      </c>
      <c r="B358" s="29" t="s">
        <v>322</v>
      </c>
      <c r="C358" s="29" t="s">
        <v>389</v>
      </c>
      <c r="D358" s="29" t="s">
        <v>472</v>
      </c>
      <c r="E358" s="29" t="s">
        <v>524</v>
      </c>
      <c r="F358" s="29" t="s">
        <v>781</v>
      </c>
      <c r="G358" s="29" t="s">
        <v>1762</v>
      </c>
      <c r="H358" s="29" t="s">
        <v>1511</v>
      </c>
      <c r="I358" s="1" t="s">
        <v>785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2">
        <v>0.5076389644914594</v>
      </c>
      <c r="P358" s="1" t="s">
        <v>785</v>
      </c>
      <c r="Q358" s="29">
        <v>0.5076389644914594</v>
      </c>
      <c r="R358" s="29">
        <v>0.24427352616808082</v>
      </c>
      <c r="S358" s="29">
        <v>0</v>
      </c>
      <c r="T358" s="29">
        <v>0</v>
      </c>
      <c r="U358" s="29">
        <v>0.36507870207951454</v>
      </c>
    </row>
    <row r="359" spans="1:21" x14ac:dyDescent="0.3">
      <c r="A359" s="29" t="s">
        <v>530</v>
      </c>
      <c r="B359" s="29" t="s">
        <v>322</v>
      </c>
      <c r="C359" s="29" t="s">
        <v>389</v>
      </c>
      <c r="D359" s="29" t="s">
        <v>472</v>
      </c>
      <c r="E359" s="29" t="s">
        <v>529</v>
      </c>
      <c r="F359" s="29" t="s">
        <v>781</v>
      </c>
      <c r="G359" s="29" t="s">
        <v>1942</v>
      </c>
      <c r="H359" s="29" t="s">
        <v>1936</v>
      </c>
      <c r="I359" s="1" t="s">
        <v>785</v>
      </c>
      <c r="J359" s="11">
        <v>100.00000000000001</v>
      </c>
      <c r="K359" s="11">
        <v>70.255530167652992</v>
      </c>
      <c r="L359" s="11">
        <v>35.120221027094559</v>
      </c>
      <c r="M359" s="11">
        <v>1.4109695038943457</v>
      </c>
      <c r="N359" s="11">
        <v>14.728764883344462</v>
      </c>
      <c r="O359" s="12">
        <v>6.3748659277074768</v>
      </c>
      <c r="P359" s="1" t="s">
        <v>785</v>
      </c>
      <c r="Q359" s="29">
        <v>6.3748659277074768</v>
      </c>
      <c r="R359" s="29">
        <v>4.4786958549879587</v>
      </c>
      <c r="S359" s="29">
        <v>2.2388670039918077</v>
      </c>
      <c r="T359" s="29">
        <v>8.9947414154103858E-2</v>
      </c>
      <c r="U359" s="29">
        <v>0.93893901412046998</v>
      </c>
    </row>
    <row r="360" spans="1:21" x14ac:dyDescent="0.3">
      <c r="A360" s="29" t="s">
        <v>531</v>
      </c>
      <c r="B360" s="29" t="s">
        <v>322</v>
      </c>
      <c r="C360" s="29" t="s">
        <v>389</v>
      </c>
      <c r="D360" s="29" t="s">
        <v>472</v>
      </c>
      <c r="E360" s="29" t="s">
        <v>529</v>
      </c>
      <c r="F360" s="29" t="s">
        <v>781</v>
      </c>
      <c r="G360" s="29" t="s">
        <v>1764</v>
      </c>
      <c r="H360" s="29" t="s">
        <v>1936</v>
      </c>
      <c r="I360" s="1" t="s">
        <v>785</v>
      </c>
      <c r="J360" s="11">
        <v>100</v>
      </c>
      <c r="K360" s="11">
        <v>33.139971804494309</v>
      </c>
      <c r="L360" s="11">
        <v>31.253964016652535</v>
      </c>
      <c r="M360" s="11">
        <v>1.64558675162969</v>
      </c>
      <c r="N360" s="11">
        <v>28.160059105027965</v>
      </c>
      <c r="O360" s="12">
        <v>9.8282479790174335</v>
      </c>
      <c r="P360" s="1" t="s">
        <v>785</v>
      </c>
      <c r="Q360" s="29">
        <v>9.8282479790174335</v>
      </c>
      <c r="R360" s="29">
        <v>3.2570786091221589</v>
      </c>
      <c r="S360" s="29">
        <v>3.0717170868294885</v>
      </c>
      <c r="T360" s="29">
        <v>0.16173234666002365</v>
      </c>
      <c r="U360" s="29">
        <v>2.7676404398800258</v>
      </c>
    </row>
    <row r="361" spans="1:21" x14ac:dyDescent="0.3">
      <c r="A361" s="29" t="s">
        <v>538</v>
      </c>
      <c r="B361" s="29" t="s">
        <v>322</v>
      </c>
      <c r="C361" s="29" t="s">
        <v>389</v>
      </c>
      <c r="D361" s="29" t="s">
        <v>472</v>
      </c>
      <c r="E361" s="29" t="s">
        <v>529</v>
      </c>
      <c r="F361" s="29" t="s">
        <v>781</v>
      </c>
      <c r="G361" s="29" t="s">
        <v>1770</v>
      </c>
      <c r="H361" s="29" t="s">
        <v>1936</v>
      </c>
      <c r="I361" s="1" t="s">
        <v>785</v>
      </c>
      <c r="J361" s="11">
        <v>100</v>
      </c>
      <c r="K361" s="11">
        <v>20.998149445335407</v>
      </c>
      <c r="L361" s="11">
        <v>17.971071037048482</v>
      </c>
      <c r="M361" s="11">
        <v>0.56159966467471478</v>
      </c>
      <c r="N361" s="11">
        <v>6.2964579460285952</v>
      </c>
      <c r="O361" s="12">
        <v>13.097082369077382</v>
      </c>
      <c r="P361" s="1" t="s">
        <v>785</v>
      </c>
      <c r="Q361" s="29">
        <v>13.097082369077382</v>
      </c>
      <c r="R361" s="29">
        <v>2.7501449288375439</v>
      </c>
      <c r="S361" s="29">
        <v>2.3536859763276485</v>
      </c>
      <c r="T361" s="29">
        <v>7.3553170666909778E-2</v>
      </c>
      <c r="U361" s="29">
        <v>0.82465228352568298</v>
      </c>
    </row>
    <row r="362" spans="1:21" x14ac:dyDescent="0.3">
      <c r="A362" s="29" t="s">
        <v>539</v>
      </c>
      <c r="B362" s="29" t="s">
        <v>322</v>
      </c>
      <c r="C362" s="29" t="s">
        <v>389</v>
      </c>
      <c r="D362" s="29" t="s">
        <v>472</v>
      </c>
      <c r="E362" s="29" t="s">
        <v>529</v>
      </c>
      <c r="F362" s="29" t="s">
        <v>781</v>
      </c>
      <c r="G362" s="29" t="s">
        <v>1771</v>
      </c>
      <c r="H362" s="29" t="s">
        <v>1936</v>
      </c>
      <c r="I362" s="1" t="s">
        <v>785</v>
      </c>
      <c r="J362" s="11">
        <v>100</v>
      </c>
      <c r="K362" s="11">
        <v>21.200892519123656</v>
      </c>
      <c r="L362" s="11">
        <v>15.895493020776792</v>
      </c>
      <c r="M362" s="11">
        <v>0</v>
      </c>
      <c r="N362" s="11">
        <v>4.4310363781302406</v>
      </c>
      <c r="O362" s="12">
        <v>19.971671994351976</v>
      </c>
      <c r="P362" s="1" t="s">
        <v>785</v>
      </c>
      <c r="Q362" s="29">
        <v>19.971671994351976</v>
      </c>
      <c r="R362" s="29">
        <v>4.2341727137944822</v>
      </c>
      <c r="S362" s="29">
        <v>3.1745957279946517</v>
      </c>
      <c r="T362" s="29">
        <v>0</v>
      </c>
      <c r="U362" s="29">
        <v>0.88495205139058541</v>
      </c>
    </row>
    <row r="363" spans="1:21" x14ac:dyDescent="0.3">
      <c r="A363" s="29" t="s">
        <v>533</v>
      </c>
      <c r="B363" s="29" t="s">
        <v>322</v>
      </c>
      <c r="C363" s="29" t="s">
        <v>389</v>
      </c>
      <c r="D363" s="29" t="s">
        <v>472</v>
      </c>
      <c r="E363" s="29" t="s">
        <v>529</v>
      </c>
      <c r="F363" s="29" t="s">
        <v>781</v>
      </c>
      <c r="G363" s="29" t="s">
        <v>1943</v>
      </c>
      <c r="H363" s="29" t="s">
        <v>1936</v>
      </c>
      <c r="I363" s="1" t="s">
        <v>785</v>
      </c>
      <c r="J363" s="11">
        <v>1.8683649778981835</v>
      </c>
      <c r="K363" s="11">
        <v>53.041958357444564</v>
      </c>
      <c r="L363" s="11">
        <v>100</v>
      </c>
      <c r="M363" s="11">
        <v>34.196594991295065</v>
      </c>
      <c r="N363" s="11">
        <v>22.199242133604425</v>
      </c>
      <c r="O363" s="12">
        <v>2.4891210817050831</v>
      </c>
      <c r="P363" s="1" t="s">
        <v>785</v>
      </c>
      <c r="Q363" s="29">
        <v>4.6505866548058196E-2</v>
      </c>
      <c r="R363" s="29">
        <v>1.3202785676243838</v>
      </c>
      <c r="S363" s="29">
        <v>2.4891210817050831</v>
      </c>
      <c r="T363" s="29">
        <v>0.85119465515362991</v>
      </c>
      <c r="U363" s="29">
        <v>0.55256601592630505</v>
      </c>
    </row>
    <row r="364" spans="1:21" x14ac:dyDescent="0.3">
      <c r="A364" s="26" t="s">
        <v>532</v>
      </c>
      <c r="B364" s="29" t="s">
        <v>322</v>
      </c>
      <c r="C364" s="29" t="s">
        <v>389</v>
      </c>
      <c r="D364" s="29" t="s">
        <v>472</v>
      </c>
      <c r="E364" s="29" t="s">
        <v>529</v>
      </c>
      <c r="F364" s="29" t="s">
        <v>781</v>
      </c>
      <c r="G364" s="29" t="s">
        <v>1765</v>
      </c>
      <c r="H364" s="29" t="s">
        <v>1936</v>
      </c>
      <c r="I364" s="1" t="s">
        <v>785</v>
      </c>
      <c r="J364" s="11">
        <v>9.4534713887070243</v>
      </c>
      <c r="K364" s="11">
        <v>7.6197890806279451</v>
      </c>
      <c r="L364" s="11">
        <v>8.067164572446794</v>
      </c>
      <c r="M364" s="11">
        <v>0</v>
      </c>
      <c r="N364" s="11">
        <v>100</v>
      </c>
      <c r="O364" s="12">
        <v>17.560081307382863</v>
      </c>
      <c r="P364" s="1" t="s">
        <v>785</v>
      </c>
      <c r="Q364" s="29">
        <v>1.6600372622271291</v>
      </c>
      <c r="R364" s="29">
        <v>1.3380411580093483</v>
      </c>
      <c r="S364" s="29">
        <v>1.4166006581220421</v>
      </c>
      <c r="T364" s="29">
        <v>0</v>
      </c>
      <c r="U364" s="29">
        <v>17.560081307382863</v>
      </c>
    </row>
    <row r="365" spans="1:21" x14ac:dyDescent="0.3">
      <c r="A365" s="26" t="s">
        <v>534</v>
      </c>
      <c r="B365" s="29" t="s">
        <v>322</v>
      </c>
      <c r="C365" s="29" t="s">
        <v>389</v>
      </c>
      <c r="D365" s="29" t="s">
        <v>472</v>
      </c>
      <c r="E365" s="29" t="s">
        <v>529</v>
      </c>
      <c r="F365" s="29" t="s">
        <v>781</v>
      </c>
      <c r="G365" s="29" t="s">
        <v>1766</v>
      </c>
      <c r="H365" s="29" t="s">
        <v>1936</v>
      </c>
      <c r="I365" s="1" t="s">
        <v>785</v>
      </c>
      <c r="J365" s="11">
        <v>17.520360991241354</v>
      </c>
      <c r="K365" s="11">
        <v>0</v>
      </c>
      <c r="L365" s="11">
        <v>3.7544764413634684</v>
      </c>
      <c r="M365" s="11">
        <v>0</v>
      </c>
      <c r="N365" s="11">
        <v>100</v>
      </c>
      <c r="O365" s="12">
        <v>3.2019906212580054</v>
      </c>
      <c r="P365" s="1" t="s">
        <v>785</v>
      </c>
      <c r="Q365" s="29">
        <v>0.56100031575009424</v>
      </c>
      <c r="R365" s="29">
        <v>0</v>
      </c>
      <c r="S365" s="29">
        <v>0.12021798352979957</v>
      </c>
      <c r="T365" s="29">
        <v>0</v>
      </c>
      <c r="U365" s="29">
        <v>3.2019906212580054</v>
      </c>
    </row>
    <row r="366" spans="1:21" x14ac:dyDescent="0.3">
      <c r="A366" s="26" t="s">
        <v>528</v>
      </c>
      <c r="B366" s="29" t="s">
        <v>322</v>
      </c>
      <c r="C366" s="29" t="s">
        <v>389</v>
      </c>
      <c r="D366" s="29" t="s">
        <v>472</v>
      </c>
      <c r="E366" s="29" t="s">
        <v>529</v>
      </c>
      <c r="F366" s="29" t="s">
        <v>781</v>
      </c>
      <c r="G366" s="29" t="s">
        <v>1650</v>
      </c>
      <c r="H366" s="29" t="s">
        <v>1936</v>
      </c>
      <c r="I366" s="1" t="s">
        <v>785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2">
        <v>0</v>
      </c>
      <c r="P366" s="1" t="s">
        <v>785</v>
      </c>
      <c r="Q366" s="29">
        <v>0</v>
      </c>
      <c r="R366" s="29">
        <v>0</v>
      </c>
      <c r="S366" s="29">
        <v>0</v>
      </c>
      <c r="T366" s="29">
        <v>0</v>
      </c>
      <c r="U366" s="29">
        <v>0</v>
      </c>
    </row>
    <row r="367" spans="1:21" x14ac:dyDescent="0.3">
      <c r="A367" s="26" t="s">
        <v>535</v>
      </c>
      <c r="B367" s="29" t="s">
        <v>322</v>
      </c>
      <c r="C367" s="29" t="s">
        <v>389</v>
      </c>
      <c r="D367" s="29" t="s">
        <v>472</v>
      </c>
      <c r="E367" s="29" t="s">
        <v>529</v>
      </c>
      <c r="F367" s="29" t="s">
        <v>781</v>
      </c>
      <c r="G367" s="29" t="s">
        <v>1767</v>
      </c>
      <c r="H367" s="29" t="s">
        <v>1936</v>
      </c>
      <c r="I367" s="1" t="s">
        <v>785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2">
        <v>8.9947414154103858E-2</v>
      </c>
      <c r="P367" s="1" t="s">
        <v>785</v>
      </c>
      <c r="Q367" s="29">
        <v>0</v>
      </c>
      <c r="R367" s="29">
        <v>0</v>
      </c>
      <c r="S367" s="29">
        <v>0</v>
      </c>
      <c r="T367" s="29">
        <v>8.9947414154103858E-2</v>
      </c>
      <c r="U367" s="29">
        <v>8.3096508866070104E-2</v>
      </c>
    </row>
    <row r="368" spans="1:21" x14ac:dyDescent="0.3">
      <c r="A368" s="26" t="s">
        <v>536</v>
      </c>
      <c r="B368" s="29" t="s">
        <v>322</v>
      </c>
      <c r="C368" s="29" t="s">
        <v>389</v>
      </c>
      <c r="D368" s="29" t="s">
        <v>472</v>
      </c>
      <c r="E368" s="29" t="s">
        <v>529</v>
      </c>
      <c r="F368" s="29" t="s">
        <v>781</v>
      </c>
      <c r="G368" s="29" t="s">
        <v>1768</v>
      </c>
      <c r="H368" s="29" t="s">
        <v>1936</v>
      </c>
      <c r="I368" s="1" t="s">
        <v>785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2">
        <v>0.32770854253140969</v>
      </c>
      <c r="P368" s="1" t="s">
        <v>785</v>
      </c>
      <c r="Q368" s="29">
        <v>0.30027133675053519</v>
      </c>
      <c r="R368" s="29">
        <v>0.12226157059673821</v>
      </c>
      <c r="S368" s="29">
        <v>0.32770854253140969</v>
      </c>
      <c r="T368" s="29">
        <v>0</v>
      </c>
      <c r="U368" s="29">
        <v>0</v>
      </c>
    </row>
    <row r="369" spans="1:21" x14ac:dyDescent="0.3">
      <c r="A369" s="26" t="s">
        <v>537</v>
      </c>
      <c r="B369" s="29" t="s">
        <v>322</v>
      </c>
      <c r="C369" s="29" t="s">
        <v>389</v>
      </c>
      <c r="D369" s="29" t="s">
        <v>472</v>
      </c>
      <c r="E369" s="29" t="s">
        <v>529</v>
      </c>
      <c r="F369" s="29" t="s">
        <v>781</v>
      </c>
      <c r="G369" s="29" t="s">
        <v>1769</v>
      </c>
      <c r="H369" s="29" t="s">
        <v>1936</v>
      </c>
      <c r="I369" s="1" t="s">
        <v>785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2">
        <v>9.3437212980008122E-2</v>
      </c>
      <c r="P369" s="1" t="s">
        <v>785</v>
      </c>
      <c r="Q369" s="29">
        <v>5.9166456862693832E-2</v>
      </c>
      <c r="R369" s="29">
        <v>0</v>
      </c>
      <c r="S369" s="29">
        <v>9.3437212980008122E-2</v>
      </c>
      <c r="T369" s="29">
        <v>0</v>
      </c>
      <c r="U369" s="29">
        <v>0</v>
      </c>
    </row>
    <row r="370" spans="1:21" x14ac:dyDescent="0.3">
      <c r="A370" s="29" t="s">
        <v>540</v>
      </c>
      <c r="B370" s="29" t="s">
        <v>322</v>
      </c>
      <c r="C370" s="29" t="s">
        <v>389</v>
      </c>
      <c r="D370" s="29" t="s">
        <v>472</v>
      </c>
      <c r="E370" s="29" t="s">
        <v>541</v>
      </c>
      <c r="F370" s="29" t="s">
        <v>781</v>
      </c>
      <c r="G370" s="29" t="s">
        <v>1772</v>
      </c>
      <c r="H370" s="29" t="s">
        <v>1935</v>
      </c>
      <c r="I370" s="1" t="s">
        <v>785</v>
      </c>
      <c r="J370" s="11">
        <v>100</v>
      </c>
      <c r="K370" s="11">
        <v>43.078816884098849</v>
      </c>
      <c r="L370" s="11">
        <v>10.796785931718224</v>
      </c>
      <c r="M370" s="11">
        <v>0</v>
      </c>
      <c r="N370" s="11">
        <v>16.393872525756475</v>
      </c>
      <c r="O370" s="12">
        <v>2.2269216837323702</v>
      </c>
      <c r="P370" s="1" t="s">
        <v>785</v>
      </c>
      <c r="Q370" s="29">
        <v>2.2269216837323702</v>
      </c>
      <c r="R370" s="29">
        <v>0.95933151428735863</v>
      </c>
      <c r="S370" s="29">
        <v>0.24043596705959913</v>
      </c>
      <c r="T370" s="29">
        <v>0</v>
      </c>
      <c r="U370" s="29">
        <v>0.36507870207951454</v>
      </c>
    </row>
    <row r="371" spans="1:21" x14ac:dyDescent="0.3">
      <c r="A371" s="29" t="s">
        <v>542</v>
      </c>
      <c r="B371" s="29" t="s">
        <v>322</v>
      </c>
      <c r="C371" s="29" t="s">
        <v>389</v>
      </c>
      <c r="D371" s="29" t="s">
        <v>472</v>
      </c>
      <c r="E371" s="29" t="s">
        <v>541</v>
      </c>
      <c r="F371" s="29" t="s">
        <v>781</v>
      </c>
      <c r="G371" s="29" t="s">
        <v>1773</v>
      </c>
      <c r="H371" s="29" t="s">
        <v>1935</v>
      </c>
      <c r="I371" s="1" t="s">
        <v>785</v>
      </c>
      <c r="J371" s="11">
        <v>8.103376062364255</v>
      </c>
      <c r="K371" s="11">
        <v>92.571801609812908</v>
      </c>
      <c r="L371" s="11">
        <v>100</v>
      </c>
      <c r="M371" s="11">
        <v>11.25762200152084</v>
      </c>
      <c r="N371" s="11">
        <v>3.7591191595271174</v>
      </c>
      <c r="O371" s="12">
        <v>67.431617396955232</v>
      </c>
      <c r="P371" s="1" t="s">
        <v>785</v>
      </c>
      <c r="Q371" s="29">
        <v>5.4642375426099203</v>
      </c>
      <c r="R371" s="29">
        <v>62.422663078997481</v>
      </c>
      <c r="S371" s="29">
        <v>67.431617396955232</v>
      </c>
      <c r="T371" s="29">
        <v>7.5911965960609855</v>
      </c>
      <c r="U371" s="29">
        <v>2.5348348491479649</v>
      </c>
    </row>
    <row r="372" spans="1:21" x14ac:dyDescent="0.3">
      <c r="A372" s="26" t="s">
        <v>543</v>
      </c>
      <c r="B372" s="29" t="s">
        <v>322</v>
      </c>
      <c r="C372" s="29" t="s">
        <v>389</v>
      </c>
      <c r="D372" s="29" t="s">
        <v>472</v>
      </c>
      <c r="E372" s="29" t="s">
        <v>544</v>
      </c>
      <c r="F372" s="29" t="s">
        <v>781</v>
      </c>
      <c r="G372" s="29" t="s">
        <v>1650</v>
      </c>
      <c r="H372" s="29" t="s">
        <v>1650</v>
      </c>
      <c r="I372" s="1" t="s">
        <v>785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2">
        <v>0.12021786331181604</v>
      </c>
      <c r="P372" s="1" t="s">
        <v>785</v>
      </c>
      <c r="Q372" s="29">
        <v>0</v>
      </c>
      <c r="R372" s="29">
        <v>0</v>
      </c>
      <c r="S372" s="29">
        <v>0.12021786331181604</v>
      </c>
      <c r="T372" s="29">
        <v>0</v>
      </c>
      <c r="U372" s="29">
        <v>0</v>
      </c>
    </row>
    <row r="373" spans="1:21" x14ac:dyDescent="0.3">
      <c r="A373" s="29" t="s">
        <v>549</v>
      </c>
      <c r="B373" s="29" t="s">
        <v>322</v>
      </c>
      <c r="C373" s="29" t="s">
        <v>389</v>
      </c>
      <c r="D373" s="29" t="s">
        <v>546</v>
      </c>
      <c r="E373" s="29" t="s">
        <v>546</v>
      </c>
      <c r="F373" s="29" t="s">
        <v>781</v>
      </c>
      <c r="G373" s="29" t="s">
        <v>1650</v>
      </c>
      <c r="H373" s="29" t="s">
        <v>1526</v>
      </c>
      <c r="I373" s="1" t="s">
        <v>785</v>
      </c>
      <c r="J373" s="11">
        <v>100</v>
      </c>
      <c r="K373" s="11">
        <v>10.044702440247839</v>
      </c>
      <c r="L373" s="11">
        <v>1.5518402607748389</v>
      </c>
      <c r="M373" s="11">
        <v>0.49813325622681254</v>
      </c>
      <c r="N373" s="11">
        <v>50.233364376244026</v>
      </c>
      <c r="O373" s="12">
        <v>384.63118968945878</v>
      </c>
      <c r="P373" s="1" t="s">
        <v>785</v>
      </c>
      <c r="Q373" s="29">
        <v>384.63118968945878</v>
      </c>
      <c r="R373" s="29">
        <v>38.635058496691364</v>
      </c>
      <c r="S373" s="29">
        <v>5.9688616570982633</v>
      </c>
      <c r="T373" s="29">
        <v>1.915975869664029</v>
      </c>
      <c r="U373" s="29">
        <v>193.21318702138819</v>
      </c>
    </row>
    <row r="374" spans="1:21" x14ac:dyDescent="0.3">
      <c r="A374" s="29" t="s">
        <v>555</v>
      </c>
      <c r="B374" s="29" t="s">
        <v>322</v>
      </c>
      <c r="C374" s="29" t="s">
        <v>389</v>
      </c>
      <c r="D374" s="29" t="s">
        <v>546</v>
      </c>
      <c r="E374" s="29" t="s">
        <v>546</v>
      </c>
      <c r="F374" s="29" t="s">
        <v>781</v>
      </c>
      <c r="G374" s="29" t="s">
        <v>1650</v>
      </c>
      <c r="H374" s="29" t="s">
        <v>1944</v>
      </c>
      <c r="I374" s="1" t="s">
        <v>785</v>
      </c>
      <c r="J374" s="11">
        <v>100</v>
      </c>
      <c r="K374" s="11">
        <v>0</v>
      </c>
      <c r="L374" s="11">
        <v>0</v>
      </c>
      <c r="M374" s="11">
        <v>0</v>
      </c>
      <c r="N374" s="11">
        <v>47.731161824884126</v>
      </c>
      <c r="O374" s="12">
        <v>1.2601147558429115</v>
      </c>
      <c r="P374" s="1" t="s">
        <v>785</v>
      </c>
      <c r="Q374" s="29">
        <v>1.2601147558429115</v>
      </c>
      <c r="R374" s="29">
        <v>0</v>
      </c>
      <c r="S374" s="29">
        <v>0</v>
      </c>
      <c r="T374" s="29">
        <v>0</v>
      </c>
      <c r="U374" s="29">
        <v>0.60146741329062359</v>
      </c>
    </row>
    <row r="375" spans="1:21" x14ac:dyDescent="0.3">
      <c r="A375" s="29" t="s">
        <v>556</v>
      </c>
      <c r="B375" s="29" t="s">
        <v>322</v>
      </c>
      <c r="C375" s="29" t="s">
        <v>389</v>
      </c>
      <c r="D375" s="29" t="s">
        <v>546</v>
      </c>
      <c r="E375" s="29" t="s">
        <v>546</v>
      </c>
      <c r="F375" s="29" t="s">
        <v>781</v>
      </c>
      <c r="G375" s="29" t="s">
        <v>1650</v>
      </c>
      <c r="H375" s="29" t="s">
        <v>1525</v>
      </c>
      <c r="I375" s="1" t="s">
        <v>785</v>
      </c>
      <c r="J375" s="11">
        <v>26.753374428371302</v>
      </c>
      <c r="K375" s="11">
        <v>79.309133641452576</v>
      </c>
      <c r="L375" s="11">
        <v>100</v>
      </c>
      <c r="M375" s="11">
        <v>13.981379603890817</v>
      </c>
      <c r="N375" s="11">
        <v>12.925991502392852</v>
      </c>
      <c r="O375" s="12">
        <v>2.0817078347647917</v>
      </c>
      <c r="P375" s="1" t="s">
        <v>785</v>
      </c>
      <c r="Q375" s="29">
        <v>0.5569270915393657</v>
      </c>
      <c r="R375" s="29">
        <v>1.6509844486981973</v>
      </c>
      <c r="S375" s="29">
        <v>2.0817078347647917</v>
      </c>
      <c r="T375" s="29">
        <v>0.29105147462240172</v>
      </c>
      <c r="U375" s="29">
        <v>0.26908137782634323</v>
      </c>
    </row>
    <row r="376" spans="1:21" x14ac:dyDescent="0.3">
      <c r="A376" s="29" t="s">
        <v>564</v>
      </c>
      <c r="B376" s="29" t="s">
        <v>322</v>
      </c>
      <c r="C376" s="29" t="s">
        <v>389</v>
      </c>
      <c r="D376" s="29" t="s">
        <v>546</v>
      </c>
      <c r="E376" s="29" t="s">
        <v>546</v>
      </c>
      <c r="F376" s="29" t="s">
        <v>781</v>
      </c>
      <c r="G376" s="29" t="s">
        <v>1650</v>
      </c>
      <c r="H376" s="29" t="s">
        <v>1944</v>
      </c>
      <c r="I376" s="1" t="s">
        <v>785</v>
      </c>
      <c r="J376" s="11">
        <v>2.9112664143007838</v>
      </c>
      <c r="K376" s="11">
        <v>78.66115519789561</v>
      </c>
      <c r="L376" s="11">
        <v>100</v>
      </c>
      <c r="M376" s="11">
        <v>31.338566588362255</v>
      </c>
      <c r="N376" s="11">
        <v>1.5287179035848972</v>
      </c>
      <c r="O376" s="12">
        <v>2660.6396582513362</v>
      </c>
      <c r="P376" s="1" t="s">
        <v>785</v>
      </c>
      <c r="Q376" s="29">
        <v>77.458308776238297</v>
      </c>
      <c r="R376" s="29">
        <v>2092.8898908338429</v>
      </c>
      <c r="S376" s="29">
        <v>2660.6396582513362</v>
      </c>
      <c r="T376" s="29">
        <v>833.80633097746886</v>
      </c>
      <c r="U376" s="29">
        <v>40.673674805568197</v>
      </c>
    </row>
    <row r="377" spans="1:21" x14ac:dyDescent="0.3">
      <c r="A377" s="29" t="s">
        <v>551</v>
      </c>
      <c r="B377" s="29" t="s">
        <v>322</v>
      </c>
      <c r="C377" s="29" t="s">
        <v>389</v>
      </c>
      <c r="D377" s="29" t="s">
        <v>546</v>
      </c>
      <c r="E377" s="29" t="s">
        <v>546</v>
      </c>
      <c r="F377" s="29" t="s">
        <v>781</v>
      </c>
      <c r="G377" s="29" t="s">
        <v>1650</v>
      </c>
      <c r="H377" s="29" t="s">
        <v>1525</v>
      </c>
      <c r="I377" s="1" t="s">
        <v>785</v>
      </c>
      <c r="J377" s="11">
        <v>22.743320060354002</v>
      </c>
      <c r="K377" s="11">
        <v>66.609316021020547</v>
      </c>
      <c r="L377" s="11">
        <v>100</v>
      </c>
      <c r="M377" s="11">
        <v>12.415534263636959</v>
      </c>
      <c r="N377" s="11">
        <v>0</v>
      </c>
      <c r="O377" s="12">
        <v>3.3552588770945015</v>
      </c>
      <c r="P377" s="1" t="s">
        <v>785</v>
      </c>
      <c r="Q377" s="29">
        <v>0.76309726527104216</v>
      </c>
      <c r="R377" s="29">
        <v>2.2349149887672217</v>
      </c>
      <c r="S377" s="29">
        <v>3.3552588770945015</v>
      </c>
      <c r="T377" s="29">
        <v>0.41657331551938853</v>
      </c>
      <c r="U377" s="29">
        <v>0</v>
      </c>
    </row>
    <row r="378" spans="1:21" x14ac:dyDescent="0.3">
      <c r="A378" s="29" t="s">
        <v>565</v>
      </c>
      <c r="B378" s="29" t="s">
        <v>322</v>
      </c>
      <c r="C378" s="29" t="s">
        <v>389</v>
      </c>
      <c r="D378" s="29" t="s">
        <v>546</v>
      </c>
      <c r="E378" s="29" t="s">
        <v>546</v>
      </c>
      <c r="F378" s="29" t="s">
        <v>781</v>
      </c>
      <c r="G378" s="29" t="s">
        <v>1650</v>
      </c>
      <c r="H378" s="29" t="s">
        <v>1944</v>
      </c>
      <c r="I378" s="1" t="s">
        <v>785</v>
      </c>
      <c r="J378" s="11">
        <v>1.634228195515667</v>
      </c>
      <c r="K378" s="11">
        <v>26.297795025851613</v>
      </c>
      <c r="L378" s="11">
        <v>100</v>
      </c>
      <c r="M378" s="11">
        <v>70.919829527625438</v>
      </c>
      <c r="N378" s="11">
        <v>4.7649733231571947</v>
      </c>
      <c r="O378" s="12">
        <v>462.01746536679258</v>
      </c>
      <c r="P378" s="1" t="s">
        <v>785</v>
      </c>
      <c r="Q378" s="29">
        <v>7.5504196872309564</v>
      </c>
      <c r="R378" s="29">
        <v>121.50040602579406</v>
      </c>
      <c r="S378" s="29">
        <v>462.01746536679258</v>
      </c>
      <c r="T378" s="29">
        <v>327.66199882598522</v>
      </c>
      <c r="U378" s="29">
        <v>22.015008973054695</v>
      </c>
    </row>
    <row r="379" spans="1:21" x14ac:dyDescent="0.3">
      <c r="A379" s="29" t="s">
        <v>552</v>
      </c>
      <c r="B379" s="29" t="s">
        <v>322</v>
      </c>
      <c r="C379" s="29" t="s">
        <v>389</v>
      </c>
      <c r="D379" s="29" t="s">
        <v>546</v>
      </c>
      <c r="E379" s="29" t="s">
        <v>546</v>
      </c>
      <c r="F379" s="29" t="s">
        <v>781</v>
      </c>
      <c r="G379" s="29" t="s">
        <v>1650</v>
      </c>
      <c r="H379" s="29" t="s">
        <v>1527</v>
      </c>
      <c r="I379" s="1" t="s">
        <v>785</v>
      </c>
      <c r="J379" s="11">
        <v>2.9302958547813733</v>
      </c>
      <c r="K379" s="11">
        <v>14.455914169594642</v>
      </c>
      <c r="L379" s="11">
        <v>100</v>
      </c>
      <c r="M379" s="11">
        <v>8.6465842688988381</v>
      </c>
      <c r="N379" s="11">
        <v>7.0008224680012203</v>
      </c>
      <c r="O379" s="12">
        <v>64.856757835269505</v>
      </c>
      <c r="P379" s="1" t="s">
        <v>785</v>
      </c>
      <c r="Q379" s="29">
        <v>1.9004948863924958</v>
      </c>
      <c r="R379" s="29">
        <v>9.3756372458484076</v>
      </c>
      <c r="S379" s="29">
        <v>64.856757835269505</v>
      </c>
      <c r="T379" s="29">
        <v>5.607894220302228</v>
      </c>
      <c r="U379" s="29">
        <v>4.5405064745486898</v>
      </c>
    </row>
    <row r="380" spans="1:21" x14ac:dyDescent="0.3">
      <c r="A380" s="29" t="s">
        <v>558</v>
      </c>
      <c r="B380" s="29" t="s">
        <v>322</v>
      </c>
      <c r="C380" s="29" t="s">
        <v>389</v>
      </c>
      <c r="D380" s="29" t="s">
        <v>546</v>
      </c>
      <c r="E380" s="29" t="s">
        <v>546</v>
      </c>
      <c r="F380" s="29" t="s">
        <v>781</v>
      </c>
      <c r="G380" s="29" t="s">
        <v>1650</v>
      </c>
      <c r="H380" s="29" t="s">
        <v>1944</v>
      </c>
      <c r="I380" s="1" t="s">
        <v>785</v>
      </c>
      <c r="J380" s="11">
        <v>5.0955689251644509</v>
      </c>
      <c r="K380" s="11">
        <v>10.012263565614406</v>
      </c>
      <c r="L380" s="11">
        <v>42.334827741148757</v>
      </c>
      <c r="M380" s="11">
        <v>100</v>
      </c>
      <c r="N380" s="11">
        <v>4.4739153210627567</v>
      </c>
      <c r="O380" s="12">
        <v>39.848874871971766</v>
      </c>
      <c r="P380" s="1" t="s">
        <v>785</v>
      </c>
      <c r="Q380" s="29">
        <v>2.0305268850038587</v>
      </c>
      <c r="R380" s="29">
        <v>3.9897743801137033</v>
      </c>
      <c r="S380" s="29">
        <v>16.869952533835161</v>
      </c>
      <c r="T380" s="29">
        <v>39.848874871971766</v>
      </c>
      <c r="U380" s="29">
        <v>1.7828049181682719</v>
      </c>
    </row>
    <row r="381" spans="1:21" x14ac:dyDescent="0.3">
      <c r="A381" s="29" t="s">
        <v>562</v>
      </c>
      <c r="B381" s="29" t="s">
        <v>322</v>
      </c>
      <c r="C381" s="29" t="s">
        <v>389</v>
      </c>
      <c r="D381" s="29" t="s">
        <v>546</v>
      </c>
      <c r="E381" s="29" t="s">
        <v>546</v>
      </c>
      <c r="F381" s="29" t="s">
        <v>781</v>
      </c>
      <c r="G381" s="29" t="s">
        <v>1650</v>
      </c>
      <c r="H381" s="29" t="s">
        <v>1944</v>
      </c>
      <c r="I381" s="1" t="s">
        <v>785</v>
      </c>
      <c r="J381" s="11">
        <v>4.7586995006239174</v>
      </c>
      <c r="K381" s="11">
        <v>22.838591640387055</v>
      </c>
      <c r="L381" s="11">
        <v>8.9530124271976383</v>
      </c>
      <c r="M381" s="11">
        <v>100</v>
      </c>
      <c r="N381" s="11">
        <v>5.9402629493680079</v>
      </c>
      <c r="O381" s="12">
        <v>3.1309198017919435</v>
      </c>
      <c r="P381" s="1" t="s">
        <v>785</v>
      </c>
      <c r="Q381" s="29">
        <v>0.14899106497280856</v>
      </c>
      <c r="R381" s="29">
        <v>0.71505798811927779</v>
      </c>
      <c r="S381" s="29">
        <v>0.28031163894002437</v>
      </c>
      <c r="T381" s="29">
        <v>3.1309198017919435</v>
      </c>
      <c r="U381" s="29">
        <v>0.18598486896027311</v>
      </c>
    </row>
    <row r="382" spans="1:21" x14ac:dyDescent="0.3">
      <c r="A382" s="29" t="s">
        <v>557</v>
      </c>
      <c r="B382" s="29" t="s">
        <v>322</v>
      </c>
      <c r="C382" s="29" t="s">
        <v>389</v>
      </c>
      <c r="D382" s="29" t="s">
        <v>546</v>
      </c>
      <c r="E382" s="29" t="s">
        <v>546</v>
      </c>
      <c r="F382" s="29" t="s">
        <v>781</v>
      </c>
      <c r="G382" s="29" t="s">
        <v>1650</v>
      </c>
      <c r="H382" s="29" t="s">
        <v>1944</v>
      </c>
      <c r="I382" s="1" t="s">
        <v>785</v>
      </c>
      <c r="J382" s="11">
        <v>3.2223121529479735</v>
      </c>
      <c r="K382" s="11">
        <v>1.297484551387885</v>
      </c>
      <c r="L382" s="11">
        <v>4.261746248422468</v>
      </c>
      <c r="M382" s="11">
        <v>100</v>
      </c>
      <c r="N382" s="11">
        <v>4.9305627322965719</v>
      </c>
      <c r="O382" s="12">
        <v>37.222717479892857</v>
      </c>
      <c r="P382" s="1" t="s">
        <v>785</v>
      </c>
      <c r="Q382" s="29">
        <v>1.1994321490120772</v>
      </c>
      <c r="R382" s="29">
        <v>0.48295900890836768</v>
      </c>
      <c r="S382" s="29">
        <v>1.586337765760228</v>
      </c>
      <c r="T382" s="29">
        <v>37.222717479892857</v>
      </c>
      <c r="U382" s="29">
        <v>1.835289436011639</v>
      </c>
    </row>
    <row r="383" spans="1:21" x14ac:dyDescent="0.3">
      <c r="A383" s="29" t="s">
        <v>553</v>
      </c>
      <c r="B383" s="29" t="s">
        <v>322</v>
      </c>
      <c r="C383" s="29" t="s">
        <v>389</v>
      </c>
      <c r="D383" s="29" t="s">
        <v>546</v>
      </c>
      <c r="E383" s="29" t="s">
        <v>546</v>
      </c>
      <c r="F383" s="29" t="s">
        <v>781</v>
      </c>
      <c r="G383" s="29" t="s">
        <v>1650</v>
      </c>
      <c r="H383" s="29" t="s">
        <v>1944</v>
      </c>
      <c r="I383" s="1" t="s">
        <v>785</v>
      </c>
      <c r="J383" s="11">
        <v>8.4503237440667309</v>
      </c>
      <c r="K383" s="11">
        <v>2.2652336024753361</v>
      </c>
      <c r="L383" s="11">
        <v>3.1133587806009673</v>
      </c>
      <c r="M383" s="11">
        <v>100</v>
      </c>
      <c r="N383" s="11">
        <v>0.78944919627985932</v>
      </c>
      <c r="O383" s="12">
        <v>10.525884282059922</v>
      </c>
      <c r="P383" s="1" t="s">
        <v>785</v>
      </c>
      <c r="Q383" s="29">
        <v>0.88947129875989739</v>
      </c>
      <c r="R383" s="29">
        <v>0.23843586771489114</v>
      </c>
      <c r="S383" s="29">
        <v>0.32770854253140969</v>
      </c>
      <c r="T383" s="29">
        <v>10.525884282059922</v>
      </c>
      <c r="U383" s="29">
        <v>8.3096508866070104E-2</v>
      </c>
    </row>
    <row r="384" spans="1:21" x14ac:dyDescent="0.3">
      <c r="A384" s="26" t="s">
        <v>547</v>
      </c>
      <c r="B384" s="29" t="s">
        <v>322</v>
      </c>
      <c r="C384" s="29" t="s">
        <v>389</v>
      </c>
      <c r="D384" s="29" t="s">
        <v>546</v>
      </c>
      <c r="E384" s="29" t="s">
        <v>546</v>
      </c>
      <c r="F384" s="29" t="s">
        <v>781</v>
      </c>
      <c r="G384" s="29" t="s">
        <v>1650</v>
      </c>
      <c r="H384" s="29" t="s">
        <v>1523</v>
      </c>
      <c r="I384" s="1" t="s">
        <v>785</v>
      </c>
      <c r="J384" s="11">
        <v>32.076147156266515</v>
      </c>
      <c r="K384" s="11">
        <v>22.830587769676974</v>
      </c>
      <c r="L384" s="11">
        <v>5.8117248179144738</v>
      </c>
      <c r="M384" s="11">
        <v>0.58352161429618388</v>
      </c>
      <c r="N384" s="11">
        <v>100</v>
      </c>
      <c r="O384" s="12">
        <v>15.414581388316554</v>
      </c>
      <c r="P384" s="1" t="s">
        <v>785</v>
      </c>
      <c r="Q384" s="29">
        <v>4.9444038096388878</v>
      </c>
      <c r="R384" s="29">
        <v>3.5192395331879021</v>
      </c>
      <c r="S384" s="29">
        <v>0.89585305212241861</v>
      </c>
      <c r="T384" s="29">
        <v>8.9947414154103858E-2</v>
      </c>
      <c r="U384" s="29">
        <v>15.414581388316554</v>
      </c>
    </row>
    <row r="385" spans="1:21" x14ac:dyDescent="0.3">
      <c r="A385" s="26" t="s">
        <v>545</v>
      </c>
      <c r="B385" s="29" t="s">
        <v>322</v>
      </c>
      <c r="C385" s="29" t="s">
        <v>389</v>
      </c>
      <c r="D385" s="29" t="s">
        <v>546</v>
      </c>
      <c r="E385" s="29" t="s">
        <v>546</v>
      </c>
      <c r="F385" s="29" t="s">
        <v>781</v>
      </c>
      <c r="G385" s="29" t="s">
        <v>1650</v>
      </c>
      <c r="H385" s="29" t="s">
        <v>1944</v>
      </c>
      <c r="I385" s="1" t="s">
        <v>785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2">
        <v>0.8432820246819035</v>
      </c>
      <c r="P385" s="1" t="s">
        <v>785</v>
      </c>
      <c r="Q385" s="29">
        <v>0.44000968612134372</v>
      </c>
      <c r="R385" s="29">
        <v>0.8432820246819035</v>
      </c>
      <c r="S385" s="29">
        <v>0.21365519650980769</v>
      </c>
      <c r="T385" s="29">
        <v>7.3553170666909778E-2</v>
      </c>
      <c r="U385" s="29">
        <v>0.18598486896027311</v>
      </c>
    </row>
    <row r="386" spans="1:21" x14ac:dyDescent="0.3">
      <c r="A386" s="26" t="s">
        <v>548</v>
      </c>
      <c r="B386" s="29" t="s">
        <v>322</v>
      </c>
      <c r="C386" s="29" t="s">
        <v>389</v>
      </c>
      <c r="D386" s="29" t="s">
        <v>546</v>
      </c>
      <c r="E386" s="29" t="s">
        <v>546</v>
      </c>
      <c r="F386" s="29" t="s">
        <v>781</v>
      </c>
      <c r="G386" s="29" t="s">
        <v>1650</v>
      </c>
      <c r="H386" s="29" t="s">
        <v>1944</v>
      </c>
      <c r="I386" s="1" t="s">
        <v>785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2">
        <v>9.3437212980008122E-2</v>
      </c>
      <c r="P386" s="1" t="s">
        <v>785</v>
      </c>
      <c r="Q386" s="29">
        <v>0</v>
      </c>
      <c r="R386" s="29">
        <v>0</v>
      </c>
      <c r="S386" s="29">
        <v>9.3437212980008122E-2</v>
      </c>
      <c r="T386" s="29">
        <v>0</v>
      </c>
      <c r="U386" s="29">
        <v>0</v>
      </c>
    </row>
    <row r="387" spans="1:21" x14ac:dyDescent="0.3">
      <c r="A387" s="26" t="s">
        <v>550</v>
      </c>
      <c r="B387" s="29" t="s">
        <v>322</v>
      </c>
      <c r="C387" s="29" t="s">
        <v>389</v>
      </c>
      <c r="D387" s="29" t="s">
        <v>546</v>
      </c>
      <c r="E387" s="29" t="s">
        <v>546</v>
      </c>
      <c r="F387" s="29" t="s">
        <v>781</v>
      </c>
      <c r="G387" s="29" t="s">
        <v>1650</v>
      </c>
      <c r="H387" s="29" t="s">
        <v>1944</v>
      </c>
      <c r="I387" s="1" t="s">
        <v>785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2">
        <v>0.4149811180032203</v>
      </c>
      <c r="P387" s="1" t="s">
        <v>785</v>
      </c>
      <c r="Q387" s="29">
        <v>0</v>
      </c>
      <c r="R387" s="29">
        <v>0</v>
      </c>
      <c r="S387" s="29">
        <v>0.4149811180032203</v>
      </c>
      <c r="T387" s="29">
        <v>0</v>
      </c>
      <c r="U387" s="29">
        <v>9.4494879366653947E-2</v>
      </c>
    </row>
    <row r="388" spans="1:21" x14ac:dyDescent="0.3">
      <c r="A388" s="26" t="s">
        <v>554</v>
      </c>
      <c r="B388" s="29" t="s">
        <v>322</v>
      </c>
      <c r="C388" s="29" t="s">
        <v>389</v>
      </c>
      <c r="D388" s="29" t="s">
        <v>546</v>
      </c>
      <c r="E388" s="29" t="s">
        <v>546</v>
      </c>
      <c r="F388" s="29" t="s">
        <v>781</v>
      </c>
      <c r="G388" s="29" t="s">
        <v>1650</v>
      </c>
      <c r="H388" s="29" t="s">
        <v>1944</v>
      </c>
      <c r="I388" s="1" t="s">
        <v>785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2">
        <v>0</v>
      </c>
      <c r="P388" s="1" t="s">
        <v>785</v>
      </c>
      <c r="Q388" s="29">
        <v>0</v>
      </c>
      <c r="R388" s="29">
        <v>0</v>
      </c>
      <c r="S388" s="29">
        <v>0</v>
      </c>
      <c r="T388" s="29">
        <v>0</v>
      </c>
      <c r="U388" s="29">
        <v>0</v>
      </c>
    </row>
    <row r="389" spans="1:21" x14ac:dyDescent="0.3">
      <c r="A389" s="26" t="s">
        <v>559</v>
      </c>
      <c r="B389" s="29" t="s">
        <v>322</v>
      </c>
      <c r="C389" s="29" t="s">
        <v>389</v>
      </c>
      <c r="D389" s="29" t="s">
        <v>546</v>
      </c>
      <c r="E389" s="29" t="s">
        <v>546</v>
      </c>
      <c r="F389" s="29" t="s">
        <v>781</v>
      </c>
      <c r="G389" s="29" t="s">
        <v>1650</v>
      </c>
      <c r="H389" s="29" t="s">
        <v>1944</v>
      </c>
      <c r="I389" s="1" t="s">
        <v>785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2">
        <v>0</v>
      </c>
      <c r="P389" s="1" t="s">
        <v>785</v>
      </c>
      <c r="Q389" s="29">
        <v>0</v>
      </c>
      <c r="R389" s="29">
        <v>0</v>
      </c>
      <c r="S389" s="29">
        <v>0</v>
      </c>
      <c r="T389" s="29">
        <v>0</v>
      </c>
      <c r="U389" s="29">
        <v>0</v>
      </c>
    </row>
    <row r="390" spans="1:21" x14ac:dyDescent="0.3">
      <c r="A390" s="26" t="s">
        <v>560</v>
      </c>
      <c r="B390" s="29" t="s">
        <v>322</v>
      </c>
      <c r="C390" s="29" t="s">
        <v>389</v>
      </c>
      <c r="D390" s="29" t="s">
        <v>546</v>
      </c>
      <c r="E390" s="29" t="s">
        <v>546</v>
      </c>
      <c r="F390" s="29" t="s">
        <v>781</v>
      </c>
      <c r="G390" s="29" t="s">
        <v>1650</v>
      </c>
      <c r="H390" s="29" t="s">
        <v>1944</v>
      </c>
      <c r="I390" s="1" t="s">
        <v>785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2">
        <v>9.083055037770367E-2</v>
      </c>
      <c r="P390" s="1" t="s">
        <v>785</v>
      </c>
      <c r="Q390" s="29">
        <v>9.083055037770367E-2</v>
      </c>
      <c r="R390" s="29">
        <v>0</v>
      </c>
      <c r="S390" s="29">
        <v>0</v>
      </c>
      <c r="T390" s="29">
        <v>0</v>
      </c>
      <c r="U390" s="29">
        <v>0</v>
      </c>
    </row>
    <row r="391" spans="1:21" x14ac:dyDescent="0.3">
      <c r="A391" s="26" t="s">
        <v>561</v>
      </c>
      <c r="B391" s="29" t="s">
        <v>322</v>
      </c>
      <c r="C391" s="29" t="s">
        <v>389</v>
      </c>
      <c r="D391" s="29" t="s">
        <v>546</v>
      </c>
      <c r="E391" s="29" t="s">
        <v>546</v>
      </c>
      <c r="F391" s="29" t="s">
        <v>781</v>
      </c>
      <c r="G391" s="29" t="s">
        <v>1650</v>
      </c>
      <c r="H391" s="29" t="s">
        <v>1944</v>
      </c>
      <c r="I391" s="1" t="s">
        <v>785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2">
        <v>0</v>
      </c>
      <c r="P391" s="1" t="s">
        <v>785</v>
      </c>
      <c r="Q391" s="29">
        <v>0</v>
      </c>
      <c r="R391" s="29">
        <v>0</v>
      </c>
      <c r="S391" s="29">
        <v>0</v>
      </c>
      <c r="T391" s="29">
        <v>0</v>
      </c>
      <c r="U391" s="29">
        <v>0</v>
      </c>
    </row>
    <row r="392" spans="1:21" x14ac:dyDescent="0.3">
      <c r="A392" s="26" t="s">
        <v>563</v>
      </c>
      <c r="B392" s="29" t="s">
        <v>322</v>
      </c>
      <c r="C392" s="29" t="s">
        <v>389</v>
      </c>
      <c r="D392" s="29" t="s">
        <v>546</v>
      </c>
      <c r="E392" s="29" t="s">
        <v>546</v>
      </c>
      <c r="F392" s="29" t="s">
        <v>781</v>
      </c>
      <c r="G392" s="29" t="s">
        <v>1650</v>
      </c>
      <c r="H392" s="29" t="s">
        <v>1944</v>
      </c>
      <c r="I392" s="1" t="s">
        <v>785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2">
        <v>0.29421268266763911</v>
      </c>
      <c r="P392" s="1" t="s">
        <v>785</v>
      </c>
      <c r="Q392" s="29">
        <v>0</v>
      </c>
      <c r="R392" s="29">
        <v>0</v>
      </c>
      <c r="S392" s="29">
        <v>0</v>
      </c>
      <c r="T392" s="29">
        <v>0.29421268266763911</v>
      </c>
      <c r="U392" s="29">
        <v>0</v>
      </c>
    </row>
    <row r="393" spans="1:21" x14ac:dyDescent="0.3">
      <c r="A393" s="29" t="s">
        <v>566</v>
      </c>
      <c r="B393" s="29" t="s">
        <v>322</v>
      </c>
      <c r="C393" s="29" t="s">
        <v>389</v>
      </c>
      <c r="D393" s="29" t="s">
        <v>567</v>
      </c>
      <c r="E393" s="29" t="s">
        <v>568</v>
      </c>
      <c r="F393" s="29" t="s">
        <v>781</v>
      </c>
      <c r="G393" s="29" t="s">
        <v>1650</v>
      </c>
      <c r="H393" s="29" t="s">
        <v>1528</v>
      </c>
      <c r="I393" s="1" t="s">
        <v>785</v>
      </c>
      <c r="J393" s="11">
        <v>100</v>
      </c>
      <c r="K393" s="11">
        <v>81.966549820880729</v>
      </c>
      <c r="L393" s="11">
        <v>74.77107528445616</v>
      </c>
      <c r="M393" s="11">
        <v>32.979610996454106</v>
      </c>
      <c r="N393" s="11">
        <v>55.287303987037596</v>
      </c>
      <c r="O393" s="12">
        <v>35.90796449561018</v>
      </c>
      <c r="P393" s="1" t="s">
        <v>785</v>
      </c>
      <c r="Q393" s="29">
        <v>35.90796449561018</v>
      </c>
      <c r="R393" s="29">
        <v>29.432519607958483</v>
      </c>
      <c r="S393" s="29">
        <v>26.848771166128476</v>
      </c>
      <c r="T393" s="29">
        <v>11.842307007397091</v>
      </c>
      <c r="U393" s="29">
        <v>19.852545486245532</v>
      </c>
    </row>
    <row r="394" spans="1:21" x14ac:dyDescent="0.3">
      <c r="A394" s="26" t="s">
        <v>569</v>
      </c>
      <c r="B394" s="29" t="s">
        <v>322</v>
      </c>
      <c r="C394" s="29" t="s">
        <v>389</v>
      </c>
      <c r="D394" s="29" t="s">
        <v>567</v>
      </c>
      <c r="E394" s="29" t="s">
        <v>570</v>
      </c>
      <c r="F394" s="29" t="s">
        <v>781</v>
      </c>
      <c r="G394" s="29" t="s">
        <v>1650</v>
      </c>
      <c r="H394" s="29" t="s">
        <v>1945</v>
      </c>
      <c r="I394" s="1" t="s">
        <v>785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2">
        <v>0.31203400888408722</v>
      </c>
      <c r="P394" s="1" t="s">
        <v>785</v>
      </c>
      <c r="Q394" s="29">
        <v>0.31203400888408722</v>
      </c>
      <c r="R394" s="29">
        <v>0.2443983336807786</v>
      </c>
      <c r="S394" s="29">
        <v>0.12021798352979957</v>
      </c>
      <c r="T394" s="29">
        <v>0.14533810317282955</v>
      </c>
      <c r="U394" s="29">
        <v>0.28348463809996183</v>
      </c>
    </row>
    <row r="395" spans="1:21" x14ac:dyDescent="0.3">
      <c r="A395" s="26" t="s">
        <v>571</v>
      </c>
      <c r="B395" s="29" t="s">
        <v>322</v>
      </c>
      <c r="C395" s="29" t="s">
        <v>389</v>
      </c>
      <c r="D395" s="29" t="s">
        <v>567</v>
      </c>
      <c r="E395" s="29" t="s">
        <v>572</v>
      </c>
      <c r="F395" s="29" t="s">
        <v>781</v>
      </c>
      <c r="G395" s="29" t="s">
        <v>1650</v>
      </c>
      <c r="H395" s="29" t="s">
        <v>1529</v>
      </c>
      <c r="I395" s="1" t="s">
        <v>785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2">
        <v>0.38184917152623882</v>
      </c>
      <c r="P395" s="1" t="s">
        <v>785</v>
      </c>
      <c r="Q395" s="29">
        <v>0.38184917152623882</v>
      </c>
      <c r="R395" s="29">
        <v>0</v>
      </c>
      <c r="S395" s="29">
        <v>0</v>
      </c>
      <c r="T395" s="29">
        <v>0</v>
      </c>
      <c r="U395" s="29">
        <v>0.17608894334620664</v>
      </c>
    </row>
    <row r="396" spans="1:21" x14ac:dyDescent="0.3">
      <c r="A396" s="29" t="s">
        <v>575</v>
      </c>
      <c r="B396" s="29" t="s">
        <v>322</v>
      </c>
      <c r="C396" s="29" t="s">
        <v>389</v>
      </c>
      <c r="D396" s="29" t="s">
        <v>567</v>
      </c>
      <c r="E396" s="29" t="s">
        <v>574</v>
      </c>
      <c r="F396" s="29" t="s">
        <v>781</v>
      </c>
      <c r="G396" s="29" t="s">
        <v>1650</v>
      </c>
      <c r="H396" s="29" t="s">
        <v>1530</v>
      </c>
      <c r="I396" s="1" t="s">
        <v>785</v>
      </c>
      <c r="J396" s="11">
        <v>100</v>
      </c>
      <c r="K396" s="11">
        <v>69.35165971001436</v>
      </c>
      <c r="L396" s="11">
        <v>13.766669210883826</v>
      </c>
      <c r="M396" s="11">
        <v>2.407167848074673</v>
      </c>
      <c r="N396" s="11">
        <v>14.314287204566947</v>
      </c>
      <c r="O396" s="12">
        <v>9.7009138499717729</v>
      </c>
      <c r="P396" s="1" t="s">
        <v>785</v>
      </c>
      <c r="Q396" s="29">
        <v>9.7009138499717729</v>
      </c>
      <c r="R396" s="29">
        <v>6.7277447619940771</v>
      </c>
      <c r="S396" s="29">
        <v>1.335492720158429</v>
      </c>
      <c r="T396" s="29">
        <v>0.23351727916594345</v>
      </c>
      <c r="U396" s="29">
        <v>1.3886166699525722</v>
      </c>
    </row>
    <row r="397" spans="1:21" x14ac:dyDescent="0.3">
      <c r="A397" s="29" t="s">
        <v>573</v>
      </c>
      <c r="B397" s="29" t="s">
        <v>322</v>
      </c>
      <c r="C397" s="29" t="s">
        <v>389</v>
      </c>
      <c r="D397" s="29" t="s">
        <v>567</v>
      </c>
      <c r="E397" s="29" t="s">
        <v>574</v>
      </c>
      <c r="F397" s="29" t="s">
        <v>781</v>
      </c>
      <c r="G397" s="29" t="s">
        <v>1650</v>
      </c>
      <c r="H397" s="29" t="s">
        <v>1531</v>
      </c>
      <c r="I397" s="1" t="s">
        <v>785</v>
      </c>
      <c r="J397" s="11">
        <v>43.81753369925417</v>
      </c>
      <c r="K397" s="11">
        <v>100</v>
      </c>
      <c r="L397" s="11">
        <v>11.366858026900962</v>
      </c>
      <c r="M397" s="11">
        <v>0</v>
      </c>
      <c r="N397" s="11">
        <v>17.727311802840415</v>
      </c>
      <c r="O397" s="12">
        <v>1.0576184135078492</v>
      </c>
      <c r="P397" s="1" t="s">
        <v>785</v>
      </c>
      <c r="Q397" s="29">
        <v>0.46342230474831914</v>
      </c>
      <c r="R397" s="29">
        <v>1.0576184135078492</v>
      </c>
      <c r="S397" s="29">
        <v>0.12021798352979957</v>
      </c>
      <c r="T397" s="29">
        <v>0</v>
      </c>
      <c r="U397" s="29">
        <v>0.18748731384679052</v>
      </c>
    </row>
    <row r="398" spans="1:21" x14ac:dyDescent="0.3">
      <c r="A398" s="26" t="s">
        <v>576</v>
      </c>
      <c r="B398" s="29" t="s">
        <v>322</v>
      </c>
      <c r="C398" s="29" t="s">
        <v>389</v>
      </c>
      <c r="D398" s="29" t="s">
        <v>567</v>
      </c>
      <c r="E398" s="29" t="s">
        <v>574</v>
      </c>
      <c r="F398" s="29" t="s">
        <v>781</v>
      </c>
      <c r="G398" s="29" t="s">
        <v>1650</v>
      </c>
      <c r="H398" s="29" t="s">
        <v>1946</v>
      </c>
      <c r="I398" s="1" t="s">
        <v>785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2">
        <v>0.14909908905931391</v>
      </c>
      <c r="P398" s="1" t="s">
        <v>785</v>
      </c>
      <c r="Q398" s="29">
        <v>0.14909908905931391</v>
      </c>
      <c r="R398" s="29">
        <v>0</v>
      </c>
      <c r="S398" s="29">
        <v>0</v>
      </c>
      <c r="T398" s="29">
        <v>0</v>
      </c>
      <c r="U398" s="29">
        <v>0</v>
      </c>
    </row>
    <row r="399" spans="1:21" x14ac:dyDescent="0.3">
      <c r="A399" s="29" t="s">
        <v>577</v>
      </c>
      <c r="B399" s="29" t="s">
        <v>322</v>
      </c>
      <c r="C399" s="29" t="s">
        <v>389</v>
      </c>
      <c r="D399" s="29" t="s">
        <v>578</v>
      </c>
      <c r="E399" s="29" t="s">
        <v>578</v>
      </c>
      <c r="F399" s="29" t="s">
        <v>781</v>
      </c>
      <c r="G399" s="29" t="s">
        <v>1650</v>
      </c>
      <c r="H399" s="29" t="s">
        <v>1532</v>
      </c>
      <c r="I399" s="1" t="s">
        <v>785</v>
      </c>
      <c r="J399" s="11">
        <v>100</v>
      </c>
      <c r="K399" s="11">
        <v>28.334311293937244</v>
      </c>
      <c r="L399" s="11">
        <v>7.505861317435941</v>
      </c>
      <c r="M399" s="11">
        <v>1.9620184785545876</v>
      </c>
      <c r="N399" s="11">
        <v>17.521088592917579</v>
      </c>
      <c r="O399" s="12">
        <v>81.527475223696669</v>
      </c>
      <c r="P399" s="1" t="s">
        <v>785</v>
      </c>
      <c r="Q399" s="29">
        <v>81.527475223696669</v>
      </c>
      <c r="R399" s="29">
        <v>23.100248619969776</v>
      </c>
      <c r="S399" s="29">
        <v>6.1193392258976189</v>
      </c>
      <c r="T399" s="29">
        <v>1.5995841289879416</v>
      </c>
      <c r="U399" s="29">
        <v>14.284501161512821</v>
      </c>
    </row>
    <row r="400" spans="1:21" x14ac:dyDescent="0.3">
      <c r="A400" s="29" t="s">
        <v>580</v>
      </c>
      <c r="B400" s="29" t="s">
        <v>322</v>
      </c>
      <c r="C400" s="29" t="s">
        <v>389</v>
      </c>
      <c r="D400" s="29" t="s">
        <v>578</v>
      </c>
      <c r="E400" s="29" t="s">
        <v>578</v>
      </c>
      <c r="F400" s="29" t="s">
        <v>781</v>
      </c>
      <c r="G400" s="29" t="s">
        <v>1650</v>
      </c>
      <c r="H400" s="29" t="s">
        <v>1947</v>
      </c>
      <c r="I400" s="1" t="s">
        <v>785</v>
      </c>
      <c r="J400" s="11">
        <v>100</v>
      </c>
      <c r="K400" s="11">
        <v>0</v>
      </c>
      <c r="L400" s="11">
        <v>15.60960784443556</v>
      </c>
      <c r="M400" s="11">
        <v>0</v>
      </c>
      <c r="N400" s="11">
        <v>0</v>
      </c>
      <c r="O400" s="12">
        <v>1.2094926113699671</v>
      </c>
      <c r="P400" s="1" t="s">
        <v>785</v>
      </c>
      <c r="Q400" s="29">
        <v>1.2094926113699671</v>
      </c>
      <c r="R400" s="29">
        <v>0</v>
      </c>
      <c r="S400" s="29">
        <v>0.18879705354227491</v>
      </c>
      <c r="T400" s="29">
        <v>0</v>
      </c>
      <c r="U400" s="29">
        <v>0</v>
      </c>
    </row>
    <row r="401" spans="1:21" x14ac:dyDescent="0.3">
      <c r="A401" s="29" t="s">
        <v>581</v>
      </c>
      <c r="B401" s="29" t="s">
        <v>322</v>
      </c>
      <c r="C401" s="29" t="s">
        <v>389</v>
      </c>
      <c r="D401" s="29" t="s">
        <v>578</v>
      </c>
      <c r="E401" s="29" t="s">
        <v>578</v>
      </c>
      <c r="F401" s="29" t="s">
        <v>781</v>
      </c>
      <c r="G401" s="29" t="s">
        <v>1650</v>
      </c>
      <c r="H401" s="29" t="s">
        <v>1650</v>
      </c>
      <c r="I401" s="1" t="s">
        <v>785</v>
      </c>
      <c r="J401" s="11">
        <v>100</v>
      </c>
      <c r="K401" s="11">
        <v>34.033556549457849</v>
      </c>
      <c r="L401" s="11">
        <v>12.026981410863105</v>
      </c>
      <c r="M401" s="11">
        <v>0</v>
      </c>
      <c r="N401" s="11">
        <v>28.444671788483816</v>
      </c>
      <c r="O401" s="12">
        <v>3.8957627279576772</v>
      </c>
      <c r="P401" s="1" t="s">
        <v>785</v>
      </c>
      <c r="Q401" s="29">
        <v>3.8957627279576772</v>
      </c>
      <c r="R401" s="29">
        <v>1.3258666110521777</v>
      </c>
      <c r="S401" s="29">
        <v>0.46854265910280318</v>
      </c>
      <c r="T401" s="29">
        <v>0</v>
      </c>
      <c r="U401" s="29">
        <v>1.1081369216256449</v>
      </c>
    </row>
    <row r="402" spans="1:21" x14ac:dyDescent="0.3">
      <c r="A402" s="29" t="s">
        <v>584</v>
      </c>
      <c r="B402" s="29" t="s">
        <v>322</v>
      </c>
      <c r="C402" s="29" t="s">
        <v>389</v>
      </c>
      <c r="D402" s="29" t="s">
        <v>578</v>
      </c>
      <c r="E402" s="29" t="s">
        <v>578</v>
      </c>
      <c r="F402" s="29" t="s">
        <v>781</v>
      </c>
      <c r="G402" s="29" t="s">
        <v>1650</v>
      </c>
      <c r="H402" s="29" t="s">
        <v>1947</v>
      </c>
      <c r="I402" s="1" t="s">
        <v>785</v>
      </c>
      <c r="J402" s="11">
        <v>100</v>
      </c>
      <c r="K402" s="11">
        <v>30.708071229706803</v>
      </c>
      <c r="L402" s="11">
        <v>10.703383836429721</v>
      </c>
      <c r="M402" s="11">
        <v>2.3161336556386667</v>
      </c>
      <c r="N402" s="11">
        <v>50.28796910171458</v>
      </c>
      <c r="O402" s="12">
        <v>10.866374667170389</v>
      </c>
      <c r="P402" s="1" t="s">
        <v>785</v>
      </c>
      <c r="Q402" s="29">
        <v>10.866374667170389</v>
      </c>
      <c r="R402" s="29">
        <v>3.3368540728814984</v>
      </c>
      <c r="S402" s="29">
        <v>1.1630697897318092</v>
      </c>
      <c r="T402" s="29">
        <v>0.25167976081412752</v>
      </c>
      <c r="U402" s="29">
        <v>5.4644791351031863</v>
      </c>
    </row>
    <row r="403" spans="1:21" x14ac:dyDescent="0.3">
      <c r="A403" s="29" t="s">
        <v>579</v>
      </c>
      <c r="B403" s="29" t="s">
        <v>322</v>
      </c>
      <c r="C403" s="29" t="s">
        <v>389</v>
      </c>
      <c r="D403" s="29" t="s">
        <v>578</v>
      </c>
      <c r="E403" s="29" t="s">
        <v>578</v>
      </c>
      <c r="F403" s="29" t="s">
        <v>781</v>
      </c>
      <c r="G403" s="29" t="s">
        <v>1650</v>
      </c>
      <c r="H403" s="29" t="s">
        <v>1650</v>
      </c>
      <c r="I403" s="1" t="s">
        <v>785</v>
      </c>
      <c r="J403" s="11">
        <v>61.366811547610709</v>
      </c>
      <c r="K403" s="11">
        <v>56.921918349236783</v>
      </c>
      <c r="L403" s="11">
        <v>49.347588152510255</v>
      </c>
      <c r="M403" s="11">
        <v>20.111051522183359</v>
      </c>
      <c r="N403" s="11">
        <v>100</v>
      </c>
      <c r="O403" s="12">
        <v>4.0473589701923247</v>
      </c>
      <c r="P403" s="1" t="s">
        <v>785</v>
      </c>
      <c r="Q403" s="29">
        <v>2.4837351518932413</v>
      </c>
      <c r="R403" s="29">
        <v>2.3038343683133857</v>
      </c>
      <c r="S403" s="29">
        <v>1.9972740356641887</v>
      </c>
      <c r="T403" s="29">
        <v>0.81396644778308824</v>
      </c>
      <c r="U403" s="29">
        <v>4.0473589701923247</v>
      </c>
    </row>
    <row r="404" spans="1:21" x14ac:dyDescent="0.3">
      <c r="A404" s="26" t="s">
        <v>583</v>
      </c>
      <c r="B404" s="29" t="s">
        <v>322</v>
      </c>
      <c r="C404" s="29" t="s">
        <v>389</v>
      </c>
      <c r="D404" s="29" t="s">
        <v>578</v>
      </c>
      <c r="E404" s="29" t="s">
        <v>578</v>
      </c>
      <c r="F404" s="29" t="s">
        <v>781</v>
      </c>
      <c r="G404" s="29" t="s">
        <v>1650</v>
      </c>
      <c r="H404" s="29" t="s">
        <v>1533</v>
      </c>
      <c r="I404" s="1" t="s">
        <v>785</v>
      </c>
      <c r="J404" s="11">
        <v>18.426515482646163</v>
      </c>
      <c r="K404" s="11">
        <v>16.060614736280268</v>
      </c>
      <c r="L404" s="11">
        <v>1.3398200404701737</v>
      </c>
      <c r="M404" s="11">
        <v>0.76928000735556223</v>
      </c>
      <c r="N404" s="11">
        <v>100</v>
      </c>
      <c r="O404" s="12">
        <v>582.0424278585898</v>
      </c>
      <c r="P404" s="1" t="s">
        <v>785</v>
      </c>
      <c r="Q404" s="29">
        <v>107.25013808493269</v>
      </c>
      <c r="R404" s="29">
        <v>93.479591940060118</v>
      </c>
      <c r="S404" s="29">
        <v>7.79832109248854</v>
      </c>
      <c r="T404" s="29">
        <v>4.4775360318430524</v>
      </c>
      <c r="U404" s="29">
        <v>582.0424278585898</v>
      </c>
    </row>
    <row r="405" spans="1:21" x14ac:dyDescent="0.3">
      <c r="A405" s="26" t="s">
        <v>582</v>
      </c>
      <c r="B405" s="29" t="s">
        <v>322</v>
      </c>
      <c r="C405" s="29" t="s">
        <v>389</v>
      </c>
      <c r="D405" s="29" t="s">
        <v>578</v>
      </c>
      <c r="E405" s="29" t="s">
        <v>578</v>
      </c>
      <c r="F405" s="29" t="s">
        <v>782</v>
      </c>
      <c r="G405" s="29" t="s">
        <v>1650</v>
      </c>
      <c r="H405" s="29" t="s">
        <v>1650</v>
      </c>
      <c r="I405" s="1" t="s">
        <v>785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2">
        <v>4.6505866548058196E-2</v>
      </c>
      <c r="P405" s="1" t="s">
        <v>785</v>
      </c>
      <c r="Q405" s="29">
        <v>4.6505866548058196E-2</v>
      </c>
      <c r="R405" s="29">
        <v>0</v>
      </c>
      <c r="S405" s="29">
        <v>0</v>
      </c>
      <c r="T405" s="29">
        <v>0</v>
      </c>
      <c r="U405" s="29">
        <v>0</v>
      </c>
    </row>
    <row r="406" spans="1:21" x14ac:dyDescent="0.3">
      <c r="A406" s="26" t="s">
        <v>585</v>
      </c>
      <c r="B406" s="29" t="s">
        <v>322</v>
      </c>
      <c r="C406" s="29" t="s">
        <v>389</v>
      </c>
      <c r="D406" s="29" t="s">
        <v>578</v>
      </c>
      <c r="E406" s="29" t="s">
        <v>578</v>
      </c>
      <c r="F406" s="29" t="s">
        <v>781</v>
      </c>
      <c r="G406" s="29" t="s">
        <v>1650</v>
      </c>
      <c r="H406" s="29" t="s">
        <v>1650</v>
      </c>
      <c r="I406" s="1" t="s">
        <v>785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2">
        <v>0.23427132955140159</v>
      </c>
      <c r="P406" s="1" t="s">
        <v>785</v>
      </c>
      <c r="Q406" s="29">
        <v>0.18242971050429768</v>
      </c>
      <c r="R406" s="29">
        <v>0</v>
      </c>
      <c r="S406" s="29">
        <v>0.23427132955140159</v>
      </c>
      <c r="T406" s="29">
        <v>0</v>
      </c>
      <c r="U406" s="29">
        <v>0</v>
      </c>
    </row>
    <row r="407" spans="1:21" x14ac:dyDescent="0.3">
      <c r="A407" s="26" t="s">
        <v>586</v>
      </c>
      <c r="B407" s="29" t="s">
        <v>322</v>
      </c>
      <c r="C407" s="29" t="s">
        <v>389</v>
      </c>
      <c r="D407" s="29" t="s">
        <v>578</v>
      </c>
      <c r="E407" s="29" t="s">
        <v>578</v>
      </c>
      <c r="F407" s="29" t="s">
        <v>781</v>
      </c>
      <c r="G407" s="29" t="s">
        <v>1650</v>
      </c>
      <c r="H407" s="29" t="s">
        <v>1650</v>
      </c>
      <c r="I407" s="1" t="s">
        <v>785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2">
        <v>0.24427352616808082</v>
      </c>
      <c r="P407" s="1" t="s">
        <v>785</v>
      </c>
      <c r="Q407" s="29">
        <v>0.11653707736322046</v>
      </c>
      <c r="R407" s="29">
        <v>0.24427352616808082</v>
      </c>
      <c r="S407" s="29">
        <v>0</v>
      </c>
      <c r="T407" s="29">
        <v>0</v>
      </c>
      <c r="U407" s="29">
        <v>0</v>
      </c>
    </row>
    <row r="408" spans="1:21" x14ac:dyDescent="0.3">
      <c r="A408" s="26" t="s">
        <v>587</v>
      </c>
      <c r="B408" s="29" t="s">
        <v>322</v>
      </c>
      <c r="C408" s="29" t="s">
        <v>389</v>
      </c>
      <c r="D408" s="29" t="s">
        <v>578</v>
      </c>
      <c r="E408" s="29" t="s">
        <v>578</v>
      </c>
      <c r="F408" s="29" t="s">
        <v>781</v>
      </c>
      <c r="G408" s="29" t="s">
        <v>1650</v>
      </c>
      <c r="H408" s="29" t="s">
        <v>1650</v>
      </c>
      <c r="I408" s="1" t="s">
        <v>785</v>
      </c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2">
        <v>0.50067545569437732</v>
      </c>
      <c r="P408" s="1" t="s">
        <v>785</v>
      </c>
      <c r="Q408" s="29">
        <v>0.50067545569437732</v>
      </c>
      <c r="R408" s="29">
        <v>0.11617429711815296</v>
      </c>
      <c r="S408" s="29">
        <v>0</v>
      </c>
      <c r="T408" s="29">
        <v>0</v>
      </c>
      <c r="U408" s="29">
        <v>0</v>
      </c>
    </row>
    <row r="409" spans="1:21" x14ac:dyDescent="0.3">
      <c r="A409" s="29" t="s">
        <v>593</v>
      </c>
      <c r="B409" s="29" t="s">
        <v>589</v>
      </c>
      <c r="C409" s="29" t="s">
        <v>590</v>
      </c>
      <c r="D409" s="29" t="s">
        <v>590</v>
      </c>
      <c r="E409" s="29" t="s">
        <v>590</v>
      </c>
      <c r="F409" s="29" t="s">
        <v>781</v>
      </c>
      <c r="G409" s="29" t="s">
        <v>1650</v>
      </c>
      <c r="H409" s="29" t="s">
        <v>1539</v>
      </c>
      <c r="I409" s="1" t="s">
        <v>785</v>
      </c>
      <c r="J409" s="11">
        <v>100</v>
      </c>
      <c r="K409" s="11">
        <v>25.770147560139858</v>
      </c>
      <c r="L409" s="11">
        <v>12.928206112853928</v>
      </c>
      <c r="M409" s="11">
        <v>6.4539072953841492</v>
      </c>
      <c r="N409" s="11">
        <v>55.659054796005108</v>
      </c>
      <c r="O409" s="12">
        <v>33.936334723952228</v>
      </c>
      <c r="P409" s="1" t="s">
        <v>785</v>
      </c>
      <c r="Q409" s="29">
        <v>33.936334723952228</v>
      </c>
      <c r="R409" s="29">
        <v>8.7454435348654709</v>
      </c>
      <c r="S409" s="29">
        <v>4.3873593002605622</v>
      </c>
      <c r="T409" s="29">
        <v>2.1902195825351369</v>
      </c>
      <c r="U409" s="29">
        <v>18.88864313976028</v>
      </c>
    </row>
    <row r="410" spans="1:21" x14ac:dyDescent="0.3">
      <c r="A410" s="29" t="s">
        <v>594</v>
      </c>
      <c r="B410" s="29" t="s">
        <v>589</v>
      </c>
      <c r="C410" s="29" t="s">
        <v>590</v>
      </c>
      <c r="D410" s="29" t="s">
        <v>590</v>
      </c>
      <c r="E410" s="29" t="s">
        <v>590</v>
      </c>
      <c r="F410" s="29" t="s">
        <v>781</v>
      </c>
      <c r="G410" s="29" t="s">
        <v>1650</v>
      </c>
      <c r="H410" s="29" t="s">
        <v>1650</v>
      </c>
      <c r="I410" s="1" t="s">
        <v>785</v>
      </c>
      <c r="J410" s="11">
        <v>100</v>
      </c>
      <c r="K410" s="11">
        <v>79.073903299986384</v>
      </c>
      <c r="L410" s="11">
        <v>81.843582263366613</v>
      </c>
      <c r="M410" s="11">
        <v>81.959608849544921</v>
      </c>
      <c r="N410" s="11">
        <v>47.350205235213302</v>
      </c>
      <c r="O410" s="12">
        <v>9.2129206915575921</v>
      </c>
      <c r="P410" s="1" t="s">
        <v>785</v>
      </c>
      <c r="Q410" s="29">
        <v>9.2129206915575921</v>
      </c>
      <c r="R410" s="29">
        <v>7.2850159987466867</v>
      </c>
      <c r="S410" s="29">
        <v>7.5401843250536631</v>
      </c>
      <c r="T410" s="29">
        <v>7.5508737624193918</v>
      </c>
      <c r="U410" s="29">
        <v>4.3623368556099527</v>
      </c>
    </row>
    <row r="411" spans="1:21" x14ac:dyDescent="0.3">
      <c r="A411" s="29" t="s">
        <v>595</v>
      </c>
      <c r="B411" s="29" t="s">
        <v>589</v>
      </c>
      <c r="C411" s="29" t="s">
        <v>590</v>
      </c>
      <c r="D411" s="29" t="s">
        <v>590</v>
      </c>
      <c r="E411" s="29" t="s">
        <v>590</v>
      </c>
      <c r="F411" s="29" t="s">
        <v>781</v>
      </c>
      <c r="G411" s="29" t="s">
        <v>1650</v>
      </c>
      <c r="H411" s="29" t="s">
        <v>1949</v>
      </c>
      <c r="I411" s="1" t="s">
        <v>785</v>
      </c>
      <c r="J411" s="11">
        <v>100</v>
      </c>
      <c r="K411" s="11">
        <v>57.515093154419397</v>
      </c>
      <c r="L411" s="11">
        <v>50.804663396859048</v>
      </c>
      <c r="M411" s="11">
        <v>30.828645177995341</v>
      </c>
      <c r="N411" s="11">
        <v>47.945310963167941</v>
      </c>
      <c r="O411" s="12">
        <v>57.116566790984024</v>
      </c>
      <c r="P411" s="1" t="s">
        <v>785</v>
      </c>
      <c r="Q411" s="29">
        <v>57.116566790984024</v>
      </c>
      <c r="R411" s="29">
        <v>32.850646596440633</v>
      </c>
      <c r="S411" s="29">
        <v>29.017879502001609</v>
      </c>
      <c r="T411" s="29">
        <v>17.608263713845187</v>
      </c>
      <c r="U411" s="29">
        <v>27.384715559422801</v>
      </c>
    </row>
    <row r="412" spans="1:21" x14ac:dyDescent="0.3">
      <c r="A412" s="29" t="s">
        <v>591</v>
      </c>
      <c r="B412" s="29" t="s">
        <v>589</v>
      </c>
      <c r="C412" s="29" t="s">
        <v>590</v>
      </c>
      <c r="D412" s="29" t="s">
        <v>590</v>
      </c>
      <c r="E412" s="29" t="s">
        <v>590</v>
      </c>
      <c r="F412" s="29" t="s">
        <v>781</v>
      </c>
      <c r="G412" s="29" t="s">
        <v>1650</v>
      </c>
      <c r="H412" s="29" t="s">
        <v>1948</v>
      </c>
      <c r="I412" s="1" t="s">
        <v>785</v>
      </c>
      <c r="J412" s="11">
        <v>99.663054090002248</v>
      </c>
      <c r="K412" s="11">
        <v>100</v>
      </c>
      <c r="L412" s="11">
        <v>86.548018972616319</v>
      </c>
      <c r="M412" s="11">
        <v>55.134202964297586</v>
      </c>
      <c r="N412" s="11">
        <v>98.758354969054452</v>
      </c>
      <c r="O412" s="12">
        <v>5.420764008941144</v>
      </c>
      <c r="P412" s="1" t="s">
        <v>785</v>
      </c>
      <c r="Q412" s="29">
        <v>5.402498966322387</v>
      </c>
      <c r="R412" s="29">
        <v>5.420764008941144</v>
      </c>
      <c r="S412" s="29">
        <v>4.6915638629191383</v>
      </c>
      <c r="T412" s="29">
        <v>2.9886950309052049</v>
      </c>
      <c r="U412" s="29">
        <v>5.3534573619848409</v>
      </c>
    </row>
    <row r="413" spans="1:21" x14ac:dyDescent="0.3">
      <c r="A413" s="29" t="s">
        <v>588</v>
      </c>
      <c r="B413" s="29" t="s">
        <v>589</v>
      </c>
      <c r="C413" s="29" t="s">
        <v>590</v>
      </c>
      <c r="D413" s="29" t="s">
        <v>590</v>
      </c>
      <c r="E413" s="29" t="s">
        <v>590</v>
      </c>
      <c r="F413" s="29" t="s">
        <v>781</v>
      </c>
      <c r="G413" s="29" t="s">
        <v>1650</v>
      </c>
      <c r="H413" s="29" t="s">
        <v>1537</v>
      </c>
      <c r="I413" s="1" t="s">
        <v>785</v>
      </c>
      <c r="J413" s="11">
        <v>87.592563833463359</v>
      </c>
      <c r="K413" s="11">
        <v>87.478028899718566</v>
      </c>
      <c r="L413" s="11">
        <v>90.994793947351255</v>
      </c>
      <c r="M413" s="11">
        <v>51.901882771790184</v>
      </c>
      <c r="N413" s="11">
        <v>100</v>
      </c>
      <c r="O413" s="12">
        <v>8.0899075801361509</v>
      </c>
      <c r="P413" s="1" t="s">
        <v>785</v>
      </c>
      <c r="Q413" s="29">
        <v>7.0861574611989493</v>
      </c>
      <c r="R413" s="29">
        <v>7.0768916909120252</v>
      </c>
      <c r="S413" s="29">
        <v>7.3613947330760396</v>
      </c>
      <c r="T413" s="29">
        <v>4.1988143485884333</v>
      </c>
      <c r="U413" s="29">
        <v>8.0899075801361509</v>
      </c>
    </row>
    <row r="414" spans="1:21" x14ac:dyDescent="0.3">
      <c r="A414" s="29" t="s">
        <v>592</v>
      </c>
      <c r="B414" s="29" t="s">
        <v>589</v>
      </c>
      <c r="C414" s="29" t="s">
        <v>590</v>
      </c>
      <c r="D414" s="29" t="s">
        <v>590</v>
      </c>
      <c r="E414" s="29" t="s">
        <v>590</v>
      </c>
      <c r="F414" s="29" t="s">
        <v>781</v>
      </c>
      <c r="G414" s="29" t="s">
        <v>1650</v>
      </c>
      <c r="H414" s="29" t="s">
        <v>1538</v>
      </c>
      <c r="I414" s="1" t="s">
        <v>785</v>
      </c>
      <c r="J414" s="11">
        <v>55.290418428345575</v>
      </c>
      <c r="K414" s="11">
        <v>71.772874642105521</v>
      </c>
      <c r="L414" s="11">
        <v>77.623752972042126</v>
      </c>
      <c r="M414" s="11">
        <v>37.20645905018138</v>
      </c>
      <c r="N414" s="11">
        <v>100</v>
      </c>
      <c r="O414" s="12">
        <v>15.470070795932957</v>
      </c>
      <c r="P414" s="1" t="s">
        <v>785</v>
      </c>
      <c r="Q414" s="29">
        <v>8.5534668742326225</v>
      </c>
      <c r="R414" s="29">
        <v>11.103314519409937</v>
      </c>
      <c r="S414" s="29">
        <v>12.008449539235031</v>
      </c>
      <c r="T414" s="29">
        <v>5.7558655557228642</v>
      </c>
      <c r="U414" s="29">
        <v>15.470070795932957</v>
      </c>
    </row>
    <row r="415" spans="1:21" x14ac:dyDescent="0.3">
      <c r="A415" s="29" t="s">
        <v>596</v>
      </c>
      <c r="B415" s="29" t="s">
        <v>589</v>
      </c>
      <c r="C415" s="29" t="s">
        <v>590</v>
      </c>
      <c r="D415" s="29" t="s">
        <v>597</v>
      </c>
      <c r="E415" s="29" t="s">
        <v>598</v>
      </c>
      <c r="F415" s="29" t="s">
        <v>781</v>
      </c>
      <c r="G415" s="29" t="s">
        <v>1650</v>
      </c>
      <c r="H415" s="29" t="s">
        <v>1563</v>
      </c>
      <c r="I415" s="1" t="s">
        <v>785</v>
      </c>
      <c r="J415" s="11">
        <v>70.968364462420325</v>
      </c>
      <c r="K415" s="11">
        <v>87.23360323635238</v>
      </c>
      <c r="L415" s="11">
        <v>70.896060024779231</v>
      </c>
      <c r="M415" s="11">
        <v>100</v>
      </c>
      <c r="N415" s="11">
        <v>56.621598296896146</v>
      </c>
      <c r="O415" s="12">
        <v>61.314830239709636</v>
      </c>
      <c r="P415" s="1" t="s">
        <v>785</v>
      </c>
      <c r="Q415" s="29">
        <v>43.514132194031447</v>
      </c>
      <c r="R415" s="29">
        <v>53.487135736351313</v>
      </c>
      <c r="S415" s="29">
        <v>43.469798850836035</v>
      </c>
      <c r="T415" s="29">
        <v>61.314830239709636</v>
      </c>
      <c r="U415" s="29">
        <v>34.717436874752195</v>
      </c>
    </row>
    <row r="416" spans="1:21" x14ac:dyDescent="0.3">
      <c r="A416" s="29" t="s">
        <v>647</v>
      </c>
      <c r="B416" s="29" t="s">
        <v>589</v>
      </c>
      <c r="C416" s="29" t="s">
        <v>600</v>
      </c>
      <c r="D416" s="29">
        <v>0</v>
      </c>
      <c r="E416" s="29">
        <v>0</v>
      </c>
      <c r="F416" s="29" t="s">
        <v>781</v>
      </c>
      <c r="G416" s="29" t="s">
        <v>1650</v>
      </c>
      <c r="H416" s="29" t="s">
        <v>1540</v>
      </c>
      <c r="I416" s="1" t="s">
        <v>785</v>
      </c>
      <c r="J416" s="11">
        <v>91.604587473844234</v>
      </c>
      <c r="K416" s="11">
        <v>55.277974727269353</v>
      </c>
      <c r="L416" s="11">
        <v>52.965145766731084</v>
      </c>
      <c r="M416" s="11">
        <v>35.093496996674652</v>
      </c>
      <c r="N416" s="11">
        <v>99.999999999999986</v>
      </c>
      <c r="O416" s="12">
        <v>6.125046896961142</v>
      </c>
      <c r="P416" s="1" t="s">
        <v>785</v>
      </c>
      <c r="Q416" s="29">
        <v>5.6108239425407511</v>
      </c>
      <c r="R416" s="29">
        <v>3.3858018757355759</v>
      </c>
      <c r="S416" s="29">
        <v>3.2441400172561079</v>
      </c>
      <c r="T416" s="29">
        <v>2.1494931488299724</v>
      </c>
      <c r="U416" s="29">
        <v>6.125046896961142</v>
      </c>
    </row>
    <row r="417" spans="1:21" x14ac:dyDescent="0.3">
      <c r="A417" s="29" t="s">
        <v>601</v>
      </c>
      <c r="B417" s="29" t="s">
        <v>589</v>
      </c>
      <c r="C417" s="29" t="s">
        <v>600</v>
      </c>
      <c r="D417" s="29" t="s">
        <v>600</v>
      </c>
      <c r="E417" s="29" t="s">
        <v>600</v>
      </c>
      <c r="F417" s="29" t="s">
        <v>781</v>
      </c>
      <c r="G417" s="29" t="s">
        <v>1650</v>
      </c>
      <c r="H417" s="29" t="s">
        <v>1536</v>
      </c>
      <c r="I417" s="1" t="s">
        <v>785</v>
      </c>
      <c r="J417" s="11">
        <v>59.862295554691599</v>
      </c>
      <c r="K417" s="11">
        <v>13.956831946205499</v>
      </c>
      <c r="L417" s="11">
        <v>100</v>
      </c>
      <c r="M417" s="11">
        <v>5.2209918179032391</v>
      </c>
      <c r="N417" s="11">
        <v>26.383286315847318</v>
      </c>
      <c r="O417" s="12">
        <v>1.1339357280212472</v>
      </c>
      <c r="P417" s="1" t="s">
        <v>785</v>
      </c>
      <c r="Q417" s="29">
        <v>0.67879995690832284</v>
      </c>
      <c r="R417" s="29">
        <v>0.15826150393790733</v>
      </c>
      <c r="S417" s="29">
        <v>1.1339357280212472</v>
      </c>
      <c r="T417" s="29">
        <v>5.920269158027084E-2</v>
      </c>
      <c r="U417" s="29">
        <v>0.29916950976153339</v>
      </c>
    </row>
    <row r="418" spans="1:21" x14ac:dyDescent="0.3">
      <c r="A418" s="29" t="s">
        <v>602</v>
      </c>
      <c r="B418" s="29" t="s">
        <v>589</v>
      </c>
      <c r="C418" s="29" t="s">
        <v>600</v>
      </c>
      <c r="D418" s="29" t="s">
        <v>600</v>
      </c>
      <c r="E418" s="29" t="s">
        <v>600</v>
      </c>
      <c r="F418" s="29" t="s">
        <v>781</v>
      </c>
      <c r="G418" s="29" t="s">
        <v>1650</v>
      </c>
      <c r="H418" s="29" t="s">
        <v>1535</v>
      </c>
      <c r="I418" s="1" t="s">
        <v>785</v>
      </c>
      <c r="J418" s="11">
        <v>67.13576388324546</v>
      </c>
      <c r="K418" s="11">
        <v>59.892430296700304</v>
      </c>
      <c r="L418" s="11">
        <v>51.828924602661637</v>
      </c>
      <c r="M418" s="11">
        <v>37.760249918566366</v>
      </c>
      <c r="N418" s="11">
        <v>100.00000000000001</v>
      </c>
      <c r="O418" s="12">
        <v>5.1843024123652066</v>
      </c>
      <c r="P418" s="1" t="s">
        <v>785</v>
      </c>
      <c r="Q418" s="29">
        <v>3.4805210265589035</v>
      </c>
      <c r="R418" s="29">
        <v>3.1050047086959833</v>
      </c>
      <c r="S418" s="29">
        <v>2.6869681884787315</v>
      </c>
      <c r="T418" s="29">
        <v>1.9576055474433671</v>
      </c>
      <c r="U418" s="29">
        <v>5.1843024123652066</v>
      </c>
    </row>
    <row r="419" spans="1:21" x14ac:dyDescent="0.3">
      <c r="A419" s="29" t="s">
        <v>603</v>
      </c>
      <c r="B419" s="29" t="s">
        <v>589</v>
      </c>
      <c r="C419" s="29" t="s">
        <v>600</v>
      </c>
      <c r="D419" s="29" t="s">
        <v>600</v>
      </c>
      <c r="E419" s="29" t="s">
        <v>600</v>
      </c>
      <c r="F419" s="29" t="s">
        <v>781</v>
      </c>
      <c r="G419" s="29" t="s">
        <v>1650</v>
      </c>
      <c r="H419" s="29" t="s">
        <v>1536</v>
      </c>
      <c r="I419" s="1" t="s">
        <v>785</v>
      </c>
      <c r="J419" s="11">
        <v>44.593505413061337</v>
      </c>
      <c r="K419" s="11">
        <v>33.235741328141849</v>
      </c>
      <c r="L419" s="11">
        <v>32.772856903129174</v>
      </c>
      <c r="M419" s="11">
        <v>21.869279042428108</v>
      </c>
      <c r="N419" s="11">
        <v>99.999999999999986</v>
      </c>
      <c r="O419" s="12">
        <v>24.513018894199515</v>
      </c>
      <c r="P419" s="1" t="s">
        <v>785</v>
      </c>
      <c r="Q419" s="29">
        <v>10.931214407489609</v>
      </c>
      <c r="R419" s="29">
        <v>8.1470835513946884</v>
      </c>
      <c r="S419" s="29">
        <v>8.0336166048330249</v>
      </c>
      <c r="T419" s="29">
        <v>5.3608205036956162</v>
      </c>
      <c r="U419" s="29">
        <v>24.513018894199515</v>
      </c>
    </row>
    <row r="420" spans="1:21" x14ac:dyDescent="0.3">
      <c r="A420" s="26" t="s">
        <v>599</v>
      </c>
      <c r="B420" s="29" t="s">
        <v>589</v>
      </c>
      <c r="C420" s="29" t="s">
        <v>600</v>
      </c>
      <c r="D420" s="29" t="s">
        <v>600</v>
      </c>
      <c r="E420" s="29" t="s">
        <v>600</v>
      </c>
      <c r="F420" s="29" t="s">
        <v>781</v>
      </c>
      <c r="G420" s="29" t="s">
        <v>1650</v>
      </c>
      <c r="H420" s="29" t="s">
        <v>1536</v>
      </c>
      <c r="I420" s="1" t="s">
        <v>785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2">
        <v>0</v>
      </c>
      <c r="P420" s="1" t="s">
        <v>785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1:21" x14ac:dyDescent="0.3">
      <c r="A421" s="26" t="s">
        <v>604</v>
      </c>
      <c r="B421" s="29" t="s">
        <v>589</v>
      </c>
      <c r="C421" s="29" t="s">
        <v>600</v>
      </c>
      <c r="D421" s="29" t="s">
        <v>600</v>
      </c>
      <c r="E421" s="29" t="s">
        <v>600</v>
      </c>
      <c r="F421" s="29" t="s">
        <v>781</v>
      </c>
      <c r="G421" s="29" t="s">
        <v>1990</v>
      </c>
      <c r="H421" s="29" t="s">
        <v>1650</v>
      </c>
      <c r="I421" s="1" t="s">
        <v>785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2">
        <v>0</v>
      </c>
      <c r="P421" s="1" t="s">
        <v>785</v>
      </c>
      <c r="Q421" s="29">
        <v>0</v>
      </c>
      <c r="R421" s="29">
        <v>0</v>
      </c>
      <c r="S421" s="29">
        <v>0</v>
      </c>
      <c r="T421" s="29">
        <v>0</v>
      </c>
      <c r="U421" s="29">
        <v>0</v>
      </c>
    </row>
    <row r="422" spans="1:21" x14ac:dyDescent="0.3">
      <c r="A422" s="29" t="s">
        <v>605</v>
      </c>
      <c r="B422" s="29" t="s">
        <v>589</v>
      </c>
      <c r="C422" s="29" t="s">
        <v>600</v>
      </c>
      <c r="D422" s="29" t="s">
        <v>597</v>
      </c>
      <c r="E422" s="29" t="s">
        <v>606</v>
      </c>
      <c r="F422" s="29" t="s">
        <v>781</v>
      </c>
      <c r="G422" s="29" t="s">
        <v>1650</v>
      </c>
      <c r="H422" s="29" t="s">
        <v>1541</v>
      </c>
      <c r="I422" s="1" t="s">
        <v>785</v>
      </c>
      <c r="J422" s="11">
        <v>94.876732477168858</v>
      </c>
      <c r="K422" s="11">
        <v>89.152556773302166</v>
      </c>
      <c r="L422" s="11">
        <v>88.171970213762393</v>
      </c>
      <c r="M422" s="11">
        <v>78.595272836453702</v>
      </c>
      <c r="N422" s="11">
        <v>99.999999999999986</v>
      </c>
      <c r="O422" s="12">
        <v>48.611128481768723</v>
      </c>
      <c r="P422" s="1" t="s">
        <v>785</v>
      </c>
      <c r="Q422" s="29">
        <v>46.120650323780545</v>
      </c>
      <c r="R422" s="29">
        <v>43.33806391785172</v>
      </c>
      <c r="S422" s="29">
        <v>42.861389725518883</v>
      </c>
      <c r="T422" s="29">
        <v>38.206049059125178</v>
      </c>
      <c r="U422" s="29">
        <v>48.611128481768723</v>
      </c>
    </row>
    <row r="423" spans="1:21" x14ac:dyDescent="0.3">
      <c r="A423" s="29" t="s">
        <v>607</v>
      </c>
      <c r="B423" s="29" t="s">
        <v>589</v>
      </c>
      <c r="C423" s="29" t="s">
        <v>600</v>
      </c>
      <c r="D423" s="29" t="s">
        <v>597</v>
      </c>
      <c r="E423" s="29" t="s">
        <v>608</v>
      </c>
      <c r="F423" s="29" t="s">
        <v>781</v>
      </c>
      <c r="G423" s="29" t="s">
        <v>1650</v>
      </c>
      <c r="H423" s="29" t="s">
        <v>1542</v>
      </c>
      <c r="I423" s="1" t="s">
        <v>785</v>
      </c>
      <c r="J423" s="11">
        <v>100</v>
      </c>
      <c r="K423" s="11">
        <v>89.45843596821075</v>
      </c>
      <c r="L423" s="11">
        <v>85.137813892285507</v>
      </c>
      <c r="M423" s="11">
        <v>27.902823501916117</v>
      </c>
      <c r="N423" s="11">
        <v>48.159525303078397</v>
      </c>
      <c r="O423" s="12">
        <v>1.878639577373256</v>
      </c>
      <c r="P423" s="1" t="s">
        <v>785</v>
      </c>
      <c r="Q423" s="29">
        <v>1.878639577373256</v>
      </c>
      <c r="R423" s="29">
        <v>1.6806015833979195</v>
      </c>
      <c r="S423" s="29">
        <v>1.5994326670908618</v>
      </c>
      <c r="T423" s="29">
        <v>0.5241934855116025</v>
      </c>
      <c r="U423" s="29">
        <v>0.90474390261871829</v>
      </c>
    </row>
    <row r="424" spans="1:21" x14ac:dyDescent="0.3">
      <c r="A424" s="29" t="s">
        <v>611</v>
      </c>
      <c r="B424" s="29" t="s">
        <v>589</v>
      </c>
      <c r="C424" s="29" t="s">
        <v>600</v>
      </c>
      <c r="D424" s="29" t="s">
        <v>597</v>
      </c>
      <c r="E424" s="29" t="s">
        <v>608</v>
      </c>
      <c r="F424" s="29" t="s">
        <v>781</v>
      </c>
      <c r="G424" s="29" t="s">
        <v>1650</v>
      </c>
      <c r="H424" s="29" t="s">
        <v>1547</v>
      </c>
      <c r="I424" s="1" t="s">
        <v>785</v>
      </c>
      <c r="J424" s="11">
        <v>100</v>
      </c>
      <c r="K424" s="11">
        <v>44.701508777758974</v>
      </c>
      <c r="L424" s="11">
        <v>46.733444692367932</v>
      </c>
      <c r="M424" s="11">
        <v>29.54583039157782</v>
      </c>
      <c r="N424" s="11">
        <v>92.208180221584911</v>
      </c>
      <c r="O424" s="12">
        <v>12.537119364432948</v>
      </c>
      <c r="P424" s="1" t="s">
        <v>785</v>
      </c>
      <c r="Q424" s="29">
        <v>12.537119364432948</v>
      </c>
      <c r="R424" s="29">
        <v>5.6042815131701147</v>
      </c>
      <c r="S424" s="29">
        <v>5.8590277441934218</v>
      </c>
      <c r="T424" s="29">
        <v>3.704196023405018</v>
      </c>
      <c r="U424" s="29">
        <v>11.560249618151554</v>
      </c>
    </row>
    <row r="425" spans="1:21" x14ac:dyDescent="0.3">
      <c r="A425" s="29" t="s">
        <v>613</v>
      </c>
      <c r="B425" s="29" t="s">
        <v>589</v>
      </c>
      <c r="C425" s="29" t="s">
        <v>600</v>
      </c>
      <c r="D425" s="29" t="s">
        <v>597</v>
      </c>
      <c r="E425" s="29" t="s">
        <v>608</v>
      </c>
      <c r="F425" s="29" t="s">
        <v>781</v>
      </c>
      <c r="G425" s="29" t="s">
        <v>1650</v>
      </c>
      <c r="H425" s="29" t="s">
        <v>1546</v>
      </c>
      <c r="I425" s="1" t="s">
        <v>785</v>
      </c>
      <c r="J425" s="11">
        <v>100</v>
      </c>
      <c r="K425" s="11">
        <v>36.574621803323616</v>
      </c>
      <c r="L425" s="11">
        <v>20.463912948880683</v>
      </c>
      <c r="M425" s="11">
        <v>7.7148337363768951</v>
      </c>
      <c r="N425" s="11">
        <v>19.584648119125159</v>
      </c>
      <c r="O425" s="12">
        <v>62.533596656166637</v>
      </c>
      <c r="P425" s="1" t="s">
        <v>785</v>
      </c>
      <c r="Q425" s="29">
        <v>62.533596656166637</v>
      </c>
      <c r="R425" s="29">
        <v>22.871426477008772</v>
      </c>
      <c r="S425" s="29">
        <v>12.796820783522103</v>
      </c>
      <c r="T425" s="29">
        <v>4.8243630113997975</v>
      </c>
      <c r="U425" s="29">
        <v>12.246984861343252</v>
      </c>
    </row>
    <row r="426" spans="1:21" x14ac:dyDescent="0.3">
      <c r="A426" s="29" t="s">
        <v>614</v>
      </c>
      <c r="B426" s="29" t="s">
        <v>589</v>
      </c>
      <c r="C426" s="29" t="s">
        <v>600</v>
      </c>
      <c r="D426" s="29" t="s">
        <v>597</v>
      </c>
      <c r="E426" s="29" t="s">
        <v>608</v>
      </c>
      <c r="F426" s="29" t="s">
        <v>781</v>
      </c>
      <c r="G426" s="29" t="s">
        <v>1545</v>
      </c>
      <c r="H426" s="29" t="s">
        <v>1545</v>
      </c>
      <c r="I426" s="1" t="s">
        <v>785</v>
      </c>
      <c r="J426" s="11">
        <v>100</v>
      </c>
      <c r="K426" s="11">
        <v>69.743956191921882</v>
      </c>
      <c r="L426" s="11">
        <v>70.175050374996232</v>
      </c>
      <c r="M426" s="11">
        <v>35.009001997738054</v>
      </c>
      <c r="N426" s="11">
        <v>65.614715223527952</v>
      </c>
      <c r="O426" s="12">
        <v>19.443244224538795</v>
      </c>
      <c r="P426" s="1" t="s">
        <v>785</v>
      </c>
      <c r="Q426" s="29">
        <v>19.443244224538795</v>
      </c>
      <c r="R426" s="29">
        <v>13.560487734250719</v>
      </c>
      <c r="S426" s="29">
        <v>13.644306429103645</v>
      </c>
      <c r="T426" s="29">
        <v>6.8068857589938752</v>
      </c>
      <c r="U426" s="29">
        <v>12.757629328146175</v>
      </c>
    </row>
    <row r="427" spans="1:21" x14ac:dyDescent="0.3">
      <c r="A427" s="29" t="s">
        <v>612</v>
      </c>
      <c r="B427" s="29" t="s">
        <v>589</v>
      </c>
      <c r="C427" s="29" t="s">
        <v>600</v>
      </c>
      <c r="D427" s="29" t="s">
        <v>597</v>
      </c>
      <c r="E427" s="29" t="s">
        <v>608</v>
      </c>
      <c r="F427" s="29" t="s">
        <v>781</v>
      </c>
      <c r="G427" s="29" t="s">
        <v>1650</v>
      </c>
      <c r="H427" s="29" t="s">
        <v>1546</v>
      </c>
      <c r="I427" s="1" t="s">
        <v>785</v>
      </c>
      <c r="J427" s="11">
        <v>55.668565776374713</v>
      </c>
      <c r="K427" s="11">
        <v>100</v>
      </c>
      <c r="L427" s="11">
        <v>29.114700664531586</v>
      </c>
      <c r="M427" s="11">
        <v>15.646369918624327</v>
      </c>
      <c r="N427" s="11">
        <v>70.276209301193632</v>
      </c>
      <c r="O427" s="12">
        <v>6.9532429886257363</v>
      </c>
      <c r="P427" s="1" t="s">
        <v>785</v>
      </c>
      <c r="Q427" s="29">
        <v>3.8707706467142811</v>
      </c>
      <c r="R427" s="29">
        <v>6.9532429886257363</v>
      </c>
      <c r="S427" s="29">
        <v>2.0244158826159131</v>
      </c>
      <c r="T427" s="29">
        <v>1.0879301193411923</v>
      </c>
      <c r="U427" s="29">
        <v>4.8864755959071937</v>
      </c>
    </row>
    <row r="428" spans="1:21" x14ac:dyDescent="0.3">
      <c r="A428" s="29" t="s">
        <v>609</v>
      </c>
      <c r="B428" s="29" t="s">
        <v>589</v>
      </c>
      <c r="C428" s="29" t="s">
        <v>600</v>
      </c>
      <c r="D428" s="29" t="s">
        <v>597</v>
      </c>
      <c r="E428" s="29" t="s">
        <v>608</v>
      </c>
      <c r="F428" s="29" t="s">
        <v>781</v>
      </c>
      <c r="G428" s="29" t="s">
        <v>1650</v>
      </c>
      <c r="H428" s="29" t="s">
        <v>1543</v>
      </c>
      <c r="I428" s="1" t="s">
        <v>785</v>
      </c>
      <c r="J428" s="11">
        <v>27.87795493460051</v>
      </c>
      <c r="K428" s="11">
        <v>63.199554485224127</v>
      </c>
      <c r="L428" s="11">
        <v>100</v>
      </c>
      <c r="M428" s="11">
        <v>38.422181069386752</v>
      </c>
      <c r="N428" s="11">
        <v>21.813107595601082</v>
      </c>
      <c r="O428" s="12">
        <v>128.620201612626</v>
      </c>
      <c r="P428" s="1" t="s">
        <v>785</v>
      </c>
      <c r="Q428" s="29">
        <v>35.856681842360196</v>
      </c>
      <c r="R428" s="29">
        <v>81.287394397176698</v>
      </c>
      <c r="S428" s="29">
        <v>128.620201612626</v>
      </c>
      <c r="T428" s="29">
        <v>49.418686755413468</v>
      </c>
      <c r="U428" s="29">
        <v>28.05606296744115</v>
      </c>
    </row>
    <row r="429" spans="1:21" x14ac:dyDescent="0.3">
      <c r="A429" s="26" t="s">
        <v>610</v>
      </c>
      <c r="B429" s="29" t="s">
        <v>589</v>
      </c>
      <c r="C429" s="29" t="s">
        <v>600</v>
      </c>
      <c r="D429" s="29" t="s">
        <v>597</v>
      </c>
      <c r="E429" s="29" t="s">
        <v>608</v>
      </c>
      <c r="F429" s="29" t="s">
        <v>781</v>
      </c>
      <c r="G429" s="29" t="s">
        <v>1650</v>
      </c>
      <c r="H429" s="29" t="s">
        <v>1544</v>
      </c>
      <c r="I429" s="1" t="s">
        <v>785</v>
      </c>
      <c r="J429" s="11">
        <v>0</v>
      </c>
      <c r="K429" s="11">
        <v>0</v>
      </c>
      <c r="L429" s="11">
        <v>0</v>
      </c>
      <c r="M429" s="11">
        <v>0</v>
      </c>
      <c r="N429" s="11">
        <v>0</v>
      </c>
      <c r="O429" s="12">
        <v>0.92603819873336868</v>
      </c>
      <c r="P429" s="1" t="s">
        <v>785</v>
      </c>
      <c r="Q429" s="29">
        <v>0.86388963311868672</v>
      </c>
      <c r="R429" s="29">
        <v>0.72685811253835497</v>
      </c>
      <c r="S429" s="29">
        <v>0.77563506859261899</v>
      </c>
      <c r="T429" s="29">
        <v>0.48696527814106094</v>
      </c>
      <c r="U429" s="29">
        <v>0.92603819873336868</v>
      </c>
    </row>
    <row r="430" spans="1:21" x14ac:dyDescent="0.3">
      <c r="A430" s="29" t="s">
        <v>618</v>
      </c>
      <c r="B430" s="29" t="s">
        <v>589</v>
      </c>
      <c r="C430" s="29" t="s">
        <v>600</v>
      </c>
      <c r="D430" s="29" t="s">
        <v>597</v>
      </c>
      <c r="E430" s="29" t="s">
        <v>616</v>
      </c>
      <c r="F430" s="29" t="s">
        <v>781</v>
      </c>
      <c r="G430" s="29" t="s">
        <v>1774</v>
      </c>
      <c r="H430" s="29" t="s">
        <v>1548</v>
      </c>
      <c r="I430" s="1" t="s">
        <v>785</v>
      </c>
      <c r="J430" s="11">
        <v>100</v>
      </c>
      <c r="K430" s="11">
        <v>78.576540198234085</v>
      </c>
      <c r="L430" s="11">
        <v>80.090335490712164</v>
      </c>
      <c r="M430" s="11">
        <v>47.610182223459731</v>
      </c>
      <c r="N430" s="11">
        <v>74.671594592314833</v>
      </c>
      <c r="O430" s="12">
        <v>101.7186561068259</v>
      </c>
      <c r="P430" s="1" t="s">
        <v>785</v>
      </c>
      <c r="Q430" s="29">
        <v>101.7186561068259</v>
      </c>
      <c r="R430" s="29">
        <v>79.92700070488354</v>
      </c>
      <c r="S430" s="29">
        <v>81.466812932600646</v>
      </c>
      <c r="T430" s="29">
        <v>48.428437527714159</v>
      </c>
      <c r="U430" s="29">
        <v>75.954942512839935</v>
      </c>
    </row>
    <row r="431" spans="1:21" x14ac:dyDescent="0.3">
      <c r="A431" s="29" t="s">
        <v>619</v>
      </c>
      <c r="B431" s="29" t="s">
        <v>589</v>
      </c>
      <c r="C431" s="29" t="s">
        <v>600</v>
      </c>
      <c r="D431" s="29" t="s">
        <v>597</v>
      </c>
      <c r="E431" s="29" t="s">
        <v>616</v>
      </c>
      <c r="F431" s="29" t="s">
        <v>781</v>
      </c>
      <c r="G431" s="29" t="s">
        <v>1549</v>
      </c>
      <c r="H431" s="29" t="s">
        <v>1549</v>
      </c>
      <c r="I431" s="1" t="s">
        <v>785</v>
      </c>
      <c r="J431" s="11">
        <v>100</v>
      </c>
      <c r="K431" s="11">
        <v>67.008333153218885</v>
      </c>
      <c r="L431" s="11">
        <v>51.570133507700113</v>
      </c>
      <c r="M431" s="11">
        <v>22.498465362353166</v>
      </c>
      <c r="N431" s="11">
        <v>40.035484737108092</v>
      </c>
      <c r="O431" s="12">
        <v>40.625860294439988</v>
      </c>
      <c r="P431" s="1" t="s">
        <v>785</v>
      </c>
      <c r="Q431" s="29">
        <v>40.625860294439988</v>
      </c>
      <c r="R431" s="29">
        <v>27.222711812459618</v>
      </c>
      <c r="S431" s="29">
        <v>20.950810392494432</v>
      </c>
      <c r="T431" s="29">
        <v>9.1401951065025688</v>
      </c>
      <c r="U431" s="29">
        <v>16.264760097499376</v>
      </c>
    </row>
    <row r="432" spans="1:21" x14ac:dyDescent="0.3">
      <c r="A432" s="29" t="s">
        <v>623</v>
      </c>
      <c r="B432" s="29" t="s">
        <v>589</v>
      </c>
      <c r="C432" s="29" t="s">
        <v>600</v>
      </c>
      <c r="D432" s="29" t="s">
        <v>597</v>
      </c>
      <c r="E432" s="29" t="s">
        <v>616</v>
      </c>
      <c r="F432" s="29" t="s">
        <v>781</v>
      </c>
      <c r="G432" s="29" t="s">
        <v>1952</v>
      </c>
      <c r="H432" s="29" t="s">
        <v>1551</v>
      </c>
      <c r="I432" s="1" t="s">
        <v>785</v>
      </c>
      <c r="J432" s="11">
        <v>100</v>
      </c>
      <c r="K432" s="11">
        <v>87.845347940882817</v>
      </c>
      <c r="L432" s="11">
        <v>86.93118620073929</v>
      </c>
      <c r="M432" s="11">
        <v>62.594506618309815</v>
      </c>
      <c r="N432" s="11">
        <v>82.02143639853233</v>
      </c>
      <c r="O432" s="12">
        <v>25.673471719573655</v>
      </c>
      <c r="P432" s="1" t="s">
        <v>785</v>
      </c>
      <c r="Q432" s="29">
        <v>25.673471719573655</v>
      </c>
      <c r="R432" s="29">
        <v>22.552950560563627</v>
      </c>
      <c r="S432" s="29">
        <v>22.318253504736717</v>
      </c>
      <c r="T432" s="29">
        <v>16.070182954658431</v>
      </c>
      <c r="U432" s="29">
        <v>21.05775027776529</v>
      </c>
    </row>
    <row r="433" spans="1:21" x14ac:dyDescent="0.3">
      <c r="A433" s="29" t="s">
        <v>625</v>
      </c>
      <c r="B433" s="29" t="s">
        <v>589</v>
      </c>
      <c r="C433" s="29" t="s">
        <v>600</v>
      </c>
      <c r="D433" s="29" t="s">
        <v>597</v>
      </c>
      <c r="E433" s="29" t="s">
        <v>616</v>
      </c>
      <c r="F433" s="29" t="s">
        <v>781</v>
      </c>
      <c r="G433" s="29" t="s">
        <v>1953</v>
      </c>
      <c r="H433" s="29" t="s">
        <v>1551</v>
      </c>
      <c r="I433" s="1" t="s">
        <v>785</v>
      </c>
      <c r="J433" s="11">
        <v>100</v>
      </c>
      <c r="K433" s="11">
        <v>26.700242529794608</v>
      </c>
      <c r="L433" s="11">
        <v>29.533928142169493</v>
      </c>
      <c r="M433" s="11">
        <v>7.437499144583902</v>
      </c>
      <c r="N433" s="11">
        <v>32.108875331165862</v>
      </c>
      <c r="O433" s="12">
        <v>2.1983274437090485</v>
      </c>
      <c r="P433" s="1" t="s">
        <v>785</v>
      </c>
      <c r="Q433" s="29">
        <v>2.1983274437090485</v>
      </c>
      <c r="R433" s="29">
        <v>0.58695875906935002</v>
      </c>
      <c r="S433" s="29">
        <v>0.64925244755462186</v>
      </c>
      <c r="T433" s="29">
        <v>0.16350058482101362</v>
      </c>
      <c r="U433" s="29">
        <v>0.70585821827134387</v>
      </c>
    </row>
    <row r="434" spans="1:21" x14ac:dyDescent="0.3">
      <c r="A434" s="29" t="s">
        <v>615</v>
      </c>
      <c r="B434" s="29" t="s">
        <v>589</v>
      </c>
      <c r="C434" s="29" t="s">
        <v>600</v>
      </c>
      <c r="D434" s="29" t="s">
        <v>597</v>
      </c>
      <c r="E434" s="29" t="s">
        <v>616</v>
      </c>
      <c r="F434" s="29" t="s">
        <v>781</v>
      </c>
      <c r="G434" s="29" t="s">
        <v>1650</v>
      </c>
      <c r="H434" s="29" t="s">
        <v>1550</v>
      </c>
      <c r="I434" s="1" t="s">
        <v>785</v>
      </c>
      <c r="J434" s="11">
        <v>99.999999999999986</v>
      </c>
      <c r="K434" s="11">
        <v>90.868743311538267</v>
      </c>
      <c r="L434" s="11">
        <v>30.199602651839712</v>
      </c>
      <c r="M434" s="11">
        <v>41.786371032445913</v>
      </c>
      <c r="N434" s="11">
        <v>73.121236083757751</v>
      </c>
      <c r="O434" s="12">
        <v>5.1322315755305379</v>
      </c>
      <c r="P434" s="1" t="s">
        <v>785</v>
      </c>
      <c r="Q434" s="29">
        <v>5.1322315755305379</v>
      </c>
      <c r="R434" s="29">
        <v>4.6635943365225607</v>
      </c>
      <c r="S434" s="29">
        <v>1.5499135429824753</v>
      </c>
      <c r="T434" s="29">
        <v>2.1445733283955351</v>
      </c>
      <c r="U434" s="29">
        <v>3.7527511667088445</v>
      </c>
    </row>
    <row r="435" spans="1:21" x14ac:dyDescent="0.3">
      <c r="A435" s="29" t="s">
        <v>622</v>
      </c>
      <c r="B435" s="29" t="s">
        <v>589</v>
      </c>
      <c r="C435" s="29" t="s">
        <v>600</v>
      </c>
      <c r="D435" s="29" t="s">
        <v>597</v>
      </c>
      <c r="E435" s="29" t="s">
        <v>616</v>
      </c>
      <c r="F435" s="29" t="s">
        <v>781</v>
      </c>
      <c r="G435" s="29" t="s">
        <v>1951</v>
      </c>
      <c r="H435" s="29" t="s">
        <v>1551</v>
      </c>
      <c r="I435" s="1" t="s">
        <v>785</v>
      </c>
      <c r="J435" s="11">
        <v>71.221340499314337</v>
      </c>
      <c r="K435" s="11">
        <v>68.01877186174471</v>
      </c>
      <c r="L435" s="11">
        <v>62.741168844605077</v>
      </c>
      <c r="M435" s="11">
        <v>58.729876360784345</v>
      </c>
      <c r="N435" s="11">
        <v>100</v>
      </c>
      <c r="O435" s="12">
        <v>16.047542048924843</v>
      </c>
      <c r="P435" s="1" t="s">
        <v>785</v>
      </c>
      <c r="Q435" s="29">
        <v>11.429274564435406</v>
      </c>
      <c r="R435" s="29">
        <v>10.915341015675741</v>
      </c>
      <c r="S435" s="29">
        <v>10.068415452324933</v>
      </c>
      <c r="T435" s="29">
        <v>9.4247016042784395</v>
      </c>
      <c r="U435" s="29">
        <v>16.047542048924843</v>
      </c>
    </row>
    <row r="436" spans="1:21" x14ac:dyDescent="0.3">
      <c r="A436" s="29" t="s">
        <v>624</v>
      </c>
      <c r="B436" s="29" t="s">
        <v>589</v>
      </c>
      <c r="C436" s="29" t="s">
        <v>600</v>
      </c>
      <c r="D436" s="29" t="s">
        <v>597</v>
      </c>
      <c r="E436" s="29" t="s">
        <v>616</v>
      </c>
      <c r="F436" s="29" t="s">
        <v>781</v>
      </c>
      <c r="G436" s="29" t="s">
        <v>1775</v>
      </c>
      <c r="H436" s="29" t="s">
        <v>1551</v>
      </c>
      <c r="I436" s="1" t="s">
        <v>785</v>
      </c>
      <c r="J436" s="11">
        <v>80.222910981775868</v>
      </c>
      <c r="K436" s="11">
        <v>53.682008979928355</v>
      </c>
      <c r="L436" s="11">
        <v>56.359926155887223</v>
      </c>
      <c r="M436" s="11">
        <v>30.148254024062922</v>
      </c>
      <c r="N436" s="11">
        <v>100</v>
      </c>
      <c r="O436" s="12">
        <v>19.512111953528191</v>
      </c>
      <c r="P436" s="1" t="s">
        <v>785</v>
      </c>
      <c r="Q436" s="29">
        <v>15.653184203143368</v>
      </c>
      <c r="R436" s="29">
        <v>10.474493691066677</v>
      </c>
      <c r="S436" s="29">
        <v>10.997011888462533</v>
      </c>
      <c r="T436" s="29">
        <v>5.8825610772092247</v>
      </c>
      <c r="U436" s="29">
        <v>19.512111953528191</v>
      </c>
    </row>
    <row r="437" spans="1:21" x14ac:dyDescent="0.3">
      <c r="A437" s="26" t="s">
        <v>617</v>
      </c>
      <c r="B437" s="29" t="s">
        <v>589</v>
      </c>
      <c r="C437" s="29" t="s">
        <v>600</v>
      </c>
      <c r="D437" s="29" t="s">
        <v>597</v>
      </c>
      <c r="E437" s="29" t="s">
        <v>616</v>
      </c>
      <c r="F437" s="29" t="s">
        <v>781</v>
      </c>
      <c r="G437" s="29" t="s">
        <v>1650</v>
      </c>
      <c r="H437" s="29" t="s">
        <v>1551</v>
      </c>
      <c r="I437" s="1" t="s">
        <v>785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2">
        <v>0.21604272032842958</v>
      </c>
      <c r="P437" s="1" t="s">
        <v>785</v>
      </c>
      <c r="Q437" s="29">
        <v>0.21604272032842958</v>
      </c>
      <c r="R437" s="29">
        <v>0</v>
      </c>
      <c r="S437" s="29">
        <v>0</v>
      </c>
      <c r="T437" s="29">
        <v>0</v>
      </c>
      <c r="U437" s="29">
        <v>0</v>
      </c>
    </row>
    <row r="438" spans="1:21" x14ac:dyDescent="0.3">
      <c r="A438" s="26" t="s">
        <v>620</v>
      </c>
      <c r="B438" s="29" t="s">
        <v>589</v>
      </c>
      <c r="C438" s="29" t="s">
        <v>600</v>
      </c>
      <c r="D438" s="29" t="s">
        <v>597</v>
      </c>
      <c r="E438" s="29" t="s">
        <v>616</v>
      </c>
      <c r="F438" s="29" t="s">
        <v>781</v>
      </c>
      <c r="G438" s="29" t="s">
        <v>1950</v>
      </c>
      <c r="H438" s="29" t="s">
        <v>1551</v>
      </c>
      <c r="I438" s="1" t="s">
        <v>785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2">
        <v>0.12021798352979957</v>
      </c>
      <c r="P438" s="1" t="s">
        <v>785</v>
      </c>
      <c r="Q438" s="29">
        <v>0</v>
      </c>
      <c r="R438" s="29">
        <v>0</v>
      </c>
      <c r="S438" s="29">
        <v>0.12021798352979957</v>
      </c>
      <c r="T438" s="29">
        <v>0</v>
      </c>
      <c r="U438" s="29">
        <v>0</v>
      </c>
    </row>
    <row r="439" spans="1:21" x14ac:dyDescent="0.3">
      <c r="A439" s="26" t="s">
        <v>621</v>
      </c>
      <c r="B439" s="29" t="s">
        <v>589</v>
      </c>
      <c r="C439" s="29" t="s">
        <v>600</v>
      </c>
      <c r="D439" s="29" t="s">
        <v>597</v>
      </c>
      <c r="E439" s="29" t="s">
        <v>616</v>
      </c>
      <c r="F439" s="29" t="s">
        <v>781</v>
      </c>
      <c r="G439" s="29" t="s">
        <v>1776</v>
      </c>
      <c r="H439" s="29" t="s">
        <v>1551</v>
      </c>
      <c r="I439" s="1" t="s">
        <v>785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2">
        <v>0.11653707736322046</v>
      </c>
      <c r="P439" s="1" t="s">
        <v>785</v>
      </c>
      <c r="Q439" s="29">
        <v>0.11653707736322046</v>
      </c>
      <c r="R439" s="29">
        <v>0</v>
      </c>
      <c r="S439" s="29">
        <v>0</v>
      </c>
      <c r="T439" s="29">
        <v>7.3553170666909778E-2</v>
      </c>
      <c r="U439" s="29">
        <v>0</v>
      </c>
    </row>
    <row r="440" spans="1:21" x14ac:dyDescent="0.3">
      <c r="A440" s="29" t="s">
        <v>626</v>
      </c>
      <c r="B440" s="29" t="s">
        <v>589</v>
      </c>
      <c r="C440" s="29" t="s">
        <v>600</v>
      </c>
      <c r="D440" s="29" t="s">
        <v>597</v>
      </c>
      <c r="E440" s="29" t="s">
        <v>627</v>
      </c>
      <c r="F440" s="29" t="s">
        <v>781</v>
      </c>
      <c r="G440" s="29" t="s">
        <v>1650</v>
      </c>
      <c r="H440" s="29" t="s">
        <v>627</v>
      </c>
      <c r="I440" s="1" t="s">
        <v>785</v>
      </c>
      <c r="J440" s="11">
        <v>74.156354281211208</v>
      </c>
      <c r="K440" s="11">
        <v>65.170729220095666</v>
      </c>
      <c r="L440" s="11">
        <v>85.453976002907268</v>
      </c>
      <c r="M440" s="11">
        <v>52.985617243670092</v>
      </c>
      <c r="N440" s="11">
        <v>100</v>
      </c>
      <c r="O440" s="12">
        <v>187.90684072370587</v>
      </c>
      <c r="P440" s="1" t="s">
        <v>785</v>
      </c>
      <c r="Q440" s="29">
        <v>139.34486252570258</v>
      </c>
      <c r="R440" s="29">
        <v>122.46025835408282</v>
      </c>
      <c r="S440" s="29">
        <v>160.5738665798568</v>
      </c>
      <c r="T440" s="29">
        <v>99.56359940053558</v>
      </c>
      <c r="U440" s="29">
        <v>187.90684072370587</v>
      </c>
    </row>
    <row r="441" spans="1:21" x14ac:dyDescent="0.3">
      <c r="A441" s="29" t="s">
        <v>628</v>
      </c>
      <c r="B441" s="29" t="s">
        <v>589</v>
      </c>
      <c r="C441" s="29" t="s">
        <v>600</v>
      </c>
      <c r="D441" s="29" t="s">
        <v>597</v>
      </c>
      <c r="E441" s="29" t="s">
        <v>629</v>
      </c>
      <c r="F441" s="29" t="s">
        <v>781</v>
      </c>
      <c r="G441" s="29" t="s">
        <v>1650</v>
      </c>
      <c r="H441" s="29" t="s">
        <v>1552</v>
      </c>
      <c r="I441" s="1" t="s">
        <v>785</v>
      </c>
      <c r="J441" s="11">
        <v>64.751694165466844</v>
      </c>
      <c r="K441" s="11">
        <v>79.121263444214264</v>
      </c>
      <c r="L441" s="11">
        <v>100</v>
      </c>
      <c r="M441" s="11">
        <v>53.927164110387487</v>
      </c>
      <c r="N441" s="11">
        <v>97.775894805716362</v>
      </c>
      <c r="O441" s="12">
        <v>16.661641617285131</v>
      </c>
      <c r="P441" s="1" t="s">
        <v>785</v>
      </c>
      <c r="Q441" s="29">
        <v>10.788695222970611</v>
      </c>
      <c r="R441" s="29">
        <v>13.182901358143011</v>
      </c>
      <c r="S441" s="29">
        <v>16.661641617285131</v>
      </c>
      <c r="T441" s="29">
        <v>8.9851508184379725</v>
      </c>
      <c r="U441" s="29">
        <v>16.29106918062217</v>
      </c>
    </row>
    <row r="442" spans="1:21" x14ac:dyDescent="0.3">
      <c r="A442" s="29" t="s">
        <v>632</v>
      </c>
      <c r="B442" s="29" t="s">
        <v>589</v>
      </c>
      <c r="C442" s="29" t="s">
        <v>600</v>
      </c>
      <c r="D442" s="29" t="s">
        <v>597</v>
      </c>
      <c r="E442" s="29" t="s">
        <v>631</v>
      </c>
      <c r="F442" s="29" t="s">
        <v>781</v>
      </c>
      <c r="G442" s="29" t="s">
        <v>1650</v>
      </c>
      <c r="H442" s="29" t="s">
        <v>1553</v>
      </c>
      <c r="I442" s="1" t="s">
        <v>785</v>
      </c>
      <c r="J442" s="11">
        <v>100</v>
      </c>
      <c r="K442" s="11">
        <v>55.839172627364007</v>
      </c>
      <c r="L442" s="11">
        <v>71.180675853585868</v>
      </c>
      <c r="M442" s="11">
        <v>25.669779731141944</v>
      </c>
      <c r="N442" s="11">
        <v>83.582525574167803</v>
      </c>
      <c r="O442" s="12">
        <v>18.901415378720227</v>
      </c>
      <c r="P442" s="1" t="s">
        <v>785</v>
      </c>
      <c r="Q442" s="29">
        <v>18.901415378720227</v>
      </c>
      <c r="R442" s="29">
        <v>10.554393962338715</v>
      </c>
      <c r="S442" s="29">
        <v>13.454155212466674</v>
      </c>
      <c r="T442" s="29">
        <v>4.8519516937856713</v>
      </c>
      <c r="U442" s="29">
        <v>15.798280342798519</v>
      </c>
    </row>
    <row r="443" spans="1:21" x14ac:dyDescent="0.3">
      <c r="A443" s="29" t="s">
        <v>633</v>
      </c>
      <c r="B443" s="29" t="s">
        <v>589</v>
      </c>
      <c r="C443" s="29" t="s">
        <v>600</v>
      </c>
      <c r="D443" s="29" t="s">
        <v>597</v>
      </c>
      <c r="E443" s="29" t="s">
        <v>631</v>
      </c>
      <c r="F443" s="29" t="s">
        <v>781</v>
      </c>
      <c r="G443" s="29" t="s">
        <v>1650</v>
      </c>
      <c r="H443" s="29" t="s">
        <v>1561</v>
      </c>
      <c r="I443" s="1" t="s">
        <v>785</v>
      </c>
      <c r="J443" s="11">
        <v>100</v>
      </c>
      <c r="K443" s="11">
        <v>94.268645440830554</v>
      </c>
      <c r="L443" s="11">
        <v>75.002128531693884</v>
      </c>
      <c r="M443" s="11">
        <v>58.111681668992034</v>
      </c>
      <c r="N443" s="11">
        <v>77.356567218055375</v>
      </c>
      <c r="O443" s="12">
        <v>47.443721546562955</v>
      </c>
      <c r="P443" s="1" t="s">
        <v>785</v>
      </c>
      <c r="Q443" s="29">
        <v>47.443721546562955</v>
      </c>
      <c r="R443" s="29">
        <v>44.724553648664362</v>
      </c>
      <c r="S443" s="29">
        <v>35.583801014572089</v>
      </c>
      <c r="T443" s="29">
        <v>27.57034443706165</v>
      </c>
      <c r="U443" s="29">
        <v>36.700834348913993</v>
      </c>
    </row>
    <row r="444" spans="1:21" x14ac:dyDescent="0.3">
      <c r="A444" s="29" t="s">
        <v>634</v>
      </c>
      <c r="B444" s="29" t="s">
        <v>589</v>
      </c>
      <c r="C444" s="29" t="s">
        <v>600</v>
      </c>
      <c r="D444" s="29" t="s">
        <v>597</v>
      </c>
      <c r="E444" s="29" t="s">
        <v>631</v>
      </c>
      <c r="F444" s="29" t="s">
        <v>781</v>
      </c>
      <c r="G444" s="29" t="s">
        <v>1650</v>
      </c>
      <c r="H444" s="29" t="s">
        <v>1555</v>
      </c>
      <c r="I444" s="1" t="s">
        <v>785</v>
      </c>
      <c r="J444" s="11">
        <v>100</v>
      </c>
      <c r="K444" s="11">
        <v>58.715265958651088</v>
      </c>
      <c r="L444" s="11">
        <v>60.878209787866759</v>
      </c>
      <c r="M444" s="11">
        <v>46.819512882536195</v>
      </c>
      <c r="N444" s="11">
        <v>77.783830415625118</v>
      </c>
      <c r="O444" s="12">
        <v>559.49019742424571</v>
      </c>
      <c r="P444" s="1" t="s">
        <v>785</v>
      </c>
      <c r="Q444" s="29">
        <v>559.49019742424571</v>
      </c>
      <c r="R444" s="29">
        <v>328.50615743022792</v>
      </c>
      <c r="S444" s="29">
        <v>340.6076161304822</v>
      </c>
      <c r="T444" s="29">
        <v>261.95058505957189</v>
      </c>
      <c r="U444" s="29">
        <v>435.19290635652152</v>
      </c>
    </row>
    <row r="445" spans="1:21" x14ac:dyDescent="0.3">
      <c r="A445" s="29" t="s">
        <v>638</v>
      </c>
      <c r="B445" s="29" t="s">
        <v>589</v>
      </c>
      <c r="C445" s="29" t="s">
        <v>600</v>
      </c>
      <c r="D445" s="29" t="s">
        <v>597</v>
      </c>
      <c r="E445" s="29" t="s">
        <v>631</v>
      </c>
      <c r="F445" s="29" t="s">
        <v>781</v>
      </c>
      <c r="G445" s="29" t="s">
        <v>1650</v>
      </c>
      <c r="H445" s="29" t="s">
        <v>1561</v>
      </c>
      <c r="I445" s="1" t="s">
        <v>785</v>
      </c>
      <c r="J445" s="11">
        <v>100</v>
      </c>
      <c r="K445" s="11">
        <v>48.697359303241612</v>
      </c>
      <c r="L445" s="11">
        <v>42.79051397820534</v>
      </c>
      <c r="M445" s="11">
        <v>27.277748464206972</v>
      </c>
      <c r="N445" s="11">
        <v>59.377802526633054</v>
      </c>
      <c r="O445" s="12">
        <v>636.09308071440205</v>
      </c>
      <c r="P445" s="1" t="s">
        <v>785</v>
      </c>
      <c r="Q445" s="29">
        <v>636.09308071440205</v>
      </c>
      <c r="R445" s="29">
        <v>309.76053301855103</v>
      </c>
      <c r="S445" s="29">
        <v>272.18749861749319</v>
      </c>
      <c r="T445" s="29">
        <v>173.51187055549963</v>
      </c>
      <c r="U445" s="29">
        <v>377.69809335217423</v>
      </c>
    </row>
    <row r="446" spans="1:21" x14ac:dyDescent="0.3">
      <c r="A446" s="29" t="s">
        <v>639</v>
      </c>
      <c r="B446" s="29" t="s">
        <v>589</v>
      </c>
      <c r="C446" s="29" t="s">
        <v>600</v>
      </c>
      <c r="D446" s="29" t="s">
        <v>597</v>
      </c>
      <c r="E446" s="29" t="s">
        <v>631</v>
      </c>
      <c r="F446" s="29" t="s">
        <v>781</v>
      </c>
      <c r="G446" s="29" t="s">
        <v>1650</v>
      </c>
      <c r="H446" s="29" t="s">
        <v>1556</v>
      </c>
      <c r="I446" s="1" t="s">
        <v>785</v>
      </c>
      <c r="J446" s="11">
        <v>100</v>
      </c>
      <c r="K446" s="11">
        <v>88.841930813959976</v>
      </c>
      <c r="L446" s="11">
        <v>47.834021368855822</v>
      </c>
      <c r="M446" s="11">
        <v>38.890811091701586</v>
      </c>
      <c r="N446" s="11">
        <v>71.745868515762325</v>
      </c>
      <c r="O446" s="12">
        <v>16.186522635812107</v>
      </c>
      <c r="P446" s="1" t="s">
        <v>785</v>
      </c>
      <c r="Q446" s="29">
        <v>16.186522635812107</v>
      </c>
      <c r="R446" s="29">
        <v>14.380419241294161</v>
      </c>
      <c r="S446" s="29">
        <v>7.7426646964890482</v>
      </c>
      <c r="T446" s="29">
        <v>6.2950699406092028</v>
      </c>
      <c r="U446" s="29">
        <v>11.613161247563861</v>
      </c>
    </row>
    <row r="447" spans="1:21" x14ac:dyDescent="0.3">
      <c r="A447" s="29" t="s">
        <v>642</v>
      </c>
      <c r="B447" s="29" t="s">
        <v>589</v>
      </c>
      <c r="C447" s="29" t="s">
        <v>600</v>
      </c>
      <c r="D447" s="29" t="s">
        <v>597</v>
      </c>
      <c r="E447" s="29" t="s">
        <v>631</v>
      </c>
      <c r="F447" s="29" t="s">
        <v>781</v>
      </c>
      <c r="G447" s="29" t="s">
        <v>1650</v>
      </c>
      <c r="H447" s="29" t="s">
        <v>1560</v>
      </c>
      <c r="I447" s="1" t="s">
        <v>785</v>
      </c>
      <c r="J447" s="11">
        <v>100</v>
      </c>
      <c r="K447" s="11">
        <v>90.862238419743477</v>
      </c>
      <c r="L447" s="11">
        <v>74.27801970451489</v>
      </c>
      <c r="M447" s="11">
        <v>32.320173368339589</v>
      </c>
      <c r="N447" s="11">
        <v>61.540272495759424</v>
      </c>
      <c r="O447" s="12">
        <v>24.126212486339995</v>
      </c>
      <c r="P447" s="1" t="s">
        <v>785</v>
      </c>
      <c r="Q447" s="29">
        <v>24.126212486339995</v>
      </c>
      <c r="R447" s="29">
        <v>21.921616710992165</v>
      </c>
      <c r="S447" s="29">
        <v>17.920472864556753</v>
      </c>
      <c r="T447" s="29">
        <v>7.7976337027990796</v>
      </c>
      <c r="U447" s="29">
        <v>14.847336906999567</v>
      </c>
    </row>
    <row r="448" spans="1:21" x14ac:dyDescent="0.3">
      <c r="A448" s="29" t="s">
        <v>636</v>
      </c>
      <c r="B448" s="29" t="s">
        <v>589</v>
      </c>
      <c r="C448" s="29" t="s">
        <v>600</v>
      </c>
      <c r="D448" s="29" t="s">
        <v>597</v>
      </c>
      <c r="E448" s="29" t="s">
        <v>631</v>
      </c>
      <c r="F448" s="29" t="s">
        <v>781</v>
      </c>
      <c r="G448" s="29" t="s">
        <v>1650</v>
      </c>
      <c r="H448" s="29" t="s">
        <v>1559</v>
      </c>
      <c r="I448" s="1" t="s">
        <v>785</v>
      </c>
      <c r="J448" s="11">
        <v>99.723898530981657</v>
      </c>
      <c r="K448" s="11">
        <v>79.619434134147426</v>
      </c>
      <c r="L448" s="11">
        <v>100</v>
      </c>
      <c r="M448" s="11">
        <v>54.843511748352213</v>
      </c>
      <c r="N448" s="11">
        <v>93.735750766121171</v>
      </c>
      <c r="O448" s="12">
        <v>257.92387842107877</v>
      </c>
      <c r="P448" s="1" t="s">
        <v>785</v>
      </c>
      <c r="Q448" s="29">
        <v>257.21174680380909</v>
      </c>
      <c r="R448" s="29">
        <v>205.35753249570931</v>
      </c>
      <c r="S448" s="29">
        <v>257.92387842107877</v>
      </c>
      <c r="T448" s="29">
        <v>141.45451256367002</v>
      </c>
      <c r="U448" s="29">
        <v>241.76688384309577</v>
      </c>
    </row>
    <row r="449" spans="1:21" x14ac:dyDescent="0.3">
      <c r="A449" s="29" t="s">
        <v>637</v>
      </c>
      <c r="B449" s="29" t="s">
        <v>589</v>
      </c>
      <c r="C449" s="29" t="s">
        <v>600</v>
      </c>
      <c r="D449" s="29" t="s">
        <v>597</v>
      </c>
      <c r="E449" s="29" t="s">
        <v>631</v>
      </c>
      <c r="F449" s="29" t="s">
        <v>781</v>
      </c>
      <c r="G449" s="29" t="s">
        <v>1650</v>
      </c>
      <c r="H449" s="29" t="s">
        <v>1557</v>
      </c>
      <c r="I449" s="1" t="s">
        <v>785</v>
      </c>
      <c r="J449" s="11">
        <v>50.294206902291386</v>
      </c>
      <c r="K449" s="11">
        <v>66.369553746511357</v>
      </c>
      <c r="L449" s="11">
        <v>99.999999999999986</v>
      </c>
      <c r="M449" s="11">
        <v>32.963020649469101</v>
      </c>
      <c r="N449" s="11">
        <v>77.599995159107948</v>
      </c>
      <c r="O449" s="12">
        <v>10.507853096318136</v>
      </c>
      <c r="P449" s="1" t="s">
        <v>785</v>
      </c>
      <c r="Q449" s="29">
        <v>5.2848413772510758</v>
      </c>
      <c r="R449" s="29">
        <v>6.9740152083653228</v>
      </c>
      <c r="S449" s="29">
        <v>10.507853096318136</v>
      </c>
      <c r="T449" s="29">
        <v>3.4637057859552254</v>
      </c>
      <c r="U449" s="29">
        <v>8.1540934940690484</v>
      </c>
    </row>
    <row r="450" spans="1:21" x14ac:dyDescent="0.3">
      <c r="A450" s="29" t="s">
        <v>640</v>
      </c>
      <c r="B450" s="29" t="s">
        <v>589</v>
      </c>
      <c r="C450" s="29" t="s">
        <v>600</v>
      </c>
      <c r="D450" s="29" t="s">
        <v>597</v>
      </c>
      <c r="E450" s="29" t="s">
        <v>631</v>
      </c>
      <c r="F450" s="29" t="s">
        <v>781</v>
      </c>
      <c r="G450" s="29" t="s">
        <v>1650</v>
      </c>
      <c r="H450" s="29" t="s">
        <v>631</v>
      </c>
      <c r="I450" s="1" t="s">
        <v>785</v>
      </c>
      <c r="J450" s="11">
        <v>63.52362717405024</v>
      </c>
      <c r="K450" s="11">
        <v>42.225548792540934</v>
      </c>
      <c r="L450" s="11">
        <v>41.796490583514213</v>
      </c>
      <c r="M450" s="11">
        <v>64.673353559094039</v>
      </c>
      <c r="N450" s="11">
        <v>100</v>
      </c>
      <c r="O450" s="12">
        <v>1781.413301318089</v>
      </c>
      <c r="P450" s="1" t="s">
        <v>785</v>
      </c>
      <c r="Q450" s="29">
        <v>1131.618343958243</v>
      </c>
      <c r="R450" s="29">
        <v>752.2115427448839</v>
      </c>
      <c r="S450" s="29">
        <v>744.56824273888469</v>
      </c>
      <c r="T450" s="29">
        <v>1152.099722710177</v>
      </c>
      <c r="U450" s="29">
        <v>1781.413301318089</v>
      </c>
    </row>
    <row r="451" spans="1:21" x14ac:dyDescent="0.3">
      <c r="A451" s="29" t="s">
        <v>641</v>
      </c>
      <c r="B451" s="29" t="s">
        <v>589</v>
      </c>
      <c r="C451" s="29" t="s">
        <v>600</v>
      </c>
      <c r="D451" s="29" t="s">
        <v>597</v>
      </c>
      <c r="E451" s="29" t="s">
        <v>631</v>
      </c>
      <c r="F451" s="29" t="s">
        <v>781</v>
      </c>
      <c r="G451" s="29" t="s">
        <v>1650</v>
      </c>
      <c r="H451" s="29" t="s">
        <v>1558</v>
      </c>
      <c r="I451" s="1" t="s">
        <v>785</v>
      </c>
      <c r="J451" s="11">
        <v>49.420726443745927</v>
      </c>
      <c r="K451" s="11">
        <v>35.418700995804969</v>
      </c>
      <c r="L451" s="11">
        <v>47.298757507099332</v>
      </c>
      <c r="M451" s="11">
        <v>49.043980382555908</v>
      </c>
      <c r="N451" s="11">
        <v>100</v>
      </c>
      <c r="O451" s="12">
        <v>12.907078435301194</v>
      </c>
      <c r="P451" s="1" t="s">
        <v>785</v>
      </c>
      <c r="Q451" s="29">
        <v>6.3787719253899251</v>
      </c>
      <c r="R451" s="29">
        <v>4.5715195182933526</v>
      </c>
      <c r="S451" s="29">
        <v>6.1048877303642222</v>
      </c>
      <c r="T451" s="29">
        <v>6.3301450157702215</v>
      </c>
      <c r="U451" s="29">
        <v>12.907078435301194</v>
      </c>
    </row>
    <row r="452" spans="1:21" x14ac:dyDescent="0.3">
      <c r="A452" s="29" t="s">
        <v>635</v>
      </c>
      <c r="B452" s="29" t="s">
        <v>589</v>
      </c>
      <c r="C452" s="29" t="s">
        <v>600</v>
      </c>
      <c r="D452" s="29" t="s">
        <v>597</v>
      </c>
      <c r="E452" s="29" t="s">
        <v>631</v>
      </c>
      <c r="F452" s="29" t="s">
        <v>781</v>
      </c>
      <c r="G452" s="29" t="s">
        <v>1650</v>
      </c>
      <c r="H452" s="29" t="s">
        <v>1555</v>
      </c>
      <c r="I452" s="1" t="s">
        <v>785</v>
      </c>
      <c r="J452" s="11">
        <v>96.103541423712343</v>
      </c>
      <c r="K452" s="11">
        <v>99.402360647841959</v>
      </c>
      <c r="L452" s="11">
        <v>78.946218445688402</v>
      </c>
      <c r="M452" s="11">
        <v>46.994162962014251</v>
      </c>
      <c r="N452" s="11">
        <v>100</v>
      </c>
      <c r="O452" s="12">
        <v>8.4726544999657261</v>
      </c>
      <c r="P452" s="1" t="s">
        <v>785</v>
      </c>
      <c r="Q452" s="29">
        <v>8.142521027062589</v>
      </c>
      <c r="R452" s="29">
        <v>8.4220185825015417</v>
      </c>
      <c r="S452" s="29">
        <v>6.6888403296913905</v>
      </c>
      <c r="T452" s="29">
        <v>3.981653062922327</v>
      </c>
      <c r="U452" s="29">
        <v>8.4726544999657261</v>
      </c>
    </row>
    <row r="453" spans="1:21" x14ac:dyDescent="0.3">
      <c r="A453" s="29" t="s">
        <v>630</v>
      </c>
      <c r="B453" s="29" t="s">
        <v>589</v>
      </c>
      <c r="C453" s="29" t="s">
        <v>600</v>
      </c>
      <c r="D453" s="29" t="s">
        <v>597</v>
      </c>
      <c r="E453" s="29" t="s">
        <v>631</v>
      </c>
      <c r="F453" s="29" t="s">
        <v>781</v>
      </c>
      <c r="G453" s="29" t="s">
        <v>1650</v>
      </c>
      <c r="H453" s="29" t="s">
        <v>1554</v>
      </c>
      <c r="I453" s="1" t="s">
        <v>785</v>
      </c>
      <c r="J453" s="11">
        <v>86.052321931308668</v>
      </c>
      <c r="K453" s="11">
        <v>66.763972852218899</v>
      </c>
      <c r="L453" s="11">
        <v>74.019134958335727</v>
      </c>
      <c r="M453" s="11">
        <v>42.989573483289924</v>
      </c>
      <c r="N453" s="11">
        <v>100</v>
      </c>
      <c r="O453" s="12">
        <v>20.524554576489617</v>
      </c>
      <c r="P453" s="1" t="s">
        <v>785</v>
      </c>
      <c r="Q453" s="29">
        <v>17.66185577912799</v>
      </c>
      <c r="R453" s="29">
        <v>13.703008045486378</v>
      </c>
      <c r="S453" s="29">
        <v>15.192097751569122</v>
      </c>
      <c r="T453" s="29">
        <v>8.8234184717779485</v>
      </c>
      <c r="U453" s="29">
        <v>20.524554576489617</v>
      </c>
    </row>
    <row r="454" spans="1:21" x14ac:dyDescent="0.3">
      <c r="A454" s="29" t="s">
        <v>643</v>
      </c>
      <c r="B454" s="29" t="s">
        <v>589</v>
      </c>
      <c r="C454" s="29" t="s">
        <v>600</v>
      </c>
      <c r="D454" s="29" t="s">
        <v>597</v>
      </c>
      <c r="E454" s="29" t="s">
        <v>644</v>
      </c>
      <c r="F454" s="29" t="s">
        <v>781</v>
      </c>
      <c r="G454" s="29" t="s">
        <v>1650</v>
      </c>
      <c r="H454" s="29" t="s">
        <v>1562</v>
      </c>
      <c r="I454" s="1" t="s">
        <v>785</v>
      </c>
      <c r="J454" s="11">
        <v>68.406948640685727</v>
      </c>
      <c r="K454" s="11">
        <v>77.570351114240708</v>
      </c>
      <c r="L454" s="11">
        <v>78.231498248157195</v>
      </c>
      <c r="M454" s="11">
        <v>43.264892850956493</v>
      </c>
      <c r="N454" s="11">
        <v>100</v>
      </c>
      <c r="O454" s="12">
        <v>19.730443505629211</v>
      </c>
      <c r="P454" s="1" t="s">
        <v>785</v>
      </c>
      <c r="Q454" s="29">
        <v>13.496994355475287</v>
      </c>
      <c r="R454" s="29">
        <v>15.304974303713481</v>
      </c>
      <c r="S454" s="29">
        <v>15.43542156545996</v>
      </c>
      <c r="T454" s="29">
        <v>8.5363552417289821</v>
      </c>
      <c r="U454" s="29">
        <v>19.730443505629211</v>
      </c>
    </row>
    <row r="455" spans="1:21" x14ac:dyDescent="0.3">
      <c r="A455" s="29" t="s">
        <v>645</v>
      </c>
      <c r="B455" s="29" t="s">
        <v>589</v>
      </c>
      <c r="C455" s="29" t="s">
        <v>600</v>
      </c>
      <c r="D455" s="29" t="s">
        <v>597</v>
      </c>
      <c r="E455" s="29" t="s">
        <v>646</v>
      </c>
      <c r="F455" s="29" t="s">
        <v>781</v>
      </c>
      <c r="G455" s="29" t="s">
        <v>1650</v>
      </c>
      <c r="H455" s="29" t="s">
        <v>1954</v>
      </c>
      <c r="I455" s="1" t="s">
        <v>785</v>
      </c>
      <c r="J455" s="11">
        <v>100</v>
      </c>
      <c r="K455" s="11">
        <v>55.942084312236879</v>
      </c>
      <c r="L455" s="11">
        <v>51.765454092011055</v>
      </c>
      <c r="M455" s="11">
        <v>41.602974854606089</v>
      </c>
      <c r="N455" s="11">
        <v>91.894576638499856</v>
      </c>
      <c r="O455" s="12">
        <v>320.90305685050743</v>
      </c>
      <c r="P455" s="1" t="s">
        <v>785</v>
      </c>
      <c r="Q455" s="29">
        <v>320.90305685050743</v>
      </c>
      <c r="R455" s="29">
        <v>179.51985862385632</v>
      </c>
      <c r="S455" s="29">
        <v>166.11692457380954</v>
      </c>
      <c r="T455" s="29">
        <v>133.50521804917889</v>
      </c>
      <c r="U455" s="29">
        <v>294.89250551277831</v>
      </c>
    </row>
    <row r="456" spans="1:21" x14ac:dyDescent="0.3">
      <c r="A456" s="29" t="s">
        <v>648</v>
      </c>
      <c r="B456" s="29" t="s">
        <v>649</v>
      </c>
      <c r="C456" s="29" t="s">
        <v>650</v>
      </c>
      <c r="D456" s="29" t="s">
        <v>651</v>
      </c>
      <c r="E456" s="29" t="s">
        <v>651</v>
      </c>
      <c r="F456" s="29" t="s">
        <v>781</v>
      </c>
      <c r="G456" s="29" t="s">
        <v>1650</v>
      </c>
      <c r="H456" s="29" t="s">
        <v>1955</v>
      </c>
      <c r="I456" s="1" t="s">
        <v>785</v>
      </c>
      <c r="J456" s="11">
        <v>100</v>
      </c>
      <c r="K456" s="11">
        <v>16.428875744506573</v>
      </c>
      <c r="L456" s="11">
        <v>1.9407851382024064</v>
      </c>
      <c r="M456" s="11">
        <v>0.26651704275522414</v>
      </c>
      <c r="N456" s="11">
        <v>74.522156393482064</v>
      </c>
      <c r="O456" s="12">
        <v>61.34714055460109</v>
      </c>
      <c r="P456" s="1" t="s">
        <v>785</v>
      </c>
      <c r="Q456" s="29">
        <v>61.34714055460109</v>
      </c>
      <c r="R456" s="29">
        <v>10.078645494523213</v>
      </c>
      <c r="S456" s="29">
        <v>1.1906161865958393</v>
      </c>
      <c r="T456" s="29">
        <v>0.16350058482101362</v>
      </c>
      <c r="U456" s="29">
        <v>45.717212027029085</v>
      </c>
    </row>
    <row r="457" spans="1:21" x14ac:dyDescent="0.3">
      <c r="A457" s="29" t="s">
        <v>653</v>
      </c>
      <c r="B457" s="29" t="s">
        <v>649</v>
      </c>
      <c r="C457" s="29" t="s">
        <v>650</v>
      </c>
      <c r="D457" s="29" t="s">
        <v>651</v>
      </c>
      <c r="E457" s="29" t="s">
        <v>651</v>
      </c>
      <c r="F457" s="29" t="s">
        <v>781</v>
      </c>
      <c r="G457" s="29" t="s">
        <v>1777</v>
      </c>
      <c r="H457" s="29" t="s">
        <v>1565</v>
      </c>
      <c r="I457" s="1" t="s">
        <v>785</v>
      </c>
      <c r="J457" s="11">
        <v>100</v>
      </c>
      <c r="K457" s="11">
        <v>7.4784636173270584</v>
      </c>
      <c r="L457" s="11">
        <v>0</v>
      </c>
      <c r="M457" s="11">
        <v>0</v>
      </c>
      <c r="N457" s="11">
        <v>3.1008296605026278</v>
      </c>
      <c r="O457" s="12">
        <v>11.3575373448707</v>
      </c>
      <c r="P457" s="1" t="s">
        <v>785</v>
      </c>
      <c r="Q457" s="29">
        <v>11.3575373448707</v>
      </c>
      <c r="R457" s="29">
        <v>0.84936929816048889</v>
      </c>
      <c r="S457" s="29">
        <v>0</v>
      </c>
      <c r="T457" s="29">
        <v>0</v>
      </c>
      <c r="U457" s="29">
        <v>0.35217788669241329</v>
      </c>
    </row>
    <row r="458" spans="1:21" x14ac:dyDescent="0.3">
      <c r="A458" s="29" t="s">
        <v>656</v>
      </c>
      <c r="B458" s="29" t="s">
        <v>649</v>
      </c>
      <c r="C458" s="29" t="s">
        <v>650</v>
      </c>
      <c r="D458" s="29" t="s">
        <v>651</v>
      </c>
      <c r="E458" s="29" t="s">
        <v>651</v>
      </c>
      <c r="F458" s="29" t="s">
        <v>781</v>
      </c>
      <c r="G458" s="29" t="s">
        <v>1780</v>
      </c>
      <c r="H458" s="29" t="s">
        <v>1568</v>
      </c>
      <c r="I458" s="1" t="s">
        <v>785</v>
      </c>
      <c r="J458" s="11">
        <v>84.535094820430629</v>
      </c>
      <c r="K458" s="11">
        <v>36.375879408423273</v>
      </c>
      <c r="L458" s="11">
        <v>0</v>
      </c>
      <c r="M458" s="11">
        <v>23.174851362661609</v>
      </c>
      <c r="N458" s="11">
        <v>100</v>
      </c>
      <c r="O458" s="12">
        <v>1.0076322627129213</v>
      </c>
      <c r="P458" s="1" t="s">
        <v>785</v>
      </c>
      <c r="Q458" s="29">
        <v>0.8518028887256186</v>
      </c>
      <c r="R458" s="29">
        <v>0.36653509676481905</v>
      </c>
      <c r="S458" s="29">
        <v>0</v>
      </c>
      <c r="T458" s="29">
        <v>0.23351727916594345</v>
      </c>
      <c r="U458" s="29">
        <v>1.0076322627129213</v>
      </c>
    </row>
    <row r="459" spans="1:21" x14ac:dyDescent="0.3">
      <c r="A459" s="26" t="s">
        <v>655</v>
      </c>
      <c r="B459" s="29" t="s">
        <v>649</v>
      </c>
      <c r="C459" s="29" t="s">
        <v>650</v>
      </c>
      <c r="D459" s="29" t="s">
        <v>651</v>
      </c>
      <c r="E459" s="29" t="s">
        <v>651</v>
      </c>
      <c r="F459" s="29" t="s">
        <v>781</v>
      </c>
      <c r="G459" s="29" t="s">
        <v>1779</v>
      </c>
      <c r="H459" s="29" t="s">
        <v>1567</v>
      </c>
      <c r="I459" s="1" t="s">
        <v>785</v>
      </c>
      <c r="J459" s="11">
        <v>47.180084724465445</v>
      </c>
      <c r="K459" s="11">
        <v>16.648807168484431</v>
      </c>
      <c r="L459" s="11">
        <v>2.0399923491454746</v>
      </c>
      <c r="M459" s="11">
        <v>1.9191944394947171</v>
      </c>
      <c r="N459" s="11">
        <v>100</v>
      </c>
      <c r="O459" s="12">
        <v>15.053605942122905</v>
      </c>
      <c r="P459" s="1" t="s">
        <v>785</v>
      </c>
      <c r="Q459" s="29">
        <v>7.1023040375807511</v>
      </c>
      <c r="R459" s="29">
        <v>2.5062458252075568</v>
      </c>
      <c r="S459" s="29">
        <v>0.30709240948981581</v>
      </c>
      <c r="T459" s="29">
        <v>0.28890796818466913</v>
      </c>
      <c r="U459" s="29">
        <v>15.053605942122905</v>
      </c>
    </row>
    <row r="460" spans="1:21" x14ac:dyDescent="0.3">
      <c r="A460" s="26" t="s">
        <v>654</v>
      </c>
      <c r="B460" s="29" t="s">
        <v>649</v>
      </c>
      <c r="C460" s="29" t="s">
        <v>650</v>
      </c>
      <c r="D460" s="29" t="s">
        <v>651</v>
      </c>
      <c r="E460" s="29" t="s">
        <v>651</v>
      </c>
      <c r="F460" s="29" t="s">
        <v>781</v>
      </c>
      <c r="G460" s="29" t="s">
        <v>1778</v>
      </c>
      <c r="H460" s="29" t="s">
        <v>1566</v>
      </c>
      <c r="I460" s="1" t="s">
        <v>785</v>
      </c>
      <c r="J460" s="11">
        <v>20.609197831690683</v>
      </c>
      <c r="K460" s="11">
        <v>8.1296918819288191</v>
      </c>
      <c r="L460" s="11">
        <v>1.5894387302219888</v>
      </c>
      <c r="M460" s="11">
        <v>0.25023918085747709</v>
      </c>
      <c r="N460" s="11">
        <v>100</v>
      </c>
      <c r="O460" s="12">
        <v>29.39314715420274</v>
      </c>
      <c r="P460" s="1" t="s">
        <v>785</v>
      </c>
      <c r="Q460" s="29">
        <v>6.0576918459696021</v>
      </c>
      <c r="R460" s="29">
        <v>2.3895722980386118</v>
      </c>
      <c r="S460" s="29">
        <v>0.46718606490004061</v>
      </c>
      <c r="T460" s="29">
        <v>7.3553170666909778E-2</v>
      </c>
      <c r="U460" s="29">
        <v>29.39314715420274</v>
      </c>
    </row>
    <row r="461" spans="1:21" x14ac:dyDescent="0.3">
      <c r="A461" s="26" t="s">
        <v>652</v>
      </c>
      <c r="B461" s="29" t="s">
        <v>649</v>
      </c>
      <c r="C461" s="29" t="s">
        <v>650</v>
      </c>
      <c r="D461" s="29" t="s">
        <v>651</v>
      </c>
      <c r="E461" s="29" t="s">
        <v>651</v>
      </c>
      <c r="F461" s="29" t="s">
        <v>781</v>
      </c>
      <c r="G461" s="29" t="s">
        <v>1956</v>
      </c>
      <c r="H461" s="29" t="s">
        <v>1955</v>
      </c>
      <c r="I461" s="1" t="s">
        <v>785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2">
        <v>0.38195719561274416</v>
      </c>
      <c r="P461" s="1" t="s">
        <v>785</v>
      </c>
      <c r="Q461" s="29">
        <v>0.38195719561274416</v>
      </c>
      <c r="R461" s="29">
        <v>0.36044782328623376</v>
      </c>
      <c r="S461" s="29">
        <v>9.3437212980008122E-2</v>
      </c>
      <c r="T461" s="29">
        <v>0</v>
      </c>
      <c r="U461" s="29">
        <v>9.4494879366653947E-2</v>
      </c>
    </row>
    <row r="462" spans="1:21" x14ac:dyDescent="0.3">
      <c r="A462" s="26" t="s">
        <v>657</v>
      </c>
      <c r="B462" s="29" t="s">
        <v>649</v>
      </c>
      <c r="C462" s="29" t="s">
        <v>650</v>
      </c>
      <c r="D462" s="29" t="s">
        <v>651</v>
      </c>
      <c r="E462" s="29" t="s">
        <v>651</v>
      </c>
      <c r="F462" s="29" t="s">
        <v>781</v>
      </c>
      <c r="G462" s="29" t="s">
        <v>1781</v>
      </c>
      <c r="H462" s="29" t="s">
        <v>1569</v>
      </c>
      <c r="I462" s="1" t="s">
        <v>785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2">
        <v>0.17759138823272402</v>
      </c>
      <c r="P462" s="1" t="s">
        <v>785</v>
      </c>
      <c r="Q462" s="29">
        <v>0.17448154378531469</v>
      </c>
      <c r="R462" s="29">
        <v>0</v>
      </c>
      <c r="S462" s="29">
        <v>0.12021798352979957</v>
      </c>
      <c r="T462" s="29">
        <v>0</v>
      </c>
      <c r="U462" s="29">
        <v>0.17759138823272402</v>
      </c>
    </row>
    <row r="463" spans="1:21" x14ac:dyDescent="0.3">
      <c r="A463" s="29" t="s">
        <v>658</v>
      </c>
      <c r="B463" s="29" t="s">
        <v>649</v>
      </c>
      <c r="C463" s="29" t="s">
        <v>659</v>
      </c>
      <c r="D463" s="29" t="s">
        <v>660</v>
      </c>
      <c r="E463" s="29" t="s">
        <v>661</v>
      </c>
      <c r="F463" s="29" t="s">
        <v>781</v>
      </c>
      <c r="G463" s="29" t="s">
        <v>1957</v>
      </c>
      <c r="H463" s="29" t="s">
        <v>1957</v>
      </c>
      <c r="I463" s="1" t="s">
        <v>785</v>
      </c>
      <c r="J463" s="11">
        <v>11.3683704701204</v>
      </c>
      <c r="K463" s="11">
        <v>100</v>
      </c>
      <c r="L463" s="11">
        <v>59.022813705419772</v>
      </c>
      <c r="M463" s="11">
        <v>35.725834797775768</v>
      </c>
      <c r="N463" s="11">
        <v>2.965525922240333</v>
      </c>
      <c r="O463" s="12">
        <v>143.44021905425623</v>
      </c>
      <c r="P463" s="1" t="s">
        <v>785</v>
      </c>
      <c r="Q463" s="29">
        <v>16.306815505240081</v>
      </c>
      <c r="R463" s="29">
        <v>143.44021905425623</v>
      </c>
      <c r="S463" s="29">
        <v>84.662453271039681</v>
      </c>
      <c r="T463" s="29">
        <v>51.245215692891264</v>
      </c>
      <c r="U463" s="29">
        <v>4.2537568789722862</v>
      </c>
    </row>
    <row r="464" spans="1:21" x14ac:dyDescent="0.3">
      <c r="A464" s="29" t="s">
        <v>666</v>
      </c>
      <c r="B464" s="29" t="s">
        <v>649</v>
      </c>
      <c r="C464" s="29" t="s">
        <v>659</v>
      </c>
      <c r="D464" s="29" t="s">
        <v>660</v>
      </c>
      <c r="E464" s="29" t="s">
        <v>663</v>
      </c>
      <c r="F464" s="29" t="s">
        <v>781</v>
      </c>
      <c r="G464" s="29" t="s">
        <v>1570</v>
      </c>
      <c r="H464" s="29" t="s">
        <v>1570</v>
      </c>
      <c r="I464" s="1" t="s">
        <v>785</v>
      </c>
      <c r="J464" s="11">
        <v>100</v>
      </c>
      <c r="K464" s="11">
        <v>68.960740871624807</v>
      </c>
      <c r="L464" s="11">
        <v>64.293607533709746</v>
      </c>
      <c r="M464" s="11">
        <v>36.497253577832801</v>
      </c>
      <c r="N464" s="11">
        <v>52.253803836718724</v>
      </c>
      <c r="O464" s="12">
        <v>88.227667630230513</v>
      </c>
      <c r="P464" s="1" t="s">
        <v>785</v>
      </c>
      <c r="Q464" s="29">
        <v>88.227667630230513</v>
      </c>
      <c r="R464" s="29">
        <v>60.842453251561665</v>
      </c>
      <c r="S464" s="29">
        <v>56.72475036232629</v>
      </c>
      <c r="T464" s="29">
        <v>32.200675580812742</v>
      </c>
      <c r="U464" s="29">
        <v>46.102312373212833</v>
      </c>
    </row>
    <row r="465" spans="1:21" x14ac:dyDescent="0.3">
      <c r="A465" s="29" t="s">
        <v>667</v>
      </c>
      <c r="B465" s="29" t="s">
        <v>649</v>
      </c>
      <c r="C465" s="29" t="s">
        <v>659</v>
      </c>
      <c r="D465" s="29" t="s">
        <v>660</v>
      </c>
      <c r="E465" s="29" t="s">
        <v>663</v>
      </c>
      <c r="F465" s="29" t="s">
        <v>781</v>
      </c>
      <c r="G465" s="29" t="s">
        <v>1572</v>
      </c>
      <c r="H465" s="29" t="s">
        <v>1572</v>
      </c>
      <c r="I465" s="1" t="s">
        <v>785</v>
      </c>
      <c r="J465" s="11">
        <v>100</v>
      </c>
      <c r="K465" s="11">
        <v>64.239420315009255</v>
      </c>
      <c r="L465" s="11">
        <v>79.141901428045102</v>
      </c>
      <c r="M465" s="11">
        <v>44.306659077241804</v>
      </c>
      <c r="N465" s="11">
        <v>66.223799038274834</v>
      </c>
      <c r="O465" s="12">
        <v>181.64543749193649</v>
      </c>
      <c r="P465" s="1" t="s">
        <v>785</v>
      </c>
      <c r="Q465" s="29">
        <v>181.64543749193649</v>
      </c>
      <c r="R465" s="29">
        <v>116.68797607348249</v>
      </c>
      <c r="S465" s="29">
        <v>143.75765308840965</v>
      </c>
      <c r="T465" s="29">
        <v>80.481024718916657</v>
      </c>
      <c r="U465" s="29">
        <v>120.29250948685514</v>
      </c>
    </row>
    <row r="466" spans="1:21" x14ac:dyDescent="0.3">
      <c r="A466" s="29" t="s">
        <v>665</v>
      </c>
      <c r="B466" s="29" t="s">
        <v>649</v>
      </c>
      <c r="C466" s="29" t="s">
        <v>659</v>
      </c>
      <c r="D466" s="29" t="s">
        <v>660</v>
      </c>
      <c r="E466" s="29" t="s">
        <v>663</v>
      </c>
      <c r="F466" s="29" t="s">
        <v>781</v>
      </c>
      <c r="G466" s="29" t="s">
        <v>1650</v>
      </c>
      <c r="H466" s="29" t="s">
        <v>1574</v>
      </c>
      <c r="I466" s="1" t="s">
        <v>785</v>
      </c>
      <c r="J466" s="11">
        <v>61.540053415049449</v>
      </c>
      <c r="K466" s="11">
        <v>99.800072032793011</v>
      </c>
      <c r="L466" s="11">
        <v>100</v>
      </c>
      <c r="M466" s="11">
        <v>30.950199144704449</v>
      </c>
      <c r="N466" s="11">
        <v>54.125874861835428</v>
      </c>
      <c r="O466" s="12">
        <v>4.3235907046615845</v>
      </c>
      <c r="P466" s="1" t="s">
        <v>785</v>
      </c>
      <c r="Q466" s="29">
        <v>2.6607400290968517</v>
      </c>
      <c r="R466" s="29">
        <v>4.314946637655404</v>
      </c>
      <c r="S466" s="29">
        <v>4.3235907046615845</v>
      </c>
      <c r="T466" s="29">
        <v>1.3381599332946907</v>
      </c>
      <c r="U466" s="29">
        <v>2.3401812943430778</v>
      </c>
    </row>
    <row r="467" spans="1:21" x14ac:dyDescent="0.3">
      <c r="A467" s="29" t="s">
        <v>664</v>
      </c>
      <c r="B467" s="29" t="s">
        <v>649</v>
      </c>
      <c r="C467" s="29" t="s">
        <v>659</v>
      </c>
      <c r="D467" s="29" t="s">
        <v>660</v>
      </c>
      <c r="E467" s="29" t="s">
        <v>663</v>
      </c>
      <c r="F467" s="29" t="s">
        <v>781</v>
      </c>
      <c r="G467" s="29" t="s">
        <v>1650</v>
      </c>
      <c r="H467" s="29" t="s">
        <v>1573</v>
      </c>
      <c r="I467" s="1" t="s">
        <v>785</v>
      </c>
      <c r="J467" s="11">
        <v>81.591113862406004</v>
      </c>
      <c r="K467" s="11">
        <v>99.345403416118927</v>
      </c>
      <c r="L467" s="11">
        <v>100</v>
      </c>
      <c r="M467" s="11">
        <v>48.867433063296843</v>
      </c>
      <c r="N467" s="11">
        <v>95.346116463167448</v>
      </c>
      <c r="O467" s="12">
        <v>1.4516682866970323</v>
      </c>
      <c r="P467" s="1" t="s">
        <v>785</v>
      </c>
      <c r="Q467" s="29">
        <v>1.1844323247034141</v>
      </c>
      <c r="R467" s="29">
        <v>1.4421657156830285</v>
      </c>
      <c r="S467" s="29">
        <v>1.4516682866970323</v>
      </c>
      <c r="T467" s="29">
        <v>0.70939302830278039</v>
      </c>
      <c r="U467" s="29">
        <v>1.3841093352930198</v>
      </c>
    </row>
    <row r="468" spans="1:21" x14ac:dyDescent="0.3">
      <c r="A468" s="29" t="s">
        <v>662</v>
      </c>
      <c r="B468" s="29" t="s">
        <v>649</v>
      </c>
      <c r="C468" s="29" t="s">
        <v>659</v>
      </c>
      <c r="D468" s="29" t="s">
        <v>660</v>
      </c>
      <c r="E468" s="29" t="s">
        <v>663</v>
      </c>
      <c r="F468" s="29" t="s">
        <v>781</v>
      </c>
      <c r="G468" s="29" t="s">
        <v>1650</v>
      </c>
      <c r="H468" s="29" t="s">
        <v>1571</v>
      </c>
      <c r="I468" s="1" t="s">
        <v>785</v>
      </c>
      <c r="J468" s="11">
        <v>84.417056771529374</v>
      </c>
      <c r="K468" s="11">
        <v>81.631615589507021</v>
      </c>
      <c r="L468" s="11">
        <v>100</v>
      </c>
      <c r="M468" s="11">
        <v>41.15976996951661</v>
      </c>
      <c r="N468" s="11">
        <v>81.914999427802385</v>
      </c>
      <c r="O468" s="12">
        <v>25.531208756223208</v>
      </c>
      <c r="P468" s="1" t="s">
        <v>785</v>
      </c>
      <c r="Q468" s="29">
        <v>21.552694990198624</v>
      </c>
      <c r="R468" s="29">
        <v>20.841538187234686</v>
      </c>
      <c r="S468" s="29">
        <v>25.531208756223208</v>
      </c>
      <c r="T468" s="29">
        <v>10.508586794498555</v>
      </c>
      <c r="U468" s="29">
        <v>20.913889506571273</v>
      </c>
    </row>
    <row r="469" spans="1:21" x14ac:dyDescent="0.3">
      <c r="A469" s="29" t="s">
        <v>668</v>
      </c>
      <c r="B469" s="29" t="s">
        <v>649</v>
      </c>
      <c r="C469" s="29" t="s">
        <v>659</v>
      </c>
      <c r="D469" s="29" t="s">
        <v>660</v>
      </c>
      <c r="E469" s="29" t="s">
        <v>663</v>
      </c>
      <c r="F469" s="29" t="s">
        <v>781</v>
      </c>
      <c r="G469" s="29" t="s">
        <v>1575</v>
      </c>
      <c r="H469" s="29" t="s">
        <v>1575</v>
      </c>
      <c r="I469" s="1" t="s">
        <v>785</v>
      </c>
      <c r="J469" s="11">
        <v>89.175566788447711</v>
      </c>
      <c r="K469" s="11">
        <v>65.512055424599367</v>
      </c>
      <c r="L469" s="11">
        <v>79.349391989077333</v>
      </c>
      <c r="M469" s="11">
        <v>45.389409102420949</v>
      </c>
      <c r="N469" s="11">
        <v>100</v>
      </c>
      <c r="O469" s="12">
        <v>91.239177131133616</v>
      </c>
      <c r="P469" s="1" t="s">
        <v>785</v>
      </c>
      <c r="Q469" s="29">
        <v>81.363053339804168</v>
      </c>
      <c r="R469" s="29">
        <v>59.772660291096649</v>
      </c>
      <c r="S469" s="29">
        <v>72.397732309391813</v>
      </c>
      <c r="T469" s="29">
        <v>41.412923369732731</v>
      </c>
      <c r="U469" s="29">
        <v>91.239177131133616</v>
      </c>
    </row>
    <row r="470" spans="1:21" x14ac:dyDescent="0.3">
      <c r="A470" s="29" t="s">
        <v>672</v>
      </c>
      <c r="B470" s="29" t="s">
        <v>649</v>
      </c>
      <c r="C470" s="29" t="s">
        <v>659</v>
      </c>
      <c r="D470" s="29" t="s">
        <v>670</v>
      </c>
      <c r="E470" s="29" t="s">
        <v>671</v>
      </c>
      <c r="F470" s="29" t="s">
        <v>781</v>
      </c>
      <c r="G470" s="29" t="s">
        <v>1782</v>
      </c>
      <c r="H470" s="29" t="s">
        <v>1576</v>
      </c>
      <c r="I470" s="1" t="s">
        <v>785</v>
      </c>
      <c r="J470" s="11">
        <v>100</v>
      </c>
      <c r="K470" s="11">
        <v>77.577486978140925</v>
      </c>
      <c r="L470" s="11">
        <v>78.508030810235638</v>
      </c>
      <c r="M470" s="11">
        <v>46.220129985249528</v>
      </c>
      <c r="N470" s="11">
        <v>83.116734413682821</v>
      </c>
      <c r="O470" s="12">
        <v>18.471818546123139</v>
      </c>
      <c r="P470" s="1" t="s">
        <v>785</v>
      </c>
      <c r="Q470" s="29">
        <v>18.471818546123139</v>
      </c>
      <c r="R470" s="29">
        <v>14.3299726272445</v>
      </c>
      <c r="S470" s="29">
        <v>14.501860995401174</v>
      </c>
      <c r="T470" s="29">
        <v>8.5376985426575445</v>
      </c>
      <c r="U470" s="29">
        <v>15.353172362358576</v>
      </c>
    </row>
    <row r="471" spans="1:21" x14ac:dyDescent="0.3">
      <c r="A471" s="29" t="s">
        <v>669</v>
      </c>
      <c r="B471" s="29" t="s">
        <v>649</v>
      </c>
      <c r="C471" s="29" t="s">
        <v>659</v>
      </c>
      <c r="D471" s="29" t="s">
        <v>670</v>
      </c>
      <c r="E471" s="29" t="s">
        <v>671</v>
      </c>
      <c r="F471" s="29" t="s">
        <v>781</v>
      </c>
      <c r="G471" s="29" t="s">
        <v>1958</v>
      </c>
      <c r="H471" s="29" t="s">
        <v>1576</v>
      </c>
      <c r="I471" s="1" t="s">
        <v>785</v>
      </c>
      <c r="J471" s="11">
        <v>96.939595980530413</v>
      </c>
      <c r="K471" s="11">
        <v>49.580075831212561</v>
      </c>
      <c r="L471" s="11">
        <v>100</v>
      </c>
      <c r="M471" s="11">
        <v>29.874527989308469</v>
      </c>
      <c r="N471" s="11">
        <v>12.715519188069351</v>
      </c>
      <c r="O471" s="12">
        <v>1.629417625922813</v>
      </c>
      <c r="P471" s="1" t="s">
        <v>785</v>
      </c>
      <c r="Q471" s="29">
        <v>1.5795508634051254</v>
      </c>
      <c r="R471" s="29">
        <v>0.80786649453967418</v>
      </c>
      <c r="S471" s="29">
        <v>1.629417625922813</v>
      </c>
      <c r="T471" s="29">
        <v>0.48678082471903639</v>
      </c>
      <c r="U471" s="29">
        <v>0.20718891087799937</v>
      </c>
    </row>
    <row r="472" spans="1:21" x14ac:dyDescent="0.3">
      <c r="A472" s="29" t="s">
        <v>673</v>
      </c>
      <c r="B472" s="29" t="s">
        <v>649</v>
      </c>
      <c r="C472" s="29" t="s">
        <v>659</v>
      </c>
      <c r="D472" s="29" t="s">
        <v>670</v>
      </c>
      <c r="E472" s="29" t="s">
        <v>674</v>
      </c>
      <c r="F472" s="29" t="s">
        <v>781</v>
      </c>
      <c r="G472" s="29" t="s">
        <v>1650</v>
      </c>
      <c r="H472" s="29" t="s">
        <v>1577</v>
      </c>
      <c r="I472" s="1" t="s">
        <v>785</v>
      </c>
      <c r="J472" s="11">
        <v>100</v>
      </c>
      <c r="K472" s="11">
        <v>83.459858562864852</v>
      </c>
      <c r="L472" s="11">
        <v>62.21090683095899</v>
      </c>
      <c r="M472" s="11">
        <v>23.314205614666914</v>
      </c>
      <c r="N472" s="11">
        <v>76.75261384996989</v>
      </c>
      <c r="O472" s="12">
        <v>36.806063383063346</v>
      </c>
      <c r="P472" s="1" t="s">
        <v>785</v>
      </c>
      <c r="Q472" s="29">
        <v>36.806063383063346</v>
      </c>
      <c r="R472" s="29">
        <v>30.718288442063056</v>
      </c>
      <c r="S472" s="29">
        <v>22.897385799381251</v>
      </c>
      <c r="T472" s="29">
        <v>8.5810412957920175</v>
      </c>
      <c r="U472" s="29">
        <v>28.249615701777774</v>
      </c>
    </row>
    <row r="473" spans="1:21" x14ac:dyDescent="0.3">
      <c r="A473" s="29" t="s">
        <v>677</v>
      </c>
      <c r="B473" s="29" t="s">
        <v>649</v>
      </c>
      <c r="C473" s="29" t="s">
        <v>659</v>
      </c>
      <c r="D473" s="29" t="s">
        <v>670</v>
      </c>
      <c r="E473" s="29" t="s">
        <v>676</v>
      </c>
      <c r="F473" s="29" t="s">
        <v>781</v>
      </c>
      <c r="G473" s="29" t="s">
        <v>676</v>
      </c>
      <c r="H473" s="29" t="s">
        <v>1578</v>
      </c>
      <c r="I473" s="1" t="s">
        <v>785</v>
      </c>
      <c r="J473" s="11">
        <v>100</v>
      </c>
      <c r="K473" s="11">
        <v>82.790257534124493</v>
      </c>
      <c r="L473" s="11">
        <v>66.914678425778831</v>
      </c>
      <c r="M473" s="11">
        <v>27.645304410005682</v>
      </c>
      <c r="N473" s="11">
        <v>66.956998242800921</v>
      </c>
      <c r="O473" s="12">
        <v>71.983018564889363</v>
      </c>
      <c r="P473" s="1" t="s">
        <v>785</v>
      </c>
      <c r="Q473" s="29">
        <v>71.983018564889363</v>
      </c>
      <c r="R473" s="29">
        <v>59.594926450708549</v>
      </c>
      <c r="S473" s="29">
        <v>48.1672053938644</v>
      </c>
      <c r="T473" s="29">
        <v>19.899924605774569</v>
      </c>
      <c r="U473" s="29">
        <v>48.197668475608033</v>
      </c>
    </row>
    <row r="474" spans="1:21" x14ac:dyDescent="0.3">
      <c r="A474" s="26" t="s">
        <v>675</v>
      </c>
      <c r="B474" s="29" t="s">
        <v>649</v>
      </c>
      <c r="C474" s="29" t="s">
        <v>659</v>
      </c>
      <c r="D474" s="29" t="s">
        <v>670</v>
      </c>
      <c r="E474" s="29" t="s">
        <v>676</v>
      </c>
      <c r="F474" s="29" t="s">
        <v>781</v>
      </c>
      <c r="G474" s="29" t="s">
        <v>1650</v>
      </c>
      <c r="H474" s="29" t="s">
        <v>1579</v>
      </c>
      <c r="I474" s="1" t="s">
        <v>785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2">
        <v>0.53541865010888345</v>
      </c>
      <c r="P474" s="1" t="s">
        <v>785</v>
      </c>
      <c r="Q474" s="29">
        <v>0.53541865010888345</v>
      </c>
      <c r="R474" s="29">
        <v>0.36653509676481905</v>
      </c>
      <c r="S474" s="29">
        <v>0.42114575551141781</v>
      </c>
      <c r="T474" s="29">
        <v>0.21712303567874935</v>
      </c>
      <c r="U474" s="29">
        <v>0.18748731384679052</v>
      </c>
    </row>
    <row r="475" spans="1:21" x14ac:dyDescent="0.3">
      <c r="A475" s="29" t="s">
        <v>678</v>
      </c>
      <c r="B475" s="29" t="s">
        <v>649</v>
      </c>
      <c r="C475" s="29" t="s">
        <v>659</v>
      </c>
      <c r="D475" s="29" t="s">
        <v>679</v>
      </c>
      <c r="E475" s="29" t="s">
        <v>680</v>
      </c>
      <c r="F475" s="29" t="s">
        <v>781</v>
      </c>
      <c r="G475" s="29" t="s">
        <v>1580</v>
      </c>
      <c r="H475" s="29" t="s">
        <v>1580</v>
      </c>
      <c r="I475" s="1" t="s">
        <v>785</v>
      </c>
      <c r="J475" s="11">
        <v>100</v>
      </c>
      <c r="K475" s="11">
        <v>52.656830089502115</v>
      </c>
      <c r="L475" s="11">
        <v>46.593130300789412</v>
      </c>
      <c r="M475" s="11">
        <v>61.517532976924976</v>
      </c>
      <c r="N475" s="11">
        <v>44.017223892328758</v>
      </c>
      <c r="O475" s="12">
        <v>66.526217159788942</v>
      </c>
      <c r="P475" s="1" t="s">
        <v>785</v>
      </c>
      <c r="Q475" s="29">
        <v>66.526217159788942</v>
      </c>
      <c r="R475" s="29">
        <v>35.030597134803266</v>
      </c>
      <c r="S475" s="29">
        <v>30.99664704544659</v>
      </c>
      <c r="T475" s="29">
        <v>40.925287579573883</v>
      </c>
      <c r="U475" s="29">
        <v>29.282993954321132</v>
      </c>
    </row>
    <row r="476" spans="1:21" x14ac:dyDescent="0.3">
      <c r="A476" s="29" t="s">
        <v>681</v>
      </c>
      <c r="B476" s="29" t="s">
        <v>649</v>
      </c>
      <c r="C476" s="29" t="s">
        <v>659</v>
      </c>
      <c r="D476" s="29" t="s">
        <v>679</v>
      </c>
      <c r="E476" s="29" t="s">
        <v>682</v>
      </c>
      <c r="F476" s="29" t="s">
        <v>781</v>
      </c>
      <c r="G476" s="29" t="s">
        <v>1650</v>
      </c>
      <c r="H476" s="29" t="s">
        <v>1581</v>
      </c>
      <c r="I476" s="1" t="s">
        <v>785</v>
      </c>
      <c r="J476" s="11">
        <v>96.006168837840704</v>
      </c>
      <c r="K476" s="11">
        <v>41.875748121636214</v>
      </c>
      <c r="L476" s="11">
        <v>60.767995725526923</v>
      </c>
      <c r="M476" s="11">
        <v>37.385707882909635</v>
      </c>
      <c r="N476" s="11">
        <v>100</v>
      </c>
      <c r="O476" s="12">
        <v>9.4413242488139346</v>
      </c>
      <c r="P476" s="1" t="s">
        <v>785</v>
      </c>
      <c r="Q476" s="29">
        <v>9.0642536988443005</v>
      </c>
      <c r="R476" s="29">
        <v>3.9536251617802853</v>
      </c>
      <c r="S476" s="29">
        <v>5.7373035159523882</v>
      </c>
      <c r="T476" s="29">
        <v>3.5297059039398904</v>
      </c>
      <c r="U476" s="29">
        <v>9.4413242488139346</v>
      </c>
    </row>
    <row r="477" spans="1:21" x14ac:dyDescent="0.3">
      <c r="A477" s="29" t="s">
        <v>683</v>
      </c>
      <c r="B477" s="29" t="s">
        <v>649</v>
      </c>
      <c r="C477" s="29" t="s">
        <v>659</v>
      </c>
      <c r="D477" s="29" t="s">
        <v>679</v>
      </c>
      <c r="E477" s="29" t="s">
        <v>684</v>
      </c>
      <c r="F477" s="29" t="s">
        <v>781</v>
      </c>
      <c r="G477" s="29" t="s">
        <v>1650</v>
      </c>
      <c r="H477" s="29" t="s">
        <v>1582</v>
      </c>
      <c r="I477" s="1" t="s">
        <v>785</v>
      </c>
      <c r="J477" s="11">
        <v>93.690851537564299</v>
      </c>
      <c r="K477" s="11">
        <v>97.356690760939657</v>
      </c>
      <c r="L477" s="11">
        <v>100</v>
      </c>
      <c r="M477" s="11">
        <v>40.400015496224867</v>
      </c>
      <c r="N477" s="11">
        <v>83.529917787037817</v>
      </c>
      <c r="O477" s="12">
        <v>13.898428265382401</v>
      </c>
      <c r="P477" s="1" t="s">
        <v>785</v>
      </c>
      <c r="Q477" s="29">
        <v>13.021555792174299</v>
      </c>
      <c r="R477" s="29">
        <v>13.531049826959375</v>
      </c>
      <c r="S477" s="29">
        <v>13.898428265382401</v>
      </c>
      <c r="T477" s="29">
        <v>5.6149671729461872</v>
      </c>
      <c r="U477" s="29">
        <v>11.609345703764346</v>
      </c>
    </row>
    <row r="478" spans="1:21" x14ac:dyDescent="0.3">
      <c r="A478" s="29" t="s">
        <v>685</v>
      </c>
      <c r="B478" s="29" t="s">
        <v>649</v>
      </c>
      <c r="C478" s="29" t="s">
        <v>659</v>
      </c>
      <c r="D478" s="29" t="s">
        <v>679</v>
      </c>
      <c r="E478" s="29" t="s">
        <v>686</v>
      </c>
      <c r="F478" s="29" t="s">
        <v>781</v>
      </c>
      <c r="G478" s="29" t="s">
        <v>1650</v>
      </c>
      <c r="H478" s="29" t="s">
        <v>1583</v>
      </c>
      <c r="I478" s="1" t="s">
        <v>785</v>
      </c>
      <c r="J478" s="11">
        <v>66.826579128418857</v>
      </c>
      <c r="K478" s="11">
        <v>68.571250553442994</v>
      </c>
      <c r="L478" s="11">
        <v>100</v>
      </c>
      <c r="M478" s="11">
        <v>33.938449458379132</v>
      </c>
      <c r="N478" s="11">
        <v>84.233729453026072</v>
      </c>
      <c r="O478" s="12">
        <v>24.009996180264721</v>
      </c>
      <c r="P478" s="1" t="s">
        <v>785</v>
      </c>
      <c r="Q478" s="29">
        <v>16.045059096134949</v>
      </c>
      <c r="R478" s="29">
        <v>16.463954638641415</v>
      </c>
      <c r="S478" s="29">
        <v>24.009996180264721</v>
      </c>
      <c r="T478" s="29">
        <v>8.1486204185979023</v>
      </c>
      <c r="U478" s="29">
        <v>20.22451522416608</v>
      </c>
    </row>
    <row r="479" spans="1:21" x14ac:dyDescent="0.3">
      <c r="A479" s="29" t="s">
        <v>687</v>
      </c>
      <c r="B479" s="29" t="s">
        <v>649</v>
      </c>
      <c r="C479" s="29" t="s">
        <v>659</v>
      </c>
      <c r="D479" s="29" t="s">
        <v>679</v>
      </c>
      <c r="E479" s="29" t="s">
        <v>688</v>
      </c>
      <c r="F479" s="29" t="s">
        <v>781</v>
      </c>
      <c r="G479" s="29" t="s">
        <v>1650</v>
      </c>
      <c r="H479" s="29" t="s">
        <v>1584</v>
      </c>
      <c r="I479" s="1" t="s">
        <v>785</v>
      </c>
      <c r="J479" s="11">
        <v>100</v>
      </c>
      <c r="K479" s="11">
        <v>81.634121410367968</v>
      </c>
      <c r="L479" s="11">
        <v>79.393516833992777</v>
      </c>
      <c r="M479" s="11">
        <v>31.625634582869122</v>
      </c>
      <c r="N479" s="11">
        <v>68.037841001434245</v>
      </c>
      <c r="O479" s="12">
        <v>19.882595466942206</v>
      </c>
      <c r="P479" s="1" t="s">
        <v>785</v>
      </c>
      <c r="Q479" s="29">
        <v>19.882595466942206</v>
      </c>
      <c r="R479" s="29">
        <v>16.230982123015917</v>
      </c>
      <c r="S479" s="29">
        <v>15.785491779081445</v>
      </c>
      <c r="T479" s="29">
        <v>6.2879969879652426</v>
      </c>
      <c r="U479" s="29">
        <v>13.527688690756511</v>
      </c>
    </row>
    <row r="480" spans="1:21" x14ac:dyDescent="0.3">
      <c r="A480" s="29" t="s">
        <v>689</v>
      </c>
      <c r="B480" s="29" t="s">
        <v>649</v>
      </c>
      <c r="C480" s="29" t="s">
        <v>659</v>
      </c>
      <c r="D480" s="29" t="s">
        <v>679</v>
      </c>
      <c r="E480" s="29" t="s">
        <v>663</v>
      </c>
      <c r="F480" s="29" t="s">
        <v>781</v>
      </c>
      <c r="G480" s="29" t="s">
        <v>1650</v>
      </c>
      <c r="H480" s="29" t="s">
        <v>1586</v>
      </c>
      <c r="I480" s="1" t="s">
        <v>785</v>
      </c>
      <c r="J480" s="11">
        <v>100</v>
      </c>
      <c r="K480" s="11">
        <v>58.644582020530827</v>
      </c>
      <c r="L480" s="11">
        <v>65.209634242811958</v>
      </c>
      <c r="M480" s="11">
        <v>34.32867807405642</v>
      </c>
      <c r="N480" s="11">
        <v>55.220425642761661</v>
      </c>
      <c r="O480" s="12">
        <v>64.058824222204436</v>
      </c>
      <c r="P480" s="1" t="s">
        <v>785</v>
      </c>
      <c r="Q480" s="29">
        <v>64.058824222204436</v>
      </c>
      <c r="R480" s="29">
        <v>37.56702971237835</v>
      </c>
      <c r="S480" s="29">
        <v>41.772524975545345</v>
      </c>
      <c r="T480" s="29">
        <v>21.990547545266235</v>
      </c>
      <c r="U480" s="29">
        <v>35.373555397249795</v>
      </c>
    </row>
    <row r="481" spans="1:21" x14ac:dyDescent="0.3">
      <c r="A481" s="29" t="s">
        <v>690</v>
      </c>
      <c r="B481" s="29" t="s">
        <v>649</v>
      </c>
      <c r="C481" s="29" t="s">
        <v>659</v>
      </c>
      <c r="D481" s="29" t="s">
        <v>679</v>
      </c>
      <c r="E481" s="29" t="s">
        <v>663</v>
      </c>
      <c r="F481" s="29" t="s">
        <v>781</v>
      </c>
      <c r="G481" s="29" t="s">
        <v>1650</v>
      </c>
      <c r="H481" s="29" t="s">
        <v>1585</v>
      </c>
      <c r="I481" s="1" t="s">
        <v>785</v>
      </c>
      <c r="J481" s="11">
        <v>77.706635235786848</v>
      </c>
      <c r="K481" s="11">
        <v>100.00000000000001</v>
      </c>
      <c r="L481" s="11">
        <v>54.997296990922592</v>
      </c>
      <c r="M481" s="11">
        <v>46.347310136434928</v>
      </c>
      <c r="N481" s="11">
        <v>43.052155686267184</v>
      </c>
      <c r="O481" s="12">
        <v>82.977905788857598</v>
      </c>
      <c r="P481" s="1" t="s">
        <v>785</v>
      </c>
      <c r="Q481" s="29">
        <v>64.479338577642437</v>
      </c>
      <c r="R481" s="29">
        <v>82.977905788857598</v>
      </c>
      <c r="S481" s="29">
        <v>45.635605283545964</v>
      </c>
      <c r="T481" s="29">
        <v>38.458027340680623</v>
      </c>
      <c r="U481" s="29">
        <v>35.723777185423081</v>
      </c>
    </row>
    <row r="482" spans="1:21" x14ac:dyDescent="0.3">
      <c r="A482" s="29" t="s">
        <v>691</v>
      </c>
      <c r="B482" s="29" t="s">
        <v>649</v>
      </c>
      <c r="C482" s="29" t="s">
        <v>659</v>
      </c>
      <c r="D482" s="29" t="s">
        <v>679</v>
      </c>
      <c r="E482" s="29" t="s">
        <v>663</v>
      </c>
      <c r="F482" s="29" t="s">
        <v>781</v>
      </c>
      <c r="G482" s="29" t="s">
        <v>1650</v>
      </c>
      <c r="H482" s="29" t="s">
        <v>1585</v>
      </c>
      <c r="I482" s="1" t="s">
        <v>785</v>
      </c>
      <c r="J482" s="11">
        <v>94.99411142298824</v>
      </c>
      <c r="K482" s="11">
        <v>39.289812861024735</v>
      </c>
      <c r="L482" s="11">
        <v>89.722324179278047</v>
      </c>
      <c r="M482" s="11">
        <v>48.535094660490941</v>
      </c>
      <c r="N482" s="11">
        <v>100</v>
      </c>
      <c r="O482" s="12">
        <v>70.28310388990991</v>
      </c>
      <c r="P482" s="1" t="s">
        <v>785</v>
      </c>
      <c r="Q482" s="29">
        <v>66.764810020715601</v>
      </c>
      <c r="R482" s="29">
        <v>27.614099991265196</v>
      </c>
      <c r="S482" s="29">
        <v>63.059634315363745</v>
      </c>
      <c r="T482" s="29">
        <v>34.111971003298969</v>
      </c>
      <c r="U482" s="29">
        <v>70.28310388990991</v>
      </c>
    </row>
    <row r="483" spans="1:21" x14ac:dyDescent="0.3">
      <c r="A483" s="29" t="s">
        <v>692</v>
      </c>
      <c r="B483" s="29" t="s">
        <v>649</v>
      </c>
      <c r="C483" s="29" t="s">
        <v>693</v>
      </c>
      <c r="D483" s="29" t="s">
        <v>694</v>
      </c>
      <c r="E483" s="29" t="s">
        <v>695</v>
      </c>
      <c r="F483" s="29" t="s">
        <v>781</v>
      </c>
      <c r="G483" s="29" t="s">
        <v>1650</v>
      </c>
      <c r="H483" s="29" t="s">
        <v>1587</v>
      </c>
      <c r="I483" s="1" t="s">
        <v>785</v>
      </c>
      <c r="J483" s="11">
        <v>100</v>
      </c>
      <c r="K483" s="11">
        <v>52.319699205876951</v>
      </c>
      <c r="L483" s="11">
        <v>63.385742979606611</v>
      </c>
      <c r="M483" s="11">
        <v>35.424707749791565</v>
      </c>
      <c r="N483" s="11">
        <v>76.395263376919772</v>
      </c>
      <c r="O483" s="12">
        <v>126.84708648649861</v>
      </c>
      <c r="P483" s="1" t="s">
        <v>785</v>
      </c>
      <c r="Q483" s="29">
        <v>126.84708648649861</v>
      </c>
      <c r="R483" s="29">
        <v>66.366014101154661</v>
      </c>
      <c r="S483" s="29">
        <v>80.402968217451317</v>
      </c>
      <c r="T483" s="29">
        <v>44.935209676967482</v>
      </c>
      <c r="U483" s="29">
        <v>96.905165807309814</v>
      </c>
    </row>
    <row r="484" spans="1:21" x14ac:dyDescent="0.3">
      <c r="A484" s="29" t="s">
        <v>696</v>
      </c>
      <c r="B484" s="29" t="s">
        <v>649</v>
      </c>
      <c r="C484" s="29" t="s">
        <v>693</v>
      </c>
      <c r="D484" s="29" t="s">
        <v>694</v>
      </c>
      <c r="E484" s="29" t="s">
        <v>697</v>
      </c>
      <c r="F484" s="29" t="s">
        <v>781</v>
      </c>
      <c r="G484" s="29" t="s">
        <v>1588</v>
      </c>
      <c r="H484" s="29" t="s">
        <v>1588</v>
      </c>
      <c r="I484" s="1" t="s">
        <v>785</v>
      </c>
      <c r="J484" s="11">
        <v>100</v>
      </c>
      <c r="K484" s="11">
        <v>67.147097640160041</v>
      </c>
      <c r="L484" s="11">
        <v>90.464036489203082</v>
      </c>
      <c r="M484" s="11">
        <v>43.867658912392614</v>
      </c>
      <c r="N484" s="11">
        <v>98.555591394698268</v>
      </c>
      <c r="O484" s="12">
        <v>79.828931833621553</v>
      </c>
      <c r="P484" s="1" t="s">
        <v>785</v>
      </c>
      <c r="Q484" s="29">
        <v>79.828931833621553</v>
      </c>
      <c r="R484" s="29">
        <v>53.602810803418663</v>
      </c>
      <c r="S484" s="29">
        <v>72.216474022908457</v>
      </c>
      <c r="T484" s="29">
        <v>35.019083530179508</v>
      </c>
      <c r="U484" s="29">
        <v>78.675875872696267</v>
      </c>
    </row>
    <row r="485" spans="1:21" x14ac:dyDescent="0.3">
      <c r="A485" s="29" t="s">
        <v>700</v>
      </c>
      <c r="B485" s="29" t="s">
        <v>649</v>
      </c>
      <c r="C485" s="29" t="s">
        <v>693</v>
      </c>
      <c r="D485" s="29" t="s">
        <v>694</v>
      </c>
      <c r="E485" s="29" t="s">
        <v>699</v>
      </c>
      <c r="F485" s="29" t="s">
        <v>781</v>
      </c>
      <c r="G485" s="29" t="s">
        <v>1784</v>
      </c>
      <c r="H485" s="29" t="s">
        <v>1590</v>
      </c>
      <c r="I485" s="1" t="s">
        <v>785</v>
      </c>
      <c r="J485" s="11">
        <v>90.129709838068337</v>
      </c>
      <c r="K485" s="11">
        <v>100</v>
      </c>
      <c r="L485" s="11">
        <v>83.010317517967692</v>
      </c>
      <c r="M485" s="11">
        <v>36.505525044368149</v>
      </c>
      <c r="N485" s="11">
        <v>84.238664627594133</v>
      </c>
      <c r="O485" s="12">
        <v>1.0875555508499843</v>
      </c>
      <c r="P485" s="1" t="s">
        <v>785</v>
      </c>
      <c r="Q485" s="29">
        <v>0.98021066230889653</v>
      </c>
      <c r="R485" s="29">
        <v>1.0875555508499843</v>
      </c>
      <c r="S485" s="29">
        <v>0.90278331594485461</v>
      </c>
      <c r="T485" s="29">
        <v>0.39701786398695704</v>
      </c>
      <c r="U485" s="29">
        <v>0.91614227311930219</v>
      </c>
    </row>
    <row r="486" spans="1:21" x14ac:dyDescent="0.3">
      <c r="A486" s="29" t="s">
        <v>698</v>
      </c>
      <c r="B486" s="29" t="s">
        <v>649</v>
      </c>
      <c r="C486" s="29" t="s">
        <v>693</v>
      </c>
      <c r="D486" s="29" t="s">
        <v>694</v>
      </c>
      <c r="E486" s="29" t="s">
        <v>699</v>
      </c>
      <c r="F486" s="29" t="s">
        <v>781</v>
      </c>
      <c r="G486" s="29" t="s">
        <v>1783</v>
      </c>
      <c r="H486" s="29" t="s">
        <v>1589</v>
      </c>
      <c r="I486" s="1" t="s">
        <v>785</v>
      </c>
      <c r="J486" s="11">
        <v>54.019921891614061</v>
      </c>
      <c r="K486" s="11">
        <v>65.011559595472804</v>
      </c>
      <c r="L486" s="11">
        <v>63.570995569708501</v>
      </c>
      <c r="M486" s="11">
        <v>38.337090149864643</v>
      </c>
      <c r="N486" s="11">
        <v>100</v>
      </c>
      <c r="O486" s="12">
        <v>4.2579460506292319</v>
      </c>
      <c r="P486" s="1" t="s">
        <v>785</v>
      </c>
      <c r="Q486" s="29">
        <v>2.3001391307369765</v>
      </c>
      <c r="R486" s="29">
        <v>2.7681571342479039</v>
      </c>
      <c r="S486" s="29">
        <v>2.7068186952060871</v>
      </c>
      <c r="T486" s="29">
        <v>1.63237261596233</v>
      </c>
      <c r="U486" s="29">
        <v>4.2579460506292319</v>
      </c>
    </row>
    <row r="487" spans="1:21" x14ac:dyDescent="0.3">
      <c r="A487" s="29" t="s">
        <v>701</v>
      </c>
      <c r="B487" s="29" t="s">
        <v>649</v>
      </c>
      <c r="C487" s="29" t="s">
        <v>693</v>
      </c>
      <c r="D487" s="29" t="s">
        <v>694</v>
      </c>
      <c r="E487" s="29" t="s">
        <v>702</v>
      </c>
      <c r="F487" s="29" t="s">
        <v>781</v>
      </c>
      <c r="G487" s="29" t="s">
        <v>702</v>
      </c>
      <c r="H487" s="29" t="s">
        <v>1591</v>
      </c>
      <c r="I487" s="1" t="s">
        <v>785</v>
      </c>
      <c r="J487" s="11">
        <v>81.821043324216831</v>
      </c>
      <c r="K487" s="11">
        <v>73.473836055647368</v>
      </c>
      <c r="L487" s="11">
        <v>100</v>
      </c>
      <c r="M487" s="11">
        <v>16.769203813664923</v>
      </c>
      <c r="N487" s="11">
        <v>36.707708405069646</v>
      </c>
      <c r="O487" s="12">
        <v>76.036399708658067</v>
      </c>
      <c r="P487" s="1" t="s">
        <v>785</v>
      </c>
      <c r="Q487" s="29">
        <v>62.213775547795798</v>
      </c>
      <c r="R487" s="29">
        <v>55.866859664556159</v>
      </c>
      <c r="S487" s="29">
        <v>76.036399708658067</v>
      </c>
      <c r="T487" s="29">
        <v>12.750698839717794</v>
      </c>
      <c r="U487" s="29">
        <v>27.911219886767427</v>
      </c>
    </row>
    <row r="488" spans="1:21" x14ac:dyDescent="0.3">
      <c r="A488" s="29" t="s">
        <v>703</v>
      </c>
      <c r="B488" s="29" t="s">
        <v>649</v>
      </c>
      <c r="C488" s="29" t="s">
        <v>693</v>
      </c>
      <c r="D488" s="29" t="s">
        <v>694</v>
      </c>
      <c r="E488" s="29" t="s">
        <v>704</v>
      </c>
      <c r="F488" s="29" t="s">
        <v>781</v>
      </c>
      <c r="G488" s="29" t="s">
        <v>1789</v>
      </c>
      <c r="H488" s="29" t="s">
        <v>1789</v>
      </c>
      <c r="I488" s="1" t="s">
        <v>785</v>
      </c>
      <c r="J488" s="11">
        <v>6.4258885008352786</v>
      </c>
      <c r="K488" s="11">
        <v>2.9774666312565778</v>
      </c>
      <c r="L488" s="11">
        <v>5.7537281213092468</v>
      </c>
      <c r="M488" s="11">
        <v>100</v>
      </c>
      <c r="N488" s="11">
        <v>68.838089330493176</v>
      </c>
      <c r="O488" s="12">
        <v>16.011831095345759</v>
      </c>
      <c r="P488" s="1" t="s">
        <v>785</v>
      </c>
      <c r="Q488" s="29">
        <v>1.0289024131289906</v>
      </c>
      <c r="R488" s="29">
        <v>0.47674692791708456</v>
      </c>
      <c r="S488" s="29">
        <v>0.92127722846944737</v>
      </c>
      <c r="T488" s="29">
        <v>16.011831095345759</v>
      </c>
      <c r="U488" s="29">
        <v>11.022238592861797</v>
      </c>
    </row>
    <row r="489" spans="1:21" x14ac:dyDescent="0.3">
      <c r="A489" s="29" t="s">
        <v>709</v>
      </c>
      <c r="B489" s="29" t="s">
        <v>649</v>
      </c>
      <c r="C489" s="29" t="s">
        <v>693</v>
      </c>
      <c r="D489" s="29" t="s">
        <v>694</v>
      </c>
      <c r="E489" s="29" t="s">
        <v>706</v>
      </c>
      <c r="F489" s="29" t="s">
        <v>781</v>
      </c>
      <c r="G489" s="29" t="s">
        <v>1785</v>
      </c>
      <c r="H489" s="29" t="s">
        <v>1592</v>
      </c>
      <c r="I489" s="1" t="s">
        <v>785</v>
      </c>
      <c r="J489" s="11">
        <v>100</v>
      </c>
      <c r="K489" s="11">
        <v>50.666104756297798</v>
      </c>
      <c r="L489" s="11">
        <v>53.18284316631906</v>
      </c>
      <c r="M489" s="11">
        <v>22.568005541161739</v>
      </c>
      <c r="N489" s="11">
        <v>25.66976929621498</v>
      </c>
      <c r="O489" s="12">
        <v>12.455220120996522</v>
      </c>
      <c r="P489" s="1" t="s">
        <v>785</v>
      </c>
      <c r="Q489" s="29">
        <v>12.455220120996522</v>
      </c>
      <c r="R489" s="29">
        <v>6.3105748741315795</v>
      </c>
      <c r="S489" s="29">
        <v>6.6240401829693951</v>
      </c>
      <c r="T489" s="29">
        <v>2.8108947670703865</v>
      </c>
      <c r="U489" s="29">
        <v>3.1972262703955554</v>
      </c>
    </row>
    <row r="490" spans="1:21" x14ac:dyDescent="0.3">
      <c r="A490" s="29" t="s">
        <v>710</v>
      </c>
      <c r="B490" s="29" t="s">
        <v>649</v>
      </c>
      <c r="C490" s="29" t="s">
        <v>693</v>
      </c>
      <c r="D490" s="29" t="s">
        <v>694</v>
      </c>
      <c r="E490" s="29" t="s">
        <v>706</v>
      </c>
      <c r="F490" s="29" t="s">
        <v>781</v>
      </c>
      <c r="G490" s="29" t="s">
        <v>1786</v>
      </c>
      <c r="H490" s="29" t="s">
        <v>1593</v>
      </c>
      <c r="I490" s="1" t="s">
        <v>785</v>
      </c>
      <c r="J490" s="11">
        <v>89.583535305281757</v>
      </c>
      <c r="K490" s="11">
        <v>100</v>
      </c>
      <c r="L490" s="11">
        <v>14.736166962978695</v>
      </c>
      <c r="M490" s="11">
        <v>19.866644730664774</v>
      </c>
      <c r="N490" s="11">
        <v>27.358406489106038</v>
      </c>
      <c r="O490" s="12">
        <v>15.179389330468977</v>
      </c>
      <c r="P490" s="1" t="s">
        <v>785</v>
      </c>
      <c r="Q490" s="29">
        <v>13.598233599986848</v>
      </c>
      <c r="R490" s="29">
        <v>15.179389330468977</v>
      </c>
      <c r="S490" s="29">
        <v>2.2368601556984822</v>
      </c>
      <c r="T490" s="29">
        <v>3.0156353505687061</v>
      </c>
      <c r="U490" s="29">
        <v>4.1528390355936944</v>
      </c>
    </row>
    <row r="491" spans="1:21" x14ac:dyDescent="0.3">
      <c r="A491" s="29" t="s">
        <v>707</v>
      </c>
      <c r="B491" s="29" t="s">
        <v>649</v>
      </c>
      <c r="C491" s="29" t="s">
        <v>693</v>
      </c>
      <c r="D491" s="29" t="s">
        <v>694</v>
      </c>
      <c r="E491" s="29" t="s">
        <v>706</v>
      </c>
      <c r="F491" s="29" t="s">
        <v>781</v>
      </c>
      <c r="G491" s="29" t="s">
        <v>1650</v>
      </c>
      <c r="H491" s="29" t="s">
        <v>1593</v>
      </c>
      <c r="I491" s="1" t="s">
        <v>785</v>
      </c>
      <c r="J491" s="11">
        <v>77.390923994357919</v>
      </c>
      <c r="K491" s="11">
        <v>21.02828841366026</v>
      </c>
      <c r="L491" s="11">
        <v>100</v>
      </c>
      <c r="M491" s="11">
        <v>22.932500336373014</v>
      </c>
      <c r="N491" s="11">
        <v>66.126971015752147</v>
      </c>
      <c r="O491" s="12">
        <v>14.889725752527008</v>
      </c>
      <c r="P491" s="1" t="s">
        <v>785</v>
      </c>
      <c r="Q491" s="29">
        <v>11.523296340106516</v>
      </c>
      <c r="R491" s="29">
        <v>3.1310544752444245</v>
      </c>
      <c r="S491" s="29">
        <v>14.889725752527008</v>
      </c>
      <c r="T491" s="29">
        <v>3.4145864082832755</v>
      </c>
      <c r="U491" s="29">
        <v>9.846124632698519</v>
      </c>
    </row>
    <row r="492" spans="1:21" x14ac:dyDescent="0.3">
      <c r="A492" s="26" t="s">
        <v>705</v>
      </c>
      <c r="B492" s="29" t="s">
        <v>649</v>
      </c>
      <c r="C492" s="29" t="s">
        <v>693</v>
      </c>
      <c r="D492" s="29" t="s">
        <v>694</v>
      </c>
      <c r="E492" s="29" t="s">
        <v>706</v>
      </c>
      <c r="F492" s="29" t="s">
        <v>781</v>
      </c>
      <c r="G492" s="29" t="s">
        <v>1650</v>
      </c>
      <c r="H492" s="29" t="s">
        <v>1593</v>
      </c>
      <c r="I492" s="1" t="s">
        <v>785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2">
        <v>0.53519910153301986</v>
      </c>
      <c r="P492" s="1" t="s">
        <v>785</v>
      </c>
      <c r="Q492" s="29">
        <v>0.13733641692576187</v>
      </c>
      <c r="R492" s="29">
        <v>0</v>
      </c>
      <c r="S492" s="29">
        <v>0.53519910153301986</v>
      </c>
      <c r="T492" s="29">
        <v>0.30883868799384323</v>
      </c>
      <c r="U492" s="29">
        <v>0</v>
      </c>
    </row>
    <row r="493" spans="1:21" x14ac:dyDescent="0.3">
      <c r="A493" s="26" t="s">
        <v>708</v>
      </c>
      <c r="B493" s="29" t="s">
        <v>649</v>
      </c>
      <c r="C493" s="29" t="s">
        <v>693</v>
      </c>
      <c r="D493" s="29" t="s">
        <v>694</v>
      </c>
      <c r="E493" s="29" t="s">
        <v>706</v>
      </c>
      <c r="F493" s="29" t="s">
        <v>781</v>
      </c>
      <c r="G493" s="29" t="s">
        <v>1650</v>
      </c>
      <c r="H493" s="29" t="s">
        <v>1593</v>
      </c>
      <c r="I493" s="1" t="s">
        <v>785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2">
        <v>0.58123941092164266</v>
      </c>
      <c r="P493" s="1" t="s">
        <v>785</v>
      </c>
      <c r="Q493" s="29">
        <v>9.083055037770367E-2</v>
      </c>
      <c r="R493" s="29">
        <v>0.23843586771489114</v>
      </c>
      <c r="S493" s="29">
        <v>0.58123941092164266</v>
      </c>
      <c r="T493" s="29">
        <v>0.17989482830820772</v>
      </c>
      <c r="U493" s="29">
        <v>0</v>
      </c>
    </row>
    <row r="494" spans="1:21" x14ac:dyDescent="0.3">
      <c r="A494" s="29" t="s">
        <v>711</v>
      </c>
      <c r="B494" s="29" t="s">
        <v>649</v>
      </c>
      <c r="C494" s="29" t="s">
        <v>693</v>
      </c>
      <c r="D494" s="29" t="s">
        <v>694</v>
      </c>
      <c r="E494" s="29" t="s">
        <v>712</v>
      </c>
      <c r="F494" s="29" t="s">
        <v>781</v>
      </c>
      <c r="G494" s="29" t="s">
        <v>1394</v>
      </c>
      <c r="H494" s="29" t="s">
        <v>1959</v>
      </c>
      <c r="I494" s="1" t="s">
        <v>785</v>
      </c>
      <c r="J494" s="11">
        <v>99.999999999999986</v>
      </c>
      <c r="K494" s="11">
        <v>46.3128581280791</v>
      </c>
      <c r="L494" s="11">
        <v>28.963208479662047</v>
      </c>
      <c r="M494" s="11">
        <v>23.72929077638814</v>
      </c>
      <c r="N494" s="11">
        <v>30.658670564738333</v>
      </c>
      <c r="O494" s="12">
        <v>12.417502406012005</v>
      </c>
      <c r="P494" s="1" t="s">
        <v>785</v>
      </c>
      <c r="Q494" s="29">
        <v>12.417502406012005</v>
      </c>
      <c r="R494" s="29">
        <v>5.750900272347149</v>
      </c>
      <c r="S494" s="29">
        <v>3.5965071098203079</v>
      </c>
      <c r="T494" s="29">
        <v>2.9465852530875822</v>
      </c>
      <c r="U494" s="29">
        <v>3.8070411550276773</v>
      </c>
    </row>
    <row r="495" spans="1:21" x14ac:dyDescent="0.3">
      <c r="A495" s="29" t="s">
        <v>713</v>
      </c>
      <c r="B495" s="29" t="s">
        <v>649</v>
      </c>
      <c r="C495" s="29" t="s">
        <v>693</v>
      </c>
      <c r="D495" s="29" t="s">
        <v>694</v>
      </c>
      <c r="E495" s="29" t="s">
        <v>714</v>
      </c>
      <c r="F495" s="29" t="s">
        <v>781</v>
      </c>
      <c r="G495" s="29" t="s">
        <v>1787</v>
      </c>
      <c r="H495" s="29" t="s">
        <v>1594</v>
      </c>
      <c r="I495" s="1" t="s">
        <v>785</v>
      </c>
      <c r="J495" s="11">
        <v>51.46330810817966</v>
      </c>
      <c r="K495" s="11">
        <v>100</v>
      </c>
      <c r="L495" s="11">
        <v>47.199288530065779</v>
      </c>
      <c r="M495" s="11">
        <v>35.916920792651986</v>
      </c>
      <c r="N495" s="11">
        <v>54.835412361433598</v>
      </c>
      <c r="O495" s="12">
        <v>23.85668631828641</v>
      </c>
      <c r="P495" s="1" t="s">
        <v>785</v>
      </c>
      <c r="Q495" s="29">
        <v>12.277439984381679</v>
      </c>
      <c r="R495" s="29">
        <v>23.85668631828641</v>
      </c>
      <c r="S495" s="29">
        <v>11.260186209080729</v>
      </c>
      <c r="T495" s="29">
        <v>8.568587128690373</v>
      </c>
      <c r="U495" s="29">
        <v>13.081912318406063</v>
      </c>
    </row>
    <row r="496" spans="1:21" x14ac:dyDescent="0.3">
      <c r="A496" s="29" t="s">
        <v>715</v>
      </c>
      <c r="B496" s="29" t="s">
        <v>649</v>
      </c>
      <c r="C496" s="29" t="s">
        <v>693</v>
      </c>
      <c r="D496" s="29" t="s">
        <v>694</v>
      </c>
      <c r="E496" s="29" t="s">
        <v>716</v>
      </c>
      <c r="F496" s="29" t="s">
        <v>781</v>
      </c>
      <c r="G496" s="29" t="s">
        <v>1788</v>
      </c>
      <c r="H496" s="29" t="s">
        <v>1595</v>
      </c>
      <c r="I496" s="1" t="s">
        <v>785</v>
      </c>
      <c r="J496" s="11">
        <v>100</v>
      </c>
      <c r="K496" s="11">
        <v>32.713340757780159</v>
      </c>
      <c r="L496" s="11">
        <v>43.951466974858846</v>
      </c>
      <c r="M496" s="11">
        <v>15.184262308466868</v>
      </c>
      <c r="N496" s="11">
        <v>27.079249512359308</v>
      </c>
      <c r="O496" s="12">
        <v>18.106858807918005</v>
      </c>
      <c r="P496" s="1" t="s">
        <v>785</v>
      </c>
      <c r="Q496" s="29">
        <v>18.106858807918005</v>
      </c>
      <c r="R496" s="29">
        <v>5.9233584223643474</v>
      </c>
      <c r="S496" s="29">
        <v>7.9582300691464027</v>
      </c>
      <c r="T496" s="29">
        <v>2.749392937218007</v>
      </c>
      <c r="U496" s="29">
        <v>4.9032014754467248</v>
      </c>
    </row>
    <row r="497" spans="1:21" x14ac:dyDescent="0.3">
      <c r="A497" s="29" t="s">
        <v>717</v>
      </c>
      <c r="B497" s="29" t="s">
        <v>649</v>
      </c>
      <c r="C497" s="29" t="s">
        <v>693</v>
      </c>
      <c r="D497" s="29" t="s">
        <v>718</v>
      </c>
      <c r="E497" s="29" t="s">
        <v>719</v>
      </c>
      <c r="F497" s="29" t="s">
        <v>781</v>
      </c>
      <c r="G497" s="29" t="s">
        <v>719</v>
      </c>
      <c r="H497" s="29" t="s">
        <v>1596</v>
      </c>
      <c r="I497" s="1" t="s">
        <v>785</v>
      </c>
      <c r="J497" s="11">
        <v>100.00000000000001</v>
      </c>
      <c r="K497" s="11">
        <v>76.705955457652024</v>
      </c>
      <c r="L497" s="11">
        <v>72.369192540993268</v>
      </c>
      <c r="M497" s="11">
        <v>22.003393939183525</v>
      </c>
      <c r="N497" s="11">
        <v>96.376694704400933</v>
      </c>
      <c r="O497" s="12">
        <v>21.948202650415922</v>
      </c>
      <c r="P497" s="1" t="s">
        <v>785</v>
      </c>
      <c r="Q497" s="29">
        <v>21.948202650415922</v>
      </c>
      <c r="R497" s="29">
        <v>16.835578548783239</v>
      </c>
      <c r="S497" s="29">
        <v>15.883737035366886</v>
      </c>
      <c r="T497" s="29">
        <v>4.8293494917413344</v>
      </c>
      <c r="U497" s="29">
        <v>21.152952261494587</v>
      </c>
    </row>
    <row r="498" spans="1:21" x14ac:dyDescent="0.3">
      <c r="A498" s="29" t="s">
        <v>720</v>
      </c>
      <c r="B498" s="29" t="s">
        <v>649</v>
      </c>
      <c r="C498" s="29" t="s">
        <v>693</v>
      </c>
      <c r="D498" s="29" t="s">
        <v>718</v>
      </c>
      <c r="E498" s="29" t="s">
        <v>721</v>
      </c>
      <c r="F498" s="29" t="s">
        <v>781</v>
      </c>
      <c r="G498" s="29" t="s">
        <v>721</v>
      </c>
      <c r="H498" s="29" t="s">
        <v>1597</v>
      </c>
      <c r="I498" s="1" t="s">
        <v>785</v>
      </c>
      <c r="J498" s="11">
        <v>58.074534191449125</v>
      </c>
      <c r="K498" s="11">
        <v>71.552676798182404</v>
      </c>
      <c r="L498" s="11">
        <v>61.646192789539384</v>
      </c>
      <c r="M498" s="11">
        <v>23.193012636738594</v>
      </c>
      <c r="N498" s="11">
        <v>100</v>
      </c>
      <c r="O498" s="12">
        <v>12.068530343850481</v>
      </c>
      <c r="P498" s="1" t="s">
        <v>785</v>
      </c>
      <c r="Q498" s="29">
        <v>7.0087427809448606</v>
      </c>
      <c r="R498" s="29">
        <v>8.6353565112259059</v>
      </c>
      <c r="S498" s="29">
        <v>7.4397894826341284</v>
      </c>
      <c r="T498" s="29">
        <v>2.7990557677178738</v>
      </c>
      <c r="U498" s="29">
        <v>12.068530343850481</v>
      </c>
    </row>
    <row r="499" spans="1:21" x14ac:dyDescent="0.3">
      <c r="A499" s="29" t="s">
        <v>722</v>
      </c>
      <c r="B499" s="29" t="s">
        <v>649</v>
      </c>
      <c r="C499" s="29" t="s">
        <v>693</v>
      </c>
      <c r="D499" s="29" t="s">
        <v>718</v>
      </c>
      <c r="E499" s="29" t="s">
        <v>723</v>
      </c>
      <c r="F499" s="29" t="s">
        <v>781</v>
      </c>
      <c r="G499" s="29" t="s">
        <v>723</v>
      </c>
      <c r="H499" s="29" t="s">
        <v>1598</v>
      </c>
      <c r="I499" s="1" t="s">
        <v>785</v>
      </c>
      <c r="J499" s="11">
        <v>100</v>
      </c>
      <c r="K499" s="11">
        <v>39.16518710635664</v>
      </c>
      <c r="L499" s="11">
        <v>49.992733082468028</v>
      </c>
      <c r="M499" s="11">
        <v>26.347563520393372</v>
      </c>
      <c r="N499" s="11">
        <v>43.989534081392904</v>
      </c>
      <c r="O499" s="12">
        <v>243.92863921647097</v>
      </c>
      <c r="P499" s="1" t="s">
        <v>785</v>
      </c>
      <c r="Q499" s="29">
        <v>243.92863921647097</v>
      </c>
      <c r="R499" s="29">
        <v>95.535107955120495</v>
      </c>
      <c r="S499" s="29">
        <v>121.94659351518676</v>
      </c>
      <c r="T499" s="29">
        <v>64.269253161990861</v>
      </c>
      <c r="U499" s="29">
        <v>107.30307188240744</v>
      </c>
    </row>
    <row r="500" spans="1:21" x14ac:dyDescent="0.3">
      <c r="A500" s="26" t="s">
        <v>724</v>
      </c>
      <c r="B500" s="29" t="s">
        <v>649</v>
      </c>
      <c r="C500" s="29" t="s">
        <v>693</v>
      </c>
      <c r="D500" s="29" t="s">
        <v>718</v>
      </c>
      <c r="E500" s="29" t="s">
        <v>725</v>
      </c>
      <c r="F500" s="29" t="s">
        <v>781</v>
      </c>
      <c r="G500" s="29" t="s">
        <v>1650</v>
      </c>
      <c r="H500" s="29" t="s">
        <v>1960</v>
      </c>
      <c r="I500" s="1" t="s">
        <v>785</v>
      </c>
      <c r="J500" s="11">
        <v>22.475142422588114</v>
      </c>
      <c r="K500" s="11">
        <v>5.4193493191655966</v>
      </c>
      <c r="L500" s="11">
        <v>0.96277181805976342</v>
      </c>
      <c r="M500" s="11">
        <v>1.3709961573232487E-2</v>
      </c>
      <c r="N500" s="11">
        <v>100</v>
      </c>
      <c r="O500" s="12">
        <v>2120.1825022849021</v>
      </c>
      <c r="P500" s="1" t="s">
        <v>785</v>
      </c>
      <c r="Q500" s="29">
        <v>476.51403700732419</v>
      </c>
      <c r="R500" s="29">
        <v>114.90009600264494</v>
      </c>
      <c r="S500" s="29">
        <v>20.412519623433337</v>
      </c>
      <c r="T500" s="29">
        <v>0.2906762063456591</v>
      </c>
      <c r="U500" s="29">
        <v>2120.1825022849021</v>
      </c>
    </row>
    <row r="501" spans="1:21" x14ac:dyDescent="0.3">
      <c r="A501" s="29" t="s">
        <v>726</v>
      </c>
      <c r="B501" s="29" t="s">
        <v>649</v>
      </c>
      <c r="C501" s="29" t="s">
        <v>693</v>
      </c>
      <c r="D501" s="29" t="s">
        <v>727</v>
      </c>
      <c r="E501" s="29" t="s">
        <v>727</v>
      </c>
      <c r="F501" s="29" t="s">
        <v>781</v>
      </c>
      <c r="G501" s="29" t="s">
        <v>1650</v>
      </c>
      <c r="H501" s="29" t="s">
        <v>1599</v>
      </c>
      <c r="I501" s="1" t="s">
        <v>785</v>
      </c>
      <c r="J501" s="11">
        <v>100</v>
      </c>
      <c r="K501" s="11">
        <v>35.997938224287424</v>
      </c>
      <c r="L501" s="11">
        <v>18.726121056262354</v>
      </c>
      <c r="M501" s="11">
        <v>0.50435260645483737</v>
      </c>
      <c r="N501" s="11">
        <v>33.136424925774016</v>
      </c>
      <c r="O501" s="12">
        <v>28.46616894101362</v>
      </c>
      <c r="P501" s="1" t="s">
        <v>785</v>
      </c>
      <c r="Q501" s="29">
        <v>28.46616894101362</v>
      </c>
      <c r="R501" s="29">
        <v>10.247233910207376</v>
      </c>
      <c r="S501" s="29">
        <v>5.3306092559743661</v>
      </c>
      <c r="T501" s="29">
        <v>0.14356986501183958</v>
      </c>
      <c r="U501" s="29">
        <v>9.4326707003829782</v>
      </c>
    </row>
    <row r="502" spans="1:21" x14ac:dyDescent="0.3">
      <c r="A502" s="29" t="s">
        <v>730</v>
      </c>
      <c r="B502" s="29" t="s">
        <v>649</v>
      </c>
      <c r="C502" s="29" t="s">
        <v>693</v>
      </c>
      <c r="D502" s="29" t="s">
        <v>727</v>
      </c>
      <c r="E502" s="29" t="s">
        <v>727</v>
      </c>
      <c r="F502" s="29" t="s">
        <v>781</v>
      </c>
      <c r="G502" s="29" t="s">
        <v>1790</v>
      </c>
      <c r="H502" s="29" t="s">
        <v>1602</v>
      </c>
      <c r="I502" s="1" t="s">
        <v>785</v>
      </c>
      <c r="J502" s="11">
        <v>100</v>
      </c>
      <c r="K502" s="11">
        <v>44.074036738705907</v>
      </c>
      <c r="L502" s="11">
        <v>1.321327542068502</v>
      </c>
      <c r="M502" s="11">
        <v>0</v>
      </c>
      <c r="N502" s="11">
        <v>15.564309759465454</v>
      </c>
      <c r="O502" s="12">
        <v>7.071464871892001</v>
      </c>
      <c r="P502" s="1" t="s">
        <v>785</v>
      </c>
      <c r="Q502" s="29">
        <v>7.071464871892001</v>
      </c>
      <c r="R502" s="29">
        <v>3.116680025602363</v>
      </c>
      <c r="S502" s="29">
        <v>9.3437212980008122E-2</v>
      </c>
      <c r="T502" s="29">
        <v>0</v>
      </c>
      <c r="U502" s="29">
        <v>1.100624697193058</v>
      </c>
    </row>
    <row r="503" spans="1:21" x14ac:dyDescent="0.3">
      <c r="A503" s="29" t="s">
        <v>731</v>
      </c>
      <c r="B503" s="29" t="s">
        <v>649</v>
      </c>
      <c r="C503" s="29" t="s">
        <v>693</v>
      </c>
      <c r="D503" s="29" t="s">
        <v>727</v>
      </c>
      <c r="E503" s="29" t="s">
        <v>727</v>
      </c>
      <c r="F503" s="29" t="s">
        <v>781</v>
      </c>
      <c r="G503" s="29" t="s">
        <v>1791</v>
      </c>
      <c r="H503" s="29" t="s">
        <v>1600</v>
      </c>
      <c r="I503" s="1" t="s">
        <v>785</v>
      </c>
      <c r="J503" s="11">
        <v>100</v>
      </c>
      <c r="K503" s="11">
        <v>91.147599880017353</v>
      </c>
      <c r="L503" s="11">
        <v>24.310286075253021</v>
      </c>
      <c r="M503" s="11">
        <v>9.7897955026930745</v>
      </c>
      <c r="N503" s="11">
        <v>48.600311477066576</v>
      </c>
      <c r="O503" s="12">
        <v>9.9845500586320775</v>
      </c>
      <c r="P503" s="1" t="s">
        <v>785</v>
      </c>
      <c r="Q503" s="29">
        <v>9.9845500586320775</v>
      </c>
      <c r="R503" s="29">
        <v>9.1006777372620036</v>
      </c>
      <c r="S503" s="29">
        <v>2.4272726825803015</v>
      </c>
      <c r="T503" s="29">
        <v>0.97746703260410184</v>
      </c>
      <c r="U503" s="29">
        <v>4.8525224280788235</v>
      </c>
    </row>
    <row r="504" spans="1:21" x14ac:dyDescent="0.3">
      <c r="A504" s="29" t="s">
        <v>732</v>
      </c>
      <c r="B504" s="29" t="s">
        <v>649</v>
      </c>
      <c r="C504" s="29" t="s">
        <v>693</v>
      </c>
      <c r="D504" s="29" t="s">
        <v>727</v>
      </c>
      <c r="E504" s="29" t="s">
        <v>727</v>
      </c>
      <c r="F504" s="29" t="s">
        <v>781</v>
      </c>
      <c r="G504" s="29" t="s">
        <v>1792</v>
      </c>
      <c r="H504" s="29" t="s">
        <v>1599</v>
      </c>
      <c r="I504" s="1" t="s">
        <v>785</v>
      </c>
      <c r="J504" s="11">
        <v>100</v>
      </c>
      <c r="K504" s="11">
        <v>17.375903104096931</v>
      </c>
      <c r="L504" s="11">
        <v>2.2136978581381461</v>
      </c>
      <c r="M504" s="11">
        <v>0.50638340152289141</v>
      </c>
      <c r="N504" s="11">
        <v>47.812414324818562</v>
      </c>
      <c r="O504" s="12">
        <v>14.525193844369078</v>
      </c>
      <c r="P504" s="1" t="s">
        <v>785</v>
      </c>
      <c r="Q504" s="29">
        <v>14.525193844369078</v>
      </c>
      <c r="R504" s="29">
        <v>2.523883608079823</v>
      </c>
      <c r="S504" s="29">
        <v>0.32154390502321212</v>
      </c>
      <c r="T504" s="29">
        <v>7.3553170666909778E-2</v>
      </c>
      <c r="U504" s="29">
        <v>6.9448458623527847</v>
      </c>
    </row>
    <row r="505" spans="1:21" x14ac:dyDescent="0.3">
      <c r="A505" s="29" t="s">
        <v>735</v>
      </c>
      <c r="B505" s="29" t="s">
        <v>649</v>
      </c>
      <c r="C505" s="29" t="s">
        <v>693</v>
      </c>
      <c r="D505" s="29" t="s">
        <v>727</v>
      </c>
      <c r="E505" s="29" t="s">
        <v>727</v>
      </c>
      <c r="F505" s="29" t="s">
        <v>781</v>
      </c>
      <c r="G505" s="29" t="s">
        <v>1794</v>
      </c>
      <c r="H505" s="29" t="s">
        <v>1601</v>
      </c>
      <c r="I505" s="1" t="s">
        <v>785</v>
      </c>
      <c r="J505" s="11">
        <v>33.528763502143583</v>
      </c>
      <c r="K505" s="11">
        <v>100</v>
      </c>
      <c r="L505" s="11">
        <v>25.809543623440025</v>
      </c>
      <c r="M505" s="11">
        <v>23.076044170865583</v>
      </c>
      <c r="N505" s="11">
        <v>30.544559524533412</v>
      </c>
      <c r="O505" s="12">
        <v>8.2624845259571043</v>
      </c>
      <c r="P505" s="1" t="s">
        <v>785</v>
      </c>
      <c r="Q505" s="29">
        <v>2.7703088961093667</v>
      </c>
      <c r="R505" s="29">
        <v>8.2624845259571043</v>
      </c>
      <c r="S505" s="29">
        <v>2.1325095481068805</v>
      </c>
      <c r="T505" s="29">
        <v>1.9066545788207951</v>
      </c>
      <c r="U505" s="29">
        <v>2.52373950423633</v>
      </c>
    </row>
    <row r="506" spans="1:21" x14ac:dyDescent="0.3">
      <c r="A506" s="29" t="s">
        <v>737</v>
      </c>
      <c r="B506" s="29" t="s">
        <v>649</v>
      </c>
      <c r="C506" s="29" t="s">
        <v>693</v>
      </c>
      <c r="D506" s="29" t="s">
        <v>727</v>
      </c>
      <c r="E506" s="29" t="s">
        <v>727</v>
      </c>
      <c r="F506" s="29" t="s">
        <v>781</v>
      </c>
      <c r="G506" s="29" t="s">
        <v>1796</v>
      </c>
      <c r="H506" s="29" t="s">
        <v>1603</v>
      </c>
      <c r="I506" s="1" t="s">
        <v>785</v>
      </c>
      <c r="J506" s="11">
        <v>5.0340404997496346</v>
      </c>
      <c r="K506" s="11">
        <v>58.821512398437434</v>
      </c>
      <c r="L506" s="11">
        <v>100</v>
      </c>
      <c r="M506" s="11">
        <v>18.788405893243709</v>
      </c>
      <c r="N506" s="11">
        <v>6.6732992363812205</v>
      </c>
      <c r="O506" s="12">
        <v>99.66221296916116</v>
      </c>
      <c r="P506" s="1" t="s">
        <v>785</v>
      </c>
      <c r="Q506" s="29">
        <v>5.0170361638143062</v>
      </c>
      <c r="R506" s="29">
        <v>58.622820958212252</v>
      </c>
      <c r="S506" s="29">
        <v>99.66221296916116</v>
      </c>
      <c r="T506" s="29">
        <v>18.724941094834971</v>
      </c>
      <c r="U506" s="29">
        <v>6.6507576970316578</v>
      </c>
    </row>
    <row r="507" spans="1:21" x14ac:dyDescent="0.3">
      <c r="A507" s="29" t="s">
        <v>729</v>
      </c>
      <c r="B507" s="29" t="s">
        <v>649</v>
      </c>
      <c r="C507" s="29" t="s">
        <v>693</v>
      </c>
      <c r="D507" s="29" t="s">
        <v>727</v>
      </c>
      <c r="E507" s="29" t="s">
        <v>727</v>
      </c>
      <c r="F507" s="29" t="s">
        <v>781</v>
      </c>
      <c r="G507" s="29" t="s">
        <v>1650</v>
      </c>
      <c r="H507" s="29" t="s">
        <v>1603</v>
      </c>
      <c r="I507" s="1" t="s">
        <v>785</v>
      </c>
      <c r="J507" s="11">
        <v>3.0658920859662042</v>
      </c>
      <c r="K507" s="11">
        <v>2.8636985683730258</v>
      </c>
      <c r="L507" s="11">
        <v>21.826293534174141</v>
      </c>
      <c r="M507" s="11">
        <v>99.999999999999986</v>
      </c>
      <c r="N507" s="11">
        <v>3.8167915015541642</v>
      </c>
      <c r="O507" s="12">
        <v>431.07945157754915</v>
      </c>
      <c r="P507" s="1" t="s">
        <v>785</v>
      </c>
      <c r="Q507" s="29">
        <v>13.216430790142594</v>
      </c>
      <c r="R507" s="29">
        <v>12.344816083376566</v>
      </c>
      <c r="S507" s="29">
        <v>94.088666466823966</v>
      </c>
      <c r="T507" s="29">
        <v>431.07945157754915</v>
      </c>
      <c r="U507" s="29">
        <v>16.453403872758194</v>
      </c>
    </row>
    <row r="508" spans="1:21" x14ac:dyDescent="0.3">
      <c r="A508" s="26" t="s">
        <v>736</v>
      </c>
      <c r="B508" s="29" t="s">
        <v>649</v>
      </c>
      <c r="C508" s="29" t="s">
        <v>693</v>
      </c>
      <c r="D508" s="29" t="s">
        <v>727</v>
      </c>
      <c r="E508" s="29" t="s">
        <v>727</v>
      </c>
      <c r="F508" s="29" t="s">
        <v>781</v>
      </c>
      <c r="G508" s="29" t="s">
        <v>1795</v>
      </c>
      <c r="H508" s="29" t="s">
        <v>1602</v>
      </c>
      <c r="I508" s="1" t="s">
        <v>785</v>
      </c>
      <c r="J508" s="11">
        <v>6.6840419746084496</v>
      </c>
      <c r="K508" s="11">
        <v>2.1028219629813165</v>
      </c>
      <c r="L508" s="11">
        <v>1.6486648093889904</v>
      </c>
      <c r="M508" s="11">
        <v>0</v>
      </c>
      <c r="N508" s="11">
        <v>100</v>
      </c>
      <c r="O508" s="12">
        <v>34.004685166284382</v>
      </c>
      <c r="P508" s="1" t="s">
        <v>785</v>
      </c>
      <c r="Q508" s="29">
        <v>2.2728874298479012</v>
      </c>
      <c r="R508" s="29">
        <v>0.71505798811927779</v>
      </c>
      <c r="S508" s="29">
        <v>0.56062327788004873</v>
      </c>
      <c r="T508" s="29">
        <v>0</v>
      </c>
      <c r="U508" s="29">
        <v>34.004685166284382</v>
      </c>
    </row>
    <row r="509" spans="1:21" x14ac:dyDescent="0.3">
      <c r="A509" s="26" t="s">
        <v>728</v>
      </c>
      <c r="B509" s="29" t="s">
        <v>649</v>
      </c>
      <c r="C509" s="29" t="s">
        <v>693</v>
      </c>
      <c r="D509" s="29" t="s">
        <v>727</v>
      </c>
      <c r="E509" s="29" t="s">
        <v>727</v>
      </c>
      <c r="F509" s="29" t="s">
        <v>781</v>
      </c>
      <c r="G509" s="29" t="s">
        <v>1650</v>
      </c>
      <c r="H509" s="29" t="s">
        <v>1599</v>
      </c>
      <c r="I509" s="1" t="s">
        <v>785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2">
        <v>9.2992434480136554E-2</v>
      </c>
      <c r="P509" s="1" t="s">
        <v>785</v>
      </c>
      <c r="Q509" s="29">
        <v>0</v>
      </c>
      <c r="R509" s="29">
        <v>0</v>
      </c>
      <c r="S509" s="29">
        <v>0</v>
      </c>
      <c r="T509" s="29">
        <v>0</v>
      </c>
      <c r="U509" s="29">
        <v>9.2992434480136554E-2</v>
      </c>
    </row>
    <row r="510" spans="1:21" x14ac:dyDescent="0.3">
      <c r="A510" s="26" t="s">
        <v>733</v>
      </c>
      <c r="B510" s="29" t="s">
        <v>649</v>
      </c>
      <c r="C510" s="29" t="s">
        <v>693</v>
      </c>
      <c r="D510" s="29" t="s">
        <v>727</v>
      </c>
      <c r="E510" s="29" t="s">
        <v>727</v>
      </c>
      <c r="F510" s="29" t="s">
        <v>781</v>
      </c>
      <c r="G510" s="29" t="s">
        <v>1961</v>
      </c>
      <c r="H510" s="29" t="s">
        <v>1599</v>
      </c>
      <c r="I510" s="1" t="s">
        <v>785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2">
        <v>0.84777673125248665</v>
      </c>
      <c r="P510" s="1" t="s">
        <v>785</v>
      </c>
      <c r="Q510" s="29">
        <v>0.84777673125248665</v>
      </c>
      <c r="R510" s="29">
        <v>0</v>
      </c>
      <c r="S510" s="29">
        <v>0.11405334602160201</v>
      </c>
      <c r="T510" s="29">
        <v>0</v>
      </c>
      <c r="U510" s="29">
        <v>0</v>
      </c>
    </row>
    <row r="511" spans="1:21" x14ac:dyDescent="0.3">
      <c r="A511" s="26" t="s">
        <v>734</v>
      </c>
      <c r="B511" s="29" t="s">
        <v>649</v>
      </c>
      <c r="C511" s="29" t="s">
        <v>693</v>
      </c>
      <c r="D511" s="29" t="s">
        <v>727</v>
      </c>
      <c r="E511" s="29" t="s">
        <v>727</v>
      </c>
      <c r="F511" s="29" t="s">
        <v>781</v>
      </c>
      <c r="G511" s="29" t="s">
        <v>1793</v>
      </c>
      <c r="H511" s="29" t="s">
        <v>1600</v>
      </c>
      <c r="I511" s="1" t="s">
        <v>785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2">
        <v>0.5331294433039655</v>
      </c>
      <c r="P511" s="1" t="s">
        <v>785</v>
      </c>
      <c r="Q511" s="29">
        <v>0.5331294433039655</v>
      </c>
      <c r="R511" s="29">
        <v>0</v>
      </c>
      <c r="S511" s="29">
        <v>0</v>
      </c>
      <c r="T511" s="29">
        <v>0</v>
      </c>
      <c r="U511" s="29">
        <v>0</v>
      </c>
    </row>
    <row r="512" spans="1:21" x14ac:dyDescent="0.3">
      <c r="A512" s="29" t="s">
        <v>738</v>
      </c>
      <c r="B512" s="29" t="s">
        <v>649</v>
      </c>
      <c r="C512" s="29" t="s">
        <v>693</v>
      </c>
      <c r="D512" s="29" t="s">
        <v>739</v>
      </c>
      <c r="E512" s="29" t="s">
        <v>699</v>
      </c>
      <c r="F512" s="29" t="s">
        <v>781</v>
      </c>
      <c r="G512" s="29" t="s">
        <v>1797</v>
      </c>
      <c r="H512" s="29" t="s">
        <v>1604</v>
      </c>
      <c r="I512" s="1" t="s">
        <v>785</v>
      </c>
      <c r="J512" s="11">
        <v>100.00000000000001</v>
      </c>
      <c r="K512" s="11">
        <v>65.00941163230749</v>
      </c>
      <c r="L512" s="11">
        <v>50.090143084745741</v>
      </c>
      <c r="M512" s="11">
        <v>27.476632100678756</v>
      </c>
      <c r="N512" s="11">
        <v>48.759606657852167</v>
      </c>
      <c r="O512" s="12">
        <v>10.340090368873547</v>
      </c>
      <c r="P512" s="1" t="s">
        <v>785</v>
      </c>
      <c r="Q512" s="29">
        <v>10.340090368873547</v>
      </c>
      <c r="R512" s="29">
        <v>6.7220319110535849</v>
      </c>
      <c r="S512" s="29">
        <v>5.1793660608607723</v>
      </c>
      <c r="T512" s="29">
        <v>2.8411085895331012</v>
      </c>
      <c r="U512" s="29">
        <v>5.0417873919291969</v>
      </c>
    </row>
    <row r="513" spans="1:21" x14ac:dyDescent="0.3">
      <c r="A513" s="29" t="s">
        <v>740</v>
      </c>
      <c r="B513" s="29" t="s">
        <v>649</v>
      </c>
      <c r="C513" s="29" t="s">
        <v>693</v>
      </c>
      <c r="D513" s="29" t="s">
        <v>739</v>
      </c>
      <c r="E513" s="29" t="s">
        <v>699</v>
      </c>
      <c r="F513" s="29" t="s">
        <v>781</v>
      </c>
      <c r="G513" s="29" t="s">
        <v>1798</v>
      </c>
      <c r="H513" s="29" t="s">
        <v>1605</v>
      </c>
      <c r="I513" s="1" t="s">
        <v>785</v>
      </c>
      <c r="J513" s="11">
        <v>61.238058615356607</v>
      </c>
      <c r="K513" s="11">
        <v>80.476626607388511</v>
      </c>
      <c r="L513" s="11">
        <v>100</v>
      </c>
      <c r="M513" s="11">
        <v>37.057487048910879</v>
      </c>
      <c r="N513" s="11">
        <v>84.312792189517182</v>
      </c>
      <c r="O513" s="12">
        <v>10.009252875988585</v>
      </c>
      <c r="P513" s="1" t="s">
        <v>785</v>
      </c>
      <c r="Q513" s="29">
        <v>6.1294721431571562</v>
      </c>
      <c r="R513" s="29">
        <v>8.0551090631986284</v>
      </c>
      <c r="S513" s="29">
        <v>10.009252875988585</v>
      </c>
      <c r="T513" s="29">
        <v>3.7091775882122096</v>
      </c>
      <c r="U513" s="29">
        <v>8.4390805770555275</v>
      </c>
    </row>
    <row r="514" spans="1:21" x14ac:dyDescent="0.3">
      <c r="A514" s="29" t="s">
        <v>741</v>
      </c>
      <c r="B514" s="29" t="s">
        <v>649</v>
      </c>
      <c r="C514" s="29" t="s">
        <v>693</v>
      </c>
      <c r="D514" s="29" t="s">
        <v>739</v>
      </c>
      <c r="E514" s="29" t="s">
        <v>699</v>
      </c>
      <c r="F514" s="29" t="s">
        <v>781</v>
      </c>
      <c r="G514" s="29" t="s">
        <v>1799</v>
      </c>
      <c r="H514" s="29" t="s">
        <v>1650</v>
      </c>
      <c r="I514" s="1" t="s">
        <v>785</v>
      </c>
      <c r="J514" s="11">
        <v>87.832355768152212</v>
      </c>
      <c r="K514" s="11">
        <v>83.279301464801421</v>
      </c>
      <c r="L514" s="11">
        <v>88.074584992867557</v>
      </c>
      <c r="M514" s="11">
        <v>68.145378143767118</v>
      </c>
      <c r="N514" s="11">
        <v>100</v>
      </c>
      <c r="O514" s="12">
        <v>8.6232599755403356</v>
      </c>
      <c r="P514" s="1" t="s">
        <v>785</v>
      </c>
      <c r="Q514" s="29">
        <v>7.5740123805292621</v>
      </c>
      <c r="R514" s="29">
        <v>7.1813906711237978</v>
      </c>
      <c r="S514" s="29">
        <v>7.5949004363132033</v>
      </c>
      <c r="T514" s="29">
        <v>5.876353118652081</v>
      </c>
      <c r="U514" s="29">
        <v>8.6232599755403356</v>
      </c>
    </row>
    <row r="515" spans="1:21" x14ac:dyDescent="0.3">
      <c r="A515" s="29" t="s">
        <v>743</v>
      </c>
      <c r="B515" s="29" t="s">
        <v>649</v>
      </c>
      <c r="C515" s="29" t="s">
        <v>693</v>
      </c>
      <c r="D515" s="29" t="s">
        <v>739</v>
      </c>
      <c r="E515" s="29" t="s">
        <v>714</v>
      </c>
      <c r="F515" s="29" t="s">
        <v>781</v>
      </c>
      <c r="G515" s="29" t="s">
        <v>1800</v>
      </c>
      <c r="H515" s="29" t="s">
        <v>1606</v>
      </c>
      <c r="I515" s="1" t="s">
        <v>785</v>
      </c>
      <c r="J515" s="11">
        <v>99.999999999999986</v>
      </c>
      <c r="K515" s="11">
        <v>34.306958659992311</v>
      </c>
      <c r="L515" s="11">
        <v>25.3319607831002</v>
      </c>
      <c r="M515" s="11">
        <v>14.520973537741625</v>
      </c>
      <c r="N515" s="11">
        <v>41.304694575314493</v>
      </c>
      <c r="O515" s="12">
        <v>97.670638409157718</v>
      </c>
      <c r="P515" s="1" t="s">
        <v>785</v>
      </c>
      <c r="Q515" s="29">
        <v>97.670638409157718</v>
      </c>
      <c r="R515" s="29">
        <v>33.50782554198031</v>
      </c>
      <c r="S515" s="29">
        <v>24.741887818411431</v>
      </c>
      <c r="T515" s="29">
        <v>14.182727557537101</v>
      </c>
      <c r="U515" s="29">
        <v>40.342558884662402</v>
      </c>
    </row>
    <row r="516" spans="1:21" x14ac:dyDescent="0.3">
      <c r="A516" s="26" t="s">
        <v>742</v>
      </c>
      <c r="B516" s="29" t="s">
        <v>649</v>
      </c>
      <c r="C516" s="29" t="s">
        <v>693</v>
      </c>
      <c r="D516" s="29" t="s">
        <v>739</v>
      </c>
      <c r="E516" s="29" t="s">
        <v>714</v>
      </c>
      <c r="F516" s="29" t="s">
        <v>781</v>
      </c>
      <c r="G516" s="29" t="s">
        <v>1650</v>
      </c>
      <c r="H516" s="29" t="s">
        <v>1606</v>
      </c>
      <c r="I516" s="1" t="s">
        <v>785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2">
        <v>0</v>
      </c>
      <c r="P516" s="1" t="s">
        <v>785</v>
      </c>
      <c r="Q516" s="29">
        <v>0</v>
      </c>
      <c r="R516" s="29">
        <v>0</v>
      </c>
      <c r="S516" s="29">
        <v>0</v>
      </c>
      <c r="T516" s="29">
        <v>0</v>
      </c>
      <c r="U516" s="29">
        <v>0</v>
      </c>
    </row>
    <row r="517" spans="1:21" x14ac:dyDescent="0.3">
      <c r="A517" s="26" t="s">
        <v>744</v>
      </c>
      <c r="B517" s="29" t="s">
        <v>649</v>
      </c>
      <c r="C517" s="29" t="s">
        <v>693</v>
      </c>
      <c r="D517" s="29" t="s">
        <v>739</v>
      </c>
      <c r="E517" s="29" t="s">
        <v>714</v>
      </c>
      <c r="F517" s="29" t="s">
        <v>781</v>
      </c>
      <c r="G517" s="29" t="s">
        <v>1962</v>
      </c>
      <c r="H517" s="29" t="s">
        <v>1606</v>
      </c>
      <c r="I517" s="1" t="s">
        <v>785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2">
        <v>0</v>
      </c>
      <c r="P517" s="1" t="s">
        <v>785</v>
      </c>
      <c r="Q517" s="29">
        <v>0</v>
      </c>
      <c r="R517" s="29">
        <v>0</v>
      </c>
      <c r="S517" s="29">
        <v>0</v>
      </c>
      <c r="T517" s="29">
        <v>0</v>
      </c>
      <c r="U517" s="29">
        <v>0</v>
      </c>
    </row>
    <row r="518" spans="1:21" x14ac:dyDescent="0.3">
      <c r="A518" s="29" t="s">
        <v>745</v>
      </c>
      <c r="B518" s="29" t="s">
        <v>649</v>
      </c>
      <c r="C518" s="29" t="s">
        <v>693</v>
      </c>
      <c r="D518" s="29" t="s">
        <v>739</v>
      </c>
      <c r="E518" s="29" t="s">
        <v>746</v>
      </c>
      <c r="F518" s="29" t="s">
        <v>781</v>
      </c>
      <c r="G518" s="29" t="s">
        <v>1650</v>
      </c>
      <c r="H518" s="29" t="s">
        <v>1963</v>
      </c>
      <c r="I518" s="1" t="s">
        <v>785</v>
      </c>
      <c r="J518" s="11">
        <v>7.4627303714135031</v>
      </c>
      <c r="K518" s="11">
        <v>50.83616364497145</v>
      </c>
      <c r="L518" s="11">
        <v>100</v>
      </c>
      <c r="M518" s="11">
        <v>79.680648030843244</v>
      </c>
      <c r="N518" s="11">
        <v>8.0438887942183559</v>
      </c>
      <c r="O518" s="12">
        <v>4.5199065588067562</v>
      </c>
      <c r="P518" s="1" t="s">
        <v>785</v>
      </c>
      <c r="Q518" s="29">
        <v>0.33730843952358269</v>
      </c>
      <c r="R518" s="29">
        <v>2.2977470948348002</v>
      </c>
      <c r="S518" s="29">
        <v>4.5199065588067562</v>
      </c>
      <c r="T518" s="29">
        <v>3.6014908364458105</v>
      </c>
      <c r="U518" s="29">
        <v>0.36357625719299719</v>
      </c>
    </row>
    <row r="519" spans="1:21" x14ac:dyDescent="0.3">
      <c r="A519" s="29" t="s">
        <v>113</v>
      </c>
      <c r="B519" s="29" t="s">
        <v>747</v>
      </c>
      <c r="C519" s="29" t="s">
        <v>748</v>
      </c>
      <c r="D519" s="29" t="s">
        <v>787</v>
      </c>
      <c r="E519" s="29" t="s">
        <v>788</v>
      </c>
      <c r="F519" s="29" t="s">
        <v>781</v>
      </c>
      <c r="G519" s="29" t="s">
        <v>1650</v>
      </c>
      <c r="H519" s="29" t="s">
        <v>1649</v>
      </c>
      <c r="I519" s="1" t="s">
        <v>785</v>
      </c>
      <c r="J519" s="11">
        <v>44.946051455676432</v>
      </c>
      <c r="K519" s="11">
        <v>21.507826052053936</v>
      </c>
      <c r="L519" s="11">
        <v>33.388304063512365</v>
      </c>
      <c r="M519" s="11">
        <v>100</v>
      </c>
      <c r="N519" s="11">
        <v>84.379813519753199</v>
      </c>
      <c r="O519" s="12">
        <v>58.761176267174072</v>
      </c>
      <c r="P519" s="1" t="s">
        <v>785</v>
      </c>
      <c r="Q519" s="29">
        <v>26.410828521004788</v>
      </c>
      <c r="R519" s="29">
        <v>12.638251577684599</v>
      </c>
      <c r="S519" s="29">
        <v>19.619360203380545</v>
      </c>
      <c r="T519" s="29">
        <v>58.761176267174072</v>
      </c>
      <c r="U519" s="29">
        <v>49.582570956254955</v>
      </c>
    </row>
    <row r="520" spans="1:21" x14ac:dyDescent="0.3">
      <c r="A520" s="29" t="s">
        <v>114</v>
      </c>
      <c r="B520" s="29" t="s">
        <v>747</v>
      </c>
      <c r="C520" s="29" t="s">
        <v>748</v>
      </c>
      <c r="D520" s="29" t="s">
        <v>787</v>
      </c>
      <c r="E520" s="29" t="s">
        <v>788</v>
      </c>
      <c r="F520" s="29" t="s">
        <v>781</v>
      </c>
      <c r="G520" s="29" t="s">
        <v>1653</v>
      </c>
      <c r="H520" s="29" t="s">
        <v>1403</v>
      </c>
      <c r="I520" s="1" t="s">
        <v>785</v>
      </c>
      <c r="J520" s="11">
        <v>60.770484077281054</v>
      </c>
      <c r="K520" s="11">
        <v>16.782216331957514</v>
      </c>
      <c r="L520" s="11">
        <v>4.7087057074445644</v>
      </c>
      <c r="M520" s="11">
        <v>7.7883486491418763</v>
      </c>
      <c r="N520" s="11">
        <v>100</v>
      </c>
      <c r="O520" s="12">
        <v>19.303562590798279</v>
      </c>
      <c r="P520" s="1" t="s">
        <v>785</v>
      </c>
      <c r="Q520" s="29">
        <v>11.730868430589052</v>
      </c>
      <c r="R520" s="29">
        <v>3.2395656337625902</v>
      </c>
      <c r="S520" s="29">
        <v>0.90894795345305235</v>
      </c>
      <c r="T520" s="29">
        <v>1.5034287562766944</v>
      </c>
      <c r="U520" s="29">
        <v>19.303562590798279</v>
      </c>
    </row>
    <row r="521" spans="1:21" x14ac:dyDescent="0.3">
      <c r="A521" s="29" t="s">
        <v>87</v>
      </c>
      <c r="B521" s="29" t="s">
        <v>747</v>
      </c>
      <c r="C521" s="29" t="s">
        <v>748</v>
      </c>
      <c r="D521" s="29" t="s">
        <v>749</v>
      </c>
      <c r="E521" s="29" t="s">
        <v>750</v>
      </c>
      <c r="F521" s="29" t="s">
        <v>781</v>
      </c>
      <c r="G521" s="29" t="s">
        <v>1650</v>
      </c>
      <c r="H521" s="29" t="s">
        <v>1650</v>
      </c>
      <c r="I521" s="1" t="s">
        <v>785</v>
      </c>
      <c r="J521" s="11">
        <v>9.7803547631065211</v>
      </c>
      <c r="K521" s="11">
        <v>49.635472458573062</v>
      </c>
      <c r="L521" s="11">
        <v>100</v>
      </c>
      <c r="M521" s="11">
        <v>66.603077030431052</v>
      </c>
      <c r="N521" s="11">
        <v>3.6535868110160576</v>
      </c>
      <c r="O521" s="12">
        <v>40.469935193587915</v>
      </c>
      <c r="P521" s="1" t="s">
        <v>785</v>
      </c>
      <c r="Q521" s="29">
        <v>3.9581032343321985</v>
      </c>
      <c r="R521" s="29">
        <v>20.087443537015698</v>
      </c>
      <c r="S521" s="29">
        <v>40.469935193587915</v>
      </c>
      <c r="T521" s="29">
        <v>26.954222111150884</v>
      </c>
      <c r="U521" s="29">
        <v>1.4786042146596738</v>
      </c>
    </row>
    <row r="522" spans="1:21" x14ac:dyDescent="0.3">
      <c r="A522" s="29" t="s">
        <v>89</v>
      </c>
      <c r="B522" s="29" t="s">
        <v>747</v>
      </c>
      <c r="C522" s="29" t="s">
        <v>748</v>
      </c>
      <c r="D522" s="29" t="s">
        <v>749</v>
      </c>
      <c r="E522" s="29" t="s">
        <v>751</v>
      </c>
      <c r="F522" s="29" t="s">
        <v>781</v>
      </c>
      <c r="G522" s="29" t="s">
        <v>1611</v>
      </c>
      <c r="H522" s="29" t="s">
        <v>1611</v>
      </c>
      <c r="I522" s="1" t="s">
        <v>785</v>
      </c>
      <c r="J522" s="11">
        <v>72.812436227689133</v>
      </c>
      <c r="K522" s="11">
        <v>100</v>
      </c>
      <c r="L522" s="11">
        <v>99.740182475649917</v>
      </c>
      <c r="M522" s="11">
        <v>49.960564631336631</v>
      </c>
      <c r="N522" s="11">
        <v>65.503788502172853</v>
      </c>
      <c r="O522" s="12">
        <v>14.006673487262178</v>
      </c>
      <c r="P522" s="1" t="s">
        <v>785</v>
      </c>
      <c r="Q522" s="29">
        <v>10.198600200533415</v>
      </c>
      <c r="R522" s="29">
        <v>14.006673487262178</v>
      </c>
      <c r="S522" s="29">
        <v>13.970281694963774</v>
      </c>
      <c r="T522" s="29">
        <v>6.9978131603039131</v>
      </c>
      <c r="U522" s="29">
        <v>9.1749017772861361</v>
      </c>
    </row>
    <row r="523" spans="1:21" x14ac:dyDescent="0.3">
      <c r="A523" s="29" t="s">
        <v>88</v>
      </c>
      <c r="B523" s="29" t="s">
        <v>747</v>
      </c>
      <c r="C523" s="29" t="s">
        <v>748</v>
      </c>
      <c r="D523" s="29" t="s">
        <v>749</v>
      </c>
      <c r="E523" s="29" t="s">
        <v>751</v>
      </c>
      <c r="F523" s="29" t="s">
        <v>781</v>
      </c>
      <c r="G523" s="29" t="s">
        <v>1610</v>
      </c>
      <c r="H523" s="29" t="s">
        <v>1610</v>
      </c>
      <c r="I523" s="1" t="s">
        <v>785</v>
      </c>
      <c r="J523" s="11">
        <v>72.381016153567487</v>
      </c>
      <c r="K523" s="11">
        <v>70.19800707469696</v>
      </c>
      <c r="L523" s="11">
        <v>70.754997792833407</v>
      </c>
      <c r="M523" s="11">
        <v>23.224171945327171</v>
      </c>
      <c r="N523" s="11">
        <v>100</v>
      </c>
      <c r="O523" s="12">
        <v>4.6152524605727523</v>
      </c>
      <c r="P523" s="1" t="s">
        <v>785</v>
      </c>
      <c r="Q523" s="29">
        <v>3.3405666290150844</v>
      </c>
      <c r="R523" s="29">
        <v>3.2398152487879859</v>
      </c>
      <c r="S523" s="29">
        <v>3.2655217766119407</v>
      </c>
      <c r="T523" s="29">
        <v>1.0718541671543591</v>
      </c>
      <c r="U523" s="29">
        <v>4.6152524605727523</v>
      </c>
    </row>
    <row r="524" spans="1:21" x14ac:dyDescent="0.3">
      <c r="A524" s="29" t="s">
        <v>93</v>
      </c>
      <c r="B524" s="29" t="s">
        <v>747</v>
      </c>
      <c r="C524" s="29" t="s">
        <v>748</v>
      </c>
      <c r="D524" s="29" t="s">
        <v>749</v>
      </c>
      <c r="E524" s="29" t="s">
        <v>752</v>
      </c>
      <c r="F524" s="29" t="s">
        <v>781</v>
      </c>
      <c r="G524" s="29" t="s">
        <v>1802</v>
      </c>
      <c r="H524" s="29" t="s">
        <v>1609</v>
      </c>
      <c r="I524" s="1" t="s">
        <v>785</v>
      </c>
      <c r="J524" s="11">
        <v>5.679561748909733</v>
      </c>
      <c r="K524" s="11">
        <v>82.830516943012796</v>
      </c>
      <c r="L524" s="11">
        <v>100</v>
      </c>
      <c r="M524" s="11">
        <v>39.422941437826644</v>
      </c>
      <c r="N524" s="11">
        <v>10.745794156587772</v>
      </c>
      <c r="O524" s="12">
        <v>19.066821645429545</v>
      </c>
      <c r="P524" s="1" t="s">
        <v>785</v>
      </c>
      <c r="Q524" s="29">
        <v>1.0829119089066577</v>
      </c>
      <c r="R524" s="29">
        <v>15.793146933511551</v>
      </c>
      <c r="S524" s="29">
        <v>19.066821645429545</v>
      </c>
      <c r="T524" s="29">
        <v>7.5167019313325447</v>
      </c>
      <c r="U524" s="29">
        <v>2.0488814062215805</v>
      </c>
    </row>
    <row r="525" spans="1:21" x14ac:dyDescent="0.3">
      <c r="A525" s="29" t="s">
        <v>94</v>
      </c>
      <c r="B525" s="29" t="s">
        <v>747</v>
      </c>
      <c r="C525" s="29" t="s">
        <v>748</v>
      </c>
      <c r="D525" s="29" t="s">
        <v>749</v>
      </c>
      <c r="E525" s="29" t="s">
        <v>752</v>
      </c>
      <c r="F525" s="29" t="s">
        <v>781</v>
      </c>
      <c r="G525" s="29" t="s">
        <v>1801</v>
      </c>
      <c r="H525" s="29" t="s">
        <v>1608</v>
      </c>
      <c r="I525" s="1" t="s">
        <v>785</v>
      </c>
      <c r="J525" s="11">
        <v>7.9165622355377607</v>
      </c>
      <c r="K525" s="11">
        <v>80.641037719890008</v>
      </c>
      <c r="L525" s="11">
        <v>100</v>
      </c>
      <c r="M525" s="11">
        <v>39.74003386988403</v>
      </c>
      <c r="N525" s="11">
        <v>0</v>
      </c>
      <c r="O525" s="12">
        <v>8.8831982769230518</v>
      </c>
      <c r="P525" s="1" t="s">
        <v>785</v>
      </c>
      <c r="Q525" s="29">
        <v>0.70324392009883141</v>
      </c>
      <c r="R525" s="29">
        <v>7.1635032732261363</v>
      </c>
      <c r="S525" s="29">
        <v>8.8831982769230518</v>
      </c>
      <c r="T525" s="29">
        <v>3.5301860039781752</v>
      </c>
      <c r="U525" s="29">
        <v>0</v>
      </c>
    </row>
    <row r="526" spans="1:21" x14ac:dyDescent="0.3">
      <c r="A526" s="29" t="s">
        <v>90</v>
      </c>
      <c r="B526" s="29" t="s">
        <v>747</v>
      </c>
      <c r="C526" s="29" t="s">
        <v>748</v>
      </c>
      <c r="D526" s="29" t="s">
        <v>749</v>
      </c>
      <c r="E526" s="29" t="s">
        <v>752</v>
      </c>
      <c r="F526" s="29" t="s">
        <v>781</v>
      </c>
      <c r="G526" s="29" t="s">
        <v>1964</v>
      </c>
      <c r="H526" s="29" t="s">
        <v>1608</v>
      </c>
      <c r="I526" s="1" t="s">
        <v>785</v>
      </c>
      <c r="J526" s="11">
        <v>4.8227821863874425</v>
      </c>
      <c r="K526" s="11">
        <v>78.536699729702221</v>
      </c>
      <c r="L526" s="11">
        <v>100</v>
      </c>
      <c r="M526" s="11">
        <v>42.929805217885004</v>
      </c>
      <c r="N526" s="11">
        <v>4.3315294398312272</v>
      </c>
      <c r="O526" s="12">
        <v>20.956773005959821</v>
      </c>
      <c r="P526" s="1" t="s">
        <v>785</v>
      </c>
      <c r="Q526" s="29">
        <v>1.0106995153730824</v>
      </c>
      <c r="R526" s="29">
        <v>16.458757888725955</v>
      </c>
      <c r="S526" s="29">
        <v>20.956773005959821</v>
      </c>
      <c r="T526" s="29">
        <v>8.9967018314128548</v>
      </c>
      <c r="U526" s="29">
        <v>0.90774879239175321</v>
      </c>
    </row>
    <row r="527" spans="1:21" x14ac:dyDescent="0.3">
      <c r="A527" s="29" t="s">
        <v>96</v>
      </c>
      <c r="B527" s="29" t="s">
        <v>747</v>
      </c>
      <c r="C527" s="29" t="s">
        <v>748</v>
      </c>
      <c r="D527" s="29" t="s">
        <v>749</v>
      </c>
      <c r="E527" s="29" t="s">
        <v>752</v>
      </c>
      <c r="F527" s="29" t="s">
        <v>781</v>
      </c>
      <c r="G527" s="29" t="s">
        <v>1804</v>
      </c>
      <c r="H527" s="29" t="s">
        <v>1650</v>
      </c>
      <c r="I527" s="1" t="s">
        <v>785</v>
      </c>
      <c r="J527" s="11">
        <v>86.567503847568375</v>
      </c>
      <c r="K527" s="11">
        <v>71.162339658796483</v>
      </c>
      <c r="L527" s="11">
        <v>100</v>
      </c>
      <c r="M527" s="11">
        <v>37.091640564748779</v>
      </c>
      <c r="N527" s="11">
        <v>60.529763188376052</v>
      </c>
      <c r="O527" s="12">
        <v>8.0647996896187681</v>
      </c>
      <c r="P527" s="1" t="s">
        <v>785</v>
      </c>
      <c r="Q527" s="29">
        <v>6.981495781609409</v>
      </c>
      <c r="R527" s="29">
        <v>5.739100147928073</v>
      </c>
      <c r="S527" s="29">
        <v>8.0647996896187681</v>
      </c>
      <c r="T527" s="29">
        <v>2.9913665131403682</v>
      </c>
      <c r="U527" s="29">
        <v>4.881604153743127</v>
      </c>
    </row>
    <row r="528" spans="1:21" x14ac:dyDescent="0.3">
      <c r="A528" s="29" t="s">
        <v>91</v>
      </c>
      <c r="B528" s="29" t="s">
        <v>747</v>
      </c>
      <c r="C528" s="29" t="s">
        <v>748</v>
      </c>
      <c r="D528" s="29" t="s">
        <v>749</v>
      </c>
      <c r="E528" s="29" t="s">
        <v>752</v>
      </c>
      <c r="F528" s="29" t="s">
        <v>781</v>
      </c>
      <c r="G528" s="29" t="s">
        <v>1965</v>
      </c>
      <c r="H528" s="29" t="s">
        <v>1608</v>
      </c>
      <c r="I528" s="1" t="s">
        <v>785</v>
      </c>
      <c r="J528" s="11">
        <v>11.797863250730757</v>
      </c>
      <c r="K528" s="11">
        <v>53.445456064980412</v>
      </c>
      <c r="L528" s="11">
        <v>100</v>
      </c>
      <c r="M528" s="11">
        <v>80.641322439822787</v>
      </c>
      <c r="N528" s="11">
        <v>2.9361132233623262</v>
      </c>
      <c r="O528" s="12">
        <v>9.2157148627598957</v>
      </c>
      <c r="P528" s="1" t="s">
        <v>785</v>
      </c>
      <c r="Q528" s="29">
        <v>1.0872574370856822</v>
      </c>
      <c r="R528" s="29">
        <v>4.9253808380502102</v>
      </c>
      <c r="S528" s="29">
        <v>9.2157148627598957</v>
      </c>
      <c r="T528" s="29">
        <v>7.4316743376128791</v>
      </c>
      <c r="U528" s="29">
        <v>0.27058382271286058</v>
      </c>
    </row>
    <row r="529" spans="1:21" x14ac:dyDescent="0.3">
      <c r="A529" s="29" t="s">
        <v>92</v>
      </c>
      <c r="B529" s="29" t="s">
        <v>747</v>
      </c>
      <c r="C529" s="29" t="s">
        <v>748</v>
      </c>
      <c r="D529" s="29" t="s">
        <v>749</v>
      </c>
      <c r="E529" s="29" t="s">
        <v>752</v>
      </c>
      <c r="F529" s="29" t="s">
        <v>781</v>
      </c>
      <c r="G529" s="29" t="s">
        <v>1966</v>
      </c>
      <c r="H529" s="29" t="s">
        <v>1609</v>
      </c>
      <c r="I529" s="1" t="s">
        <v>785</v>
      </c>
      <c r="J529" s="11">
        <v>6.1273639869878096</v>
      </c>
      <c r="K529" s="11">
        <v>33.014984650794318</v>
      </c>
      <c r="L529" s="11">
        <v>57.72963127649097</v>
      </c>
      <c r="M529" s="11">
        <v>100</v>
      </c>
      <c r="N529" s="11">
        <v>2.1467795955099369</v>
      </c>
      <c r="O529" s="12">
        <v>4.3317178286319384</v>
      </c>
      <c r="P529" s="1" t="s">
        <v>785</v>
      </c>
      <c r="Q529" s="29">
        <v>0.26542011824952372</v>
      </c>
      <c r="R529" s="29">
        <v>1.4301159762385556</v>
      </c>
      <c r="S529" s="29">
        <v>2.5006847304072393</v>
      </c>
      <c r="T529" s="29">
        <v>4.3317178286319384</v>
      </c>
      <c r="U529" s="29">
        <v>9.2992434480136554E-2</v>
      </c>
    </row>
    <row r="530" spans="1:21" x14ac:dyDescent="0.3">
      <c r="A530" s="26" t="s">
        <v>95</v>
      </c>
      <c r="B530" s="29" t="s">
        <v>747</v>
      </c>
      <c r="C530" s="29" t="s">
        <v>748</v>
      </c>
      <c r="D530" s="29" t="s">
        <v>749</v>
      </c>
      <c r="E530" s="29" t="s">
        <v>752</v>
      </c>
      <c r="F530" s="29" t="s">
        <v>781</v>
      </c>
      <c r="G530" s="29" t="s">
        <v>1803</v>
      </c>
      <c r="H530" s="29" t="s">
        <v>1612</v>
      </c>
      <c r="I530" s="1" t="s">
        <v>785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2">
        <v>0.36061303406405282</v>
      </c>
      <c r="P530" s="1" t="s">
        <v>785</v>
      </c>
      <c r="Q530" s="29">
        <v>0.36061303406405282</v>
      </c>
      <c r="R530" s="29">
        <v>0.11617429711815296</v>
      </c>
      <c r="S530" s="29">
        <v>0.20749055900161015</v>
      </c>
      <c r="T530" s="29">
        <v>0.16350058482101362</v>
      </c>
      <c r="U530" s="29">
        <v>9.4494879366653947E-2</v>
      </c>
    </row>
    <row r="531" spans="1:21" x14ac:dyDescent="0.3">
      <c r="A531" s="29" t="s">
        <v>97</v>
      </c>
      <c r="B531" s="29" t="s">
        <v>747</v>
      </c>
      <c r="C531" s="29" t="s">
        <v>748</v>
      </c>
      <c r="D531" s="29" t="s">
        <v>753</v>
      </c>
      <c r="E531" s="29" t="s">
        <v>754</v>
      </c>
      <c r="F531" s="29" t="s">
        <v>781</v>
      </c>
      <c r="G531" s="29" t="s">
        <v>754</v>
      </c>
      <c r="H531" s="29" t="s">
        <v>1613</v>
      </c>
      <c r="I531" s="1" t="s">
        <v>785</v>
      </c>
      <c r="J531" s="11">
        <v>63.926404606780928</v>
      </c>
      <c r="K531" s="11">
        <v>60.836710775463814</v>
      </c>
      <c r="L531" s="11">
        <v>67.903883668617652</v>
      </c>
      <c r="M531" s="11">
        <v>100</v>
      </c>
      <c r="N531" s="11">
        <v>6.0134525197854289</v>
      </c>
      <c r="O531" s="12">
        <v>2.9532350616956529</v>
      </c>
      <c r="P531" s="1" t="s">
        <v>785</v>
      </c>
      <c r="Q531" s="29">
        <v>1.8878969945288793</v>
      </c>
      <c r="R531" s="29">
        <v>1.7966510730033747</v>
      </c>
      <c r="S531" s="29">
        <v>2.0053613007546449</v>
      </c>
      <c r="T531" s="29">
        <v>2.9532350616956529</v>
      </c>
      <c r="U531" s="29">
        <v>0.17759138823272402</v>
      </c>
    </row>
    <row r="532" spans="1:21" x14ac:dyDescent="0.3">
      <c r="A532" s="29" t="s">
        <v>100</v>
      </c>
      <c r="B532" s="29" t="s">
        <v>747</v>
      </c>
      <c r="C532" s="29" t="s">
        <v>748</v>
      </c>
      <c r="D532" s="29" t="s">
        <v>755</v>
      </c>
      <c r="E532" s="29" t="s">
        <v>755</v>
      </c>
      <c r="F532" s="29" t="s">
        <v>781</v>
      </c>
      <c r="G532" s="29" t="s">
        <v>1806</v>
      </c>
      <c r="H532" s="29" t="s">
        <v>1616</v>
      </c>
      <c r="I532" s="1" t="s">
        <v>785</v>
      </c>
      <c r="J532" s="11">
        <v>100</v>
      </c>
      <c r="K532" s="11">
        <v>49.911171591242748</v>
      </c>
      <c r="L532" s="11">
        <v>81.008006881012719</v>
      </c>
      <c r="M532" s="11">
        <v>46.202842344014847</v>
      </c>
      <c r="N532" s="11">
        <v>94.421660042080802</v>
      </c>
      <c r="O532" s="12">
        <v>7.7269000400772745</v>
      </c>
      <c r="P532" s="1" t="s">
        <v>785</v>
      </c>
      <c r="Q532" s="29">
        <v>7.7269000400772745</v>
      </c>
      <c r="R532" s="29">
        <v>3.8565863376867728</v>
      </c>
      <c r="S532" s="29">
        <v>6.2594077161547732</v>
      </c>
      <c r="T532" s="29">
        <v>3.5700474435965233</v>
      </c>
      <c r="U532" s="29">
        <v>7.2958672876331692</v>
      </c>
    </row>
    <row r="533" spans="1:21" x14ac:dyDescent="0.3">
      <c r="A533" s="29" t="s">
        <v>102</v>
      </c>
      <c r="B533" s="29" t="s">
        <v>747</v>
      </c>
      <c r="C533" s="29" t="s">
        <v>748</v>
      </c>
      <c r="D533" s="29" t="s">
        <v>755</v>
      </c>
      <c r="E533" s="29" t="s">
        <v>755</v>
      </c>
      <c r="F533" s="29" t="s">
        <v>781</v>
      </c>
      <c r="G533" s="29" t="s">
        <v>1808</v>
      </c>
      <c r="H533" s="29" t="s">
        <v>1618</v>
      </c>
      <c r="I533" s="1" t="s">
        <v>785</v>
      </c>
      <c r="J533" s="11">
        <v>100</v>
      </c>
      <c r="K533" s="11">
        <v>91.189811296300817</v>
      </c>
      <c r="L533" s="11">
        <v>97.537651879647115</v>
      </c>
      <c r="M533" s="11">
        <v>47.434847479607619</v>
      </c>
      <c r="N533" s="11">
        <v>72.395747415835757</v>
      </c>
      <c r="O533" s="12">
        <v>53.28590653095943</v>
      </c>
      <c r="P533" s="1" t="s">
        <v>785</v>
      </c>
      <c r="Q533" s="29">
        <v>53.28590653095943</v>
      </c>
      <c r="R533" s="29">
        <v>48.59131761310514</v>
      </c>
      <c r="S533" s="29">
        <v>51.973822013081353</v>
      </c>
      <c r="T533" s="29">
        <v>25.276088491086881</v>
      </c>
      <c r="U533" s="29">
        <v>38.576730300391716</v>
      </c>
    </row>
    <row r="534" spans="1:21" x14ac:dyDescent="0.3">
      <c r="A534" s="29" t="s">
        <v>99</v>
      </c>
      <c r="B534" s="29" t="s">
        <v>747</v>
      </c>
      <c r="C534" s="29" t="s">
        <v>748</v>
      </c>
      <c r="D534" s="29" t="s">
        <v>755</v>
      </c>
      <c r="E534" s="29" t="s">
        <v>755</v>
      </c>
      <c r="F534" s="29" t="s">
        <v>781</v>
      </c>
      <c r="G534" s="29" t="s">
        <v>1805</v>
      </c>
      <c r="H534" s="29" t="s">
        <v>1615</v>
      </c>
      <c r="I534" s="1" t="s">
        <v>785</v>
      </c>
      <c r="J534" s="11">
        <v>39.048420990541459</v>
      </c>
      <c r="K534" s="11">
        <v>100</v>
      </c>
      <c r="L534" s="11">
        <v>78.017713240870563</v>
      </c>
      <c r="M534" s="11">
        <v>48.608583732752415</v>
      </c>
      <c r="N534" s="11">
        <v>27.897302121496121</v>
      </c>
      <c r="O534" s="12">
        <v>67.689447455135067</v>
      </c>
      <c r="P534" s="1" t="s">
        <v>785</v>
      </c>
      <c r="Q534" s="29">
        <v>26.431660408452494</v>
      </c>
      <c r="R534" s="29">
        <v>67.689447455135067</v>
      </c>
      <c r="S534" s="29">
        <v>52.809759009877034</v>
      </c>
      <c r="T534" s="29">
        <v>32.902881744466775</v>
      </c>
      <c r="U534" s="29">
        <v>18.883529660930396</v>
      </c>
    </row>
    <row r="535" spans="1:21" x14ac:dyDescent="0.3">
      <c r="A535" s="29" t="s">
        <v>98</v>
      </c>
      <c r="B535" s="29" t="s">
        <v>747</v>
      </c>
      <c r="C535" s="29" t="s">
        <v>748</v>
      </c>
      <c r="D535" s="29" t="s">
        <v>755</v>
      </c>
      <c r="E535" s="29" t="s">
        <v>755</v>
      </c>
      <c r="F535" s="29" t="s">
        <v>781</v>
      </c>
      <c r="G535" s="29" t="s">
        <v>1650</v>
      </c>
      <c r="H535" s="29" t="s">
        <v>1614</v>
      </c>
      <c r="I535" s="1" t="s">
        <v>785</v>
      </c>
      <c r="J535" s="11">
        <v>37.34432183464795</v>
      </c>
      <c r="K535" s="11">
        <v>65.027950454430922</v>
      </c>
      <c r="L535" s="11">
        <v>100</v>
      </c>
      <c r="M535" s="11">
        <v>35.787036566935818</v>
      </c>
      <c r="N535" s="11">
        <v>52.386172070407945</v>
      </c>
      <c r="O535" s="12">
        <v>63.72073783274169</v>
      </c>
      <c r="P535" s="1" t="s">
        <v>785</v>
      </c>
      <c r="Q535" s="29">
        <v>23.79607741167133</v>
      </c>
      <c r="R535" s="29">
        <v>41.436289827073089</v>
      </c>
      <c r="S535" s="29">
        <v>63.72073783274169</v>
      </c>
      <c r="T535" s="29">
        <v>22.803763748924577</v>
      </c>
      <c r="U535" s="29">
        <v>33.380855365593597</v>
      </c>
    </row>
    <row r="536" spans="1:21" x14ac:dyDescent="0.3">
      <c r="A536" s="26" t="s">
        <v>101</v>
      </c>
      <c r="B536" s="29" t="s">
        <v>747</v>
      </c>
      <c r="C536" s="29" t="s">
        <v>748</v>
      </c>
      <c r="D536" s="29" t="s">
        <v>755</v>
      </c>
      <c r="E536" s="29" t="s">
        <v>755</v>
      </c>
      <c r="F536" s="29" t="s">
        <v>781</v>
      </c>
      <c r="G536" s="29" t="s">
        <v>1807</v>
      </c>
      <c r="H536" s="29" t="s">
        <v>1617</v>
      </c>
      <c r="I536" s="1" t="s">
        <v>785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2">
        <v>0.83731955871601604</v>
      </c>
      <c r="P536" s="1" t="s">
        <v>785</v>
      </c>
      <c r="Q536" s="29">
        <v>0.42867911033381301</v>
      </c>
      <c r="R536" s="29">
        <v>0.83731955871601604</v>
      </c>
      <c r="S536" s="29">
        <v>0.72823816500123362</v>
      </c>
      <c r="T536" s="29">
        <v>0.14710634133381956</v>
      </c>
      <c r="U536" s="29">
        <v>0.83154331936671477</v>
      </c>
    </row>
    <row r="537" spans="1:21" x14ac:dyDescent="0.3">
      <c r="A537" s="29" t="s">
        <v>104</v>
      </c>
      <c r="B537" s="29" t="s">
        <v>747</v>
      </c>
      <c r="C537" s="29" t="s">
        <v>748</v>
      </c>
      <c r="D537" s="29" t="s">
        <v>756</v>
      </c>
      <c r="E537" s="29" t="s">
        <v>757</v>
      </c>
      <c r="F537" s="29" t="s">
        <v>781</v>
      </c>
      <c r="G537" s="29" t="s">
        <v>1650</v>
      </c>
      <c r="H537" s="29" t="s">
        <v>1650</v>
      </c>
      <c r="I537" s="1" t="s">
        <v>785</v>
      </c>
      <c r="J537" s="11">
        <v>100</v>
      </c>
      <c r="K537" s="11">
        <v>16.885808736671478</v>
      </c>
      <c r="L537" s="11">
        <v>1.88242858512717</v>
      </c>
      <c r="M537" s="11">
        <v>2.9554838790807545</v>
      </c>
      <c r="N537" s="11">
        <v>14.188672108218489</v>
      </c>
      <c r="O537" s="12">
        <v>17.736299941336259</v>
      </c>
      <c r="P537" s="1" t="s">
        <v>785</v>
      </c>
      <c r="Q537" s="29">
        <v>17.736299941336259</v>
      </c>
      <c r="R537" s="29">
        <v>2.9949176850564161</v>
      </c>
      <c r="S537" s="29">
        <v>0.33387318003960725</v>
      </c>
      <c r="T537" s="29">
        <v>0.5241934855116025</v>
      </c>
      <c r="U537" s="29">
        <v>2.5165454428063501</v>
      </c>
    </row>
    <row r="538" spans="1:21" x14ac:dyDescent="0.3">
      <c r="A538" s="29" t="s">
        <v>103</v>
      </c>
      <c r="B538" s="29" t="s">
        <v>747</v>
      </c>
      <c r="C538" s="29" t="s">
        <v>748</v>
      </c>
      <c r="D538" s="29" t="s">
        <v>756</v>
      </c>
      <c r="E538" s="29" t="s">
        <v>757</v>
      </c>
      <c r="F538" s="29" t="s">
        <v>781</v>
      </c>
      <c r="G538" s="29" t="s">
        <v>1967</v>
      </c>
      <c r="H538" s="29" t="s">
        <v>1650</v>
      </c>
      <c r="I538" s="1" t="s">
        <v>785</v>
      </c>
      <c r="J538" s="11">
        <v>37.40553075166396</v>
      </c>
      <c r="K538" s="11">
        <v>100</v>
      </c>
      <c r="L538" s="11">
        <v>34.773228475016396</v>
      </c>
      <c r="M538" s="11">
        <v>10.843421034726386</v>
      </c>
      <c r="N538" s="11">
        <v>18.574277687968802</v>
      </c>
      <c r="O538" s="12">
        <v>2.0349621332055681</v>
      </c>
      <c r="P538" s="1" t="s">
        <v>785</v>
      </c>
      <c r="Q538" s="29">
        <v>0.76118838652092558</v>
      </c>
      <c r="R538" s="29">
        <v>2.0349621332055681</v>
      </c>
      <c r="S538" s="29">
        <v>0.70762203195963969</v>
      </c>
      <c r="T538" s="29">
        <v>0.22065951200072934</v>
      </c>
      <c r="U538" s="29">
        <v>0.37797951746661579</v>
      </c>
    </row>
    <row r="539" spans="1:21" x14ac:dyDescent="0.3">
      <c r="A539" s="29" t="s">
        <v>19</v>
      </c>
      <c r="B539" s="29" t="s">
        <v>747</v>
      </c>
      <c r="C539" s="29" t="s">
        <v>758</v>
      </c>
      <c r="D539" s="29" t="s">
        <v>759</v>
      </c>
      <c r="E539" s="29" t="s">
        <v>759</v>
      </c>
      <c r="F539" s="29" t="s">
        <v>781</v>
      </c>
      <c r="G539" s="29" t="s">
        <v>1809</v>
      </c>
      <c r="H539" s="29" t="s">
        <v>1809</v>
      </c>
      <c r="I539" s="1" t="s">
        <v>785</v>
      </c>
      <c r="J539" s="11">
        <v>86.523943475953374</v>
      </c>
      <c r="K539" s="11">
        <v>76.379469611720495</v>
      </c>
      <c r="L539" s="11">
        <v>100</v>
      </c>
      <c r="M539" s="11">
        <v>4.7341111918702223</v>
      </c>
      <c r="N539" s="11">
        <v>18.009949310881627</v>
      </c>
      <c r="O539" s="12">
        <v>934.08757999130557</v>
      </c>
      <c r="P539" s="1" t="s">
        <v>785</v>
      </c>
      <c r="Q539" s="29">
        <v>808.20940972757808</v>
      </c>
      <c r="R539" s="29">
        <v>713.45113930631453</v>
      </c>
      <c r="S539" s="29">
        <v>934.08757999130557</v>
      </c>
      <c r="T539" s="29">
        <v>44.220744666238119</v>
      </c>
      <c r="U539" s="29">
        <v>168.22869967567502</v>
      </c>
    </row>
    <row r="540" spans="1:21" x14ac:dyDescent="0.3">
      <c r="A540" s="29" t="s">
        <v>29</v>
      </c>
      <c r="B540" s="29" t="s">
        <v>747</v>
      </c>
      <c r="C540" s="29" t="s">
        <v>758</v>
      </c>
      <c r="D540" s="29" t="s">
        <v>760</v>
      </c>
      <c r="E540" s="29" t="s">
        <v>761</v>
      </c>
      <c r="F540" s="29" t="s">
        <v>781</v>
      </c>
      <c r="G540" s="29" t="s">
        <v>1650</v>
      </c>
      <c r="H540" s="29" t="s">
        <v>1968</v>
      </c>
      <c r="I540" s="1" t="s">
        <v>785</v>
      </c>
      <c r="J540" s="11">
        <v>81.345172503715133</v>
      </c>
      <c r="K540" s="11">
        <v>100</v>
      </c>
      <c r="L540" s="11">
        <v>61.490553428478123</v>
      </c>
      <c r="M540" s="11">
        <v>1.548226010974558</v>
      </c>
      <c r="N540" s="11">
        <v>46.290617268180007</v>
      </c>
      <c r="O540" s="12">
        <v>239.06214797871823</v>
      </c>
      <c r="P540" s="1" t="s">
        <v>785</v>
      </c>
      <c r="Q540" s="29">
        <v>194.46551666437512</v>
      </c>
      <c r="R540" s="29">
        <v>239.06214797871823</v>
      </c>
      <c r="S540" s="29">
        <v>147.00063783012115</v>
      </c>
      <c r="T540" s="29">
        <v>3.7012223574010044</v>
      </c>
      <c r="U540" s="29">
        <v>110.66334395391857</v>
      </c>
    </row>
    <row r="541" spans="1:21" x14ac:dyDescent="0.3">
      <c r="A541" s="29" t="s">
        <v>27</v>
      </c>
      <c r="B541" s="29" t="s">
        <v>747</v>
      </c>
      <c r="C541" s="29" t="s">
        <v>758</v>
      </c>
      <c r="D541" s="29" t="s">
        <v>760</v>
      </c>
      <c r="E541" s="29" t="s">
        <v>761</v>
      </c>
      <c r="F541" s="29" t="s">
        <v>781</v>
      </c>
      <c r="G541" s="29" t="s">
        <v>1650</v>
      </c>
      <c r="H541" s="29" t="s">
        <v>1968</v>
      </c>
      <c r="I541" s="1" t="s">
        <v>785</v>
      </c>
      <c r="J541" s="11">
        <v>13.350689436824775</v>
      </c>
      <c r="K541" s="11">
        <v>89.066067258937011</v>
      </c>
      <c r="L541" s="11">
        <v>100</v>
      </c>
      <c r="M541" s="11">
        <v>7.2888468620348119</v>
      </c>
      <c r="N541" s="11">
        <v>81.770010961485724</v>
      </c>
      <c r="O541" s="12">
        <v>35.109415545988121</v>
      </c>
      <c r="P541" s="1" t="s">
        <v>785</v>
      </c>
      <c r="Q541" s="29">
        <v>4.6873490326291511</v>
      </c>
      <c r="R541" s="29">
        <v>31.270575664409467</v>
      </c>
      <c r="S541" s="29">
        <v>35.109415545988121</v>
      </c>
      <c r="T541" s="29">
        <v>2.5590715333025176</v>
      </c>
      <c r="U541" s="29">
        <v>28.708972940468062</v>
      </c>
    </row>
    <row r="542" spans="1:21" x14ac:dyDescent="0.3">
      <c r="A542" s="29" t="s">
        <v>31</v>
      </c>
      <c r="B542" s="29" t="s">
        <v>747</v>
      </c>
      <c r="C542" s="29" t="s">
        <v>758</v>
      </c>
      <c r="D542" s="29" t="s">
        <v>760</v>
      </c>
      <c r="E542" s="29" t="s">
        <v>761</v>
      </c>
      <c r="F542" s="29" t="s">
        <v>781</v>
      </c>
      <c r="G542" s="29" t="s">
        <v>1650</v>
      </c>
      <c r="H542" s="29" t="s">
        <v>1970</v>
      </c>
      <c r="I542" s="1" t="s">
        <v>785</v>
      </c>
      <c r="J542" s="11">
        <v>74.554233757604408</v>
      </c>
      <c r="K542" s="11">
        <v>67.691089077239425</v>
      </c>
      <c r="L542" s="11">
        <v>100</v>
      </c>
      <c r="M542" s="11">
        <v>69.951491701776362</v>
      </c>
      <c r="N542" s="11">
        <v>95.538411523919549</v>
      </c>
      <c r="O542" s="12">
        <v>51.460622890356433</v>
      </c>
      <c r="P542" s="1" t="s">
        <v>785</v>
      </c>
      <c r="Q542" s="29">
        <v>38.366073082795616</v>
      </c>
      <c r="R542" s="29">
        <v>34.834256080413439</v>
      </c>
      <c r="S542" s="29">
        <v>51.460622890356433</v>
      </c>
      <c r="T542" s="29">
        <v>35.997473350830106</v>
      </c>
      <c r="U542" s="29">
        <v>49.164661669761074</v>
      </c>
    </row>
    <row r="543" spans="1:21" x14ac:dyDescent="0.3">
      <c r="A543" s="29" t="s">
        <v>24</v>
      </c>
      <c r="B543" s="29" t="s">
        <v>747</v>
      </c>
      <c r="C543" s="29" t="s">
        <v>758</v>
      </c>
      <c r="D543" s="29" t="s">
        <v>760</v>
      </c>
      <c r="E543" s="29" t="s">
        <v>761</v>
      </c>
      <c r="F543" s="29" t="s">
        <v>781</v>
      </c>
      <c r="G543" s="29" t="s">
        <v>1650</v>
      </c>
      <c r="H543" s="29" t="s">
        <v>1968</v>
      </c>
      <c r="I543" s="1" t="s">
        <v>785</v>
      </c>
      <c r="J543" s="11">
        <v>3.3250962700517603</v>
      </c>
      <c r="K543" s="11">
        <v>52.734521648648972</v>
      </c>
      <c r="L543" s="11">
        <v>100</v>
      </c>
      <c r="M543" s="11">
        <v>0.8584036162967924</v>
      </c>
      <c r="N543" s="11">
        <v>11.857567411798204</v>
      </c>
      <c r="O543" s="12">
        <v>46.423129764480962</v>
      </c>
      <c r="P543" s="1" t="s">
        <v>785</v>
      </c>
      <c r="Q543" s="29">
        <v>1.5436137562400449</v>
      </c>
      <c r="R543" s="29">
        <v>24.481015415630619</v>
      </c>
      <c r="S543" s="29">
        <v>46.423129764480962</v>
      </c>
      <c r="T543" s="29">
        <v>0.39849782469645717</v>
      </c>
      <c r="U543" s="29">
        <v>5.5046539064898861</v>
      </c>
    </row>
    <row r="544" spans="1:21" x14ac:dyDescent="0.3">
      <c r="A544" s="29" t="s">
        <v>28</v>
      </c>
      <c r="B544" s="29" t="s">
        <v>747</v>
      </c>
      <c r="C544" s="29" t="s">
        <v>758</v>
      </c>
      <c r="D544" s="29" t="s">
        <v>760</v>
      </c>
      <c r="E544" s="29" t="s">
        <v>761</v>
      </c>
      <c r="F544" s="29" t="s">
        <v>781</v>
      </c>
      <c r="G544" s="29" t="s">
        <v>1650</v>
      </c>
      <c r="H544" s="29" t="s">
        <v>1968</v>
      </c>
      <c r="I544" s="1" t="s">
        <v>785</v>
      </c>
      <c r="J544" s="11">
        <v>3.3250962700517603</v>
      </c>
      <c r="K544" s="11">
        <v>52.734521648648972</v>
      </c>
      <c r="L544" s="11">
        <v>100</v>
      </c>
      <c r="M544" s="11">
        <v>0.8584036162967924</v>
      </c>
      <c r="N544" s="11">
        <v>11.857567411798204</v>
      </c>
      <c r="O544" s="12">
        <v>46.423129764480962</v>
      </c>
      <c r="P544" s="1" t="s">
        <v>785</v>
      </c>
      <c r="Q544" s="29">
        <v>1.5436137562400449</v>
      </c>
      <c r="R544" s="29">
        <v>24.481015415630619</v>
      </c>
      <c r="S544" s="29">
        <v>46.423129764480962</v>
      </c>
      <c r="T544" s="29">
        <v>0.39849782469645717</v>
      </c>
      <c r="U544" s="29">
        <v>5.5046539064898861</v>
      </c>
    </row>
    <row r="545" spans="1:21" x14ac:dyDescent="0.3">
      <c r="A545" s="29" t="s">
        <v>30</v>
      </c>
      <c r="B545" s="29" t="s">
        <v>747</v>
      </c>
      <c r="C545" s="29" t="s">
        <v>758</v>
      </c>
      <c r="D545" s="29" t="s">
        <v>760</v>
      </c>
      <c r="E545" s="29" t="s">
        <v>761</v>
      </c>
      <c r="F545" s="29" t="s">
        <v>781</v>
      </c>
      <c r="G545" s="29" t="s">
        <v>1650</v>
      </c>
      <c r="H545" s="29" t="s">
        <v>1969</v>
      </c>
      <c r="I545" s="1" t="s">
        <v>785</v>
      </c>
      <c r="J545" s="11">
        <v>1.326770829985797</v>
      </c>
      <c r="K545" s="11">
        <v>48.289830233857401</v>
      </c>
      <c r="L545" s="11">
        <v>100</v>
      </c>
      <c r="M545" s="11">
        <v>0</v>
      </c>
      <c r="N545" s="11">
        <v>0</v>
      </c>
      <c r="O545" s="12">
        <v>3.5051921173573013</v>
      </c>
      <c r="P545" s="1" t="s">
        <v>785</v>
      </c>
      <c r="Q545" s="29">
        <v>4.6505866548058196E-2</v>
      </c>
      <c r="R545" s="29">
        <v>1.6926513228423925</v>
      </c>
      <c r="S545" s="29">
        <v>3.5051921173573013</v>
      </c>
      <c r="T545" s="29">
        <v>0</v>
      </c>
      <c r="U545" s="29">
        <v>0</v>
      </c>
    </row>
    <row r="546" spans="1:21" x14ac:dyDescent="0.3">
      <c r="A546" s="29" t="s">
        <v>20</v>
      </c>
      <c r="B546" s="29" t="s">
        <v>747</v>
      </c>
      <c r="C546" s="29" t="s">
        <v>758</v>
      </c>
      <c r="D546" s="29" t="s">
        <v>760</v>
      </c>
      <c r="E546" s="29" t="s">
        <v>761</v>
      </c>
      <c r="F546" s="29" t="s">
        <v>781</v>
      </c>
      <c r="G546" s="29" t="s">
        <v>1650</v>
      </c>
      <c r="H546" s="29" t="s">
        <v>1620</v>
      </c>
      <c r="I546" s="1" t="s">
        <v>785</v>
      </c>
      <c r="J546" s="11">
        <v>67.198845908071405</v>
      </c>
      <c r="K546" s="11">
        <v>68.249685789616507</v>
      </c>
      <c r="L546" s="11">
        <v>85.025812010368057</v>
      </c>
      <c r="M546" s="11">
        <v>50.123819398284091</v>
      </c>
      <c r="N546" s="11">
        <v>100</v>
      </c>
      <c r="O546" s="12">
        <v>29.903025570706419</v>
      </c>
      <c r="P546" s="1" t="s">
        <v>785</v>
      </c>
      <c r="Q546" s="29">
        <v>20.094488075110196</v>
      </c>
      <c r="R546" s="29">
        <v>20.408720993595807</v>
      </c>
      <c r="S546" s="29">
        <v>25.425290307161131</v>
      </c>
      <c r="T546" s="29">
        <v>14.988538531683595</v>
      </c>
      <c r="U546" s="29">
        <v>29.903025570706419</v>
      </c>
    </row>
    <row r="547" spans="1:21" x14ac:dyDescent="0.3">
      <c r="A547" s="26" t="s">
        <v>21</v>
      </c>
      <c r="B547" s="29" t="s">
        <v>747</v>
      </c>
      <c r="C547" s="29" t="s">
        <v>758</v>
      </c>
      <c r="D547" s="29" t="s">
        <v>760</v>
      </c>
      <c r="E547" s="29" t="s">
        <v>761</v>
      </c>
      <c r="F547" s="29" t="s">
        <v>781</v>
      </c>
      <c r="G547" s="29" t="s">
        <v>1650</v>
      </c>
      <c r="H547" s="29" t="s">
        <v>1620</v>
      </c>
      <c r="I547" s="1" t="s">
        <v>785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2">
        <v>0.52584867686417203</v>
      </c>
      <c r="P547" s="1" t="s">
        <v>785</v>
      </c>
      <c r="Q547" s="29">
        <v>0.29149701544034984</v>
      </c>
      <c r="R547" s="29">
        <v>0.33465592732571364</v>
      </c>
      <c r="S547" s="29">
        <v>0.29831042057364193</v>
      </c>
      <c r="T547" s="29">
        <v>0.10167768588496739</v>
      </c>
      <c r="U547" s="29">
        <v>0.52584867686417203</v>
      </c>
    </row>
    <row r="548" spans="1:21" x14ac:dyDescent="0.3">
      <c r="A548" s="26" t="s">
        <v>22</v>
      </c>
      <c r="B548" s="29" t="s">
        <v>747</v>
      </c>
      <c r="C548" s="29" t="s">
        <v>758</v>
      </c>
      <c r="D548" s="29" t="s">
        <v>760</v>
      </c>
      <c r="E548" s="29" t="s">
        <v>761</v>
      </c>
      <c r="F548" s="29" t="s">
        <v>781</v>
      </c>
      <c r="G548" s="29" t="s">
        <v>1650</v>
      </c>
      <c r="H548" s="29" t="s">
        <v>1620</v>
      </c>
      <c r="I548" s="1" t="s">
        <v>785</v>
      </c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2">
        <v>0.23843586771489114</v>
      </c>
      <c r="P548" s="1" t="s">
        <v>785</v>
      </c>
      <c r="Q548" s="29">
        <v>0.18166110075540734</v>
      </c>
      <c r="R548" s="29">
        <v>0.23843586771489114</v>
      </c>
      <c r="S548" s="29">
        <v>0.11405334602160201</v>
      </c>
      <c r="T548" s="29">
        <v>0</v>
      </c>
      <c r="U548" s="29">
        <v>0</v>
      </c>
    </row>
    <row r="549" spans="1:21" x14ac:dyDescent="0.3">
      <c r="A549" s="26" t="s">
        <v>23</v>
      </c>
      <c r="B549" s="29" t="s">
        <v>747</v>
      </c>
      <c r="C549" s="29" t="s">
        <v>758</v>
      </c>
      <c r="D549" s="29" t="s">
        <v>760</v>
      </c>
      <c r="E549" s="29" t="s">
        <v>761</v>
      </c>
      <c r="F549" s="29" t="s">
        <v>781</v>
      </c>
      <c r="G549" s="29" t="s">
        <v>1650</v>
      </c>
      <c r="H549" s="29" t="s">
        <v>1968</v>
      </c>
      <c r="I549" s="1" t="s">
        <v>785</v>
      </c>
      <c r="J549" s="11">
        <v>0</v>
      </c>
      <c r="K549" s="11">
        <v>0</v>
      </c>
      <c r="L549" s="11">
        <v>0</v>
      </c>
      <c r="M549" s="11">
        <v>0</v>
      </c>
      <c r="N549" s="11">
        <v>0</v>
      </c>
      <c r="O549" s="12">
        <v>0.18622085157838977</v>
      </c>
      <c r="P549" s="1" t="s">
        <v>785</v>
      </c>
      <c r="Q549" s="29">
        <v>0</v>
      </c>
      <c r="R549" s="29">
        <v>4.0712213649092437E-2</v>
      </c>
      <c r="S549" s="29">
        <v>0.18622085157838977</v>
      </c>
      <c r="T549" s="29">
        <v>0</v>
      </c>
      <c r="U549" s="29">
        <v>0</v>
      </c>
    </row>
    <row r="550" spans="1:21" x14ac:dyDescent="0.3">
      <c r="A550" s="26" t="s">
        <v>25</v>
      </c>
      <c r="B550" s="29" t="s">
        <v>747</v>
      </c>
      <c r="C550" s="29" t="s">
        <v>758</v>
      </c>
      <c r="D550" s="29" t="s">
        <v>760</v>
      </c>
      <c r="E550" s="29" t="s">
        <v>761</v>
      </c>
      <c r="F550" s="29" t="s">
        <v>781</v>
      </c>
      <c r="G550" s="29" t="s">
        <v>1650</v>
      </c>
      <c r="H550" s="29" t="s">
        <v>1968</v>
      </c>
      <c r="I550" s="1" t="s">
        <v>785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2">
        <v>0.18622085157838977</v>
      </c>
      <c r="P550" s="1" t="s">
        <v>785</v>
      </c>
      <c r="Q550" s="29">
        <v>0</v>
      </c>
      <c r="R550" s="29">
        <v>4.0712213649092437E-2</v>
      </c>
      <c r="S550" s="29">
        <v>0.18622085157838977</v>
      </c>
      <c r="T550" s="29">
        <v>0</v>
      </c>
      <c r="U550" s="29">
        <v>0</v>
      </c>
    </row>
    <row r="551" spans="1:21" x14ac:dyDescent="0.3">
      <c r="A551" s="26" t="s">
        <v>26</v>
      </c>
      <c r="B551" s="29" t="s">
        <v>747</v>
      </c>
      <c r="C551" s="29" t="s">
        <v>758</v>
      </c>
      <c r="D551" s="29" t="s">
        <v>760</v>
      </c>
      <c r="E551" s="29" t="s">
        <v>761</v>
      </c>
      <c r="F551" s="29" t="s">
        <v>781</v>
      </c>
      <c r="G551" s="29" t="s">
        <v>1650</v>
      </c>
      <c r="H551" s="29" t="s">
        <v>1968</v>
      </c>
      <c r="I551" s="1" t="s">
        <v>785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2">
        <v>1.4279103103646143E-5</v>
      </c>
      <c r="P551" s="1" t="s">
        <v>785</v>
      </c>
      <c r="Q551" s="29">
        <v>1.046663811431631E-7</v>
      </c>
      <c r="R551" s="29">
        <v>1.4279103103646143E-5</v>
      </c>
      <c r="S551" s="29">
        <v>1.0595153037407038E-5</v>
      </c>
      <c r="T551" s="29">
        <v>0</v>
      </c>
      <c r="U551" s="29">
        <v>5.6396438642688883E-7</v>
      </c>
    </row>
    <row r="552" spans="1:21" x14ac:dyDescent="0.3">
      <c r="A552" s="29" t="s">
        <v>38</v>
      </c>
      <c r="B552" s="29" t="s">
        <v>747</v>
      </c>
      <c r="C552" s="29" t="s">
        <v>758</v>
      </c>
      <c r="D552" s="29" t="s">
        <v>760</v>
      </c>
      <c r="E552" s="29" t="s">
        <v>762</v>
      </c>
      <c r="F552" s="29" t="s">
        <v>781</v>
      </c>
      <c r="G552" s="29" t="s">
        <v>1813</v>
      </c>
      <c r="H552" s="29" t="s">
        <v>1622</v>
      </c>
      <c r="I552" s="1" t="s">
        <v>785</v>
      </c>
      <c r="J552" s="11">
        <v>100</v>
      </c>
      <c r="K552" s="11">
        <v>13.089791854593637</v>
      </c>
      <c r="L552" s="11">
        <v>0</v>
      </c>
      <c r="M552" s="11">
        <v>0</v>
      </c>
      <c r="N552" s="11">
        <v>20.678882943658156</v>
      </c>
      <c r="O552" s="12">
        <v>1.8205870868646565</v>
      </c>
      <c r="P552" s="1" t="s">
        <v>785</v>
      </c>
      <c r="Q552" s="29">
        <v>1.8205870868646565</v>
      </c>
      <c r="R552" s="29">
        <v>0.23831106020219336</v>
      </c>
      <c r="S552" s="29">
        <v>0</v>
      </c>
      <c r="T552" s="29">
        <v>0</v>
      </c>
      <c r="U552" s="29">
        <v>0.37647707258009838</v>
      </c>
    </row>
    <row r="553" spans="1:21" x14ac:dyDescent="0.3">
      <c r="A553" s="29" t="s">
        <v>32</v>
      </c>
      <c r="B553" s="29" t="s">
        <v>747</v>
      </c>
      <c r="C553" s="29" t="s">
        <v>758</v>
      </c>
      <c r="D553" s="29" t="s">
        <v>760</v>
      </c>
      <c r="E553" s="29" t="s">
        <v>762</v>
      </c>
      <c r="F553" s="29" t="s">
        <v>781</v>
      </c>
      <c r="G553" s="29" t="s">
        <v>1811</v>
      </c>
      <c r="H553" s="29" t="s">
        <v>1969</v>
      </c>
      <c r="I553" s="1" t="s">
        <v>785</v>
      </c>
      <c r="J553" s="11">
        <v>86.712012965432123</v>
      </c>
      <c r="K553" s="11">
        <v>79.790282812602712</v>
      </c>
      <c r="L553" s="11">
        <v>100</v>
      </c>
      <c r="M553" s="11">
        <v>0.59814036902405987</v>
      </c>
      <c r="N553" s="11">
        <v>58.780380680884051</v>
      </c>
      <c r="O553" s="12">
        <v>814.36025250322052</v>
      </c>
      <c r="P553" s="1" t="s">
        <v>785</v>
      </c>
      <c r="Q553" s="29">
        <v>706.14816773591838</v>
      </c>
      <c r="R553" s="29">
        <v>649.78034858574517</v>
      </c>
      <c r="S553" s="29">
        <v>814.36025250322052</v>
      </c>
      <c r="T553" s="29">
        <v>4.8710174195080294</v>
      </c>
      <c r="U553" s="29">
        <v>478.68405653520159</v>
      </c>
    </row>
    <row r="554" spans="1:21" x14ac:dyDescent="0.3">
      <c r="A554" s="29" t="s">
        <v>33</v>
      </c>
      <c r="B554" s="29" t="s">
        <v>747</v>
      </c>
      <c r="C554" s="29" t="s">
        <v>758</v>
      </c>
      <c r="D554" s="29" t="s">
        <v>760</v>
      </c>
      <c r="E554" s="29" t="s">
        <v>762</v>
      </c>
      <c r="F554" s="29" t="s">
        <v>781</v>
      </c>
      <c r="G554" s="29" t="s">
        <v>1814</v>
      </c>
      <c r="H554" s="29" t="s">
        <v>1969</v>
      </c>
      <c r="I554" s="1" t="s">
        <v>785</v>
      </c>
      <c r="J554" s="11">
        <v>2.7739543195695036</v>
      </c>
      <c r="K554" s="11">
        <v>74.319930138619512</v>
      </c>
      <c r="L554" s="11">
        <v>100</v>
      </c>
      <c r="M554" s="11">
        <v>70.286257607438571</v>
      </c>
      <c r="N554" s="11">
        <v>5.2403971958366737</v>
      </c>
      <c r="O554" s="12">
        <v>49.521716007989198</v>
      </c>
      <c r="P554" s="1" t="s">
        <v>785</v>
      </c>
      <c r="Q554" s="29">
        <v>1.3737097803285587</v>
      </c>
      <c r="R554" s="29">
        <v>36.804504740583127</v>
      </c>
      <c r="S554" s="29">
        <v>49.521716007989198</v>
      </c>
      <c r="T554" s="29">
        <v>34.806960884999434</v>
      </c>
      <c r="U554" s="29">
        <v>2.5951346170128673</v>
      </c>
    </row>
    <row r="555" spans="1:21" x14ac:dyDescent="0.3">
      <c r="A555" s="29" t="s">
        <v>35</v>
      </c>
      <c r="B555" s="29" t="s">
        <v>747</v>
      </c>
      <c r="C555" s="29" t="s">
        <v>758</v>
      </c>
      <c r="D555" s="29" t="s">
        <v>760</v>
      </c>
      <c r="E555" s="29" t="s">
        <v>762</v>
      </c>
      <c r="F555" s="29" t="s">
        <v>781</v>
      </c>
      <c r="G555" s="29" t="s">
        <v>1971</v>
      </c>
      <c r="H555" s="29" t="s">
        <v>1650</v>
      </c>
      <c r="I555" s="1" t="s">
        <v>785</v>
      </c>
      <c r="J555" s="11">
        <v>0.37927924352168418</v>
      </c>
      <c r="K555" s="11">
        <v>42.740685026374919</v>
      </c>
      <c r="L555" s="11">
        <v>100</v>
      </c>
      <c r="M555" s="11">
        <v>0.78597688569888446</v>
      </c>
      <c r="N555" s="11">
        <v>0.67325794168056463</v>
      </c>
      <c r="O555" s="12">
        <v>27.624608258763903</v>
      </c>
      <c r="P555" s="1" t="s">
        <v>785</v>
      </c>
      <c r="Q555" s="29">
        <v>0.10477440522966842</v>
      </c>
      <c r="R555" s="29">
        <v>11.806946805648233</v>
      </c>
      <c r="S555" s="29">
        <v>27.624608258763903</v>
      </c>
      <c r="T555" s="29">
        <v>0.21712303567874935</v>
      </c>
      <c r="U555" s="29">
        <v>0.18598486896027311</v>
      </c>
    </row>
    <row r="556" spans="1:21" x14ac:dyDescent="0.3">
      <c r="A556" s="29" t="s">
        <v>37</v>
      </c>
      <c r="B556" s="29" t="s">
        <v>747</v>
      </c>
      <c r="C556" s="29" t="s">
        <v>758</v>
      </c>
      <c r="D556" s="29" t="s">
        <v>760</v>
      </c>
      <c r="E556" s="29" t="s">
        <v>762</v>
      </c>
      <c r="F556" s="29" t="s">
        <v>781</v>
      </c>
      <c r="G556" s="29" t="s">
        <v>1815</v>
      </c>
      <c r="H556" s="29" t="s">
        <v>1650</v>
      </c>
      <c r="I556" s="1" t="s">
        <v>785</v>
      </c>
      <c r="J556" s="11">
        <v>31.225376487363381</v>
      </c>
      <c r="K556" s="11">
        <v>70.039488742827174</v>
      </c>
      <c r="L556" s="11">
        <v>97.50983613990347</v>
      </c>
      <c r="M556" s="11">
        <v>100</v>
      </c>
      <c r="N556" s="11">
        <v>9.7439922682235753</v>
      </c>
      <c r="O556" s="12">
        <v>8.4631869651106069</v>
      </c>
      <c r="P556" s="1" t="s">
        <v>785</v>
      </c>
      <c r="Q556" s="29">
        <v>2.6426619926852499</v>
      </c>
      <c r="R556" s="29">
        <v>5.9275728817130613</v>
      </c>
      <c r="S556" s="29">
        <v>8.2524397418930224</v>
      </c>
      <c r="T556" s="29">
        <v>8.4631869651106069</v>
      </c>
      <c r="U556" s="29">
        <v>0.82465228352568298</v>
      </c>
    </row>
    <row r="557" spans="1:21" x14ac:dyDescent="0.3">
      <c r="A557" s="29" t="s">
        <v>36</v>
      </c>
      <c r="B557" s="29" t="s">
        <v>747</v>
      </c>
      <c r="C557" s="29" t="s">
        <v>758</v>
      </c>
      <c r="D557" s="29" t="s">
        <v>760</v>
      </c>
      <c r="E557" s="29" t="s">
        <v>762</v>
      </c>
      <c r="F557" s="29" t="s">
        <v>781</v>
      </c>
      <c r="G557" s="29" t="s">
        <v>1812</v>
      </c>
      <c r="H557" s="29" t="s">
        <v>1969</v>
      </c>
      <c r="I557" s="1" t="s">
        <v>785</v>
      </c>
      <c r="J557" s="11">
        <v>62.893454383224771</v>
      </c>
      <c r="K557" s="11">
        <v>39.449958711113588</v>
      </c>
      <c r="L557" s="11">
        <v>61.455886611344233</v>
      </c>
      <c r="M557" s="11">
        <v>100</v>
      </c>
      <c r="N557" s="11">
        <v>76.074484875477978</v>
      </c>
      <c r="O557" s="12">
        <v>2.1530296251519525</v>
      </c>
      <c r="P557" s="1" t="s">
        <v>785</v>
      </c>
      <c r="Q557" s="29">
        <v>1.3541147051522586</v>
      </c>
      <c r="R557" s="29">
        <v>0.84936929816048889</v>
      </c>
      <c r="S557" s="29">
        <v>1.3231634451420338</v>
      </c>
      <c r="T557" s="29">
        <v>2.1530296251519525</v>
      </c>
      <c r="U557" s="29">
        <v>1.6379061965507822</v>
      </c>
    </row>
    <row r="558" spans="1:21" x14ac:dyDescent="0.3">
      <c r="A558" s="26" t="s">
        <v>34</v>
      </c>
      <c r="B558" s="29" t="s">
        <v>747</v>
      </c>
      <c r="C558" s="29" t="s">
        <v>758</v>
      </c>
      <c r="D558" s="29" t="s">
        <v>760</v>
      </c>
      <c r="E558" s="29" t="s">
        <v>762</v>
      </c>
      <c r="F558" s="29" t="s">
        <v>781</v>
      </c>
      <c r="G558" s="29" t="s">
        <v>1810</v>
      </c>
      <c r="H558" s="29" t="s">
        <v>1650</v>
      </c>
      <c r="I558" s="1" t="s">
        <v>785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2">
        <v>0.11405334602160201</v>
      </c>
      <c r="P558" s="1" t="s">
        <v>785</v>
      </c>
      <c r="Q558" s="29">
        <v>0</v>
      </c>
      <c r="R558" s="29">
        <v>0</v>
      </c>
      <c r="S558" s="29">
        <v>0.11405334602160201</v>
      </c>
      <c r="T558" s="29">
        <v>7.1784932505919788E-2</v>
      </c>
      <c r="U558" s="29">
        <v>0</v>
      </c>
    </row>
    <row r="559" spans="1:21" x14ac:dyDescent="0.3">
      <c r="A559" s="29" t="s">
        <v>40</v>
      </c>
      <c r="B559" s="29" t="s">
        <v>747</v>
      </c>
      <c r="C559" s="29" t="s">
        <v>758</v>
      </c>
      <c r="D559" s="29" t="s">
        <v>760</v>
      </c>
      <c r="E559" s="29" t="s">
        <v>763</v>
      </c>
      <c r="F559" s="29" t="s">
        <v>781</v>
      </c>
      <c r="G559" s="29" t="s">
        <v>1972</v>
      </c>
      <c r="H559" s="29" t="s">
        <v>1968</v>
      </c>
      <c r="I559" s="1" t="s">
        <v>785</v>
      </c>
      <c r="J559" s="11">
        <v>13.350689329252059</v>
      </c>
      <c r="K559" s="11">
        <v>89.066085157179145</v>
      </c>
      <c r="L559" s="11">
        <v>100</v>
      </c>
      <c r="M559" s="11">
        <v>7.2888449453444002</v>
      </c>
      <c r="N559" s="11">
        <v>81.770011939173457</v>
      </c>
      <c r="O559" s="12">
        <v>35.109413562626919</v>
      </c>
      <c r="P559" s="1" t="s">
        <v>785</v>
      </c>
      <c r="Q559" s="29">
        <v>4.6873487300686074</v>
      </c>
      <c r="R559" s="29">
        <v>31.270580181875498</v>
      </c>
      <c r="S559" s="29">
        <v>35.109413562626919</v>
      </c>
      <c r="T559" s="29">
        <v>2.5590707157995936</v>
      </c>
      <c r="U559" s="29">
        <v>28.708971661933816</v>
      </c>
    </row>
    <row r="560" spans="1:21" x14ac:dyDescent="0.3">
      <c r="A560" s="29" t="s">
        <v>42</v>
      </c>
      <c r="B560" s="29" t="s">
        <v>747</v>
      </c>
      <c r="C560" s="29" t="s">
        <v>758</v>
      </c>
      <c r="D560" s="29" t="s">
        <v>760</v>
      </c>
      <c r="E560" s="29" t="s">
        <v>763</v>
      </c>
      <c r="F560" s="29" t="s">
        <v>781</v>
      </c>
      <c r="G560" s="29" t="s">
        <v>1817</v>
      </c>
      <c r="H560" s="29" t="s">
        <v>1968</v>
      </c>
      <c r="I560" s="1" t="s">
        <v>785</v>
      </c>
      <c r="J560" s="11">
        <v>86.911139954304574</v>
      </c>
      <c r="K560" s="11">
        <v>85.608498251776993</v>
      </c>
      <c r="L560" s="11">
        <v>100</v>
      </c>
      <c r="M560" s="11">
        <v>5.6075521309972398</v>
      </c>
      <c r="N560" s="11">
        <v>78.419471519791358</v>
      </c>
      <c r="O560" s="12">
        <v>308.58143215130963</v>
      </c>
      <c r="P560" s="1" t="s">
        <v>785</v>
      </c>
      <c r="Q560" s="29">
        <v>268.19164037002213</v>
      </c>
      <c r="R560" s="29">
        <v>264.17192994856231</v>
      </c>
      <c r="S560" s="29">
        <v>308.58143215130963</v>
      </c>
      <c r="T560" s="29">
        <v>17.303864674462563</v>
      </c>
      <c r="U560" s="29">
        <v>241.98792830126055</v>
      </c>
    </row>
    <row r="561" spans="1:21" x14ac:dyDescent="0.3">
      <c r="A561" s="29" t="s">
        <v>45</v>
      </c>
      <c r="B561" s="29" t="s">
        <v>747</v>
      </c>
      <c r="C561" s="29" t="s">
        <v>758</v>
      </c>
      <c r="D561" s="29" t="s">
        <v>760</v>
      </c>
      <c r="E561" s="29" t="s">
        <v>763</v>
      </c>
      <c r="F561" s="29" t="s">
        <v>781</v>
      </c>
      <c r="G561" s="29" t="s">
        <v>1976</v>
      </c>
      <c r="H561" s="29" t="s">
        <v>1968</v>
      </c>
      <c r="I561" s="1" t="s">
        <v>785</v>
      </c>
      <c r="J561" s="11">
        <v>3.3250965755981379</v>
      </c>
      <c r="K561" s="11">
        <v>52.73452567896706</v>
      </c>
      <c r="L561" s="11">
        <v>100</v>
      </c>
      <c r="M561" s="11">
        <v>0.85840369517634774</v>
      </c>
      <c r="N561" s="11">
        <v>11.857569583108724</v>
      </c>
      <c r="O561" s="12">
        <v>46.423125498614148</v>
      </c>
      <c r="P561" s="1" t="s">
        <v>785</v>
      </c>
      <c r="Q561" s="29">
        <v>1.5436137562400449</v>
      </c>
      <c r="R561" s="29">
        <v>24.481015037045779</v>
      </c>
      <c r="S561" s="29">
        <v>46.423125498614148</v>
      </c>
      <c r="T561" s="29">
        <v>0.39849782469645717</v>
      </c>
      <c r="U561" s="29">
        <v>5.504654408652061</v>
      </c>
    </row>
    <row r="562" spans="1:21" x14ac:dyDescent="0.3">
      <c r="A562" s="29" t="s">
        <v>44</v>
      </c>
      <c r="B562" s="29" t="s">
        <v>747</v>
      </c>
      <c r="C562" s="29" t="s">
        <v>758</v>
      </c>
      <c r="D562" s="29" t="s">
        <v>760</v>
      </c>
      <c r="E562" s="29" t="s">
        <v>763</v>
      </c>
      <c r="F562" s="29" t="s">
        <v>781</v>
      </c>
      <c r="G562" s="29" t="s">
        <v>1975</v>
      </c>
      <c r="H562" s="29" t="s">
        <v>1968</v>
      </c>
      <c r="I562" s="1" t="s">
        <v>785</v>
      </c>
      <c r="J562" s="11">
        <v>3.3156811288079613</v>
      </c>
      <c r="K562" s="11">
        <v>44.286228714529379</v>
      </c>
      <c r="L562" s="11">
        <v>100</v>
      </c>
      <c r="M562" s="11">
        <v>34.964347301939142</v>
      </c>
      <c r="N562" s="11">
        <v>7.1522739844431049</v>
      </c>
      <c r="O562" s="12">
        <v>55.33833945399973</v>
      </c>
      <c r="P562" s="1" t="s">
        <v>785</v>
      </c>
      <c r="Q562" s="29">
        <v>1.8348428782719597</v>
      </c>
      <c r="R562" s="29">
        <v>24.507263577420968</v>
      </c>
      <c r="S562" s="29">
        <v>55.33833945399973</v>
      </c>
      <c r="T562" s="29">
        <v>19.348689197822477</v>
      </c>
      <c r="U562" s="29">
        <v>3.9579496561912371</v>
      </c>
    </row>
    <row r="563" spans="1:21" x14ac:dyDescent="0.3">
      <c r="A563" s="29" t="s">
        <v>41</v>
      </c>
      <c r="B563" s="29" t="s">
        <v>747</v>
      </c>
      <c r="C563" s="29" t="s">
        <v>758</v>
      </c>
      <c r="D563" s="29" t="s">
        <v>760</v>
      </c>
      <c r="E563" s="29" t="s">
        <v>763</v>
      </c>
      <c r="F563" s="29" t="s">
        <v>781</v>
      </c>
      <c r="G563" s="29" t="s">
        <v>1973</v>
      </c>
      <c r="H563" s="29" t="s">
        <v>1968</v>
      </c>
      <c r="I563" s="1" t="s">
        <v>785</v>
      </c>
      <c r="J563" s="11">
        <v>67.774718151899933</v>
      </c>
      <c r="K563" s="11">
        <v>80.80377474484068</v>
      </c>
      <c r="L563" s="11">
        <v>91.534274959839934</v>
      </c>
      <c r="M563" s="11">
        <v>6.9073291757628539</v>
      </c>
      <c r="N563" s="11">
        <v>100</v>
      </c>
      <c r="O563" s="12">
        <v>48.118054210125223</v>
      </c>
      <c r="P563" s="1" t="s">
        <v>785</v>
      </c>
      <c r="Q563" s="29">
        <v>32.611875621090789</v>
      </c>
      <c r="R563" s="29">
        <v>38.881204135549915</v>
      </c>
      <c r="S563" s="29">
        <v>44.044512046020856</v>
      </c>
      <c r="T563" s="29">
        <v>3.3236723972653657</v>
      </c>
      <c r="U563" s="29">
        <v>48.118054210125223</v>
      </c>
    </row>
    <row r="564" spans="1:21" x14ac:dyDescent="0.3">
      <c r="A564" s="26" t="s">
        <v>39</v>
      </c>
      <c r="B564" s="29" t="s">
        <v>747</v>
      </c>
      <c r="C564" s="29" t="s">
        <v>758</v>
      </c>
      <c r="D564" s="29" t="s">
        <v>760</v>
      </c>
      <c r="E564" s="29" t="s">
        <v>763</v>
      </c>
      <c r="F564" s="29" t="s">
        <v>781</v>
      </c>
      <c r="G564" s="29" t="s">
        <v>1816</v>
      </c>
      <c r="H564" s="29" t="s">
        <v>1968</v>
      </c>
      <c r="I564" s="1" t="s">
        <v>785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2">
        <v>0.50841833098322831</v>
      </c>
      <c r="P564" s="1" t="s">
        <v>785</v>
      </c>
      <c r="Q564" s="29">
        <v>0.32586983964954663</v>
      </c>
      <c r="R564" s="29">
        <v>0.38899917821339453</v>
      </c>
      <c r="S564" s="29">
        <v>0.50841833098322831</v>
      </c>
      <c r="T564" s="29">
        <v>0.16173234666002365</v>
      </c>
      <c r="U564" s="29">
        <v>0.44817521094558471</v>
      </c>
    </row>
    <row r="565" spans="1:21" x14ac:dyDescent="0.3">
      <c r="A565" s="26" t="s">
        <v>43</v>
      </c>
      <c r="B565" s="29" t="s">
        <v>747</v>
      </c>
      <c r="C565" s="29" t="s">
        <v>758</v>
      </c>
      <c r="D565" s="29" t="s">
        <v>760</v>
      </c>
      <c r="E565" s="29" t="s">
        <v>763</v>
      </c>
      <c r="F565" s="29" t="s">
        <v>781</v>
      </c>
      <c r="G565" s="29" t="s">
        <v>1974</v>
      </c>
      <c r="H565" s="29" t="s">
        <v>1968</v>
      </c>
      <c r="I565" s="1" t="s">
        <v>785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2">
        <v>0.18622085157838977</v>
      </c>
      <c r="P565" s="1" t="s">
        <v>785</v>
      </c>
      <c r="Q565" s="29">
        <v>0</v>
      </c>
      <c r="R565" s="29">
        <v>4.0712213649092437E-2</v>
      </c>
      <c r="S565" s="29">
        <v>0.18622085157838977</v>
      </c>
      <c r="T565" s="29">
        <v>0</v>
      </c>
      <c r="U565" s="29">
        <v>0</v>
      </c>
    </row>
    <row r="566" spans="1:21" x14ac:dyDescent="0.3">
      <c r="A566" s="26" t="s">
        <v>46</v>
      </c>
      <c r="B566" s="29" t="s">
        <v>747</v>
      </c>
      <c r="C566" s="29" t="s">
        <v>758</v>
      </c>
      <c r="D566" s="29" t="s">
        <v>760</v>
      </c>
      <c r="E566" s="29" t="s">
        <v>763</v>
      </c>
      <c r="F566" s="29" t="s">
        <v>781</v>
      </c>
      <c r="G566" s="29" t="s">
        <v>1818</v>
      </c>
      <c r="H566" s="29" t="s">
        <v>1624</v>
      </c>
      <c r="I566" s="1" t="s">
        <v>785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2">
        <v>0.47687173542978228</v>
      </c>
      <c r="P566" s="1" t="s">
        <v>785</v>
      </c>
      <c r="Q566" s="29">
        <v>0.34459602058018068</v>
      </c>
      <c r="R566" s="29">
        <v>0.47687173542978228</v>
      </c>
      <c r="S566" s="29">
        <v>0.12021798352979957</v>
      </c>
      <c r="T566" s="29">
        <v>0</v>
      </c>
      <c r="U566" s="29">
        <v>0.37497462769358103</v>
      </c>
    </row>
    <row r="567" spans="1:21" x14ac:dyDescent="0.3">
      <c r="A567" s="29" t="s">
        <v>47</v>
      </c>
      <c r="B567" s="29" t="s">
        <v>747</v>
      </c>
      <c r="C567" s="29" t="s">
        <v>758</v>
      </c>
      <c r="D567" s="29" t="s">
        <v>760</v>
      </c>
      <c r="E567" s="29" t="s">
        <v>764</v>
      </c>
      <c r="F567" s="29" t="s">
        <v>781</v>
      </c>
      <c r="G567" s="29" t="s">
        <v>1823</v>
      </c>
      <c r="H567" s="29" t="s">
        <v>1628</v>
      </c>
      <c r="I567" s="1" t="s">
        <v>785</v>
      </c>
      <c r="J567" s="11">
        <v>100</v>
      </c>
      <c r="K567" s="11">
        <v>78.13973006919889</v>
      </c>
      <c r="L567" s="11">
        <v>27.328500266362791</v>
      </c>
      <c r="M567" s="11">
        <v>20.157218138814567</v>
      </c>
      <c r="N567" s="11">
        <v>47.814673799609757</v>
      </c>
      <c r="O567" s="12">
        <v>7.0377784583963141</v>
      </c>
      <c r="P567" s="1" t="s">
        <v>785</v>
      </c>
      <c r="Q567" s="29">
        <v>7.0377784583963141</v>
      </c>
      <c r="R567" s="29">
        <v>5.4993010902591069</v>
      </c>
      <c r="S567" s="29">
        <v>1.9233193047488599</v>
      </c>
      <c r="T567" s="29">
        <v>1.418620355985446</v>
      </c>
      <c r="U567" s="29">
        <v>3.3650908126214016</v>
      </c>
    </row>
    <row r="568" spans="1:21" x14ac:dyDescent="0.3">
      <c r="A568" s="29" t="s">
        <v>48</v>
      </c>
      <c r="B568" s="29" t="s">
        <v>747</v>
      </c>
      <c r="C568" s="29" t="s">
        <v>758</v>
      </c>
      <c r="D568" s="29" t="s">
        <v>760</v>
      </c>
      <c r="E568" s="29" t="s">
        <v>765</v>
      </c>
      <c r="F568" s="29" t="s">
        <v>781</v>
      </c>
      <c r="G568" s="29" t="s">
        <v>1819</v>
      </c>
      <c r="H568" s="29" t="s">
        <v>1625</v>
      </c>
      <c r="I568" s="1" t="s">
        <v>785</v>
      </c>
      <c r="J568" s="11">
        <v>80.011081205456392</v>
      </c>
      <c r="K568" s="11">
        <v>75.89232336689328</v>
      </c>
      <c r="L568" s="11">
        <v>67.49116469792439</v>
      </c>
      <c r="M568" s="11">
        <v>20.950409045622788</v>
      </c>
      <c r="N568" s="11">
        <v>100</v>
      </c>
      <c r="O568" s="12">
        <v>27.579537445468105</v>
      </c>
      <c r="P568" s="1" t="s">
        <v>785</v>
      </c>
      <c r="Q568" s="29">
        <v>22.066686101582739</v>
      </c>
      <c r="R568" s="29">
        <v>20.930751741208073</v>
      </c>
      <c r="S568" s="29">
        <v>18.613751040246608</v>
      </c>
      <c r="T568" s="29">
        <v>5.7780259077162741</v>
      </c>
      <c r="U568" s="29">
        <v>27.579537445468105</v>
      </c>
    </row>
    <row r="569" spans="1:21" x14ac:dyDescent="0.3">
      <c r="A569" s="29" t="s">
        <v>49</v>
      </c>
      <c r="B569" s="29" t="s">
        <v>747</v>
      </c>
      <c r="C569" s="29" t="s">
        <v>758</v>
      </c>
      <c r="D569" s="29" t="s">
        <v>760</v>
      </c>
      <c r="E569" s="29" t="s">
        <v>766</v>
      </c>
      <c r="F569" s="29" t="s">
        <v>781</v>
      </c>
      <c r="G569" s="29" t="s">
        <v>1820</v>
      </c>
      <c r="H569" s="29" t="s">
        <v>1626</v>
      </c>
      <c r="I569" s="1" t="s">
        <v>785</v>
      </c>
      <c r="J569" s="11">
        <v>11.527384731176465</v>
      </c>
      <c r="K569" s="11">
        <v>68.495158644698648</v>
      </c>
      <c r="L569" s="11">
        <v>100</v>
      </c>
      <c r="M569" s="11">
        <v>10.575641521803973</v>
      </c>
      <c r="N569" s="11">
        <v>10.566622149859894</v>
      </c>
      <c r="O569" s="12">
        <v>688.25928879298328</v>
      </c>
      <c r="P569" s="1" t="s">
        <v>785</v>
      </c>
      <c r="Q569" s="29">
        <v>79.33829616722609</v>
      </c>
      <c r="R569" s="29">
        <v>471.42429174562852</v>
      </c>
      <c r="S569" s="29">
        <v>688.25928879298328</v>
      </c>
      <c r="T569" s="29">
        <v>72.787835123263463</v>
      </c>
      <c r="U569" s="29">
        <v>72.725758458067546</v>
      </c>
    </row>
    <row r="570" spans="1:21" x14ac:dyDescent="0.3">
      <c r="A570" s="29" t="s">
        <v>52</v>
      </c>
      <c r="B570" s="29" t="s">
        <v>747</v>
      </c>
      <c r="C570" s="29" t="s">
        <v>758</v>
      </c>
      <c r="D570" s="29" t="s">
        <v>760</v>
      </c>
      <c r="E570" s="29" t="s">
        <v>767</v>
      </c>
      <c r="F570" s="29" t="s">
        <v>781</v>
      </c>
      <c r="G570" s="29" t="s">
        <v>1978</v>
      </c>
      <c r="H570" s="29" t="s">
        <v>1627</v>
      </c>
      <c r="I570" s="1" t="s">
        <v>785</v>
      </c>
      <c r="J570" s="11">
        <v>100</v>
      </c>
      <c r="K570" s="11">
        <v>32.820121311515749</v>
      </c>
      <c r="L570" s="11">
        <v>1.5664480606741349</v>
      </c>
      <c r="M570" s="11">
        <v>0.98752788585464091</v>
      </c>
      <c r="N570" s="11">
        <v>38.496321630511176</v>
      </c>
      <c r="O570" s="12">
        <v>196.57280890616892</v>
      </c>
      <c r="P570" s="1" t="s">
        <v>785</v>
      </c>
      <c r="Q570" s="29">
        <v>196.57280890616892</v>
      </c>
      <c r="R570" s="29">
        <v>64.515434348458669</v>
      </c>
      <c r="S570" s="29">
        <v>3.0792109529233564</v>
      </c>
      <c r="T570" s="29">
        <v>1.9412113039561731</v>
      </c>
      <c r="U570" s="29">
        <v>75.673300754648906</v>
      </c>
    </row>
    <row r="571" spans="1:21" x14ac:dyDescent="0.3">
      <c r="A571" s="29" t="s">
        <v>50</v>
      </c>
      <c r="B571" s="29" t="s">
        <v>747</v>
      </c>
      <c r="C571" s="29" t="s">
        <v>758</v>
      </c>
      <c r="D571" s="29" t="s">
        <v>760</v>
      </c>
      <c r="E571" s="29" t="s">
        <v>767</v>
      </c>
      <c r="F571" s="29" t="s">
        <v>781</v>
      </c>
      <c r="G571" s="29" t="s">
        <v>1821</v>
      </c>
      <c r="H571" s="29" t="s">
        <v>1970</v>
      </c>
      <c r="I571" s="1" t="s">
        <v>785</v>
      </c>
      <c r="J571" s="11">
        <v>79.633482022188858</v>
      </c>
      <c r="K571" s="11">
        <v>59.286342484067902</v>
      </c>
      <c r="L571" s="11">
        <v>100</v>
      </c>
      <c r="M571" s="11">
        <v>51.826883059283475</v>
      </c>
      <c r="N571" s="11">
        <v>80.414493095579274</v>
      </c>
      <c r="O571" s="12">
        <v>47.014477696228035</v>
      </c>
      <c r="P571" s="1" t="s">
        <v>785</v>
      </c>
      <c r="Q571" s="29">
        <v>37.439265644051744</v>
      </c>
      <c r="R571" s="29">
        <v>27.873164264081471</v>
      </c>
      <c r="S571" s="29">
        <v>47.014477696228035</v>
      </c>
      <c r="T571" s="29">
        <v>24.366138376557014</v>
      </c>
      <c r="U571" s="29">
        <v>37.806453920955953</v>
      </c>
    </row>
    <row r="572" spans="1:21" x14ac:dyDescent="0.3">
      <c r="A572" s="29" t="s">
        <v>51</v>
      </c>
      <c r="B572" s="29" t="s">
        <v>747</v>
      </c>
      <c r="C572" s="29" t="s">
        <v>758</v>
      </c>
      <c r="D572" s="29" t="s">
        <v>760</v>
      </c>
      <c r="E572" s="29" t="s">
        <v>767</v>
      </c>
      <c r="F572" s="29" t="s">
        <v>781</v>
      </c>
      <c r="G572" s="29" t="s">
        <v>1977</v>
      </c>
      <c r="H572" s="29" t="s">
        <v>1970</v>
      </c>
      <c r="I572" s="1" t="s">
        <v>785</v>
      </c>
      <c r="J572" s="11">
        <v>54.679528766131341</v>
      </c>
      <c r="K572" s="11">
        <v>74.434585139318671</v>
      </c>
      <c r="L572" s="11">
        <v>90.231515596666569</v>
      </c>
      <c r="M572" s="11">
        <v>64.202802697959569</v>
      </c>
      <c r="N572" s="11">
        <v>100</v>
      </c>
      <c r="O572" s="12">
        <v>8.0547882544538947</v>
      </c>
      <c r="P572" s="1" t="s">
        <v>785</v>
      </c>
      <c r="Q572" s="29">
        <v>4.4043202606450862</v>
      </c>
      <c r="R572" s="29">
        <v>5.9955482210533235</v>
      </c>
      <c r="S572" s="29">
        <v>7.267957520096032</v>
      </c>
      <c r="T572" s="29">
        <v>5.1713998107454549</v>
      </c>
      <c r="U572" s="29">
        <v>8.0547882544538947</v>
      </c>
    </row>
    <row r="573" spans="1:21" x14ac:dyDescent="0.3">
      <c r="A573" s="29" t="s">
        <v>54</v>
      </c>
      <c r="B573" s="29" t="s">
        <v>747</v>
      </c>
      <c r="C573" s="29" t="s">
        <v>758</v>
      </c>
      <c r="D573" s="29" t="s">
        <v>760</v>
      </c>
      <c r="E573" s="29" t="s">
        <v>768</v>
      </c>
      <c r="F573" s="29" t="s">
        <v>781</v>
      </c>
      <c r="G573" s="29" t="s">
        <v>1824</v>
      </c>
      <c r="H573" s="29" t="s">
        <v>1650</v>
      </c>
      <c r="I573" s="1" t="s">
        <v>785</v>
      </c>
      <c r="J573" s="11">
        <v>100</v>
      </c>
      <c r="K573" s="11">
        <v>28.43349027679438</v>
      </c>
      <c r="L573" s="11">
        <v>43.239229506558324</v>
      </c>
      <c r="M573" s="11">
        <v>2.8882384990699022</v>
      </c>
      <c r="N573" s="11">
        <v>35.667180322102354</v>
      </c>
      <c r="O573" s="12">
        <v>30.606307007287892</v>
      </c>
      <c r="P573" s="1" t="s">
        <v>785</v>
      </c>
      <c r="Q573" s="29">
        <v>30.606307007287892</v>
      </c>
      <c r="R573" s="29">
        <v>8.7024413270030401</v>
      </c>
      <c r="S573" s="29">
        <v>13.233931330363054</v>
      </c>
      <c r="T573" s="29">
        <v>0.8839831421280181</v>
      </c>
      <c r="U573" s="29">
        <v>10.916406710225621</v>
      </c>
    </row>
    <row r="574" spans="1:21" x14ac:dyDescent="0.3">
      <c r="A574" s="29" t="s">
        <v>53</v>
      </c>
      <c r="B574" s="29" t="s">
        <v>747</v>
      </c>
      <c r="C574" s="29" t="s">
        <v>758</v>
      </c>
      <c r="D574" s="29" t="s">
        <v>760</v>
      </c>
      <c r="E574" s="29" t="s">
        <v>768</v>
      </c>
      <c r="F574" s="29" t="s">
        <v>781</v>
      </c>
      <c r="G574" s="29" t="s">
        <v>1822</v>
      </c>
      <c r="H574" s="29" t="s">
        <v>1650</v>
      </c>
      <c r="I574" s="1" t="s">
        <v>785</v>
      </c>
      <c r="J574" s="11">
        <v>2.7679814554387687</v>
      </c>
      <c r="K574" s="11">
        <v>16.428586856701251</v>
      </c>
      <c r="L574" s="11">
        <v>47.201238596652395</v>
      </c>
      <c r="M574" s="11">
        <v>100.00000000000001</v>
      </c>
      <c r="N574" s="11">
        <v>11.09119486649862</v>
      </c>
      <c r="O574" s="12">
        <v>90.025634510006739</v>
      </c>
      <c r="P574" s="1" t="s">
        <v>785</v>
      </c>
      <c r="Q574" s="29">
        <v>2.4918928683780712</v>
      </c>
      <c r="R574" s="29">
        <v>14.789939558772874</v>
      </c>
      <c r="S574" s="29">
        <v>42.493214543218521</v>
      </c>
      <c r="T574" s="29">
        <v>90.025634510006739</v>
      </c>
      <c r="U574" s="29">
        <v>9.9849185533066773</v>
      </c>
    </row>
    <row r="575" spans="1:21" x14ac:dyDescent="0.3">
      <c r="A575" s="29" t="s">
        <v>55</v>
      </c>
      <c r="B575" s="29" t="s">
        <v>747</v>
      </c>
      <c r="C575" s="29" t="s">
        <v>758</v>
      </c>
      <c r="D575" s="29" t="s">
        <v>760</v>
      </c>
      <c r="E575" s="29" t="s">
        <v>769</v>
      </c>
      <c r="F575" s="29" t="s">
        <v>781</v>
      </c>
      <c r="G575" s="29" t="s">
        <v>1825</v>
      </c>
      <c r="H575" s="29" t="s">
        <v>1629</v>
      </c>
      <c r="I575" s="1" t="s">
        <v>785</v>
      </c>
      <c r="J575" s="11">
        <v>75.377790434254081</v>
      </c>
      <c r="K575" s="11">
        <v>99.999999999999986</v>
      </c>
      <c r="L575" s="11">
        <v>98.820833704322808</v>
      </c>
      <c r="M575" s="11">
        <v>18.44498058873387</v>
      </c>
      <c r="N575" s="11">
        <v>36.380648611789084</v>
      </c>
      <c r="O575" s="12">
        <v>22.766288489287987</v>
      </c>
      <c r="P575" s="1" t="s">
        <v>785</v>
      </c>
      <c r="Q575" s="29">
        <v>17.160725227113208</v>
      </c>
      <c r="R575" s="29">
        <v>22.766288489287987</v>
      </c>
      <c r="S575" s="29">
        <v>22.497836088645666</v>
      </c>
      <c r="T575" s="29">
        <v>4.1992374926243228</v>
      </c>
      <c r="U575" s="29">
        <v>8.2825234172340476</v>
      </c>
    </row>
    <row r="576" spans="1:21" x14ac:dyDescent="0.3">
      <c r="A576" s="29" t="s">
        <v>56</v>
      </c>
      <c r="B576" s="29" t="s">
        <v>747</v>
      </c>
      <c r="C576" s="29" t="s">
        <v>758</v>
      </c>
      <c r="D576" s="29" t="s">
        <v>186</v>
      </c>
      <c r="E576" s="29" t="s">
        <v>770</v>
      </c>
      <c r="F576" s="29" t="s">
        <v>781</v>
      </c>
      <c r="G576" s="29" t="s">
        <v>1826</v>
      </c>
      <c r="H576" s="29" t="s">
        <v>1630</v>
      </c>
      <c r="I576" s="1" t="s">
        <v>785</v>
      </c>
      <c r="J576" s="11">
        <v>49.721705538452106</v>
      </c>
      <c r="K576" s="11">
        <v>85.785443265578323</v>
      </c>
      <c r="L576" s="11">
        <v>100</v>
      </c>
      <c r="M576" s="11">
        <v>17.125597045688838</v>
      </c>
      <c r="N576" s="11">
        <v>32.425170603626469</v>
      </c>
      <c r="O576" s="12">
        <v>204.37670314894413</v>
      </c>
      <c r="P576" s="1" t="s">
        <v>785</v>
      </c>
      <c r="Q576" s="29">
        <v>101.61958252891438</v>
      </c>
      <c r="R576" s="29">
        <v>175.32546072789691</v>
      </c>
      <c r="S576" s="29">
        <v>204.37670314894413</v>
      </c>
      <c r="T576" s="29">
        <v>35.000730636551822</v>
      </c>
      <c r="U576" s="29">
        <v>66.269494670112365</v>
      </c>
    </row>
    <row r="577" spans="1:21" x14ac:dyDescent="0.3">
      <c r="A577" s="26" t="s">
        <v>57</v>
      </c>
      <c r="B577" s="29" t="s">
        <v>747</v>
      </c>
      <c r="C577" s="29" t="s">
        <v>758</v>
      </c>
      <c r="D577" s="29" t="s">
        <v>186</v>
      </c>
      <c r="E577" s="29" t="s">
        <v>770</v>
      </c>
      <c r="F577" s="29" t="s">
        <v>781</v>
      </c>
      <c r="G577" s="29" t="s">
        <v>1827</v>
      </c>
      <c r="H577" s="29" t="s">
        <v>1650</v>
      </c>
      <c r="I577" s="1" t="s">
        <v>785</v>
      </c>
      <c r="J577" s="11">
        <v>12.226644105796879</v>
      </c>
      <c r="K577" s="11">
        <v>3.6693110998281044</v>
      </c>
      <c r="L577" s="11">
        <v>2.3751411726016016</v>
      </c>
      <c r="M577" s="11">
        <v>0.30670021058913849</v>
      </c>
      <c r="N577" s="11">
        <v>100</v>
      </c>
      <c r="O577" s="12">
        <v>1036.7510449689923</v>
      </c>
      <c r="P577" s="1" t="s">
        <v>785</v>
      </c>
      <c r="Q577" s="29">
        <v>126.75986053148885</v>
      </c>
      <c r="R577" s="29">
        <v>38.041621170631096</v>
      </c>
      <c r="S577" s="29">
        <v>24.624300926435883</v>
      </c>
      <c r="T577" s="29">
        <v>3.1797176382049934</v>
      </c>
      <c r="U577" s="29">
        <v>1036.7510449689923</v>
      </c>
    </row>
    <row r="578" spans="1:21" x14ac:dyDescent="0.3">
      <c r="A578" s="26" t="s">
        <v>58</v>
      </c>
      <c r="B578" s="29" t="s">
        <v>747</v>
      </c>
      <c r="C578" s="29" t="s">
        <v>758</v>
      </c>
      <c r="D578" s="29" t="s">
        <v>186</v>
      </c>
      <c r="E578" s="29" t="s">
        <v>770</v>
      </c>
      <c r="F578" s="29" t="s">
        <v>781</v>
      </c>
      <c r="G578" s="29" t="s">
        <v>1828</v>
      </c>
      <c r="H578" s="29" t="s">
        <v>1650</v>
      </c>
      <c r="I578" s="1" t="s">
        <v>785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2">
        <v>0.11617429711815296</v>
      </c>
      <c r="P578" s="1" t="s">
        <v>785</v>
      </c>
      <c r="Q578" s="29">
        <v>0.10477440522966842</v>
      </c>
      <c r="R578" s="29">
        <v>0.11617429711815296</v>
      </c>
      <c r="S578" s="29">
        <v>0</v>
      </c>
      <c r="T578" s="29">
        <v>0</v>
      </c>
      <c r="U578" s="29">
        <v>0</v>
      </c>
    </row>
    <row r="579" spans="1:21" x14ac:dyDescent="0.3">
      <c r="A579" s="29" t="s">
        <v>59</v>
      </c>
      <c r="B579" s="29" t="s">
        <v>747</v>
      </c>
      <c r="C579" s="29" t="s">
        <v>758</v>
      </c>
      <c r="D579" s="29" t="s">
        <v>186</v>
      </c>
      <c r="E579" s="29" t="s">
        <v>771</v>
      </c>
      <c r="F579" s="29" t="s">
        <v>781</v>
      </c>
      <c r="G579" s="29" t="s">
        <v>1650</v>
      </c>
      <c r="H579" s="29" t="s">
        <v>1979</v>
      </c>
      <c r="I579" s="1" t="s">
        <v>785</v>
      </c>
      <c r="J579" s="11">
        <v>100</v>
      </c>
      <c r="K579" s="11">
        <v>48.135729280873115</v>
      </c>
      <c r="L579" s="11">
        <v>14.45543876098176</v>
      </c>
      <c r="M579" s="11">
        <v>3.5906107845164139</v>
      </c>
      <c r="N579" s="11">
        <v>88.56926476443634</v>
      </c>
      <c r="O579" s="12">
        <v>16.696738530524009</v>
      </c>
      <c r="P579" s="1" t="s">
        <v>785</v>
      </c>
      <c r="Q579" s="29">
        <v>16.696738530524009</v>
      </c>
      <c r="R579" s="29">
        <v>8.0370968577882689</v>
      </c>
      <c r="S579" s="29">
        <v>2.4135868133611438</v>
      </c>
      <c r="T579" s="29">
        <v>0.59951489433950245</v>
      </c>
      <c r="U579" s="29">
        <v>14.788178556125468</v>
      </c>
    </row>
    <row r="580" spans="1:21" x14ac:dyDescent="0.3">
      <c r="A580" s="29" t="s">
        <v>62</v>
      </c>
      <c r="B580" s="29" t="s">
        <v>747</v>
      </c>
      <c r="C580" s="29" t="s">
        <v>758</v>
      </c>
      <c r="D580" s="29" t="s">
        <v>186</v>
      </c>
      <c r="E580" s="29" t="s">
        <v>771</v>
      </c>
      <c r="F580" s="29" t="s">
        <v>781</v>
      </c>
      <c r="G580" s="29" t="s">
        <v>1650</v>
      </c>
      <c r="H580" s="29" t="s">
        <v>1635</v>
      </c>
      <c r="I580" s="1" t="s">
        <v>785</v>
      </c>
      <c r="J580" s="11">
        <v>100</v>
      </c>
      <c r="K580" s="11">
        <v>13.363823638436997</v>
      </c>
      <c r="L580" s="11">
        <v>1.1478879441862795</v>
      </c>
      <c r="M580" s="11">
        <v>0</v>
      </c>
      <c r="N580" s="11">
        <v>39.064429105498967</v>
      </c>
      <c r="O580" s="12">
        <v>8.1399245852559545</v>
      </c>
      <c r="P580" s="1" t="s">
        <v>785</v>
      </c>
      <c r="Q580" s="29">
        <v>8.1399245852559545</v>
      </c>
      <c r="R580" s="29">
        <v>1.08780516587538</v>
      </c>
      <c r="S580" s="29">
        <v>9.3437212980008122E-2</v>
      </c>
      <c r="T580" s="29">
        <v>0</v>
      </c>
      <c r="U580" s="29">
        <v>3.1798150688483928</v>
      </c>
    </row>
    <row r="581" spans="1:21" x14ac:dyDescent="0.3">
      <c r="A581" s="29" t="s">
        <v>66</v>
      </c>
      <c r="B581" s="29" t="s">
        <v>747</v>
      </c>
      <c r="C581" s="29" t="s">
        <v>758</v>
      </c>
      <c r="D581" s="29" t="s">
        <v>186</v>
      </c>
      <c r="E581" s="29" t="s">
        <v>771</v>
      </c>
      <c r="F581" s="29" t="s">
        <v>781</v>
      </c>
      <c r="G581" s="29" t="s">
        <v>1650</v>
      </c>
      <c r="H581" s="29" t="s">
        <v>1650</v>
      </c>
      <c r="I581" s="1" t="s">
        <v>785</v>
      </c>
      <c r="J581" s="11">
        <v>3.9569862046524928</v>
      </c>
      <c r="K581" s="11">
        <v>100</v>
      </c>
      <c r="L581" s="11">
        <v>26.206657894015336</v>
      </c>
      <c r="M581" s="11">
        <v>0.20965880750213847</v>
      </c>
      <c r="N581" s="11">
        <v>2.2118061253780938</v>
      </c>
      <c r="O581" s="12">
        <v>420.78599724842451</v>
      </c>
      <c r="P581" s="1" t="s">
        <v>785</v>
      </c>
      <c r="Q581" s="29">
        <v>16.650443862229576</v>
      </c>
      <c r="R581" s="29">
        <v>420.78599724842451</v>
      </c>
      <c r="S581" s="29">
        <v>110.27394676481539</v>
      </c>
      <c r="T581" s="29">
        <v>0.88221490396702806</v>
      </c>
      <c r="U581" s="29">
        <v>9.3069704618739504</v>
      </c>
    </row>
    <row r="582" spans="1:21" x14ac:dyDescent="0.3">
      <c r="A582" s="29" t="s">
        <v>60</v>
      </c>
      <c r="B582" s="29" t="s">
        <v>747</v>
      </c>
      <c r="C582" s="29" t="s">
        <v>758</v>
      </c>
      <c r="D582" s="29" t="s">
        <v>186</v>
      </c>
      <c r="E582" s="29" t="s">
        <v>771</v>
      </c>
      <c r="F582" s="29" t="s">
        <v>781</v>
      </c>
      <c r="G582" s="29" t="s">
        <v>1650</v>
      </c>
      <c r="H582" s="29" t="s">
        <v>1637</v>
      </c>
      <c r="I582" s="1" t="s">
        <v>785</v>
      </c>
      <c r="J582" s="11">
        <v>87.633127716331671</v>
      </c>
      <c r="K582" s="11">
        <v>47.587252509147454</v>
      </c>
      <c r="L582" s="11">
        <v>99.439335816735323</v>
      </c>
      <c r="M582" s="11">
        <v>100</v>
      </c>
      <c r="N582" s="11">
        <v>54.167477763677745</v>
      </c>
      <c r="O582" s="12">
        <v>1.0018374728094293</v>
      </c>
      <c r="P582" s="1" t="s">
        <v>785</v>
      </c>
      <c r="Q582" s="29">
        <v>0.87794151205715676</v>
      </c>
      <c r="R582" s="29">
        <v>0.47674692791708456</v>
      </c>
      <c r="S582" s="29">
        <v>0.99622052892486279</v>
      </c>
      <c r="T582" s="29">
        <v>1.0018374728094293</v>
      </c>
      <c r="U582" s="29">
        <v>0.54267009031223867</v>
      </c>
    </row>
    <row r="583" spans="1:21" x14ac:dyDescent="0.3">
      <c r="A583" s="26" t="s">
        <v>67</v>
      </c>
      <c r="B583" s="29" t="s">
        <v>747</v>
      </c>
      <c r="C583" s="29" t="s">
        <v>758</v>
      </c>
      <c r="D583" s="29" t="s">
        <v>186</v>
      </c>
      <c r="E583" s="29" t="s">
        <v>771</v>
      </c>
      <c r="F583" s="29" t="s">
        <v>781</v>
      </c>
      <c r="G583" s="29" t="s">
        <v>1829</v>
      </c>
      <c r="H583" s="29" t="s">
        <v>1632</v>
      </c>
      <c r="I583" s="1" t="s">
        <v>785</v>
      </c>
      <c r="J583" s="11">
        <v>50.590293270813042</v>
      </c>
      <c r="K583" s="11">
        <v>19.220633720413176</v>
      </c>
      <c r="L583" s="11">
        <v>9.7994569272982588</v>
      </c>
      <c r="M583" s="11">
        <v>4.7167278572060525</v>
      </c>
      <c r="N583" s="11">
        <v>100</v>
      </c>
      <c r="O583" s="12">
        <v>1.9069875743771254</v>
      </c>
      <c r="P583" s="1" t="s">
        <v>785</v>
      </c>
      <c r="Q583" s="29">
        <v>0.96475060651535172</v>
      </c>
      <c r="R583" s="29">
        <v>0.36653509676481905</v>
      </c>
      <c r="S583" s="29">
        <v>0.18687442596001624</v>
      </c>
      <c r="T583" s="29">
        <v>8.9947414154103858E-2</v>
      </c>
      <c r="U583" s="29">
        <v>1.9069875743771254</v>
      </c>
    </row>
    <row r="584" spans="1:21" x14ac:dyDescent="0.3">
      <c r="A584" s="26" t="s">
        <v>68</v>
      </c>
      <c r="B584" s="29" t="s">
        <v>747</v>
      </c>
      <c r="C584" s="29" t="s">
        <v>758</v>
      </c>
      <c r="D584" s="29" t="s">
        <v>186</v>
      </c>
      <c r="E584" s="29" t="s">
        <v>771</v>
      </c>
      <c r="F584" s="29" t="s">
        <v>781</v>
      </c>
      <c r="G584" s="29" t="s">
        <v>1830</v>
      </c>
      <c r="H584" s="29" t="s">
        <v>1634</v>
      </c>
      <c r="I584" s="1" t="s">
        <v>785</v>
      </c>
      <c r="J584" s="11">
        <v>42.827210919079349</v>
      </c>
      <c r="K584" s="11">
        <v>5.7270008734295459</v>
      </c>
      <c r="L584" s="11">
        <v>1.8347746808316259</v>
      </c>
      <c r="M584" s="11">
        <v>0.28673551705935374</v>
      </c>
      <c r="N584" s="11">
        <v>100</v>
      </c>
      <c r="O584" s="12">
        <v>214.18375580538225</v>
      </c>
      <c r="P584" s="1" t="s">
        <v>785</v>
      </c>
      <c r="Q584" s="29">
        <v>91.72892885317691</v>
      </c>
      <c r="R584" s="29">
        <v>12.266305565718445</v>
      </c>
      <c r="S584" s="29">
        <v>3.9297893219713913</v>
      </c>
      <c r="T584" s="29">
        <v>0.6141408996657064</v>
      </c>
      <c r="U584" s="29">
        <v>214.18375580538225</v>
      </c>
    </row>
    <row r="585" spans="1:21" x14ac:dyDescent="0.3">
      <c r="A585" s="26" t="s">
        <v>63</v>
      </c>
      <c r="B585" s="29" t="s">
        <v>747</v>
      </c>
      <c r="C585" s="29" t="s">
        <v>758</v>
      </c>
      <c r="D585" s="29" t="s">
        <v>186</v>
      </c>
      <c r="E585" s="29" t="s">
        <v>771</v>
      </c>
      <c r="F585" s="29" t="s">
        <v>781</v>
      </c>
      <c r="G585" s="29" t="s">
        <v>1650</v>
      </c>
      <c r="H585" s="29" t="s">
        <v>1631</v>
      </c>
      <c r="I585" s="1" t="s">
        <v>785</v>
      </c>
      <c r="J585" s="11">
        <v>23.294998044339859</v>
      </c>
      <c r="K585" s="11">
        <v>2.5871459296044046</v>
      </c>
      <c r="L585" s="11">
        <v>1.0871680066642273</v>
      </c>
      <c r="M585" s="11">
        <v>0.25272435323727588</v>
      </c>
      <c r="N585" s="11">
        <v>100</v>
      </c>
      <c r="O585" s="12">
        <v>158.49455550208401</v>
      </c>
      <c r="P585" s="1" t="s">
        <v>785</v>
      </c>
      <c r="Q585" s="29">
        <v>36.921303604595622</v>
      </c>
      <c r="R585" s="29">
        <v>4.10048544131676</v>
      </c>
      <c r="S585" s="29">
        <v>1.7231020997233342</v>
      </c>
      <c r="T585" s="29">
        <v>0.40055434030893711</v>
      </c>
      <c r="U585" s="29">
        <v>158.49455550208401</v>
      </c>
    </row>
    <row r="586" spans="1:21" x14ac:dyDescent="0.3">
      <c r="A586" s="26" t="s">
        <v>61</v>
      </c>
      <c r="B586" s="29" t="s">
        <v>747</v>
      </c>
      <c r="C586" s="29" t="s">
        <v>758</v>
      </c>
      <c r="D586" s="29" t="s">
        <v>186</v>
      </c>
      <c r="E586" s="29" t="s">
        <v>771</v>
      </c>
      <c r="F586" s="29" t="s">
        <v>781</v>
      </c>
      <c r="G586" s="29" t="s">
        <v>1650</v>
      </c>
      <c r="H586" s="29" t="s">
        <v>1650</v>
      </c>
      <c r="I586" s="1" t="s">
        <v>785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2">
        <v>0.63757977627411777</v>
      </c>
      <c r="P586" s="1" t="s">
        <v>785</v>
      </c>
      <c r="Q586" s="29">
        <v>0.63757977627411777</v>
      </c>
      <c r="R586" s="29">
        <v>0</v>
      </c>
      <c r="S586" s="29">
        <v>0</v>
      </c>
      <c r="T586" s="29">
        <v>0</v>
      </c>
      <c r="U586" s="29">
        <v>0</v>
      </c>
    </row>
    <row r="587" spans="1:21" x14ac:dyDescent="0.3">
      <c r="A587" s="26" t="s">
        <v>64</v>
      </c>
      <c r="B587" s="29" t="s">
        <v>747</v>
      </c>
      <c r="C587" s="29" t="s">
        <v>758</v>
      </c>
      <c r="D587" s="29" t="s">
        <v>186</v>
      </c>
      <c r="E587" s="29" t="s">
        <v>771</v>
      </c>
      <c r="F587" s="29" t="s">
        <v>781</v>
      </c>
      <c r="G587" s="29" t="s">
        <v>1650</v>
      </c>
      <c r="H587" s="29" t="s">
        <v>1638</v>
      </c>
      <c r="I587" s="1" t="s">
        <v>785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2">
        <v>0.94044145900698728</v>
      </c>
      <c r="P587" s="1" t="s">
        <v>785</v>
      </c>
      <c r="Q587" s="29">
        <v>0.20715157956791347</v>
      </c>
      <c r="R587" s="29">
        <v>0.48270939388297202</v>
      </c>
      <c r="S587" s="29">
        <v>0.30709240948981581</v>
      </c>
      <c r="T587" s="29">
        <v>0</v>
      </c>
      <c r="U587" s="29">
        <v>0.94044145900698728</v>
      </c>
    </row>
    <row r="588" spans="1:21" x14ac:dyDescent="0.3">
      <c r="A588" s="26" t="s">
        <v>65</v>
      </c>
      <c r="B588" s="29" t="s">
        <v>747</v>
      </c>
      <c r="C588" s="29" t="s">
        <v>758</v>
      </c>
      <c r="D588" s="29" t="s">
        <v>186</v>
      </c>
      <c r="E588" s="29" t="s">
        <v>771</v>
      </c>
      <c r="F588" s="29" t="s">
        <v>781</v>
      </c>
      <c r="G588" s="29" t="s">
        <v>1650</v>
      </c>
      <c r="H588" s="29" t="s">
        <v>1650</v>
      </c>
      <c r="I588" s="1" t="s">
        <v>785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2">
        <v>0.35368033157893075</v>
      </c>
      <c r="P588" s="1" t="s">
        <v>785</v>
      </c>
      <c r="Q588" s="29">
        <v>9.083055037770367E-2</v>
      </c>
      <c r="R588" s="29">
        <v>0.23831106020219336</v>
      </c>
      <c r="S588" s="29">
        <v>0</v>
      </c>
      <c r="T588" s="29">
        <v>7.3553170666909778E-2</v>
      </c>
      <c r="U588" s="29">
        <v>0.35368033157893075</v>
      </c>
    </row>
    <row r="589" spans="1:21" x14ac:dyDescent="0.3">
      <c r="A589" s="26" t="s">
        <v>69</v>
      </c>
      <c r="B589" s="29" t="s">
        <v>747</v>
      </c>
      <c r="C589" s="29" t="s">
        <v>758</v>
      </c>
      <c r="D589" s="29" t="s">
        <v>186</v>
      </c>
      <c r="E589" s="29" t="s">
        <v>771</v>
      </c>
      <c r="F589" s="29" t="s">
        <v>781</v>
      </c>
      <c r="G589" s="29" t="s">
        <v>1831</v>
      </c>
      <c r="H589" s="29" t="s">
        <v>1636</v>
      </c>
      <c r="I589" s="1" t="s">
        <v>785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2">
        <v>0.61219735421815291</v>
      </c>
      <c r="P589" s="1" t="s">
        <v>785</v>
      </c>
      <c r="Q589" s="29">
        <v>0.61219735421815291</v>
      </c>
      <c r="R589" s="29">
        <v>0</v>
      </c>
      <c r="S589" s="29">
        <v>0.11405334602160201</v>
      </c>
      <c r="T589" s="29">
        <v>0</v>
      </c>
      <c r="U589" s="29">
        <v>0.2705835521290379</v>
      </c>
    </row>
    <row r="590" spans="1:21" x14ac:dyDescent="0.3">
      <c r="A590" s="26" t="s">
        <v>70</v>
      </c>
      <c r="B590" s="29" t="s">
        <v>747</v>
      </c>
      <c r="C590" s="29" t="s">
        <v>758</v>
      </c>
      <c r="D590" s="29" t="s">
        <v>186</v>
      </c>
      <c r="E590" s="29" t="s">
        <v>771</v>
      </c>
      <c r="F590" s="29" t="s">
        <v>781</v>
      </c>
      <c r="G590" s="29" t="s">
        <v>1832</v>
      </c>
      <c r="H590" s="29" t="s">
        <v>1638</v>
      </c>
      <c r="I590" s="1" t="s">
        <v>785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2">
        <v>0.59492528014080026</v>
      </c>
      <c r="P590" s="1" t="s">
        <v>785</v>
      </c>
      <c r="Q590" s="29">
        <v>0.17448154378531469</v>
      </c>
      <c r="R590" s="29">
        <v>0.2443983336807786</v>
      </c>
      <c r="S590" s="29">
        <v>0.59492528014080026</v>
      </c>
      <c r="T590" s="29">
        <v>0</v>
      </c>
      <c r="U590" s="29">
        <v>0.47247439683326969</v>
      </c>
    </row>
    <row r="591" spans="1:21" x14ac:dyDescent="0.3">
      <c r="A591" s="26" t="s">
        <v>71</v>
      </c>
      <c r="B591" s="29" t="s">
        <v>747</v>
      </c>
      <c r="C591" s="29" t="s">
        <v>758</v>
      </c>
      <c r="D591" s="29" t="s">
        <v>186</v>
      </c>
      <c r="E591" s="29" t="s">
        <v>771</v>
      </c>
      <c r="F591" s="29" t="s">
        <v>781</v>
      </c>
      <c r="G591" s="29" t="s">
        <v>1980</v>
      </c>
      <c r="H591" s="29" t="s">
        <v>1638</v>
      </c>
      <c r="I591" s="1" t="s">
        <v>785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2">
        <v>0.36069743831162943</v>
      </c>
      <c r="P591" s="1" t="s">
        <v>785</v>
      </c>
      <c r="Q591" s="29">
        <v>0</v>
      </c>
      <c r="R591" s="29">
        <v>0.36069743831162943</v>
      </c>
      <c r="S591" s="29">
        <v>0</v>
      </c>
      <c r="T591" s="29">
        <v>0</v>
      </c>
      <c r="U591" s="29">
        <v>0</v>
      </c>
    </row>
    <row r="592" spans="1:21" x14ac:dyDescent="0.3">
      <c r="A592" s="26" t="s">
        <v>72</v>
      </c>
      <c r="B592" s="29" t="s">
        <v>747</v>
      </c>
      <c r="C592" s="29" t="s">
        <v>758</v>
      </c>
      <c r="D592" s="29" t="s">
        <v>186</v>
      </c>
      <c r="E592" s="29" t="s">
        <v>771</v>
      </c>
      <c r="F592" s="29" t="s">
        <v>781</v>
      </c>
      <c r="G592" s="29" t="s">
        <v>1981</v>
      </c>
      <c r="H592" s="29" t="s">
        <v>1638</v>
      </c>
      <c r="I592" s="1" t="s">
        <v>785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2">
        <v>0.24043596705959913</v>
      </c>
      <c r="P592" s="1" t="s">
        <v>785</v>
      </c>
      <c r="Q592" s="29">
        <v>0.19549693152086675</v>
      </c>
      <c r="R592" s="29">
        <v>0</v>
      </c>
      <c r="S592" s="29">
        <v>0.24043596705959913</v>
      </c>
      <c r="T592" s="29">
        <v>0</v>
      </c>
      <c r="U592" s="29">
        <v>0.18898975873330789</v>
      </c>
    </row>
    <row r="593" spans="1:21" x14ac:dyDescent="0.3">
      <c r="A593" s="29" t="s">
        <v>77</v>
      </c>
      <c r="B593" s="29" t="s">
        <v>747</v>
      </c>
      <c r="C593" s="29" t="s">
        <v>758</v>
      </c>
      <c r="D593" s="29" t="s">
        <v>186</v>
      </c>
      <c r="E593" s="29" t="s">
        <v>772</v>
      </c>
      <c r="F593" s="29" t="s">
        <v>781</v>
      </c>
      <c r="G593" s="29" t="s">
        <v>1834</v>
      </c>
      <c r="H593" s="29" t="s">
        <v>1643</v>
      </c>
      <c r="I593" s="1" t="s">
        <v>785</v>
      </c>
      <c r="J593" s="11">
        <v>100</v>
      </c>
      <c r="K593" s="11">
        <v>42.850127013006613</v>
      </c>
      <c r="L593" s="11">
        <v>63.836634265621761</v>
      </c>
      <c r="M593" s="11">
        <v>0.38128318260634103</v>
      </c>
      <c r="N593" s="11">
        <v>0.74295328994337795</v>
      </c>
      <c r="O593" s="12">
        <v>2115.9961171469886</v>
      </c>
      <c r="P593" s="1" t="s">
        <v>785</v>
      </c>
      <c r="Q593" s="29">
        <v>2115.9961171469886</v>
      </c>
      <c r="R593" s="29">
        <v>906.70702378777275</v>
      </c>
      <c r="S593" s="29">
        <v>1350.7807023778805</v>
      </c>
      <c r="T593" s="29">
        <v>8.0679373392846383</v>
      </c>
      <c r="U593" s="29">
        <v>15.720862767417687</v>
      </c>
    </row>
    <row r="594" spans="1:21" x14ac:dyDescent="0.3">
      <c r="A594" s="29" t="s">
        <v>74</v>
      </c>
      <c r="B594" s="29" t="s">
        <v>747</v>
      </c>
      <c r="C594" s="29" t="s">
        <v>758</v>
      </c>
      <c r="D594" s="29" t="s">
        <v>186</v>
      </c>
      <c r="E594" s="29" t="s">
        <v>772</v>
      </c>
      <c r="F594" s="29" t="s">
        <v>781</v>
      </c>
      <c r="G594" s="29" t="s">
        <v>1650</v>
      </c>
      <c r="H594" s="29" t="s">
        <v>1641</v>
      </c>
      <c r="I594" s="1" t="s">
        <v>785</v>
      </c>
      <c r="J594" s="11">
        <v>99.815272649036402</v>
      </c>
      <c r="K594" s="11">
        <v>35.538670486654375</v>
      </c>
      <c r="L594" s="11">
        <v>17.921444500479566</v>
      </c>
      <c r="M594" s="11">
        <v>55.594308567240994</v>
      </c>
      <c r="N594" s="11">
        <v>100</v>
      </c>
      <c r="O594" s="12">
        <v>80.42970980184144</v>
      </c>
      <c r="P594" s="1" t="s">
        <v>785</v>
      </c>
      <c r="Q594" s="29">
        <v>80.281134129536795</v>
      </c>
      <c r="R594" s="29">
        <v>28.583649539848782</v>
      </c>
      <c r="S594" s="29">
        <v>14.414165804033786</v>
      </c>
      <c r="T594" s="29">
        <v>44.714341046972208</v>
      </c>
      <c r="U594" s="29">
        <v>80.42970980184144</v>
      </c>
    </row>
    <row r="595" spans="1:21" x14ac:dyDescent="0.3">
      <c r="A595" s="29" t="s">
        <v>73</v>
      </c>
      <c r="B595" s="29" t="s">
        <v>747</v>
      </c>
      <c r="C595" s="29" t="s">
        <v>758</v>
      </c>
      <c r="D595" s="29" t="s">
        <v>186</v>
      </c>
      <c r="E595" s="29" t="s">
        <v>772</v>
      </c>
      <c r="F595" s="29" t="s">
        <v>781</v>
      </c>
      <c r="G595" s="29" t="s">
        <v>1650</v>
      </c>
      <c r="H595" s="29" t="s">
        <v>1639</v>
      </c>
      <c r="I595" s="1" t="s">
        <v>785</v>
      </c>
      <c r="J595" s="11">
        <v>44.995272003166264</v>
      </c>
      <c r="K595" s="11">
        <v>99.999999999999986</v>
      </c>
      <c r="L595" s="11">
        <v>11.234312975436673</v>
      </c>
      <c r="M595" s="11">
        <v>10.580341243672869</v>
      </c>
      <c r="N595" s="11">
        <v>26.369199651814572</v>
      </c>
      <c r="O595" s="12">
        <v>345.13535971068285</v>
      </c>
      <c r="P595" s="1" t="s">
        <v>785</v>
      </c>
      <c r="Q595" s="29">
        <v>155.29459388092806</v>
      </c>
      <c r="R595" s="29">
        <v>345.13535971068285</v>
      </c>
      <c r="S595" s="29">
        <v>38.773586498797279</v>
      </c>
      <c r="T595" s="29">
        <v>36.516498809968091</v>
      </c>
      <c r="U595" s="29">
        <v>91.009432071118354</v>
      </c>
    </row>
    <row r="596" spans="1:21" x14ac:dyDescent="0.3">
      <c r="A596" s="29" t="s">
        <v>78</v>
      </c>
      <c r="B596" s="29" t="s">
        <v>747</v>
      </c>
      <c r="C596" s="29" t="s">
        <v>758</v>
      </c>
      <c r="D596" s="29" t="s">
        <v>186</v>
      </c>
      <c r="E596" s="29" t="s">
        <v>772</v>
      </c>
      <c r="F596" s="29" t="s">
        <v>781</v>
      </c>
      <c r="G596" s="29" t="s">
        <v>1835</v>
      </c>
      <c r="H596" s="29" t="s">
        <v>1644</v>
      </c>
      <c r="I596" s="1" t="s">
        <v>785</v>
      </c>
      <c r="J596" s="11">
        <v>29.34453595357105</v>
      </c>
      <c r="K596" s="11">
        <v>81.273396355963342</v>
      </c>
      <c r="L596" s="11">
        <v>100</v>
      </c>
      <c r="M596" s="11">
        <v>14.3861482012781</v>
      </c>
      <c r="N596" s="11">
        <v>63.015832575382639</v>
      </c>
      <c r="O596" s="12">
        <v>39.162634569416227</v>
      </c>
      <c r="P596" s="1" t="s">
        <v>785</v>
      </c>
      <c r="Q596" s="29">
        <v>11.49209338158799</v>
      </c>
      <c r="R596" s="29">
        <v>31.828803217039166</v>
      </c>
      <c r="S596" s="29">
        <v>39.162634569416227</v>
      </c>
      <c r="T596" s="29">
        <v>5.6339946486811883</v>
      </c>
      <c r="U596" s="29">
        <v>24.678660232372255</v>
      </c>
    </row>
    <row r="597" spans="1:21" x14ac:dyDescent="0.3">
      <c r="A597" s="29" t="s">
        <v>75</v>
      </c>
      <c r="B597" s="29" t="s">
        <v>747</v>
      </c>
      <c r="C597" s="29" t="s">
        <v>758</v>
      </c>
      <c r="D597" s="29" t="s">
        <v>186</v>
      </c>
      <c r="E597" s="29" t="s">
        <v>772</v>
      </c>
      <c r="F597" s="29" t="s">
        <v>781</v>
      </c>
      <c r="G597" s="29" t="s">
        <v>1650</v>
      </c>
      <c r="H597" s="29" t="s">
        <v>1642</v>
      </c>
      <c r="I597" s="1" t="s">
        <v>785</v>
      </c>
      <c r="J597" s="11">
        <v>33.315265499582544</v>
      </c>
      <c r="K597" s="11">
        <v>73.345420348952544</v>
      </c>
      <c r="L597" s="11">
        <v>71.179608894157056</v>
      </c>
      <c r="M597" s="11">
        <v>100</v>
      </c>
      <c r="N597" s="11">
        <v>23.015069073146286</v>
      </c>
      <c r="O597" s="12">
        <v>91.051328143085399</v>
      </c>
      <c r="P597" s="1" t="s">
        <v>785</v>
      </c>
      <c r="Q597" s="29">
        <v>30.33399171176502</v>
      </c>
      <c r="R597" s="29">
        <v>66.781979359850112</v>
      </c>
      <c r="S597" s="29">
        <v>64.809979265183742</v>
      </c>
      <c r="T597" s="29">
        <v>91.051328143085399</v>
      </c>
      <c r="U597" s="29">
        <v>20.955526064148188</v>
      </c>
    </row>
    <row r="598" spans="1:21" x14ac:dyDescent="0.3">
      <c r="A598" s="29" t="s">
        <v>76</v>
      </c>
      <c r="B598" s="29" t="s">
        <v>747</v>
      </c>
      <c r="C598" s="29" t="s">
        <v>758</v>
      </c>
      <c r="D598" s="29" t="s">
        <v>186</v>
      </c>
      <c r="E598" s="29" t="s">
        <v>772</v>
      </c>
      <c r="F598" s="29" t="s">
        <v>781</v>
      </c>
      <c r="G598" s="29" t="s">
        <v>1833</v>
      </c>
      <c r="H598" s="29" t="s">
        <v>1640</v>
      </c>
      <c r="I598" s="1" t="s">
        <v>785</v>
      </c>
      <c r="J598" s="11">
        <v>37.450588437199947</v>
      </c>
      <c r="K598" s="11">
        <v>38.3355256413234</v>
      </c>
      <c r="L598" s="11">
        <v>46.197989126798582</v>
      </c>
      <c r="M598" s="11">
        <v>39.311867621437273</v>
      </c>
      <c r="N598" s="11">
        <v>100</v>
      </c>
      <c r="O598" s="12">
        <v>77.587636630229085</v>
      </c>
      <c r="P598" s="1" t="s">
        <v>785</v>
      </c>
      <c r="Q598" s="29">
        <v>29.057026472537284</v>
      </c>
      <c r="R598" s="29">
        <v>29.743628334878299</v>
      </c>
      <c r="S598" s="29">
        <v>35.843927934173223</v>
      </c>
      <c r="T598" s="29">
        <v>30.501149002677433</v>
      </c>
      <c r="U598" s="29">
        <v>77.587636630229085</v>
      </c>
    </row>
    <row r="599" spans="1:21" x14ac:dyDescent="0.3">
      <c r="A599" s="29" t="s">
        <v>79</v>
      </c>
      <c r="B599" s="29" t="s">
        <v>747</v>
      </c>
      <c r="C599" s="29" t="s">
        <v>758</v>
      </c>
      <c r="D599" s="29" t="s">
        <v>773</v>
      </c>
      <c r="E599" s="29" t="s">
        <v>774</v>
      </c>
      <c r="F599" s="29" t="s">
        <v>781</v>
      </c>
      <c r="G599" s="29" t="s">
        <v>1650</v>
      </c>
      <c r="H599" s="29" t="s">
        <v>1645</v>
      </c>
      <c r="I599" s="1" t="s">
        <v>785</v>
      </c>
      <c r="J599" s="11">
        <v>100.00000000000001</v>
      </c>
      <c r="K599" s="11">
        <v>65.555732723649243</v>
      </c>
      <c r="L599" s="11">
        <v>64.521521179519937</v>
      </c>
      <c r="M599" s="11">
        <v>40.464647522341451</v>
      </c>
      <c r="N599" s="11">
        <v>79.761810579620558</v>
      </c>
      <c r="O599" s="12">
        <v>1.6589785601735001</v>
      </c>
      <c r="P599" s="1" t="s">
        <v>785</v>
      </c>
      <c r="Q599" s="29">
        <v>1.6589785601735001</v>
      </c>
      <c r="R599" s="29">
        <v>1.0875555508499843</v>
      </c>
      <c r="S599" s="29">
        <v>1.0703982030660397</v>
      </c>
      <c r="T599" s="29">
        <v>0.67129982684542211</v>
      </c>
      <c r="U599" s="29">
        <v>1.3232313367221036</v>
      </c>
    </row>
    <row r="600" spans="1:21" x14ac:dyDescent="0.3">
      <c r="A600" s="29" t="s">
        <v>82</v>
      </c>
      <c r="B600" s="29" t="s">
        <v>747</v>
      </c>
      <c r="C600" s="29" t="s">
        <v>758</v>
      </c>
      <c r="D600" s="29" t="s">
        <v>773</v>
      </c>
      <c r="E600" s="29" t="s">
        <v>774</v>
      </c>
      <c r="F600" s="29" t="s">
        <v>781</v>
      </c>
      <c r="G600" s="29" t="s">
        <v>1836</v>
      </c>
      <c r="H600" s="29" t="s">
        <v>1646</v>
      </c>
      <c r="I600" s="1" t="s">
        <v>785</v>
      </c>
      <c r="J600" s="11">
        <v>83.849932818939237</v>
      </c>
      <c r="K600" s="11">
        <v>100</v>
      </c>
      <c r="L600" s="11">
        <v>64.358240081248155</v>
      </c>
      <c r="M600" s="11">
        <v>2.2202238320236236</v>
      </c>
      <c r="N600" s="11">
        <v>42.664776221018627</v>
      </c>
      <c r="O600" s="12">
        <v>30.735160392710597</v>
      </c>
      <c r="P600" s="1" t="s">
        <v>785</v>
      </c>
      <c r="Q600" s="29">
        <v>25.771411341081055</v>
      </c>
      <c r="R600" s="29">
        <v>30.735160392710597</v>
      </c>
      <c r="S600" s="29">
        <v>19.780608314897378</v>
      </c>
      <c r="T600" s="29">
        <v>0.68238935584964622</v>
      </c>
      <c r="U600" s="29">
        <v>13.113087402721126</v>
      </c>
    </row>
    <row r="601" spans="1:21" x14ac:dyDescent="0.3">
      <c r="A601" s="29" t="s">
        <v>83</v>
      </c>
      <c r="B601" s="29" t="s">
        <v>747</v>
      </c>
      <c r="C601" s="29" t="s">
        <v>758</v>
      </c>
      <c r="D601" s="29" t="s">
        <v>773</v>
      </c>
      <c r="E601" s="29" t="s">
        <v>774</v>
      </c>
      <c r="F601" s="29" t="s">
        <v>781</v>
      </c>
      <c r="G601" s="29" t="s">
        <v>1837</v>
      </c>
      <c r="H601" s="29" t="s">
        <v>1650</v>
      </c>
      <c r="I601" s="1" t="s">
        <v>785</v>
      </c>
      <c r="J601" s="11">
        <v>6.0480598218713322</v>
      </c>
      <c r="K601" s="11">
        <v>52.328702041940417</v>
      </c>
      <c r="L601" s="11">
        <v>100</v>
      </c>
      <c r="M601" s="11">
        <v>12.920828445413681</v>
      </c>
      <c r="N601" s="11">
        <v>9.9867183402568163</v>
      </c>
      <c r="O601" s="12">
        <v>3.6556423205395645</v>
      </c>
      <c r="P601" s="1" t="s">
        <v>785</v>
      </c>
      <c r="Q601" s="29">
        <v>0.22109543441987822</v>
      </c>
      <c r="R601" s="29">
        <v>1.9129501776342253</v>
      </c>
      <c r="S601" s="29">
        <v>3.6556423205395645</v>
      </c>
      <c r="T601" s="29">
        <v>0.47233927281485683</v>
      </c>
      <c r="U601" s="29">
        <v>0.36507870207951454</v>
      </c>
    </row>
    <row r="602" spans="1:21" x14ac:dyDescent="0.3">
      <c r="A602" s="29" t="s">
        <v>81</v>
      </c>
      <c r="B602" s="29" t="s">
        <v>747</v>
      </c>
      <c r="C602" s="29" t="s">
        <v>758</v>
      </c>
      <c r="D602" s="29" t="s">
        <v>773</v>
      </c>
      <c r="E602" s="29" t="s">
        <v>774</v>
      </c>
      <c r="F602" s="29" t="s">
        <v>781</v>
      </c>
      <c r="G602" s="29" t="s">
        <v>1650</v>
      </c>
      <c r="H602" s="29" t="s">
        <v>1647</v>
      </c>
      <c r="I602" s="1" t="s">
        <v>785</v>
      </c>
      <c r="J602" s="11">
        <v>40.007791042957486</v>
      </c>
      <c r="K602" s="11">
        <v>49.065381848066316</v>
      </c>
      <c r="L602" s="11">
        <v>100</v>
      </c>
      <c r="M602" s="11">
        <v>10.800786121266352</v>
      </c>
      <c r="N602" s="11">
        <v>30.768338251379596</v>
      </c>
      <c r="O602" s="12">
        <v>1000.3343002279581</v>
      </c>
      <c r="P602" s="1" t="s">
        <v>785</v>
      </c>
      <c r="Q602" s="29">
        <v>400.21165656623248</v>
      </c>
      <c r="R602" s="29">
        <v>490.81784416402974</v>
      </c>
      <c r="S602" s="29">
        <v>1000.3343002279581</v>
      </c>
      <c r="T602" s="29">
        <v>108.04396826528819</v>
      </c>
      <c r="U602" s="29">
        <v>307.78624113870927</v>
      </c>
    </row>
    <row r="603" spans="1:21" x14ac:dyDescent="0.3">
      <c r="A603" s="26" t="s">
        <v>80</v>
      </c>
      <c r="B603" s="29" t="s">
        <v>747</v>
      </c>
      <c r="C603" s="29" t="s">
        <v>758</v>
      </c>
      <c r="D603" s="29" t="s">
        <v>773</v>
      </c>
      <c r="E603" s="29" t="s">
        <v>774</v>
      </c>
      <c r="F603" s="29" t="s">
        <v>781</v>
      </c>
      <c r="G603" s="29" t="s">
        <v>1650</v>
      </c>
      <c r="H603" s="29" t="s">
        <v>1645</v>
      </c>
      <c r="I603" s="1" t="s">
        <v>785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2">
        <v>0</v>
      </c>
      <c r="P603" s="1" t="s">
        <v>785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</row>
    <row r="604" spans="1:21" x14ac:dyDescent="0.3">
      <c r="A604" s="29" t="s">
        <v>84</v>
      </c>
      <c r="B604" s="29" t="s">
        <v>747</v>
      </c>
      <c r="C604" s="29" t="s">
        <v>758</v>
      </c>
      <c r="D604" s="29" t="s">
        <v>773</v>
      </c>
      <c r="E604" s="29" t="s">
        <v>775</v>
      </c>
      <c r="F604" s="29" t="s">
        <v>781</v>
      </c>
      <c r="G604" s="29" t="s">
        <v>1650</v>
      </c>
      <c r="H604" s="29" t="s">
        <v>1648</v>
      </c>
      <c r="I604" s="1" t="s">
        <v>785</v>
      </c>
      <c r="J604" s="11">
        <v>22.582285826748443</v>
      </c>
      <c r="K604" s="11">
        <v>16.584576694369563</v>
      </c>
      <c r="L604" s="11">
        <v>16.265695637024162</v>
      </c>
      <c r="M604" s="11">
        <v>7.4354373446686424</v>
      </c>
      <c r="N604" s="11">
        <v>100</v>
      </c>
      <c r="O604" s="12">
        <v>247.47175961399896</v>
      </c>
      <c r="P604" s="1" t="s">
        <v>785</v>
      </c>
      <c r="Q604" s="29">
        <v>55.884780096517062</v>
      </c>
      <c r="R604" s="29">
        <v>41.042143770089545</v>
      </c>
      <c r="S604" s="29">
        <v>40.253003206401154</v>
      </c>
      <c r="T604" s="29">
        <v>18.40060763184789</v>
      </c>
      <c r="U604" s="29">
        <v>247.47175961399896</v>
      </c>
    </row>
    <row r="605" spans="1:21" x14ac:dyDescent="0.3">
      <c r="A605" s="26" t="s">
        <v>85</v>
      </c>
      <c r="B605" s="29" t="s">
        <v>747</v>
      </c>
      <c r="C605" s="29" t="s">
        <v>758</v>
      </c>
      <c r="D605" s="29" t="s">
        <v>773</v>
      </c>
      <c r="E605" s="29" t="s">
        <v>775</v>
      </c>
      <c r="F605" s="29" t="s">
        <v>781</v>
      </c>
      <c r="G605" s="29" t="s">
        <v>1982</v>
      </c>
      <c r="H605" s="29" t="s">
        <v>1648</v>
      </c>
      <c r="I605" s="1" t="s">
        <v>785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2">
        <v>0</v>
      </c>
      <c r="P605" s="1" t="s">
        <v>785</v>
      </c>
      <c r="Q605" s="29">
        <v>0</v>
      </c>
      <c r="R605" s="29">
        <v>0</v>
      </c>
      <c r="S605" s="29">
        <v>0</v>
      </c>
      <c r="T605" s="29">
        <v>0</v>
      </c>
      <c r="U605" s="29">
        <v>0</v>
      </c>
    </row>
    <row r="606" spans="1:21" x14ac:dyDescent="0.3">
      <c r="A606" s="26" t="s">
        <v>86</v>
      </c>
      <c r="B606" s="29" t="s">
        <v>747</v>
      </c>
      <c r="C606" s="29" t="s">
        <v>758</v>
      </c>
      <c r="D606" s="29" t="s">
        <v>773</v>
      </c>
      <c r="E606" s="29" t="s">
        <v>775</v>
      </c>
      <c r="F606" s="29" t="s">
        <v>781</v>
      </c>
      <c r="G606" s="29" t="s">
        <v>1983</v>
      </c>
      <c r="H606" s="29" t="s">
        <v>1648</v>
      </c>
      <c r="I606" s="1" t="s">
        <v>785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2">
        <v>0.28198219321344448</v>
      </c>
      <c r="P606" s="1" t="s">
        <v>785</v>
      </c>
      <c r="Q606" s="29">
        <v>9.083055037770367E-2</v>
      </c>
      <c r="R606" s="29">
        <v>0</v>
      </c>
      <c r="S606" s="29">
        <v>0.12021798352979957</v>
      </c>
      <c r="T606" s="29">
        <v>8.9947414154103858E-2</v>
      </c>
      <c r="U606" s="29">
        <v>0.28198219321344448</v>
      </c>
    </row>
    <row r="607" spans="1:21" x14ac:dyDescent="0.3">
      <c r="B607" s="4"/>
      <c r="C607" s="4"/>
      <c r="D607" s="4"/>
      <c r="E607" s="4"/>
      <c r="F607" s="4"/>
      <c r="G607" s="4"/>
      <c r="H607" s="4"/>
    </row>
    <row r="608" spans="1:21" ht="15.6" x14ac:dyDescent="0.3">
      <c r="A608" s="14"/>
      <c r="B608" s="4"/>
      <c r="C608" s="4"/>
      <c r="D608" s="4"/>
      <c r="E608" s="4"/>
      <c r="F608" s="4"/>
      <c r="G608" s="4"/>
      <c r="H608" s="4"/>
    </row>
    <row r="609" spans="1:8" ht="15.6" x14ac:dyDescent="0.3">
      <c r="A609" s="14"/>
      <c r="B609" s="4"/>
      <c r="C609" s="4"/>
      <c r="D609" s="4"/>
      <c r="E609" s="4"/>
      <c r="F609" s="4"/>
      <c r="G609" s="4"/>
      <c r="H609" s="4"/>
    </row>
    <row r="610" spans="1:8" ht="15.6" x14ac:dyDescent="0.3">
      <c r="A610" s="14"/>
      <c r="B610" s="4"/>
      <c r="C610" s="4"/>
      <c r="D610" s="4"/>
      <c r="E610" s="4"/>
      <c r="F610" s="4"/>
      <c r="G610" s="4"/>
      <c r="H610" s="4"/>
    </row>
    <row r="611" spans="1:8" ht="15.6" x14ac:dyDescent="0.3">
      <c r="A611" s="14"/>
      <c r="B611" s="4"/>
      <c r="C611" s="4"/>
      <c r="D611" s="4"/>
      <c r="E611" s="4"/>
      <c r="F611" s="4"/>
      <c r="G611" s="4"/>
      <c r="H611" s="4"/>
    </row>
    <row r="612" spans="1:8" ht="15.6" x14ac:dyDescent="0.3">
      <c r="A612" s="14"/>
      <c r="B612" s="4"/>
      <c r="C612" s="4"/>
      <c r="D612" s="4"/>
      <c r="E612" s="4"/>
      <c r="F612" s="4"/>
      <c r="G612" s="4"/>
      <c r="H612" s="4"/>
    </row>
    <row r="613" spans="1:8" ht="15.6" x14ac:dyDescent="0.3">
      <c r="A613" s="14"/>
      <c r="B613" s="4"/>
      <c r="C613" s="4"/>
      <c r="D613" s="4"/>
      <c r="E613" s="4"/>
      <c r="F613" s="4"/>
      <c r="G613" s="4"/>
      <c r="H613" s="4"/>
    </row>
    <row r="614" spans="1:8" ht="15.6" x14ac:dyDescent="0.3">
      <c r="A614" s="14"/>
      <c r="B614" s="4"/>
      <c r="C614" s="4"/>
      <c r="D614" s="4"/>
      <c r="E614" s="4"/>
      <c r="F614" s="4"/>
      <c r="G614" s="4"/>
      <c r="H614" s="4"/>
    </row>
    <row r="615" spans="1:8" ht="15.6" x14ac:dyDescent="0.3">
      <c r="A615" s="14"/>
      <c r="B615" s="4"/>
      <c r="C615" s="4"/>
      <c r="D615" s="4"/>
      <c r="E615" s="4"/>
      <c r="F615" s="4"/>
      <c r="G615" s="4"/>
      <c r="H615" s="4"/>
    </row>
    <row r="616" spans="1:8" ht="15.6" x14ac:dyDescent="0.3">
      <c r="A616" s="14"/>
      <c r="B616" s="4"/>
      <c r="C616" s="4"/>
      <c r="D616" s="4"/>
      <c r="E616" s="4"/>
      <c r="F616" s="4"/>
      <c r="G616" s="4"/>
      <c r="H616" s="4"/>
    </row>
    <row r="617" spans="1:8" ht="15.6" x14ac:dyDescent="0.3">
      <c r="A617" s="14"/>
      <c r="B617" s="4"/>
      <c r="C617" s="4"/>
      <c r="D617" s="4"/>
      <c r="E617" s="4"/>
      <c r="F617" s="4"/>
      <c r="G617" s="4"/>
      <c r="H617" s="4"/>
    </row>
    <row r="618" spans="1:8" ht="15.6" x14ac:dyDescent="0.3">
      <c r="A618" s="14"/>
      <c r="B618" s="4"/>
      <c r="C618" s="4"/>
      <c r="D618" s="4"/>
      <c r="E618" s="4"/>
      <c r="F618" s="4"/>
      <c r="G618" s="4"/>
      <c r="H618" s="4"/>
    </row>
    <row r="619" spans="1:8" ht="15.6" x14ac:dyDescent="0.3">
      <c r="A619" s="14"/>
      <c r="B619" s="4"/>
      <c r="C619" s="4"/>
      <c r="D619" s="4"/>
      <c r="E619" s="4"/>
      <c r="F619" s="4"/>
      <c r="G619" s="4"/>
      <c r="H619" s="4"/>
    </row>
    <row r="620" spans="1:8" ht="15.6" x14ac:dyDescent="0.3">
      <c r="A620" s="14"/>
      <c r="B620" s="4"/>
      <c r="C620" s="4"/>
      <c r="D620" s="4"/>
      <c r="E620" s="4"/>
      <c r="F620" s="4"/>
      <c r="G620" s="4"/>
      <c r="H620" s="4"/>
    </row>
    <row r="621" spans="1:8" ht="15.6" x14ac:dyDescent="0.3">
      <c r="A621" s="14"/>
      <c r="B621" s="4"/>
      <c r="C621" s="4"/>
      <c r="D621" s="4"/>
      <c r="E621" s="4"/>
      <c r="F621" s="4"/>
      <c r="G621" s="4"/>
      <c r="H621" s="4"/>
    </row>
    <row r="622" spans="1:8" ht="15.6" x14ac:dyDescent="0.3">
      <c r="A622" s="14"/>
      <c r="B622" s="4"/>
      <c r="C622" s="4"/>
      <c r="D622" s="4"/>
      <c r="E622" s="4"/>
      <c r="F622" s="4"/>
      <c r="G622" s="4"/>
      <c r="H622" s="4"/>
    </row>
    <row r="623" spans="1:8" ht="15.6" x14ac:dyDescent="0.3">
      <c r="A623" s="14"/>
      <c r="B623" s="4"/>
      <c r="C623" s="4"/>
      <c r="D623" s="4"/>
      <c r="E623" s="4"/>
      <c r="F623" s="4"/>
      <c r="G623" s="4"/>
      <c r="H623" s="4"/>
    </row>
    <row r="624" spans="1:8" ht="15.6" x14ac:dyDescent="0.3">
      <c r="A624" s="14"/>
      <c r="B624" s="4"/>
      <c r="C624" s="4"/>
      <c r="D624" s="4"/>
      <c r="E624" s="4"/>
      <c r="F624" s="4"/>
      <c r="G624" s="4"/>
      <c r="H624" s="4"/>
    </row>
    <row r="625" spans="1:8" ht="15.6" x14ac:dyDescent="0.3">
      <c r="A625" s="14"/>
      <c r="B625" s="4"/>
      <c r="C625" s="4"/>
      <c r="D625" s="4"/>
      <c r="E625" s="4"/>
      <c r="F625" s="4"/>
      <c r="G625" s="4"/>
      <c r="H625" s="4"/>
    </row>
    <row r="626" spans="1:8" ht="15.6" x14ac:dyDescent="0.3">
      <c r="A626" s="14"/>
      <c r="B626" s="4"/>
      <c r="C626" s="4"/>
      <c r="D626" s="4"/>
      <c r="E626" s="4"/>
      <c r="F626" s="4"/>
      <c r="G626" s="4"/>
      <c r="H626" s="4"/>
    </row>
    <row r="627" spans="1:8" ht="15.6" x14ac:dyDescent="0.3">
      <c r="A627" s="14"/>
      <c r="B627" s="4"/>
      <c r="C627" s="4"/>
      <c r="D627" s="4"/>
      <c r="E627" s="4"/>
      <c r="F627" s="4"/>
      <c r="G627" s="4"/>
      <c r="H627" s="4"/>
    </row>
    <row r="628" spans="1:8" ht="15.6" x14ac:dyDescent="0.3">
      <c r="A628" s="14"/>
      <c r="B628" s="4"/>
      <c r="C628" s="4"/>
      <c r="D628" s="4"/>
      <c r="E628" s="4"/>
      <c r="F628" s="4"/>
      <c r="G628" s="4"/>
      <c r="H628" s="4"/>
    </row>
    <row r="629" spans="1:8" ht="15.6" x14ac:dyDescent="0.3">
      <c r="A629" s="14"/>
      <c r="B629" s="4"/>
      <c r="C629" s="4"/>
      <c r="D629" s="4"/>
      <c r="E629" s="4"/>
      <c r="F629" s="4"/>
      <c r="G629" s="4"/>
      <c r="H629" s="4"/>
    </row>
    <row r="630" spans="1:8" ht="15.6" x14ac:dyDescent="0.3">
      <c r="A630" s="14"/>
      <c r="B630" s="4"/>
      <c r="C630" s="4"/>
      <c r="D630" s="4"/>
      <c r="E630" s="4"/>
      <c r="F630" s="4"/>
      <c r="G630" s="4"/>
      <c r="H630" s="4"/>
    </row>
    <row r="631" spans="1:8" ht="15.6" x14ac:dyDescent="0.3">
      <c r="A631" s="14"/>
      <c r="B631" s="4"/>
      <c r="C631" s="4"/>
      <c r="D631" s="4"/>
      <c r="E631" s="4"/>
      <c r="F631" s="4"/>
      <c r="G631" s="4"/>
      <c r="H631" s="4"/>
    </row>
    <row r="632" spans="1:8" ht="15.6" x14ac:dyDescent="0.3">
      <c r="A632" s="14"/>
      <c r="B632" s="4"/>
      <c r="C632" s="4"/>
      <c r="D632" s="4"/>
      <c r="E632" s="4"/>
      <c r="F632" s="4"/>
      <c r="G632" s="4"/>
      <c r="H632" s="4"/>
    </row>
    <row r="633" spans="1:8" ht="15.6" x14ac:dyDescent="0.3">
      <c r="A633" s="14"/>
      <c r="B633" s="4"/>
      <c r="C633" s="4"/>
      <c r="D633" s="4"/>
      <c r="E633" s="4"/>
      <c r="F633" s="4"/>
      <c r="G633" s="4"/>
      <c r="H633" s="4"/>
    </row>
    <row r="634" spans="1:8" ht="15.6" x14ac:dyDescent="0.3">
      <c r="A634" s="14"/>
      <c r="B634" s="4"/>
      <c r="C634" s="4"/>
      <c r="D634" s="4"/>
      <c r="E634" s="4"/>
      <c r="F634" s="4"/>
      <c r="G634" s="4"/>
      <c r="H634" s="4"/>
    </row>
    <row r="635" spans="1:8" ht="15.6" x14ac:dyDescent="0.3">
      <c r="A635" s="14"/>
      <c r="B635" s="4"/>
      <c r="C635" s="4"/>
      <c r="D635" s="4"/>
      <c r="E635" s="4"/>
      <c r="F635" s="4"/>
      <c r="G635" s="4"/>
      <c r="H635" s="4"/>
    </row>
    <row r="636" spans="1:8" ht="15.6" x14ac:dyDescent="0.3">
      <c r="A636" s="14"/>
      <c r="B636" s="4"/>
      <c r="C636" s="4"/>
      <c r="D636" s="4"/>
      <c r="E636" s="4"/>
      <c r="F636" s="4"/>
      <c r="G636" s="4"/>
      <c r="H636" s="4"/>
    </row>
    <row r="637" spans="1:8" ht="15.6" x14ac:dyDescent="0.3">
      <c r="A637" s="14"/>
      <c r="B637" s="4"/>
      <c r="C637" s="4"/>
      <c r="D637" s="4"/>
      <c r="E637" s="4"/>
      <c r="F637" s="4"/>
      <c r="G637" s="4"/>
      <c r="H637" s="4"/>
    </row>
    <row r="638" spans="1:8" ht="15.6" x14ac:dyDescent="0.3">
      <c r="A638" s="14"/>
      <c r="B638" s="4"/>
      <c r="C638" s="4"/>
      <c r="D638" s="4"/>
      <c r="E638" s="4"/>
      <c r="F638" s="4"/>
      <c r="G638" s="4"/>
      <c r="H638" s="4"/>
    </row>
    <row r="639" spans="1:8" ht="15.6" x14ac:dyDescent="0.3">
      <c r="A639" s="14"/>
      <c r="B639" s="4"/>
      <c r="C639" s="4"/>
      <c r="D639" s="4"/>
      <c r="E639" s="4"/>
      <c r="F639" s="4"/>
      <c r="G639" s="4"/>
      <c r="H639" s="4"/>
    </row>
    <row r="640" spans="1:8" ht="15.6" x14ac:dyDescent="0.3">
      <c r="A640" s="14"/>
      <c r="B640" s="4"/>
      <c r="C640" s="4"/>
      <c r="D640" s="4"/>
      <c r="E640" s="4"/>
      <c r="F640" s="4"/>
      <c r="G640" s="4"/>
      <c r="H640" s="4"/>
    </row>
    <row r="641" spans="1:8" ht="15.6" x14ac:dyDescent="0.3">
      <c r="A641" s="14"/>
      <c r="B641" s="4"/>
      <c r="C641" s="4"/>
      <c r="D641" s="4"/>
      <c r="E641" s="4"/>
      <c r="F641" s="4"/>
      <c r="G641" s="4"/>
      <c r="H641" s="4"/>
    </row>
    <row r="642" spans="1:8" ht="15.6" x14ac:dyDescent="0.3">
      <c r="A642" s="14"/>
      <c r="B642" s="4"/>
      <c r="C642" s="4"/>
      <c r="D642" s="4"/>
      <c r="E642" s="4"/>
      <c r="F642" s="4"/>
      <c r="G642" s="4"/>
      <c r="H642" s="4"/>
    </row>
    <row r="643" spans="1:8" ht="15.6" x14ac:dyDescent="0.3">
      <c r="A643" s="14"/>
      <c r="B643" s="4"/>
      <c r="C643" s="4"/>
      <c r="D643" s="4"/>
      <c r="E643" s="4"/>
      <c r="F643" s="4"/>
      <c r="G643" s="4"/>
      <c r="H643" s="4"/>
    </row>
    <row r="644" spans="1:8" ht="15.6" x14ac:dyDescent="0.3">
      <c r="A644" s="14"/>
      <c r="B644" s="4"/>
      <c r="C644" s="4"/>
      <c r="D644" s="4"/>
      <c r="E644" s="4"/>
      <c r="F644" s="4"/>
      <c r="G644" s="4"/>
      <c r="H644" s="4"/>
    </row>
    <row r="645" spans="1:8" ht="15.6" x14ac:dyDescent="0.3">
      <c r="A645" s="14"/>
      <c r="B645" s="4"/>
      <c r="C645" s="4"/>
      <c r="D645" s="4"/>
      <c r="E645" s="4"/>
      <c r="F645" s="4"/>
      <c r="G645" s="4"/>
      <c r="H645" s="4"/>
    </row>
    <row r="646" spans="1:8" ht="15.6" x14ac:dyDescent="0.3">
      <c r="A646" s="14"/>
      <c r="B646" s="4"/>
      <c r="C646" s="4"/>
      <c r="D646" s="4"/>
      <c r="E646" s="4"/>
      <c r="F646" s="4"/>
      <c r="G646" s="4"/>
      <c r="H646" s="4"/>
    </row>
    <row r="647" spans="1:8" ht="15.6" x14ac:dyDescent="0.3">
      <c r="A647" s="14"/>
      <c r="B647" s="4"/>
      <c r="C647" s="4"/>
      <c r="D647" s="4"/>
      <c r="E647" s="4"/>
      <c r="F647" s="4"/>
      <c r="G647" s="4"/>
      <c r="H647" s="4"/>
    </row>
    <row r="648" spans="1:8" ht="15.6" x14ac:dyDescent="0.3">
      <c r="A648" s="14"/>
      <c r="B648" s="4"/>
      <c r="C648" s="4"/>
      <c r="D648" s="4"/>
      <c r="E648" s="4"/>
      <c r="F648" s="4"/>
      <c r="G648" s="4"/>
      <c r="H648" s="4"/>
    </row>
    <row r="649" spans="1:8" ht="15.6" x14ac:dyDescent="0.3">
      <c r="A649" s="14"/>
      <c r="B649" s="4"/>
      <c r="C649" s="4"/>
      <c r="D649" s="4"/>
      <c r="E649" s="4"/>
      <c r="F649" s="4"/>
      <c r="G649" s="4"/>
      <c r="H649" s="4"/>
    </row>
    <row r="650" spans="1:8" ht="15.6" x14ac:dyDescent="0.3">
      <c r="A650" s="14"/>
      <c r="B650" s="4"/>
      <c r="C650" s="4"/>
      <c r="D650" s="4"/>
      <c r="E650" s="4"/>
      <c r="F650" s="4"/>
      <c r="G650" s="4"/>
      <c r="H650" s="4"/>
    </row>
    <row r="651" spans="1:8" ht="15.6" x14ac:dyDescent="0.3">
      <c r="A651" s="14"/>
      <c r="B651" s="4"/>
      <c r="C651" s="4"/>
      <c r="D651" s="4"/>
      <c r="E651" s="4"/>
      <c r="F651" s="4"/>
      <c r="G651" s="4"/>
      <c r="H651" s="4"/>
    </row>
    <row r="652" spans="1:8" ht="15.6" x14ac:dyDescent="0.3">
      <c r="A652" s="14"/>
      <c r="B652" s="4"/>
      <c r="C652" s="4"/>
      <c r="D652" s="4"/>
      <c r="E652" s="4"/>
      <c r="F652" s="4"/>
      <c r="G652" s="4"/>
      <c r="H652" s="4"/>
    </row>
    <row r="653" spans="1:8" ht="15.6" x14ac:dyDescent="0.3">
      <c r="A653" s="14"/>
      <c r="B653" s="4"/>
      <c r="C653" s="4"/>
      <c r="D653" s="4"/>
      <c r="E653" s="4"/>
      <c r="F653" s="4"/>
      <c r="G653" s="4"/>
      <c r="H653" s="4"/>
    </row>
    <row r="654" spans="1:8" ht="15.6" x14ac:dyDescent="0.3">
      <c r="A654" s="14"/>
      <c r="B654" s="4"/>
      <c r="C654" s="4"/>
      <c r="D654" s="4"/>
      <c r="E654" s="4"/>
      <c r="F654" s="4"/>
      <c r="G654" s="4"/>
      <c r="H654" s="4"/>
    </row>
    <row r="655" spans="1:8" ht="15.6" x14ac:dyDescent="0.3">
      <c r="A655" s="14"/>
      <c r="B655" s="4"/>
      <c r="C655" s="4"/>
      <c r="D655" s="4"/>
      <c r="E655" s="4"/>
      <c r="F655" s="4"/>
      <c r="G655" s="4"/>
      <c r="H655" s="4"/>
    </row>
    <row r="656" spans="1:8" ht="15.6" x14ac:dyDescent="0.3">
      <c r="A656" s="14"/>
      <c r="B656" s="4"/>
      <c r="C656" s="4"/>
      <c r="D656" s="4"/>
      <c r="E656" s="4"/>
      <c r="F656" s="4"/>
      <c r="G656" s="4"/>
      <c r="H656" s="4"/>
    </row>
    <row r="657" spans="1:8" ht="15.6" x14ac:dyDescent="0.3">
      <c r="A657" s="14"/>
      <c r="B657" s="4"/>
      <c r="C657" s="4"/>
      <c r="D657" s="4"/>
      <c r="E657" s="4"/>
      <c r="F657" s="4"/>
      <c r="G657" s="4"/>
      <c r="H657" s="4"/>
    </row>
    <row r="658" spans="1:8" ht="15.6" x14ac:dyDescent="0.3">
      <c r="A658" s="14"/>
      <c r="B658" s="4"/>
      <c r="C658" s="4"/>
      <c r="D658" s="4"/>
      <c r="E658" s="4"/>
      <c r="F658" s="4"/>
      <c r="G658" s="4"/>
      <c r="H658" s="4"/>
    </row>
    <row r="659" spans="1:8" ht="15.6" x14ac:dyDescent="0.3">
      <c r="A659" s="14"/>
      <c r="B659" s="4"/>
      <c r="C659" s="4"/>
      <c r="D659" s="4"/>
      <c r="E659" s="4"/>
      <c r="F659" s="4"/>
      <c r="G659" s="4"/>
      <c r="H659" s="4"/>
    </row>
    <row r="660" spans="1:8" ht="15.6" x14ac:dyDescent="0.3">
      <c r="A660" s="14"/>
      <c r="B660" s="4"/>
      <c r="C660" s="4"/>
      <c r="D660" s="4"/>
      <c r="E660" s="4"/>
      <c r="F660" s="4"/>
      <c r="G660" s="4"/>
      <c r="H660" s="4"/>
    </row>
    <row r="661" spans="1:8" ht="15.6" x14ac:dyDescent="0.3">
      <c r="A661" s="14"/>
      <c r="B661" s="4"/>
      <c r="C661" s="4"/>
      <c r="D661" s="4"/>
      <c r="E661" s="4"/>
      <c r="F661" s="4"/>
      <c r="G661" s="4"/>
      <c r="H661" s="4"/>
    </row>
    <row r="662" spans="1:8" ht="15.6" x14ac:dyDescent="0.3">
      <c r="A662" s="14"/>
      <c r="B662" s="4"/>
      <c r="C662" s="4"/>
      <c r="D662" s="4"/>
      <c r="E662" s="4"/>
      <c r="F662" s="4"/>
      <c r="G662" s="4"/>
      <c r="H662" s="4"/>
    </row>
    <row r="663" spans="1:8" ht="15.6" x14ac:dyDescent="0.3">
      <c r="A663" s="14"/>
      <c r="B663" s="4"/>
      <c r="C663" s="4"/>
      <c r="D663" s="4"/>
      <c r="E663" s="4"/>
      <c r="F663" s="4"/>
      <c r="G663" s="4"/>
      <c r="H663" s="4"/>
    </row>
    <row r="664" spans="1:8" ht="15.6" x14ac:dyDescent="0.3">
      <c r="A664" s="14"/>
      <c r="B664" s="4"/>
      <c r="C664" s="4"/>
      <c r="D664" s="4"/>
      <c r="E664" s="4"/>
      <c r="F664" s="4"/>
      <c r="G664" s="4"/>
      <c r="H664" s="4"/>
    </row>
    <row r="665" spans="1:8" ht="15.6" x14ac:dyDescent="0.3">
      <c r="A665" s="14"/>
      <c r="B665" s="4"/>
      <c r="C665" s="4"/>
      <c r="D665" s="4"/>
      <c r="E665" s="4"/>
      <c r="F665" s="4"/>
      <c r="G665" s="4"/>
      <c r="H665" s="4"/>
    </row>
    <row r="666" spans="1:8" ht="15.6" x14ac:dyDescent="0.3">
      <c r="A666" s="14"/>
      <c r="B666" s="4"/>
      <c r="C666" s="4"/>
      <c r="D666" s="4"/>
      <c r="E666" s="4"/>
      <c r="F666" s="4"/>
      <c r="G666" s="4"/>
      <c r="H666" s="4"/>
    </row>
    <row r="667" spans="1:8" ht="15.6" x14ac:dyDescent="0.3">
      <c r="A667" s="14"/>
      <c r="B667" s="4"/>
      <c r="C667" s="4"/>
      <c r="D667" s="4"/>
      <c r="E667" s="4"/>
      <c r="F667" s="4"/>
      <c r="G667" s="4"/>
      <c r="H667" s="4"/>
    </row>
    <row r="668" spans="1:8" ht="15.6" x14ac:dyDescent="0.3">
      <c r="A668" s="14"/>
      <c r="B668" s="4"/>
      <c r="C668" s="4"/>
      <c r="D668" s="4"/>
      <c r="E668" s="4"/>
      <c r="F668" s="4"/>
      <c r="G668" s="4"/>
      <c r="H668" s="4"/>
    </row>
    <row r="669" spans="1:8" ht="15.6" x14ac:dyDescent="0.3">
      <c r="A669" s="14"/>
      <c r="B669" s="4"/>
      <c r="C669" s="4"/>
      <c r="D669" s="4"/>
      <c r="E669" s="4"/>
      <c r="F669" s="4"/>
      <c r="G669" s="4"/>
      <c r="H669" s="4"/>
    </row>
    <row r="670" spans="1:8" ht="15.6" x14ac:dyDescent="0.3">
      <c r="A670" s="14"/>
      <c r="B670" s="4"/>
      <c r="C670" s="4"/>
      <c r="D670" s="4"/>
      <c r="E670" s="4"/>
      <c r="F670" s="4"/>
      <c r="G670" s="4"/>
      <c r="H670" s="4"/>
    </row>
    <row r="671" spans="1:8" ht="15.6" x14ac:dyDescent="0.3">
      <c r="A671" s="15"/>
      <c r="B671" s="4"/>
      <c r="C671" s="4"/>
      <c r="D671" s="4"/>
      <c r="E671" s="4"/>
      <c r="F671" s="4"/>
      <c r="G671" s="4"/>
      <c r="H671" s="4"/>
    </row>
    <row r="672" spans="1:8" ht="15.6" x14ac:dyDescent="0.3">
      <c r="A672" s="14"/>
      <c r="B672" s="4"/>
      <c r="C672" s="4"/>
      <c r="D672" s="4"/>
      <c r="E672" s="4"/>
      <c r="F672" s="4"/>
      <c r="G672" s="4"/>
      <c r="H672" s="4"/>
    </row>
    <row r="673" spans="1:8" ht="15.6" x14ac:dyDescent="0.3">
      <c r="A673" s="14"/>
      <c r="B673" s="4"/>
      <c r="C673" s="4"/>
      <c r="D673" s="4"/>
      <c r="E673" s="4"/>
      <c r="F673" s="4"/>
      <c r="G673" s="4"/>
      <c r="H673" s="4"/>
    </row>
    <row r="674" spans="1:8" ht="15.6" x14ac:dyDescent="0.3">
      <c r="A674" s="14"/>
      <c r="B674" s="4"/>
      <c r="C674" s="4"/>
      <c r="D674" s="4"/>
      <c r="E674" s="4"/>
      <c r="F674" s="4"/>
      <c r="G674" s="4"/>
      <c r="H674" s="4"/>
    </row>
    <row r="675" spans="1:8" ht="15.6" x14ac:dyDescent="0.3">
      <c r="A675" s="14"/>
      <c r="B675" s="4"/>
      <c r="C675" s="4"/>
      <c r="D675" s="4"/>
      <c r="E675" s="4"/>
      <c r="F675" s="4"/>
      <c r="G675" s="4"/>
      <c r="H675" s="4"/>
    </row>
    <row r="676" spans="1:8" ht="15.6" x14ac:dyDescent="0.3">
      <c r="A676" s="14"/>
      <c r="B676" s="4"/>
      <c r="C676" s="4"/>
      <c r="D676" s="4"/>
      <c r="E676" s="4"/>
      <c r="F676" s="4"/>
      <c r="G676" s="4"/>
      <c r="H676" s="4"/>
    </row>
    <row r="677" spans="1:8" ht="15.6" x14ac:dyDescent="0.3">
      <c r="A677" s="14"/>
      <c r="B677" s="4"/>
      <c r="C677" s="4"/>
      <c r="D677" s="4"/>
      <c r="E677" s="4"/>
      <c r="F677" s="4"/>
      <c r="G677" s="4"/>
      <c r="H677" s="4"/>
    </row>
    <row r="678" spans="1:8" ht="15.6" x14ac:dyDescent="0.3">
      <c r="A678" s="14"/>
      <c r="B678" s="4"/>
      <c r="C678" s="4"/>
      <c r="D678" s="4"/>
      <c r="E678" s="4"/>
      <c r="F678" s="4"/>
      <c r="G678" s="4"/>
      <c r="H678" s="4"/>
    </row>
    <row r="679" spans="1:8" ht="15.6" x14ac:dyDescent="0.3">
      <c r="A679" s="14"/>
      <c r="B679" s="4"/>
      <c r="C679" s="4"/>
      <c r="D679" s="4"/>
      <c r="E679" s="4"/>
      <c r="F679" s="4"/>
      <c r="G679" s="4"/>
      <c r="H679" s="4"/>
    </row>
    <row r="680" spans="1:8" ht="15.6" x14ac:dyDescent="0.3">
      <c r="A680" s="14"/>
      <c r="B680" s="4"/>
      <c r="C680" s="4"/>
      <c r="D680" s="4"/>
      <c r="E680" s="4"/>
      <c r="F680" s="4"/>
      <c r="G680" s="4"/>
      <c r="H680" s="4"/>
    </row>
    <row r="681" spans="1:8" ht="15.6" x14ac:dyDescent="0.3">
      <c r="A681" s="14"/>
      <c r="B681" s="4"/>
      <c r="C681" s="4"/>
      <c r="D681" s="4"/>
      <c r="E681" s="4"/>
      <c r="F681" s="4"/>
      <c r="G681" s="4"/>
      <c r="H681" s="4"/>
    </row>
    <row r="682" spans="1:8" ht="15.6" x14ac:dyDescent="0.3">
      <c r="A682" s="14"/>
      <c r="B682" s="4"/>
      <c r="C682" s="4"/>
      <c r="D682" s="4"/>
      <c r="E682" s="4"/>
      <c r="F682" s="4"/>
      <c r="G682" s="4"/>
      <c r="H682" s="4"/>
    </row>
    <row r="683" spans="1:8" ht="15.6" x14ac:dyDescent="0.3">
      <c r="A683" s="14"/>
      <c r="B683" s="4"/>
      <c r="C683" s="4"/>
      <c r="D683" s="4"/>
      <c r="E683" s="4"/>
      <c r="F683" s="4"/>
      <c r="G683" s="4"/>
      <c r="H683" s="4"/>
    </row>
    <row r="684" spans="1:8" ht="15.6" x14ac:dyDescent="0.3">
      <c r="A684" s="15"/>
      <c r="B684" s="4"/>
      <c r="C684" s="4"/>
      <c r="D684" s="4"/>
      <c r="E684" s="4"/>
      <c r="F684" s="4"/>
      <c r="G684" s="4"/>
      <c r="H684" s="4"/>
    </row>
    <row r="685" spans="1:8" ht="15.6" x14ac:dyDescent="0.3">
      <c r="A685" s="14"/>
      <c r="B685" s="4"/>
      <c r="C685" s="4"/>
      <c r="D685" s="4"/>
      <c r="E685" s="4"/>
      <c r="F685" s="4"/>
      <c r="G685" s="4"/>
      <c r="H685" s="4"/>
    </row>
    <row r="686" spans="1:8" ht="15.6" x14ac:dyDescent="0.3">
      <c r="A686" s="14"/>
      <c r="B686" s="4"/>
      <c r="C686" s="4"/>
      <c r="D686" s="4"/>
      <c r="E686" s="4"/>
      <c r="F686" s="4"/>
      <c r="G686" s="4"/>
      <c r="H686" s="4"/>
    </row>
    <row r="687" spans="1:8" ht="15.6" x14ac:dyDescent="0.3">
      <c r="A687" s="15"/>
      <c r="B687" s="4"/>
      <c r="C687" s="4"/>
      <c r="D687" s="4"/>
      <c r="E687" s="4"/>
      <c r="F687" s="4"/>
      <c r="G687" s="4"/>
      <c r="H687" s="4"/>
    </row>
    <row r="688" spans="1:8" ht="15.6" x14ac:dyDescent="0.3">
      <c r="A688" s="14"/>
      <c r="B688" s="4"/>
      <c r="C688" s="4"/>
      <c r="D688" s="4"/>
      <c r="E688" s="4"/>
      <c r="F688" s="4"/>
      <c r="G688" s="4"/>
      <c r="H688" s="4"/>
    </row>
    <row r="689" spans="1:8" ht="15.6" x14ac:dyDescent="0.3">
      <c r="A689" s="14"/>
      <c r="B689" s="4"/>
      <c r="C689" s="4"/>
      <c r="D689" s="4"/>
      <c r="E689" s="4"/>
      <c r="F689" s="4"/>
      <c r="G689" s="4"/>
      <c r="H689" s="4"/>
    </row>
    <row r="690" spans="1:8" ht="15.6" x14ac:dyDescent="0.3">
      <c r="A690" s="14"/>
      <c r="B690" s="4"/>
      <c r="C690" s="4"/>
      <c r="D690" s="4"/>
      <c r="E690" s="4"/>
      <c r="F690" s="4"/>
      <c r="G690" s="4"/>
      <c r="H690" s="4"/>
    </row>
    <row r="691" spans="1:8" ht="15.6" x14ac:dyDescent="0.3">
      <c r="A691" s="14"/>
      <c r="B691" s="4"/>
      <c r="C691" s="4"/>
      <c r="D691" s="4"/>
      <c r="E691" s="4"/>
      <c r="F691" s="4"/>
      <c r="G691" s="4"/>
      <c r="H691" s="4"/>
    </row>
    <row r="692" spans="1:8" ht="15.6" x14ac:dyDescent="0.3">
      <c r="A692" s="14"/>
      <c r="B692" s="4"/>
      <c r="C692" s="4"/>
      <c r="D692" s="4"/>
      <c r="E692" s="4"/>
      <c r="F692" s="4"/>
      <c r="G692" s="4"/>
      <c r="H692" s="4"/>
    </row>
    <row r="693" spans="1:8" ht="15.6" x14ac:dyDescent="0.3">
      <c r="A693" s="14"/>
      <c r="B693" s="4"/>
      <c r="C693" s="4"/>
      <c r="D693" s="4"/>
      <c r="E693" s="4"/>
      <c r="F693" s="4"/>
      <c r="G693" s="4"/>
      <c r="H693" s="4"/>
    </row>
    <row r="694" spans="1:8" ht="15.6" x14ac:dyDescent="0.3">
      <c r="A694" s="14"/>
      <c r="B694" s="4"/>
      <c r="C694" s="4"/>
      <c r="D694" s="4"/>
      <c r="E694" s="4"/>
      <c r="F694" s="4"/>
      <c r="G694" s="4"/>
      <c r="H694" s="4"/>
    </row>
    <row r="695" spans="1:8" ht="15.6" x14ac:dyDescent="0.3">
      <c r="A695" s="14"/>
      <c r="B695" s="4"/>
      <c r="C695" s="4"/>
      <c r="D695" s="4"/>
      <c r="E695" s="4"/>
      <c r="F695" s="4"/>
      <c r="G695" s="4"/>
      <c r="H695" s="4"/>
    </row>
    <row r="696" spans="1:8" x14ac:dyDescent="0.3">
      <c r="B696" s="4"/>
      <c r="C696" s="4"/>
      <c r="D696" s="4"/>
      <c r="E696" s="4"/>
      <c r="F696" s="4"/>
      <c r="G696" s="4"/>
      <c r="H696" s="4"/>
    </row>
    <row r="697" spans="1:8" ht="15.6" x14ac:dyDescent="0.3">
      <c r="A697" s="14"/>
      <c r="B697" s="4"/>
      <c r="C697" s="4"/>
      <c r="D697" s="4"/>
      <c r="E697" s="4"/>
      <c r="F697" s="4"/>
      <c r="G697" s="4"/>
      <c r="H697" s="4"/>
    </row>
    <row r="698" spans="1:8" ht="15.6" x14ac:dyDescent="0.3">
      <c r="A698" s="14"/>
    </row>
    <row r="699" spans="1:8" ht="15.6" x14ac:dyDescent="0.3">
      <c r="A699" s="14"/>
    </row>
    <row r="700" spans="1:8" ht="15.6" x14ac:dyDescent="0.3">
      <c r="A700" s="14"/>
    </row>
    <row r="701" spans="1:8" ht="15.6" x14ac:dyDescent="0.3">
      <c r="A701" s="14"/>
    </row>
    <row r="702" spans="1:8" ht="15.6" x14ac:dyDescent="0.3">
      <c r="A702" s="14"/>
    </row>
    <row r="703" spans="1:8" ht="15.6" x14ac:dyDescent="0.3">
      <c r="A703" s="14"/>
    </row>
    <row r="704" spans="1:8" ht="15.6" x14ac:dyDescent="0.3">
      <c r="A704" s="14"/>
    </row>
    <row r="705" spans="1:1" ht="15.6" x14ac:dyDescent="0.3">
      <c r="A705" s="14"/>
    </row>
    <row r="706" spans="1:1" ht="15.6" x14ac:dyDescent="0.3">
      <c r="A706" s="14"/>
    </row>
    <row r="707" spans="1:1" ht="15.6" x14ac:dyDescent="0.3">
      <c r="A707" s="14"/>
    </row>
    <row r="708" spans="1:1" ht="15.6" x14ac:dyDescent="0.3">
      <c r="A708" s="14"/>
    </row>
    <row r="709" spans="1:1" ht="15.6" x14ac:dyDescent="0.3">
      <c r="A709" s="14"/>
    </row>
    <row r="710" spans="1:1" ht="15.6" x14ac:dyDescent="0.3">
      <c r="A710" s="14"/>
    </row>
    <row r="711" spans="1:1" ht="15.6" x14ac:dyDescent="0.3">
      <c r="A711" s="14"/>
    </row>
    <row r="712" spans="1:1" ht="15.6" x14ac:dyDescent="0.3">
      <c r="A712" s="14"/>
    </row>
    <row r="713" spans="1:1" ht="15.6" x14ac:dyDescent="0.3">
      <c r="A713" s="14"/>
    </row>
    <row r="714" spans="1:1" ht="15.6" x14ac:dyDescent="0.3">
      <c r="A714" s="15"/>
    </row>
    <row r="715" spans="1:1" ht="15.6" x14ac:dyDescent="0.3">
      <c r="A715" s="14"/>
    </row>
    <row r="716" spans="1:1" ht="15.6" x14ac:dyDescent="0.3">
      <c r="A716" s="14"/>
    </row>
    <row r="717" spans="1:1" ht="15.6" x14ac:dyDescent="0.3">
      <c r="A717" s="14"/>
    </row>
    <row r="718" spans="1:1" ht="15.6" x14ac:dyDescent="0.3">
      <c r="A718" s="14"/>
    </row>
    <row r="719" spans="1:1" ht="15.6" x14ac:dyDescent="0.3">
      <c r="A719" s="14"/>
    </row>
    <row r="720" spans="1:1" ht="15.6" x14ac:dyDescent="0.3">
      <c r="A720" s="14"/>
    </row>
    <row r="721" spans="1:1" ht="15.6" x14ac:dyDescent="0.3">
      <c r="A721" s="14"/>
    </row>
    <row r="722" spans="1:1" ht="15.6" x14ac:dyDescent="0.3">
      <c r="A722" s="14"/>
    </row>
    <row r="723" spans="1:1" ht="15.6" x14ac:dyDescent="0.3">
      <c r="A723" s="14"/>
    </row>
    <row r="724" spans="1:1" ht="15.6" x14ac:dyDescent="0.3">
      <c r="A724" s="14"/>
    </row>
    <row r="725" spans="1:1" ht="15.6" x14ac:dyDescent="0.3">
      <c r="A725" s="14"/>
    </row>
    <row r="726" spans="1:1" ht="15.6" x14ac:dyDescent="0.3">
      <c r="A726" s="14"/>
    </row>
    <row r="727" spans="1:1" ht="15.6" x14ac:dyDescent="0.3">
      <c r="A727" s="14"/>
    </row>
    <row r="728" spans="1:1" ht="15.6" x14ac:dyDescent="0.3">
      <c r="A728" s="14"/>
    </row>
    <row r="729" spans="1:1" ht="15.6" x14ac:dyDescent="0.3">
      <c r="A729" s="14"/>
    </row>
    <row r="730" spans="1:1" ht="15.6" x14ac:dyDescent="0.3">
      <c r="A730" s="14"/>
    </row>
    <row r="731" spans="1:1" ht="15.6" x14ac:dyDescent="0.3">
      <c r="A731" s="14"/>
    </row>
    <row r="732" spans="1:1" ht="15.6" x14ac:dyDescent="0.3">
      <c r="A732" s="14"/>
    </row>
    <row r="733" spans="1:1" ht="15.6" x14ac:dyDescent="0.3">
      <c r="A733" s="14"/>
    </row>
    <row r="734" spans="1:1" ht="15.6" x14ac:dyDescent="0.3">
      <c r="A734" s="14"/>
    </row>
    <row r="735" spans="1:1" ht="15.6" x14ac:dyDescent="0.3">
      <c r="A735" s="14"/>
    </row>
    <row r="736" spans="1:1" ht="15.6" x14ac:dyDescent="0.3">
      <c r="A736" s="14"/>
    </row>
    <row r="737" spans="1:1" ht="15.6" x14ac:dyDescent="0.3">
      <c r="A737" s="14"/>
    </row>
    <row r="738" spans="1:1" ht="15.6" x14ac:dyDescent="0.3">
      <c r="A738" s="14"/>
    </row>
    <row r="739" spans="1:1" ht="15.6" x14ac:dyDescent="0.3">
      <c r="A739" s="14"/>
    </row>
    <row r="740" spans="1:1" ht="15.6" x14ac:dyDescent="0.3">
      <c r="A740" s="14"/>
    </row>
    <row r="741" spans="1:1" ht="15.6" x14ac:dyDescent="0.3">
      <c r="A741" s="14"/>
    </row>
    <row r="742" spans="1:1" ht="15.6" x14ac:dyDescent="0.3">
      <c r="A742" s="14"/>
    </row>
    <row r="743" spans="1:1" ht="15.6" x14ac:dyDescent="0.3">
      <c r="A743" s="14"/>
    </row>
    <row r="744" spans="1:1" ht="15.6" x14ac:dyDescent="0.3">
      <c r="A744" s="14"/>
    </row>
    <row r="745" spans="1:1" ht="15.6" x14ac:dyDescent="0.3">
      <c r="A745" s="14"/>
    </row>
    <row r="746" spans="1:1" ht="15.6" x14ac:dyDescent="0.3">
      <c r="A746" s="14"/>
    </row>
    <row r="747" spans="1:1" ht="15.6" x14ac:dyDescent="0.3">
      <c r="A747" s="14"/>
    </row>
    <row r="748" spans="1:1" ht="15.6" x14ac:dyDescent="0.3">
      <c r="A748" s="14"/>
    </row>
    <row r="749" spans="1:1" ht="15.6" x14ac:dyDescent="0.3">
      <c r="A749" s="14"/>
    </row>
    <row r="750" spans="1:1" ht="15.6" x14ac:dyDescent="0.3">
      <c r="A750" s="14"/>
    </row>
    <row r="751" spans="1:1" ht="15.6" x14ac:dyDescent="0.3">
      <c r="A751" s="14"/>
    </row>
    <row r="752" spans="1:1" ht="15.6" x14ac:dyDescent="0.3">
      <c r="A752" s="14"/>
    </row>
    <row r="753" spans="1:1" ht="15.6" x14ac:dyDescent="0.3">
      <c r="A753" s="14"/>
    </row>
    <row r="754" spans="1:1" ht="15.6" x14ac:dyDescent="0.3">
      <c r="A754" s="14"/>
    </row>
    <row r="755" spans="1:1" ht="15.6" x14ac:dyDescent="0.3">
      <c r="A755" s="14"/>
    </row>
    <row r="756" spans="1:1" ht="15.6" x14ac:dyDescent="0.3">
      <c r="A756" s="14"/>
    </row>
    <row r="757" spans="1:1" ht="15.6" x14ac:dyDescent="0.3">
      <c r="A757" s="14"/>
    </row>
    <row r="758" spans="1:1" ht="15.6" x14ac:dyDescent="0.3">
      <c r="A758" s="14"/>
    </row>
    <row r="759" spans="1:1" ht="15.6" x14ac:dyDescent="0.3">
      <c r="A759" s="14"/>
    </row>
    <row r="760" spans="1:1" ht="15.6" x14ac:dyDescent="0.3">
      <c r="A760" s="14"/>
    </row>
    <row r="761" spans="1:1" ht="15.6" x14ac:dyDescent="0.3">
      <c r="A761" s="14"/>
    </row>
    <row r="762" spans="1:1" ht="15.6" x14ac:dyDescent="0.3">
      <c r="A762" s="14"/>
    </row>
    <row r="763" spans="1:1" ht="15.6" x14ac:dyDescent="0.3">
      <c r="A763" s="14"/>
    </row>
    <row r="764" spans="1:1" ht="15.6" x14ac:dyDescent="0.3">
      <c r="A764" s="14"/>
    </row>
    <row r="765" spans="1:1" ht="15.6" x14ac:dyDescent="0.3">
      <c r="A765" s="14"/>
    </row>
    <row r="766" spans="1:1" ht="15.6" x14ac:dyDescent="0.3">
      <c r="A766" s="14"/>
    </row>
    <row r="767" spans="1:1" ht="15.6" x14ac:dyDescent="0.3">
      <c r="A767" s="14"/>
    </row>
    <row r="768" spans="1:1" ht="15.6" x14ac:dyDescent="0.3">
      <c r="A768" s="14"/>
    </row>
    <row r="769" spans="1:1" ht="15.6" x14ac:dyDescent="0.3">
      <c r="A769" s="14"/>
    </row>
    <row r="770" spans="1:1" ht="15.6" x14ac:dyDescent="0.3">
      <c r="A770" s="14"/>
    </row>
    <row r="771" spans="1:1" ht="15.6" x14ac:dyDescent="0.3">
      <c r="A771" s="14"/>
    </row>
    <row r="772" spans="1:1" ht="15.6" x14ac:dyDescent="0.3">
      <c r="A772" s="14"/>
    </row>
    <row r="773" spans="1:1" ht="15.6" x14ac:dyDescent="0.3">
      <c r="A773" s="14"/>
    </row>
    <row r="774" spans="1:1" ht="15.6" x14ac:dyDescent="0.3">
      <c r="A774" s="15"/>
    </row>
    <row r="775" spans="1:1" ht="15.6" x14ac:dyDescent="0.3">
      <c r="A775" s="14"/>
    </row>
    <row r="776" spans="1:1" ht="15.6" x14ac:dyDescent="0.3">
      <c r="A776" s="14"/>
    </row>
    <row r="777" spans="1:1" ht="15.6" x14ac:dyDescent="0.3">
      <c r="A777" s="15"/>
    </row>
    <row r="778" spans="1:1" ht="15.6" x14ac:dyDescent="0.3">
      <c r="A778" s="14"/>
    </row>
    <row r="779" spans="1:1" ht="15.6" x14ac:dyDescent="0.3">
      <c r="A779" s="14"/>
    </row>
    <row r="780" spans="1:1" ht="15.6" x14ac:dyDescent="0.3">
      <c r="A780" s="14"/>
    </row>
    <row r="781" spans="1:1" ht="15.6" x14ac:dyDescent="0.3">
      <c r="A781" s="14"/>
    </row>
    <row r="782" spans="1:1" ht="15.6" x14ac:dyDescent="0.3">
      <c r="A782" s="14"/>
    </row>
    <row r="783" spans="1:1" ht="15.6" x14ac:dyDescent="0.3">
      <c r="A783" s="14"/>
    </row>
  </sheetData>
  <autoFilter ref="A3:U606" xr:uid="{6AEDAB6F-63DB-4011-9C5F-28723595E3EF}">
    <sortState xmlns:xlrd2="http://schemas.microsoft.com/office/spreadsheetml/2017/richdata2" ref="A4:U606">
      <sortCondition ref="B3:B606"/>
    </sortState>
  </autoFilter>
  <mergeCells count="11">
    <mergeCell ref="H1:H2"/>
    <mergeCell ref="Q1:U1"/>
    <mergeCell ref="J1:N1"/>
    <mergeCell ref="O1:O2"/>
    <mergeCell ref="A1:A2"/>
    <mergeCell ref="B1:B2"/>
    <mergeCell ref="C1:C2"/>
    <mergeCell ref="D1:D2"/>
    <mergeCell ref="E1:E2"/>
    <mergeCell ref="F1:F2"/>
    <mergeCell ref="G1:G2"/>
  </mergeCells>
  <conditionalFormatting sqref="J4:N606">
    <cfRule type="colorScale" priority="3">
      <colorScale>
        <cfvo type="num" val="0"/>
        <cfvo type="num" val="50"/>
        <cfvo type="num" val="100"/>
        <color theme="0"/>
        <color rgb="FFFFC00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61E7-450E-4053-91AF-7645DFE8F74A}">
  <dimension ref="A1:S606"/>
  <sheetViews>
    <sheetView workbookViewId="0">
      <pane ySplit="3" topLeftCell="A4" activePane="bottomLeft" state="frozen"/>
      <selection pane="bottomLeft" activeCell="C1" sqref="C1:C2"/>
    </sheetView>
  </sheetViews>
  <sheetFormatPr defaultRowHeight="14.4" x14ac:dyDescent="0.3"/>
  <cols>
    <col min="1" max="1" width="14" bestFit="1" customWidth="1"/>
    <col min="2" max="2" width="11.109375" bestFit="1" customWidth="1"/>
    <col min="3" max="3" width="13.77734375" bestFit="1" customWidth="1"/>
    <col min="5" max="5" width="11.6640625" bestFit="1" customWidth="1"/>
    <col min="6" max="6" width="13.21875" bestFit="1" customWidth="1"/>
    <col min="9" max="9" width="3.33203125" style="1" customWidth="1"/>
    <col min="15" max="15" width="3.33203125" style="1" customWidth="1"/>
    <col min="16" max="19" width="11.77734375" customWidth="1"/>
  </cols>
  <sheetData>
    <row r="1" spans="1:19" x14ac:dyDescent="0.3">
      <c r="A1" s="32" t="s">
        <v>0</v>
      </c>
      <c r="B1" s="34" t="s">
        <v>776</v>
      </c>
      <c r="C1" s="34" t="s">
        <v>777</v>
      </c>
      <c r="D1" s="34" t="s">
        <v>778</v>
      </c>
      <c r="E1" s="34" t="s">
        <v>779</v>
      </c>
      <c r="F1" s="34" t="s">
        <v>780</v>
      </c>
      <c r="G1" s="37" t="s">
        <v>1</v>
      </c>
      <c r="H1" s="37" t="s">
        <v>2</v>
      </c>
      <c r="J1" s="33" t="s">
        <v>1987</v>
      </c>
      <c r="K1" s="33"/>
      <c r="L1" s="33"/>
      <c r="M1" s="33"/>
      <c r="N1" s="32" t="s">
        <v>1986</v>
      </c>
      <c r="P1" s="33" t="s">
        <v>1985</v>
      </c>
      <c r="Q1" s="33"/>
      <c r="R1" s="33"/>
      <c r="S1" s="33"/>
    </row>
    <row r="2" spans="1:19" ht="15" thickBot="1" x14ac:dyDescent="0.35">
      <c r="A2" s="36"/>
      <c r="B2" s="35"/>
      <c r="C2" s="35"/>
      <c r="D2" s="35"/>
      <c r="E2" s="35"/>
      <c r="F2" s="35"/>
      <c r="G2" s="38"/>
      <c r="H2" s="38"/>
      <c r="J2" s="7" t="s">
        <v>9</v>
      </c>
      <c r="K2" s="7" t="s">
        <v>8</v>
      </c>
      <c r="L2" s="7" t="s">
        <v>12</v>
      </c>
      <c r="M2" s="7" t="s">
        <v>13</v>
      </c>
      <c r="N2" s="32"/>
      <c r="P2" s="7" t="s">
        <v>1988</v>
      </c>
      <c r="Q2" s="7" t="s">
        <v>8</v>
      </c>
      <c r="R2" s="7" t="s">
        <v>12</v>
      </c>
      <c r="S2" s="7" t="s">
        <v>13</v>
      </c>
    </row>
    <row r="3" spans="1:19" s="1" customFormat="1" x14ac:dyDescent="0.3">
      <c r="A3" s="2"/>
      <c r="B3" s="2"/>
      <c r="C3" s="2"/>
      <c r="D3" s="2"/>
      <c r="E3" s="2"/>
      <c r="F3" s="2"/>
      <c r="G3" s="3"/>
      <c r="H3" s="3"/>
    </row>
    <row r="4" spans="1:19" x14ac:dyDescent="0.3">
      <c r="A4" s="29" t="s">
        <v>111</v>
      </c>
      <c r="B4" s="29" t="s">
        <v>106</v>
      </c>
      <c r="C4" s="29" t="s">
        <v>107</v>
      </c>
      <c r="D4" s="29" t="s">
        <v>108</v>
      </c>
      <c r="E4" s="29" t="s">
        <v>109</v>
      </c>
      <c r="F4" s="29" t="s">
        <v>781</v>
      </c>
      <c r="G4" s="29" t="s">
        <v>1651</v>
      </c>
      <c r="H4" s="29" t="s">
        <v>1401</v>
      </c>
      <c r="I4" s="1" t="s">
        <v>785</v>
      </c>
      <c r="J4" s="11">
        <v>50.845303751316308</v>
      </c>
      <c r="K4" s="11">
        <v>99.999999999999986</v>
      </c>
      <c r="L4" s="11">
        <v>41.897501638860206</v>
      </c>
      <c r="M4" s="11">
        <v>90.245990795043937</v>
      </c>
      <c r="N4" s="12">
        <v>21.280701570353042</v>
      </c>
      <c r="O4" s="1" t="s">
        <v>785</v>
      </c>
      <c r="P4" s="29">
        <v>10.820237353857143</v>
      </c>
      <c r="Q4" s="29">
        <v>21.280701570353042</v>
      </c>
      <c r="R4" s="29">
        <v>8.9160822891996148</v>
      </c>
      <c r="S4" s="29">
        <v>19.204979980301577</v>
      </c>
    </row>
    <row r="5" spans="1:19" x14ac:dyDescent="0.3">
      <c r="A5" s="29" t="s">
        <v>110</v>
      </c>
      <c r="B5" s="29" t="s">
        <v>106</v>
      </c>
      <c r="C5" s="29" t="s">
        <v>107</v>
      </c>
      <c r="D5" s="29" t="s">
        <v>108</v>
      </c>
      <c r="E5" s="29" t="s">
        <v>109</v>
      </c>
      <c r="F5" s="29" t="s">
        <v>781</v>
      </c>
      <c r="G5" s="29" t="s">
        <v>1650</v>
      </c>
      <c r="H5" s="29" t="s">
        <v>1400</v>
      </c>
      <c r="I5" s="1" t="s">
        <v>785</v>
      </c>
      <c r="J5" s="11">
        <v>57.439916515543693</v>
      </c>
      <c r="K5" s="11">
        <v>55.802557976781813</v>
      </c>
      <c r="L5" s="11">
        <v>67.712155379421148</v>
      </c>
      <c r="M5" s="11">
        <v>100.00000000000001</v>
      </c>
      <c r="N5" s="12">
        <v>6.1363779332664734</v>
      </c>
      <c r="O5" s="1" t="s">
        <v>785</v>
      </c>
      <c r="P5" s="29">
        <v>3.5247303619465078</v>
      </c>
      <c r="Q5" s="29">
        <v>3.4242558538854695</v>
      </c>
      <c r="R5" s="29">
        <v>4.1550737608419066</v>
      </c>
      <c r="S5" s="29">
        <v>6.1363779332664734</v>
      </c>
    </row>
    <row r="6" spans="1:19" x14ac:dyDescent="0.3">
      <c r="A6" s="29" t="s">
        <v>105</v>
      </c>
      <c r="B6" s="29" t="s">
        <v>106</v>
      </c>
      <c r="C6" s="29" t="s">
        <v>107</v>
      </c>
      <c r="D6" s="29" t="s">
        <v>108</v>
      </c>
      <c r="E6" s="29" t="s">
        <v>109</v>
      </c>
      <c r="F6" s="29" t="s">
        <v>781</v>
      </c>
      <c r="G6" s="29" t="s">
        <v>1650</v>
      </c>
      <c r="H6" s="29" t="s">
        <v>1404</v>
      </c>
      <c r="I6" s="1" t="s">
        <v>785</v>
      </c>
      <c r="J6" s="11">
        <v>82.234906399892012</v>
      </c>
      <c r="K6" s="11">
        <v>82.032817502793378</v>
      </c>
      <c r="L6" s="11">
        <v>53.848005379181878</v>
      </c>
      <c r="M6" s="11">
        <v>100</v>
      </c>
      <c r="N6" s="12">
        <v>6.9661210712456993</v>
      </c>
      <c r="O6" s="1" t="s">
        <v>785</v>
      </c>
      <c r="P6" s="29">
        <v>5.7285831426420559</v>
      </c>
      <c r="Q6" s="29">
        <v>5.7145053853986196</v>
      </c>
      <c r="R6" s="29">
        <v>3.751117249164706</v>
      </c>
      <c r="S6" s="29">
        <v>6.9661210712456993</v>
      </c>
    </row>
    <row r="7" spans="1:19" x14ac:dyDescent="0.3">
      <c r="A7" s="29" t="s">
        <v>112</v>
      </c>
      <c r="B7" s="29" t="s">
        <v>106</v>
      </c>
      <c r="C7" s="29" t="s">
        <v>107</v>
      </c>
      <c r="D7" s="29" t="s">
        <v>108</v>
      </c>
      <c r="E7" s="29" t="s">
        <v>109</v>
      </c>
      <c r="F7" s="29" t="s">
        <v>781</v>
      </c>
      <c r="G7" s="29" t="s">
        <v>1652</v>
      </c>
      <c r="H7" s="29" t="s">
        <v>1402</v>
      </c>
      <c r="I7" s="1" t="s">
        <v>785</v>
      </c>
      <c r="J7" s="11">
        <v>43.103018680551877</v>
      </c>
      <c r="K7" s="11">
        <v>83.824768958199087</v>
      </c>
      <c r="L7" s="11">
        <v>33.340488632573589</v>
      </c>
      <c r="M7" s="11">
        <v>100</v>
      </c>
      <c r="N7" s="12">
        <v>13.409911610492168</v>
      </c>
      <c r="O7" s="1" t="s">
        <v>785</v>
      </c>
      <c r="P7" s="29">
        <v>5.7800767065159349</v>
      </c>
      <c r="Q7" s="29">
        <v>11.240827424993775</v>
      </c>
      <c r="R7" s="29">
        <v>4.4709300561343071</v>
      </c>
      <c r="S7" s="29">
        <v>13.409911610492168</v>
      </c>
    </row>
    <row r="8" spans="1:19" x14ac:dyDescent="0.3">
      <c r="A8" s="29" t="s">
        <v>123</v>
      </c>
      <c r="B8" s="29" t="s">
        <v>106</v>
      </c>
      <c r="C8" s="29" t="s">
        <v>107</v>
      </c>
      <c r="D8" s="29" t="s">
        <v>108</v>
      </c>
      <c r="E8" s="29" t="s">
        <v>116</v>
      </c>
      <c r="F8" s="29" t="s">
        <v>781</v>
      </c>
      <c r="G8" s="29" t="s">
        <v>1650</v>
      </c>
      <c r="H8" s="29" t="s">
        <v>1407</v>
      </c>
      <c r="I8" s="1" t="s">
        <v>785</v>
      </c>
      <c r="J8" s="11">
        <v>100</v>
      </c>
      <c r="K8" s="11">
        <v>33.08403238197667</v>
      </c>
      <c r="L8" s="11">
        <v>99.3356946698119</v>
      </c>
      <c r="M8" s="11">
        <v>80.473742002485068</v>
      </c>
      <c r="N8" s="12">
        <v>7.0219107319098386</v>
      </c>
      <c r="O8" s="1" t="s">
        <v>785</v>
      </c>
      <c r="P8" s="29">
        <v>7.0219107319098386</v>
      </c>
      <c r="Q8" s="29">
        <v>2.3231312203785461</v>
      </c>
      <c r="R8" s="29">
        <v>6.975263804636711</v>
      </c>
      <c r="S8" s="29">
        <v>5.6507943260419351</v>
      </c>
    </row>
    <row r="9" spans="1:19" x14ac:dyDescent="0.3">
      <c r="A9" s="29" t="s">
        <v>130</v>
      </c>
      <c r="B9" s="29" t="s">
        <v>106</v>
      </c>
      <c r="C9" s="29" t="s">
        <v>107</v>
      </c>
      <c r="D9" s="29" t="s">
        <v>108</v>
      </c>
      <c r="E9" s="29" t="s">
        <v>116</v>
      </c>
      <c r="F9" s="29" t="s">
        <v>781</v>
      </c>
      <c r="G9" s="29" t="s">
        <v>1838</v>
      </c>
      <c r="H9" s="29" t="s">
        <v>1418</v>
      </c>
      <c r="I9" s="1" t="s">
        <v>785</v>
      </c>
      <c r="J9" s="11">
        <v>52.394085266006961</v>
      </c>
      <c r="K9" s="11">
        <v>100</v>
      </c>
      <c r="L9" s="11">
        <v>72.776208774786326</v>
      </c>
      <c r="M9" s="11">
        <v>35.13428304468556</v>
      </c>
      <c r="N9" s="12">
        <v>1.0344034062307574</v>
      </c>
      <c r="O9" s="1" t="s">
        <v>785</v>
      </c>
      <c r="P9" s="29">
        <v>0.54196620265502338</v>
      </c>
      <c r="Q9" s="29">
        <v>1.0344034062307574</v>
      </c>
      <c r="R9" s="29">
        <v>0.75279958249199708</v>
      </c>
      <c r="S9" s="29">
        <v>0.36343022056898294</v>
      </c>
    </row>
    <row r="10" spans="1:19" x14ac:dyDescent="0.3">
      <c r="A10" s="29" t="s">
        <v>121</v>
      </c>
      <c r="B10" s="29" t="s">
        <v>106</v>
      </c>
      <c r="C10" s="29" t="s">
        <v>107</v>
      </c>
      <c r="D10" s="29" t="s">
        <v>108</v>
      </c>
      <c r="E10" s="29" t="s">
        <v>116</v>
      </c>
      <c r="F10" s="29" t="s">
        <v>781</v>
      </c>
      <c r="G10" s="29" t="s">
        <v>1650</v>
      </c>
      <c r="H10" s="29" t="s">
        <v>1411</v>
      </c>
      <c r="I10" s="1" t="s">
        <v>785</v>
      </c>
      <c r="J10" s="11">
        <v>43.024006244584776</v>
      </c>
      <c r="K10" s="11">
        <v>89.00787149260367</v>
      </c>
      <c r="L10" s="11">
        <v>100</v>
      </c>
      <c r="M10" s="11">
        <v>76.52892336952948</v>
      </c>
      <c r="N10" s="12">
        <v>2.1170189173325031</v>
      </c>
      <c r="O10" s="1" t="s">
        <v>785</v>
      </c>
      <c r="P10" s="29">
        <v>0.91082635119217714</v>
      </c>
      <c r="Q10" s="29">
        <v>1.8843134774134238</v>
      </c>
      <c r="R10" s="29">
        <v>2.1170189173325031</v>
      </c>
      <c r="S10" s="29">
        <v>1.6201317849638339</v>
      </c>
    </row>
    <row r="11" spans="1:19" x14ac:dyDescent="0.3">
      <c r="A11" s="29" t="s">
        <v>118</v>
      </c>
      <c r="B11" s="29" t="s">
        <v>106</v>
      </c>
      <c r="C11" s="29" t="s">
        <v>107</v>
      </c>
      <c r="D11" s="29" t="s">
        <v>108</v>
      </c>
      <c r="E11" s="29" t="s">
        <v>116</v>
      </c>
      <c r="F11" s="29" t="s">
        <v>781</v>
      </c>
      <c r="G11" s="29" t="s">
        <v>1650</v>
      </c>
      <c r="H11" s="29" t="s">
        <v>1408</v>
      </c>
      <c r="I11" s="1" t="s">
        <v>785</v>
      </c>
      <c r="J11" s="11">
        <v>65.249405062001927</v>
      </c>
      <c r="K11" s="11">
        <v>45.898034559451055</v>
      </c>
      <c r="L11" s="11">
        <v>100</v>
      </c>
      <c r="M11" s="11">
        <v>80.596400609854044</v>
      </c>
      <c r="N11" s="12">
        <v>19.089714624261074</v>
      </c>
      <c r="O11" s="1" t="s">
        <v>785</v>
      </c>
      <c r="P11" s="29">
        <v>12.455925220364326</v>
      </c>
      <c r="Q11" s="29">
        <v>8.7618038155439297</v>
      </c>
      <c r="R11" s="29">
        <v>19.089714624261074</v>
      </c>
      <c r="S11" s="29">
        <v>15.385622873847348</v>
      </c>
    </row>
    <row r="12" spans="1:19" x14ac:dyDescent="0.3">
      <c r="A12" s="29" t="s">
        <v>122</v>
      </c>
      <c r="B12" s="29" t="s">
        <v>106</v>
      </c>
      <c r="C12" s="29" t="s">
        <v>107</v>
      </c>
      <c r="D12" s="29" t="s">
        <v>108</v>
      </c>
      <c r="E12" s="29" t="s">
        <v>116</v>
      </c>
      <c r="F12" s="29" t="s">
        <v>781</v>
      </c>
      <c r="G12" s="29" t="s">
        <v>1650</v>
      </c>
      <c r="H12" s="29" t="s">
        <v>1418</v>
      </c>
      <c r="I12" s="1" t="s">
        <v>785</v>
      </c>
      <c r="J12" s="11">
        <v>52.56493966156031</v>
      </c>
      <c r="K12" s="11">
        <v>21.36203228004177</v>
      </c>
      <c r="L12" s="11">
        <v>100</v>
      </c>
      <c r="M12" s="11">
        <v>64.084319813685951</v>
      </c>
      <c r="N12" s="12">
        <v>4.7554301805204116</v>
      </c>
      <c r="O12" s="1" t="s">
        <v>785</v>
      </c>
      <c r="P12" s="29">
        <v>2.4996890050381828</v>
      </c>
      <c r="Q12" s="29">
        <v>1.015856530217619</v>
      </c>
      <c r="R12" s="29">
        <v>4.7554301805204116</v>
      </c>
      <c r="S12" s="29">
        <v>3.0474850854012434</v>
      </c>
    </row>
    <row r="13" spans="1:19" x14ac:dyDescent="0.3">
      <c r="A13" s="29" t="s">
        <v>134</v>
      </c>
      <c r="B13" s="29" t="s">
        <v>106</v>
      </c>
      <c r="C13" s="29" t="s">
        <v>107</v>
      </c>
      <c r="D13" s="29" t="s">
        <v>108</v>
      </c>
      <c r="E13" s="29" t="s">
        <v>116</v>
      </c>
      <c r="F13" s="29" t="s">
        <v>781</v>
      </c>
      <c r="G13" s="29" t="s">
        <v>1662</v>
      </c>
      <c r="H13" s="29" t="s">
        <v>1422</v>
      </c>
      <c r="I13" s="1" t="s">
        <v>785</v>
      </c>
      <c r="J13" s="11">
        <v>50.061096491265133</v>
      </c>
      <c r="K13" s="11">
        <v>19.973823433738591</v>
      </c>
      <c r="L13" s="11">
        <v>100</v>
      </c>
      <c r="M13" s="11">
        <v>58.489959373738522</v>
      </c>
      <c r="N13" s="12">
        <v>32.052867770156553</v>
      </c>
      <c r="O13" s="1" t="s">
        <v>785</v>
      </c>
      <c r="P13" s="29">
        <v>16.046017062635695</v>
      </c>
      <c r="Q13" s="29">
        <v>6.4021832138607735</v>
      </c>
      <c r="R13" s="29">
        <v>32.052867770156553</v>
      </c>
      <c r="S13" s="29">
        <v>18.747709336882696</v>
      </c>
    </row>
    <row r="14" spans="1:19" x14ac:dyDescent="0.3">
      <c r="A14" s="29" t="s">
        <v>133</v>
      </c>
      <c r="B14" s="29" t="s">
        <v>106</v>
      </c>
      <c r="C14" s="29" t="s">
        <v>107</v>
      </c>
      <c r="D14" s="29" t="s">
        <v>108</v>
      </c>
      <c r="E14" s="29" t="s">
        <v>116</v>
      </c>
      <c r="F14" s="29" t="s">
        <v>781</v>
      </c>
      <c r="G14" s="29" t="s">
        <v>1661</v>
      </c>
      <c r="H14" s="29" t="s">
        <v>1421</v>
      </c>
      <c r="I14" s="1" t="s">
        <v>785</v>
      </c>
      <c r="J14" s="11">
        <v>32.020940509867096</v>
      </c>
      <c r="K14" s="11">
        <v>13.748482684781937</v>
      </c>
      <c r="L14" s="11">
        <v>100</v>
      </c>
      <c r="M14" s="11">
        <v>33.616680658914788</v>
      </c>
      <c r="N14" s="12">
        <v>151.59493241074904</v>
      </c>
      <c r="O14" s="1" t="s">
        <v>785</v>
      </c>
      <c r="P14" s="29">
        <v>48.542123123219177</v>
      </c>
      <c r="Q14" s="29">
        <v>20.842003033498713</v>
      </c>
      <c r="R14" s="29">
        <v>151.59493241074904</v>
      </c>
      <c r="S14" s="29">
        <v>50.961184323619214</v>
      </c>
    </row>
    <row r="15" spans="1:19" x14ac:dyDescent="0.3">
      <c r="A15" s="29" t="s">
        <v>124</v>
      </c>
      <c r="B15" s="29" t="s">
        <v>106</v>
      </c>
      <c r="C15" s="29" t="s">
        <v>107</v>
      </c>
      <c r="D15" s="29" t="s">
        <v>108</v>
      </c>
      <c r="E15" s="29" t="s">
        <v>116</v>
      </c>
      <c r="F15" s="29" t="s">
        <v>781</v>
      </c>
      <c r="G15" s="29" t="s">
        <v>1650</v>
      </c>
      <c r="H15" s="29" t="s">
        <v>1415</v>
      </c>
      <c r="I15" s="1" t="s">
        <v>785</v>
      </c>
      <c r="J15" s="11">
        <v>43.918424780991742</v>
      </c>
      <c r="K15" s="11">
        <v>5.4923138941810663</v>
      </c>
      <c r="L15" s="11">
        <v>100</v>
      </c>
      <c r="M15" s="11">
        <v>72.316060638309978</v>
      </c>
      <c r="N15" s="12">
        <v>66.191101701247106</v>
      </c>
      <c r="O15" s="1" t="s">
        <v>785</v>
      </c>
      <c r="P15" s="29">
        <v>29.070089212371954</v>
      </c>
      <c r="Q15" s="29">
        <v>3.6354230754491152</v>
      </c>
      <c r="R15" s="29">
        <v>66.191101701247106</v>
      </c>
      <c r="S15" s="29">
        <v>47.866797243439287</v>
      </c>
    </row>
    <row r="16" spans="1:19" x14ac:dyDescent="0.3">
      <c r="A16" s="29" t="s">
        <v>126</v>
      </c>
      <c r="B16" s="29" t="s">
        <v>106</v>
      </c>
      <c r="C16" s="29" t="s">
        <v>107</v>
      </c>
      <c r="D16" s="29" t="s">
        <v>108</v>
      </c>
      <c r="E16" s="29" t="s">
        <v>116</v>
      </c>
      <c r="F16" s="29" t="s">
        <v>781</v>
      </c>
      <c r="G16" s="29" t="s">
        <v>1656</v>
      </c>
      <c r="H16" s="29" t="s">
        <v>1413</v>
      </c>
      <c r="I16" s="1" t="s">
        <v>785</v>
      </c>
      <c r="J16" s="11">
        <v>15.644025116731319</v>
      </c>
      <c r="K16" s="11">
        <v>74.606686421628069</v>
      </c>
      <c r="L16" s="11">
        <v>99.999999999999986</v>
      </c>
      <c r="M16" s="11">
        <v>15.69952479538965</v>
      </c>
      <c r="N16" s="12">
        <v>23.81417878435024</v>
      </c>
      <c r="O16" s="1" t="s">
        <v>785</v>
      </c>
      <c r="P16" s="29">
        <v>3.7254961103670525</v>
      </c>
      <c r="Q16" s="29">
        <v>17.766969689526064</v>
      </c>
      <c r="R16" s="29">
        <v>23.81417878435024</v>
      </c>
      <c r="S16" s="29">
        <v>3.738712903067487</v>
      </c>
    </row>
    <row r="17" spans="1:19" x14ac:dyDescent="0.3">
      <c r="A17" s="29" t="s">
        <v>127</v>
      </c>
      <c r="B17" s="29" t="s">
        <v>106</v>
      </c>
      <c r="C17" s="29" t="s">
        <v>107</v>
      </c>
      <c r="D17" s="29" t="s">
        <v>108</v>
      </c>
      <c r="E17" s="29" t="s">
        <v>116</v>
      </c>
      <c r="F17" s="29" t="s">
        <v>781</v>
      </c>
      <c r="G17" s="29" t="s">
        <v>1657</v>
      </c>
      <c r="H17" s="29" t="s">
        <v>1414</v>
      </c>
      <c r="I17" s="1" t="s">
        <v>785</v>
      </c>
      <c r="J17" s="11">
        <v>61.71376966422055</v>
      </c>
      <c r="K17" s="11">
        <v>45.800787655686122</v>
      </c>
      <c r="L17" s="11">
        <v>99.999999999999986</v>
      </c>
      <c r="M17" s="11">
        <v>94.41223892895222</v>
      </c>
      <c r="N17" s="12">
        <v>23.727709172581537</v>
      </c>
      <c r="O17" s="1" t="s">
        <v>785</v>
      </c>
      <c r="P17" s="29">
        <v>14.643263785363102</v>
      </c>
      <c r="Q17" s="29">
        <v>10.867477693692829</v>
      </c>
      <c r="R17" s="29">
        <v>23.727709172581537</v>
      </c>
      <c r="S17" s="29">
        <v>22.401861476384592</v>
      </c>
    </row>
    <row r="18" spans="1:19" x14ac:dyDescent="0.3">
      <c r="A18" s="29" t="s">
        <v>129</v>
      </c>
      <c r="B18" s="29" t="s">
        <v>106</v>
      </c>
      <c r="C18" s="29" t="s">
        <v>107</v>
      </c>
      <c r="D18" s="29" t="s">
        <v>108</v>
      </c>
      <c r="E18" s="29" t="s">
        <v>116</v>
      </c>
      <c r="F18" s="29" t="s">
        <v>781</v>
      </c>
      <c r="G18" s="29" t="s">
        <v>1659</v>
      </c>
      <c r="H18" s="29" t="s">
        <v>1417</v>
      </c>
      <c r="I18" s="1" t="s">
        <v>785</v>
      </c>
      <c r="J18" s="11">
        <v>62.280641923067357</v>
      </c>
      <c r="K18" s="11">
        <v>79.781165380986266</v>
      </c>
      <c r="L18" s="11">
        <v>87.616367283972153</v>
      </c>
      <c r="M18" s="11">
        <v>100</v>
      </c>
      <c r="N18" s="12">
        <v>4.1911725961427306</v>
      </c>
      <c r="O18" s="1" t="s">
        <v>785</v>
      </c>
      <c r="P18" s="29">
        <v>2.61028919698138</v>
      </c>
      <c r="Q18" s="29">
        <v>3.3437663403312077</v>
      </c>
      <c r="R18" s="29">
        <v>3.6721531753416059</v>
      </c>
      <c r="S18" s="29">
        <v>4.1911725961427306</v>
      </c>
    </row>
    <row r="19" spans="1:19" x14ac:dyDescent="0.3">
      <c r="A19" s="29" t="s">
        <v>120</v>
      </c>
      <c r="B19" s="29" t="s">
        <v>106</v>
      </c>
      <c r="C19" s="29" t="s">
        <v>107</v>
      </c>
      <c r="D19" s="29" t="s">
        <v>108</v>
      </c>
      <c r="E19" s="29" t="s">
        <v>116</v>
      </c>
      <c r="F19" s="29" t="s">
        <v>781</v>
      </c>
      <c r="G19" s="29" t="s">
        <v>1650</v>
      </c>
      <c r="H19" s="29" t="s">
        <v>1410</v>
      </c>
      <c r="I19" s="1" t="s">
        <v>785</v>
      </c>
      <c r="J19" s="11">
        <v>64.766614183383865</v>
      </c>
      <c r="K19" s="11">
        <v>20.481002331335333</v>
      </c>
      <c r="L19" s="11">
        <v>87.571282100235422</v>
      </c>
      <c r="M19" s="11">
        <v>100</v>
      </c>
      <c r="N19" s="12">
        <v>8.6173051547700545</v>
      </c>
      <c r="O19" s="1" t="s">
        <v>785</v>
      </c>
      <c r="P19" s="29">
        <v>5.5811367825947711</v>
      </c>
      <c r="Q19" s="29">
        <v>1.7649104696467346</v>
      </c>
      <c r="R19" s="29">
        <v>7.5462846065218123</v>
      </c>
      <c r="S19" s="29">
        <v>8.6173051547700545</v>
      </c>
    </row>
    <row r="20" spans="1:19" x14ac:dyDescent="0.3">
      <c r="A20" s="29" t="s">
        <v>117</v>
      </c>
      <c r="B20" s="29" t="s">
        <v>106</v>
      </c>
      <c r="C20" s="29" t="s">
        <v>107</v>
      </c>
      <c r="D20" s="29" t="s">
        <v>108</v>
      </c>
      <c r="E20" s="29" t="s">
        <v>116</v>
      </c>
      <c r="F20" s="29" t="s">
        <v>781</v>
      </c>
      <c r="G20" s="29" t="s">
        <v>1650</v>
      </c>
      <c r="H20" s="29" t="s">
        <v>1420</v>
      </c>
      <c r="I20" s="1" t="s">
        <v>785</v>
      </c>
      <c r="J20" s="11">
        <v>62.293805477371713</v>
      </c>
      <c r="K20" s="11">
        <v>50.920019082529862</v>
      </c>
      <c r="L20" s="11">
        <v>84.327474301987522</v>
      </c>
      <c r="M20" s="11">
        <v>100</v>
      </c>
      <c r="N20" s="12">
        <v>3.8016960627422054</v>
      </c>
      <c r="O20" s="1" t="s">
        <v>785</v>
      </c>
      <c r="P20" s="29">
        <v>2.3682211501655286</v>
      </c>
      <c r="Q20" s="29">
        <v>1.9358243606081176</v>
      </c>
      <c r="R20" s="29">
        <v>3.2058742703486049</v>
      </c>
      <c r="S20" s="29">
        <v>3.8016960627422054</v>
      </c>
    </row>
    <row r="21" spans="1:19" x14ac:dyDescent="0.3">
      <c r="A21" s="29" t="s">
        <v>132</v>
      </c>
      <c r="B21" s="29" t="s">
        <v>106</v>
      </c>
      <c r="C21" s="29" t="s">
        <v>107</v>
      </c>
      <c r="D21" s="29" t="s">
        <v>108</v>
      </c>
      <c r="E21" s="29" t="s">
        <v>116</v>
      </c>
      <c r="F21" s="29" t="s">
        <v>781</v>
      </c>
      <c r="G21" s="29" t="s">
        <v>1655</v>
      </c>
      <c r="H21" s="29" t="s">
        <v>1409</v>
      </c>
      <c r="I21" s="1" t="s">
        <v>785</v>
      </c>
      <c r="J21" s="11">
        <v>55.347550328006989</v>
      </c>
      <c r="K21" s="11">
        <v>61.780963692740897</v>
      </c>
      <c r="L21" s="11">
        <v>83.007800552780211</v>
      </c>
      <c r="M21" s="11">
        <v>100</v>
      </c>
      <c r="N21" s="12">
        <v>4.7513117275452368</v>
      </c>
      <c r="O21" s="1" t="s">
        <v>785</v>
      </c>
      <c r="P21" s="29">
        <v>2.6297346496435985</v>
      </c>
      <c r="Q21" s="29">
        <v>2.9354061733236634</v>
      </c>
      <c r="R21" s="29">
        <v>3.9439593624416061</v>
      </c>
      <c r="S21" s="29">
        <v>4.7513117275452368</v>
      </c>
    </row>
    <row r="22" spans="1:19" x14ac:dyDescent="0.3">
      <c r="A22" s="29" t="s">
        <v>125</v>
      </c>
      <c r="B22" s="29" t="s">
        <v>106</v>
      </c>
      <c r="C22" s="29" t="s">
        <v>107</v>
      </c>
      <c r="D22" s="29" t="s">
        <v>108</v>
      </c>
      <c r="E22" s="29" t="s">
        <v>116</v>
      </c>
      <c r="F22" s="29" t="s">
        <v>781</v>
      </c>
      <c r="G22" s="29" t="s">
        <v>1654</v>
      </c>
      <c r="H22" s="29" t="s">
        <v>1405</v>
      </c>
      <c r="I22" s="1" t="s">
        <v>785</v>
      </c>
      <c r="J22" s="11">
        <v>66.205367095890679</v>
      </c>
      <c r="K22" s="11">
        <v>63.236500796888514</v>
      </c>
      <c r="L22" s="11">
        <v>82.320486634446937</v>
      </c>
      <c r="M22" s="11">
        <v>100</v>
      </c>
      <c r="N22" s="12">
        <v>5.9975458880017563</v>
      </c>
      <c r="O22" s="1" t="s">
        <v>785</v>
      </c>
      <c r="P22" s="29">
        <v>3.9706972718960594</v>
      </c>
      <c r="Q22" s="29">
        <v>3.7926381532599849</v>
      </c>
      <c r="R22" s="29">
        <v>4.9372089611273076</v>
      </c>
      <c r="S22" s="29">
        <v>5.9975458880017563</v>
      </c>
    </row>
    <row r="23" spans="1:19" x14ac:dyDescent="0.3">
      <c r="A23" s="29" t="s">
        <v>128</v>
      </c>
      <c r="B23" s="29" t="s">
        <v>106</v>
      </c>
      <c r="C23" s="29" t="s">
        <v>107</v>
      </c>
      <c r="D23" s="29" t="s">
        <v>108</v>
      </c>
      <c r="E23" s="29" t="s">
        <v>116</v>
      </c>
      <c r="F23" s="29" t="s">
        <v>781</v>
      </c>
      <c r="G23" s="29" t="s">
        <v>1658</v>
      </c>
      <c r="H23" s="29" t="s">
        <v>1416</v>
      </c>
      <c r="I23" s="1" t="s">
        <v>785</v>
      </c>
      <c r="J23" s="11">
        <v>63.0287086861292</v>
      </c>
      <c r="K23" s="11">
        <v>79.341484441183013</v>
      </c>
      <c r="L23" s="11">
        <v>75.257716016651599</v>
      </c>
      <c r="M23" s="11">
        <v>99.999999999999986</v>
      </c>
      <c r="N23" s="12">
        <v>20.96458528038718</v>
      </c>
      <c r="O23" s="1" t="s">
        <v>785</v>
      </c>
      <c r="P23" s="29">
        <v>13.213707383630359</v>
      </c>
      <c r="Q23" s="29">
        <v>16.633613168396938</v>
      </c>
      <c r="R23" s="29">
        <v>15.777468054382526</v>
      </c>
      <c r="S23" s="29">
        <v>20.96458528038718</v>
      </c>
    </row>
    <row r="24" spans="1:19" x14ac:dyDescent="0.3">
      <c r="A24" s="29" t="s">
        <v>119</v>
      </c>
      <c r="B24" s="29" t="s">
        <v>106</v>
      </c>
      <c r="C24" s="29" t="s">
        <v>107</v>
      </c>
      <c r="D24" s="29" t="s">
        <v>108</v>
      </c>
      <c r="E24" s="29" t="s">
        <v>116</v>
      </c>
      <c r="F24" s="29" t="s">
        <v>781</v>
      </c>
      <c r="G24" s="29" t="s">
        <v>1650</v>
      </c>
      <c r="H24" s="29" t="s">
        <v>1412</v>
      </c>
      <c r="I24" s="1" t="s">
        <v>785</v>
      </c>
      <c r="J24" s="11">
        <v>81.999198244864942</v>
      </c>
      <c r="K24" s="11">
        <v>99.050350136606511</v>
      </c>
      <c r="L24" s="11">
        <v>72.012650676837083</v>
      </c>
      <c r="M24" s="11">
        <v>99.999999999999986</v>
      </c>
      <c r="N24" s="12">
        <v>5.6602689231794789</v>
      </c>
      <c r="O24" s="1" t="s">
        <v>785</v>
      </c>
      <c r="P24" s="29">
        <v>4.6413751355104234</v>
      </c>
      <c r="Q24" s="29">
        <v>5.6065161870828009</v>
      </c>
      <c r="R24" s="29">
        <v>4.076109687018806</v>
      </c>
      <c r="S24" s="29">
        <v>5.6602689231794789</v>
      </c>
    </row>
    <row r="25" spans="1:19" x14ac:dyDescent="0.3">
      <c r="A25" s="29" t="s">
        <v>131</v>
      </c>
      <c r="B25" s="29" t="s">
        <v>106</v>
      </c>
      <c r="C25" s="29" t="s">
        <v>107</v>
      </c>
      <c r="D25" s="29" t="s">
        <v>108</v>
      </c>
      <c r="E25" s="29" t="s">
        <v>116</v>
      </c>
      <c r="F25" s="29" t="s">
        <v>781</v>
      </c>
      <c r="G25" s="29" t="s">
        <v>1660</v>
      </c>
      <c r="H25" s="29" t="s">
        <v>1419</v>
      </c>
      <c r="I25" s="1" t="s">
        <v>785</v>
      </c>
      <c r="J25" s="11">
        <v>72.096046323132242</v>
      </c>
      <c r="K25" s="11">
        <v>89.969287105357623</v>
      </c>
      <c r="L25" s="11">
        <v>62.117207835182377</v>
      </c>
      <c r="M25" s="11">
        <v>100</v>
      </c>
      <c r="N25" s="12">
        <v>3.7332604828668008</v>
      </c>
      <c r="O25" s="1" t="s">
        <v>785</v>
      </c>
      <c r="P25" s="29">
        <v>2.6915332070908389</v>
      </c>
      <c r="Q25" s="29">
        <v>3.3587878422212927</v>
      </c>
      <c r="R25" s="29">
        <v>2.3189971731711037</v>
      </c>
      <c r="S25" s="29">
        <v>3.7332604828668008</v>
      </c>
    </row>
    <row r="26" spans="1:19" x14ac:dyDescent="0.3">
      <c r="A26" s="29" t="s">
        <v>115</v>
      </c>
      <c r="B26" s="29" t="s">
        <v>106</v>
      </c>
      <c r="C26" s="29" t="s">
        <v>107</v>
      </c>
      <c r="D26" s="29" t="s">
        <v>108</v>
      </c>
      <c r="E26" s="29" t="s">
        <v>116</v>
      </c>
      <c r="F26" s="29" t="s">
        <v>781</v>
      </c>
      <c r="G26" s="29" t="s">
        <v>1650</v>
      </c>
      <c r="H26" s="29" t="s">
        <v>1406</v>
      </c>
      <c r="I26" s="1" t="s">
        <v>785</v>
      </c>
      <c r="J26" s="11">
        <v>62.850865927912153</v>
      </c>
      <c r="K26" s="11">
        <v>22.119981310736243</v>
      </c>
      <c r="L26" s="11">
        <v>22.904212199264375</v>
      </c>
      <c r="M26" s="11">
        <v>100</v>
      </c>
      <c r="N26" s="12">
        <v>269.43806479905584</v>
      </c>
      <c r="O26" s="1" t="s">
        <v>785</v>
      </c>
      <c r="P26" s="29">
        <v>169.34415686561567</v>
      </c>
      <c r="Q26" s="29">
        <v>59.599649577560562</v>
      </c>
      <c r="R26" s="29">
        <v>61.712666107167195</v>
      </c>
      <c r="S26" s="29">
        <v>269.43806479905584</v>
      </c>
    </row>
    <row r="27" spans="1:19" x14ac:dyDescent="0.3">
      <c r="A27" s="29" t="s">
        <v>140</v>
      </c>
      <c r="B27" s="29" t="s">
        <v>136</v>
      </c>
      <c r="C27" s="29" t="s">
        <v>137</v>
      </c>
      <c r="D27" s="29" t="s">
        <v>138</v>
      </c>
      <c r="E27" s="29" t="s">
        <v>139</v>
      </c>
      <c r="F27" s="29" t="s">
        <v>781</v>
      </c>
      <c r="G27" s="29" t="s">
        <v>1840</v>
      </c>
      <c r="H27" s="29" t="s">
        <v>1839</v>
      </c>
      <c r="I27" s="1" t="s">
        <v>785</v>
      </c>
      <c r="J27" s="11">
        <v>32.444516109712048</v>
      </c>
      <c r="K27" s="11">
        <v>19.286948216305749</v>
      </c>
      <c r="L27" s="11">
        <v>20.493325597121515</v>
      </c>
      <c r="M27" s="11">
        <v>100</v>
      </c>
      <c r="N27" s="12">
        <v>3.6015876905633717</v>
      </c>
      <c r="O27" s="1" t="s">
        <v>785</v>
      </c>
      <c r="P27" s="29">
        <v>1.1685176984702392</v>
      </c>
      <c r="Q27" s="29">
        <v>0.69463635284379954</v>
      </c>
      <c r="R27" s="29">
        <v>0.7380850920930011</v>
      </c>
      <c r="S27" s="29">
        <v>3.6015876905633717</v>
      </c>
    </row>
    <row r="28" spans="1:19" x14ac:dyDescent="0.3">
      <c r="A28" s="29" t="s">
        <v>135</v>
      </c>
      <c r="B28" s="29" t="s">
        <v>136</v>
      </c>
      <c r="C28" s="29" t="s">
        <v>137</v>
      </c>
      <c r="D28" s="29" t="s">
        <v>138</v>
      </c>
      <c r="E28" s="29" t="s">
        <v>139</v>
      </c>
      <c r="F28" s="29" t="s">
        <v>781</v>
      </c>
      <c r="G28" s="29" t="s">
        <v>1650</v>
      </c>
      <c r="H28" s="29" t="s">
        <v>1839</v>
      </c>
      <c r="I28" s="1" t="s">
        <v>785</v>
      </c>
      <c r="J28" s="11">
        <v>0</v>
      </c>
      <c r="K28" s="11">
        <v>0</v>
      </c>
      <c r="L28" s="11">
        <v>0</v>
      </c>
      <c r="M28" s="11">
        <v>0</v>
      </c>
      <c r="N28" s="12">
        <v>4.4552358813049031E-2</v>
      </c>
      <c r="O28" s="1" t="s">
        <v>785</v>
      </c>
      <c r="P28" s="29">
        <v>0</v>
      </c>
      <c r="Q28" s="29">
        <v>4.4552358813049031E-2</v>
      </c>
      <c r="R28" s="29">
        <v>0</v>
      </c>
      <c r="S28" s="29">
        <v>3.2169378852713169E-2</v>
      </c>
    </row>
    <row r="29" spans="1:19" x14ac:dyDescent="0.3">
      <c r="A29" s="29" t="s">
        <v>141</v>
      </c>
      <c r="B29" s="29" t="s">
        <v>136</v>
      </c>
      <c r="C29" s="29" t="s">
        <v>137</v>
      </c>
      <c r="D29" s="29" t="s">
        <v>138</v>
      </c>
      <c r="E29" s="29" t="s">
        <v>139</v>
      </c>
      <c r="F29" s="29" t="s">
        <v>781</v>
      </c>
      <c r="G29" s="29" t="s">
        <v>1663</v>
      </c>
      <c r="H29" s="29" t="s">
        <v>1841</v>
      </c>
      <c r="I29" s="1" t="s">
        <v>785</v>
      </c>
      <c r="J29" s="11">
        <v>0</v>
      </c>
      <c r="K29" s="11">
        <v>0</v>
      </c>
      <c r="L29" s="11">
        <v>0</v>
      </c>
      <c r="M29" s="11">
        <v>0</v>
      </c>
      <c r="N29" s="12">
        <v>0.12194632678530108</v>
      </c>
      <c r="O29" s="1" t="s">
        <v>785</v>
      </c>
      <c r="P29" s="29">
        <v>4.2622760234262667E-2</v>
      </c>
      <c r="Q29" s="29">
        <v>0.12194632678530108</v>
      </c>
      <c r="R29" s="29">
        <v>0</v>
      </c>
      <c r="S29" s="29">
        <v>8.8137708981672877E-2</v>
      </c>
    </row>
    <row r="30" spans="1:19" x14ac:dyDescent="0.3">
      <c r="A30" s="29" t="s">
        <v>142</v>
      </c>
      <c r="B30" s="29" t="s">
        <v>136</v>
      </c>
      <c r="C30" s="29" t="s">
        <v>137</v>
      </c>
      <c r="D30" s="29" t="s">
        <v>138</v>
      </c>
      <c r="E30" s="29" t="s">
        <v>143</v>
      </c>
      <c r="F30" s="29" t="s">
        <v>781</v>
      </c>
      <c r="G30" s="29" t="s">
        <v>1650</v>
      </c>
      <c r="H30" s="29" t="s">
        <v>1842</v>
      </c>
      <c r="I30" s="1" t="s">
        <v>785</v>
      </c>
      <c r="J30" s="11">
        <v>0</v>
      </c>
      <c r="K30" s="11">
        <v>0</v>
      </c>
      <c r="L30" s="11">
        <v>0</v>
      </c>
      <c r="M30" s="11">
        <v>0</v>
      </c>
      <c r="N30" s="12">
        <v>0</v>
      </c>
      <c r="O30" s="1" t="s">
        <v>785</v>
      </c>
      <c r="P30" s="29">
        <v>0</v>
      </c>
      <c r="Q30" s="29">
        <v>0</v>
      </c>
      <c r="R30" s="29">
        <v>0</v>
      </c>
      <c r="S30" s="29">
        <v>0</v>
      </c>
    </row>
    <row r="31" spans="1:19" x14ac:dyDescent="0.3">
      <c r="A31" s="29" t="s">
        <v>144</v>
      </c>
      <c r="B31" s="29" t="s">
        <v>136</v>
      </c>
      <c r="C31" s="29" t="s">
        <v>137</v>
      </c>
      <c r="D31" s="29" t="s">
        <v>138</v>
      </c>
      <c r="E31" s="29" t="s">
        <v>143</v>
      </c>
      <c r="F31" s="29" t="s">
        <v>781</v>
      </c>
      <c r="G31" s="29" t="s">
        <v>1650</v>
      </c>
      <c r="H31" s="29" t="s">
        <v>1842</v>
      </c>
      <c r="I31" s="1" t="s">
        <v>785</v>
      </c>
      <c r="J31" s="11">
        <v>0</v>
      </c>
      <c r="K31" s="11">
        <v>0</v>
      </c>
      <c r="L31" s="11">
        <v>0</v>
      </c>
      <c r="M31" s="11">
        <v>0</v>
      </c>
      <c r="N31" s="12">
        <v>0.25140340451564436</v>
      </c>
      <c r="O31" s="1" t="s">
        <v>785</v>
      </c>
      <c r="P31" s="29">
        <v>0.16156403990931845</v>
      </c>
      <c r="Q31" s="29">
        <v>0.25140340451564436</v>
      </c>
      <c r="R31" s="29">
        <v>0.12301418201550018</v>
      </c>
      <c r="S31" s="29">
        <v>9.7532106238876634E-2</v>
      </c>
    </row>
    <row r="32" spans="1:19" x14ac:dyDescent="0.3">
      <c r="A32" s="29" t="s">
        <v>148</v>
      </c>
      <c r="B32" s="29" t="s">
        <v>136</v>
      </c>
      <c r="C32" s="29" t="s">
        <v>137</v>
      </c>
      <c r="D32" s="29" t="s">
        <v>138</v>
      </c>
      <c r="E32" s="29" t="s">
        <v>146</v>
      </c>
      <c r="F32" s="29" t="s">
        <v>781</v>
      </c>
      <c r="G32" s="29" t="s">
        <v>1843</v>
      </c>
      <c r="H32" s="29" t="s">
        <v>1650</v>
      </c>
      <c r="I32" s="1" t="s">
        <v>785</v>
      </c>
      <c r="J32" s="11">
        <v>56.517775761083527</v>
      </c>
      <c r="K32" s="11">
        <v>100</v>
      </c>
      <c r="L32" s="11">
        <v>52.583654912587669</v>
      </c>
      <c r="M32" s="11">
        <v>90.846752341776551</v>
      </c>
      <c r="N32" s="12">
        <v>5.4470161055722892</v>
      </c>
      <c r="O32" s="1" t="s">
        <v>785</v>
      </c>
      <c r="P32" s="29">
        <v>3.0785323482174509</v>
      </c>
      <c r="Q32" s="29">
        <v>5.4470161055722892</v>
      </c>
      <c r="R32" s="29">
        <v>2.8642401519872043</v>
      </c>
      <c r="S32" s="29">
        <v>4.9484372314459391</v>
      </c>
    </row>
    <row r="33" spans="1:19" x14ac:dyDescent="0.3">
      <c r="A33" s="29" t="s">
        <v>147</v>
      </c>
      <c r="B33" s="29" t="s">
        <v>136</v>
      </c>
      <c r="C33" s="29" t="s">
        <v>137</v>
      </c>
      <c r="D33" s="29" t="s">
        <v>138</v>
      </c>
      <c r="E33" s="29" t="s">
        <v>146</v>
      </c>
      <c r="F33" s="29" t="s">
        <v>781</v>
      </c>
      <c r="G33" s="29" t="s">
        <v>1650</v>
      </c>
      <c r="H33" s="29" t="s">
        <v>1650</v>
      </c>
      <c r="I33" s="1" t="s">
        <v>785</v>
      </c>
      <c r="J33" s="11">
        <v>15.670454250358292</v>
      </c>
      <c r="K33" s="11">
        <v>100</v>
      </c>
      <c r="L33" s="11">
        <v>58.196195406018838</v>
      </c>
      <c r="M33" s="11">
        <v>57.142544812925934</v>
      </c>
      <c r="N33" s="12">
        <v>22.611884118227682</v>
      </c>
      <c r="O33" s="1" t="s">
        <v>785</v>
      </c>
      <c r="P33" s="29">
        <v>3.5433849558909016</v>
      </c>
      <c r="Q33" s="29">
        <v>22.611884118227682</v>
      </c>
      <c r="R33" s="29">
        <v>13.159256266426322</v>
      </c>
      <c r="S33" s="29">
        <v>12.921006015305137</v>
      </c>
    </row>
    <row r="34" spans="1:19" x14ac:dyDescent="0.3">
      <c r="A34" s="29" t="s">
        <v>150</v>
      </c>
      <c r="B34" s="29" t="s">
        <v>136</v>
      </c>
      <c r="C34" s="29" t="s">
        <v>137</v>
      </c>
      <c r="D34" s="29" t="s">
        <v>138</v>
      </c>
      <c r="E34" s="29" t="s">
        <v>146</v>
      </c>
      <c r="F34" s="29" t="s">
        <v>781</v>
      </c>
      <c r="G34" s="29" t="s">
        <v>1665</v>
      </c>
      <c r="H34" s="29" t="s">
        <v>1650</v>
      </c>
      <c r="I34" s="1" t="s">
        <v>785</v>
      </c>
      <c r="J34" s="11">
        <v>16.025767406711189</v>
      </c>
      <c r="K34" s="11">
        <v>76.188759501017017</v>
      </c>
      <c r="L34" s="11">
        <v>32.201796621283712</v>
      </c>
      <c r="M34" s="11">
        <v>100</v>
      </c>
      <c r="N34" s="12">
        <v>37.266780867180138</v>
      </c>
      <c r="O34" s="1" t="s">
        <v>785</v>
      </c>
      <c r="P34" s="29">
        <v>5.9722876217430363</v>
      </c>
      <c r="Q34" s="29">
        <v>28.3930980486669</v>
      </c>
      <c r="R34" s="29">
        <v>12.000572982148819</v>
      </c>
      <c r="S34" s="29">
        <v>37.266780867180138</v>
      </c>
    </row>
    <row r="35" spans="1:19" x14ac:dyDescent="0.3">
      <c r="A35" s="29" t="s">
        <v>149</v>
      </c>
      <c r="B35" s="29" t="s">
        <v>136</v>
      </c>
      <c r="C35" s="29" t="s">
        <v>137</v>
      </c>
      <c r="D35" s="29" t="s">
        <v>138</v>
      </c>
      <c r="E35" s="29" t="s">
        <v>146</v>
      </c>
      <c r="F35" s="29" t="s">
        <v>781</v>
      </c>
      <c r="G35" s="29" t="s">
        <v>1844</v>
      </c>
      <c r="H35" s="29" t="s">
        <v>1650</v>
      </c>
      <c r="I35" s="1" t="s">
        <v>785</v>
      </c>
      <c r="J35" s="11">
        <v>12.293553753035805</v>
      </c>
      <c r="K35" s="11">
        <v>69.513304894747478</v>
      </c>
      <c r="L35" s="11">
        <v>17.773696658037615</v>
      </c>
      <c r="M35" s="11">
        <v>100</v>
      </c>
      <c r="N35" s="12">
        <v>4.8447956026024297</v>
      </c>
      <c r="O35" s="1" t="s">
        <v>785</v>
      </c>
      <c r="P35" s="29">
        <v>0.59559755163064465</v>
      </c>
      <c r="Q35" s="29">
        <v>3.3677775387643454</v>
      </c>
      <c r="R35" s="29">
        <v>0.86109927410850129</v>
      </c>
      <c r="S35" s="29">
        <v>4.8447956026024297</v>
      </c>
    </row>
    <row r="36" spans="1:19" x14ac:dyDescent="0.3">
      <c r="A36" s="29" t="s">
        <v>145</v>
      </c>
      <c r="B36" s="29" t="s">
        <v>136</v>
      </c>
      <c r="C36" s="29" t="s">
        <v>137</v>
      </c>
      <c r="D36" s="29" t="s">
        <v>138</v>
      </c>
      <c r="E36" s="29" t="s">
        <v>146</v>
      </c>
      <c r="F36" s="29" t="s">
        <v>781</v>
      </c>
      <c r="G36" s="29" t="s">
        <v>1664</v>
      </c>
      <c r="H36" s="29" t="s">
        <v>1650</v>
      </c>
      <c r="I36" s="1" t="s">
        <v>785</v>
      </c>
      <c r="J36" s="11">
        <v>17.155755190547765</v>
      </c>
      <c r="K36" s="11">
        <v>10.011277555613379</v>
      </c>
      <c r="L36" s="11">
        <v>11.821403868041299</v>
      </c>
      <c r="M36" s="11">
        <v>100</v>
      </c>
      <c r="N36" s="12">
        <v>24.165296033915283</v>
      </c>
      <c r="O36" s="1" t="s">
        <v>785</v>
      </c>
      <c r="P36" s="29">
        <v>4.1457390286496549</v>
      </c>
      <c r="Q36" s="29">
        <v>2.4192548580908908</v>
      </c>
      <c r="R36" s="29">
        <v>2.8566772400768916</v>
      </c>
      <c r="S36" s="29">
        <v>24.165296033915283</v>
      </c>
    </row>
    <row r="37" spans="1:19" x14ac:dyDescent="0.3">
      <c r="A37" s="29" t="s">
        <v>153</v>
      </c>
      <c r="B37" s="29" t="s">
        <v>136</v>
      </c>
      <c r="C37" s="29" t="s">
        <v>137</v>
      </c>
      <c r="D37" s="29" t="s">
        <v>138</v>
      </c>
      <c r="E37" s="29" t="s">
        <v>152</v>
      </c>
      <c r="F37" s="29" t="s">
        <v>781</v>
      </c>
      <c r="G37" s="29" t="s">
        <v>1845</v>
      </c>
      <c r="H37" s="29" t="s">
        <v>1423</v>
      </c>
      <c r="I37" s="1" t="s">
        <v>785</v>
      </c>
      <c r="J37" s="11">
        <v>24.209252226354163</v>
      </c>
      <c r="K37" s="11">
        <v>100.00000000000001</v>
      </c>
      <c r="L37" s="11">
        <v>61.741801467042549</v>
      </c>
      <c r="M37" s="11">
        <v>59.174917660767733</v>
      </c>
      <c r="N37" s="12">
        <v>28.741783597135711</v>
      </c>
      <c r="O37" s="1" t="s">
        <v>785</v>
      </c>
      <c r="P37" s="29">
        <v>6.9581708853834732</v>
      </c>
      <c r="Q37" s="29">
        <v>28.741783597135711</v>
      </c>
      <c r="R37" s="29">
        <v>17.745694966630531</v>
      </c>
      <c r="S37" s="29">
        <v>17.007926777841103</v>
      </c>
    </row>
    <row r="38" spans="1:19" x14ac:dyDescent="0.3">
      <c r="A38" s="29" t="s">
        <v>154</v>
      </c>
      <c r="B38" s="29" t="s">
        <v>136</v>
      </c>
      <c r="C38" s="29" t="s">
        <v>137</v>
      </c>
      <c r="D38" s="29" t="s">
        <v>138</v>
      </c>
      <c r="E38" s="29" t="s">
        <v>152</v>
      </c>
      <c r="F38" s="29" t="s">
        <v>781</v>
      </c>
      <c r="G38" s="29" t="s">
        <v>1846</v>
      </c>
      <c r="H38" s="29" t="s">
        <v>1423</v>
      </c>
      <c r="I38" s="1" t="s">
        <v>785</v>
      </c>
      <c r="J38" s="11">
        <v>9.8677193865572956</v>
      </c>
      <c r="K38" s="11">
        <v>21.92069567223545</v>
      </c>
      <c r="L38" s="11">
        <v>100</v>
      </c>
      <c r="M38" s="11">
        <v>59.94965802328187</v>
      </c>
      <c r="N38" s="12">
        <v>62.748353480925701</v>
      </c>
      <c r="O38" s="1" t="s">
        <v>785</v>
      </c>
      <c r="P38" s="29">
        <v>6.1918314411828055</v>
      </c>
      <c r="Q38" s="29">
        <v>13.754875605892282</v>
      </c>
      <c r="R38" s="29">
        <v>62.748353480925701</v>
      </c>
      <c r="S38" s="29">
        <v>37.617423327055043</v>
      </c>
    </row>
    <row r="39" spans="1:19" x14ac:dyDescent="0.3">
      <c r="A39" s="29" t="s">
        <v>151</v>
      </c>
      <c r="B39" s="29" t="s">
        <v>136</v>
      </c>
      <c r="C39" s="29" t="s">
        <v>137</v>
      </c>
      <c r="D39" s="29" t="s">
        <v>138</v>
      </c>
      <c r="E39" s="29" t="s">
        <v>152</v>
      </c>
      <c r="F39" s="29" t="s">
        <v>781</v>
      </c>
      <c r="G39" s="29" t="s">
        <v>1666</v>
      </c>
      <c r="H39" s="29" t="s">
        <v>1423</v>
      </c>
      <c r="I39" s="1" t="s">
        <v>785</v>
      </c>
      <c r="J39" s="11">
        <v>11.492603954536136</v>
      </c>
      <c r="K39" s="11">
        <v>17.375691597764185</v>
      </c>
      <c r="L39" s="11">
        <v>100</v>
      </c>
      <c r="M39" s="11">
        <v>17.680291817838828</v>
      </c>
      <c r="N39" s="12">
        <v>111</v>
      </c>
      <c r="O39" s="1" t="s">
        <v>785</v>
      </c>
      <c r="P39" s="29">
        <v>12.787267556084325</v>
      </c>
      <c r="Q39" s="29">
        <v>19.33309495132174</v>
      </c>
      <c r="R39" s="29">
        <v>111.26518513498932</v>
      </c>
      <c r="S39" s="29">
        <v>19.672010250380925</v>
      </c>
    </row>
    <row r="40" spans="1:19" x14ac:dyDescent="0.3">
      <c r="A40" s="29" t="s">
        <v>155</v>
      </c>
      <c r="B40" s="29" t="s">
        <v>136</v>
      </c>
      <c r="C40" s="29" t="s">
        <v>137</v>
      </c>
      <c r="D40" s="29" t="s">
        <v>138</v>
      </c>
      <c r="E40" s="29" t="s">
        <v>156</v>
      </c>
      <c r="F40" s="29" t="s">
        <v>781</v>
      </c>
      <c r="G40" s="29" t="s">
        <v>1667</v>
      </c>
      <c r="H40" s="29" t="s">
        <v>1650</v>
      </c>
      <c r="I40" s="1" t="s">
        <v>785</v>
      </c>
      <c r="J40" s="11">
        <v>51.576625631267682</v>
      </c>
      <c r="K40" s="11">
        <v>68.747018279569346</v>
      </c>
      <c r="L40" s="11">
        <v>68.403936866310104</v>
      </c>
      <c r="M40" s="11">
        <v>100</v>
      </c>
      <c r="N40" s="12">
        <v>3688.9003355611949</v>
      </c>
      <c r="O40" s="1" t="s">
        <v>785</v>
      </c>
      <c r="P40" s="29">
        <v>1902.6103159829747</v>
      </c>
      <c r="Q40" s="29">
        <v>2536.0089880033497</v>
      </c>
      <c r="R40" s="29">
        <v>2523.3530565983815</v>
      </c>
      <c r="S40" s="29">
        <v>3688.9003355611949</v>
      </c>
    </row>
    <row r="41" spans="1:19" x14ac:dyDescent="0.3">
      <c r="A41" s="29" t="s">
        <v>157</v>
      </c>
      <c r="B41" s="29" t="s">
        <v>136</v>
      </c>
      <c r="C41" s="29" t="s">
        <v>137</v>
      </c>
      <c r="D41" s="29" t="s">
        <v>138</v>
      </c>
      <c r="E41" s="29" t="s">
        <v>158</v>
      </c>
      <c r="F41" s="29" t="s">
        <v>781</v>
      </c>
      <c r="G41" s="29" t="s">
        <v>1847</v>
      </c>
      <c r="H41" s="29" t="s">
        <v>1650</v>
      </c>
      <c r="I41" s="1" t="s">
        <v>785</v>
      </c>
      <c r="J41" s="11">
        <v>14.808436191350323</v>
      </c>
      <c r="K41" s="11">
        <v>100</v>
      </c>
      <c r="L41" s="11">
        <v>30.986021834180058</v>
      </c>
      <c r="M41" s="11">
        <v>56.134570653681763</v>
      </c>
      <c r="N41" s="12">
        <v>18.820071926166715</v>
      </c>
      <c r="O41" s="1" t="s">
        <v>785</v>
      </c>
      <c r="P41" s="29">
        <v>2.7869583423526336</v>
      </c>
      <c r="Q41" s="29">
        <v>18.820071926166715</v>
      </c>
      <c r="R41" s="29">
        <v>5.8315915962504095</v>
      </c>
      <c r="S41" s="29">
        <v>10.564566572467781</v>
      </c>
    </row>
    <row r="42" spans="1:19" x14ac:dyDescent="0.3">
      <c r="A42" s="29" t="s">
        <v>162</v>
      </c>
      <c r="B42" s="29" t="s">
        <v>136</v>
      </c>
      <c r="C42" s="29" t="s">
        <v>137</v>
      </c>
      <c r="D42" s="29" t="s">
        <v>160</v>
      </c>
      <c r="E42" s="29" t="s">
        <v>161</v>
      </c>
      <c r="F42" s="29" t="s">
        <v>781</v>
      </c>
      <c r="G42" s="29" t="s">
        <v>1848</v>
      </c>
      <c r="H42" s="29" t="s">
        <v>1650</v>
      </c>
      <c r="I42" s="1" t="s">
        <v>785</v>
      </c>
      <c r="J42" s="11">
        <v>19.387273523920125</v>
      </c>
      <c r="K42" s="11">
        <v>100</v>
      </c>
      <c r="L42" s="11">
        <v>64.679032135256577</v>
      </c>
      <c r="M42" s="11">
        <v>64.41781027561025</v>
      </c>
      <c r="N42" s="12">
        <v>123.88518508523542</v>
      </c>
      <c r="O42" s="1" t="s">
        <v>785</v>
      </c>
      <c r="P42" s="29">
        <v>24.017959688089292</v>
      </c>
      <c r="Q42" s="29">
        <v>123.88518508523542</v>
      </c>
      <c r="R42" s="29">
        <v>80.127738672101515</v>
      </c>
      <c r="S42" s="29">
        <v>79.804123487795565</v>
      </c>
    </row>
    <row r="43" spans="1:19" x14ac:dyDescent="0.3">
      <c r="A43" s="29" t="s">
        <v>163</v>
      </c>
      <c r="B43" s="29" t="s">
        <v>136</v>
      </c>
      <c r="C43" s="29" t="s">
        <v>137</v>
      </c>
      <c r="D43" s="29" t="s">
        <v>160</v>
      </c>
      <c r="E43" s="29" t="s">
        <v>161</v>
      </c>
      <c r="F43" s="29" t="s">
        <v>781</v>
      </c>
      <c r="G43" s="29" t="s">
        <v>1669</v>
      </c>
      <c r="H43" s="29" t="s">
        <v>1849</v>
      </c>
      <c r="I43" s="1" t="s">
        <v>785</v>
      </c>
      <c r="J43" s="11">
        <v>22.810568526534542</v>
      </c>
      <c r="K43" s="11">
        <v>99.999999999999986</v>
      </c>
      <c r="L43" s="11">
        <v>56.841996020371681</v>
      </c>
      <c r="M43" s="11">
        <v>43.169190288854573</v>
      </c>
      <c r="N43" s="12">
        <v>51.756882175223758</v>
      </c>
      <c r="O43" s="1" t="s">
        <v>785</v>
      </c>
      <c r="P43" s="29">
        <v>11.806039075777157</v>
      </c>
      <c r="Q43" s="29">
        <v>51.756882175223758</v>
      </c>
      <c r="R43" s="29">
        <v>29.419644906309149</v>
      </c>
      <c r="S43" s="29">
        <v>22.343026953800599</v>
      </c>
    </row>
    <row r="44" spans="1:19" x14ac:dyDescent="0.3">
      <c r="A44" s="29" t="s">
        <v>164</v>
      </c>
      <c r="B44" s="29" t="s">
        <v>136</v>
      </c>
      <c r="C44" s="29" t="s">
        <v>137</v>
      </c>
      <c r="D44" s="29" t="s">
        <v>160</v>
      </c>
      <c r="E44" s="29" t="s">
        <v>161</v>
      </c>
      <c r="F44" s="29" t="s">
        <v>781</v>
      </c>
      <c r="G44" s="29" t="s">
        <v>1670</v>
      </c>
      <c r="H44" s="29" t="s">
        <v>1849</v>
      </c>
      <c r="I44" s="1" t="s">
        <v>785</v>
      </c>
      <c r="J44" s="11">
        <v>76.710413258590876</v>
      </c>
      <c r="K44" s="11">
        <v>81.502458846159641</v>
      </c>
      <c r="L44" s="11">
        <v>51.649741107795776</v>
      </c>
      <c r="M44" s="11">
        <v>100</v>
      </c>
      <c r="N44" s="12">
        <v>175.53699120126427</v>
      </c>
      <c r="O44" s="1" t="s">
        <v>785</v>
      </c>
      <c r="P44" s="29">
        <v>134.65515137218611</v>
      </c>
      <c r="Q44" s="29">
        <v>143.06696401359727</v>
      </c>
      <c r="R44" s="29">
        <v>90.664401503867239</v>
      </c>
      <c r="S44" s="29">
        <v>175.53699120126427</v>
      </c>
    </row>
    <row r="45" spans="1:19" x14ac:dyDescent="0.3">
      <c r="A45" s="29" t="s">
        <v>159</v>
      </c>
      <c r="B45" s="29" t="s">
        <v>136</v>
      </c>
      <c r="C45" s="29" t="s">
        <v>137</v>
      </c>
      <c r="D45" s="29" t="s">
        <v>160</v>
      </c>
      <c r="E45" s="29" t="s">
        <v>161</v>
      </c>
      <c r="F45" s="29" t="s">
        <v>781</v>
      </c>
      <c r="G45" s="29" t="s">
        <v>1668</v>
      </c>
      <c r="H45" s="29" t="s">
        <v>1650</v>
      </c>
      <c r="I45" s="1" t="s">
        <v>785</v>
      </c>
      <c r="J45" s="11">
        <v>0</v>
      </c>
      <c r="K45" s="11">
        <v>0</v>
      </c>
      <c r="L45" s="11">
        <v>0</v>
      </c>
      <c r="M45" s="11">
        <v>0</v>
      </c>
      <c r="N45" s="12">
        <v>0.75197573051200939</v>
      </c>
      <c r="O45" s="1" t="s">
        <v>785</v>
      </c>
      <c r="P45" s="29">
        <v>0.29683597311696303</v>
      </c>
      <c r="Q45" s="29">
        <v>0.41233285508085965</v>
      </c>
      <c r="R45" s="29">
        <v>0.75197573051200939</v>
      </c>
      <c r="S45" s="29">
        <v>0.35064569100613613</v>
      </c>
    </row>
    <row r="46" spans="1:19" x14ac:dyDescent="0.3">
      <c r="A46" s="29" t="s">
        <v>165</v>
      </c>
      <c r="B46" s="29" t="s">
        <v>136</v>
      </c>
      <c r="C46" s="29" t="s">
        <v>137</v>
      </c>
      <c r="D46" s="29" t="s">
        <v>160</v>
      </c>
      <c r="E46" s="29" t="s">
        <v>166</v>
      </c>
      <c r="F46" s="29" t="s">
        <v>781</v>
      </c>
      <c r="G46" s="29" t="s">
        <v>1650</v>
      </c>
      <c r="H46" s="29" t="s">
        <v>1850</v>
      </c>
      <c r="I46" s="1" t="s">
        <v>785</v>
      </c>
      <c r="J46" s="11">
        <v>42.256278830060907</v>
      </c>
      <c r="K46" s="11">
        <v>100</v>
      </c>
      <c r="L46" s="11">
        <v>32.991257607869279</v>
      </c>
      <c r="M46" s="11">
        <v>71.759302361405545</v>
      </c>
      <c r="N46" s="12">
        <v>3.5951697448468525</v>
      </c>
      <c r="O46" s="1" t="s">
        <v>785</v>
      </c>
      <c r="P46" s="29">
        <v>1.5191849517964753</v>
      </c>
      <c r="Q46" s="29">
        <v>3.5951697448468525</v>
      </c>
      <c r="R46" s="29">
        <v>1.1860917119626018</v>
      </c>
      <c r="S46" s="29">
        <v>2.5798687276104246</v>
      </c>
    </row>
    <row r="47" spans="1:19" x14ac:dyDescent="0.3">
      <c r="A47" s="29" t="s">
        <v>167</v>
      </c>
      <c r="B47" s="29" t="s">
        <v>136</v>
      </c>
      <c r="C47" s="29" t="s">
        <v>137</v>
      </c>
      <c r="D47" s="29" t="s">
        <v>160</v>
      </c>
      <c r="E47" s="29" t="s">
        <v>166</v>
      </c>
      <c r="F47" s="29" t="s">
        <v>781</v>
      </c>
      <c r="G47" s="29" t="s">
        <v>1650</v>
      </c>
      <c r="H47" s="29" t="s">
        <v>1851</v>
      </c>
      <c r="I47" s="1" t="s">
        <v>785</v>
      </c>
      <c r="J47" s="11">
        <v>0</v>
      </c>
      <c r="K47" s="11">
        <v>0</v>
      </c>
      <c r="L47" s="11">
        <v>0</v>
      </c>
      <c r="M47" s="11">
        <v>0</v>
      </c>
      <c r="N47" s="12">
        <v>0.9400633479316014</v>
      </c>
      <c r="O47" s="1" t="s">
        <v>785</v>
      </c>
      <c r="P47" s="29">
        <v>0.20532320687862524</v>
      </c>
      <c r="Q47" s="29">
        <v>0.75421021354693307</v>
      </c>
      <c r="R47" s="29">
        <v>0.9400633479316014</v>
      </c>
      <c r="S47" s="29">
        <v>0.7240298935469428</v>
      </c>
    </row>
    <row r="48" spans="1:19" x14ac:dyDescent="0.3">
      <c r="A48" s="29" t="s">
        <v>168</v>
      </c>
      <c r="B48" s="29" t="s">
        <v>136</v>
      </c>
      <c r="C48" s="29" t="s">
        <v>137</v>
      </c>
      <c r="D48" s="29" t="s">
        <v>160</v>
      </c>
      <c r="E48" s="29" t="s">
        <v>169</v>
      </c>
      <c r="F48" s="29" t="s">
        <v>781</v>
      </c>
      <c r="G48" s="29" t="s">
        <v>1671</v>
      </c>
      <c r="H48" s="29" t="s">
        <v>1426</v>
      </c>
      <c r="I48" s="1" t="s">
        <v>785</v>
      </c>
      <c r="J48" s="11">
        <v>0</v>
      </c>
      <c r="K48" s="11">
        <v>0</v>
      </c>
      <c r="L48" s="11">
        <v>0</v>
      </c>
      <c r="M48" s="11">
        <v>0</v>
      </c>
      <c r="N48" s="12">
        <v>0.409839112605555</v>
      </c>
      <c r="O48" s="1" t="s">
        <v>785</v>
      </c>
      <c r="P48" s="29">
        <v>0.1621636202378087</v>
      </c>
      <c r="Q48" s="29">
        <v>0.409839112605555</v>
      </c>
      <c r="R48" s="29">
        <v>0</v>
      </c>
      <c r="S48" s="29">
        <v>7.2468178510192396E-2</v>
      </c>
    </row>
    <row r="49" spans="1:19" x14ac:dyDescent="0.3">
      <c r="A49" s="29" t="s">
        <v>170</v>
      </c>
      <c r="B49" s="29" t="s">
        <v>136</v>
      </c>
      <c r="C49" s="29" t="s">
        <v>171</v>
      </c>
      <c r="D49" s="29" t="s">
        <v>172</v>
      </c>
      <c r="E49" s="29" t="s">
        <v>173</v>
      </c>
      <c r="F49" s="29" t="s">
        <v>781</v>
      </c>
      <c r="G49" s="29" t="s">
        <v>1650</v>
      </c>
      <c r="H49" s="29" t="s">
        <v>1427</v>
      </c>
      <c r="I49" s="1" t="s">
        <v>785</v>
      </c>
      <c r="J49" s="11">
        <v>0</v>
      </c>
      <c r="K49" s="11">
        <v>0</v>
      </c>
      <c r="L49" s="11">
        <v>0</v>
      </c>
      <c r="M49" s="11">
        <v>0</v>
      </c>
      <c r="N49" s="12">
        <v>0.64545740328108325</v>
      </c>
      <c r="O49" s="1" t="s">
        <v>785</v>
      </c>
      <c r="P49" s="29">
        <v>0.54573240387026856</v>
      </c>
      <c r="Q49" s="29">
        <v>0.29540353676529613</v>
      </c>
      <c r="R49" s="29">
        <v>0.24602836403100037</v>
      </c>
      <c r="S49" s="29">
        <v>0.64545740328108325</v>
      </c>
    </row>
    <row r="50" spans="1:19" x14ac:dyDescent="0.3">
      <c r="A50" s="29" t="s">
        <v>181</v>
      </c>
      <c r="B50" s="29" t="s">
        <v>136</v>
      </c>
      <c r="C50" s="29" t="s">
        <v>171</v>
      </c>
      <c r="D50" s="29" t="s">
        <v>175</v>
      </c>
      <c r="E50" s="29" t="s">
        <v>175</v>
      </c>
      <c r="F50" s="29" t="s">
        <v>781</v>
      </c>
      <c r="G50" s="29" t="s">
        <v>1676</v>
      </c>
      <c r="H50" s="29" t="s">
        <v>1429</v>
      </c>
      <c r="I50" s="1" t="s">
        <v>785</v>
      </c>
      <c r="J50" s="11">
        <v>18.612691236839627</v>
      </c>
      <c r="K50" s="11">
        <v>38.764505969169782</v>
      </c>
      <c r="L50" s="11">
        <v>100</v>
      </c>
      <c r="M50" s="11">
        <v>18.584879142235227</v>
      </c>
      <c r="N50" s="12">
        <v>8.651781640045213</v>
      </c>
      <c r="O50" s="1" t="s">
        <v>785</v>
      </c>
      <c r="P50" s="29">
        <v>1.6103294031471951</v>
      </c>
      <c r="Q50" s="29">
        <v>3.3538204102948619</v>
      </c>
      <c r="R50" s="29">
        <v>8.651781640045213</v>
      </c>
      <c r="S50" s="29">
        <v>1.6079231614524996</v>
      </c>
    </row>
    <row r="51" spans="1:19" x14ac:dyDescent="0.3">
      <c r="A51" s="29" t="s">
        <v>179</v>
      </c>
      <c r="B51" s="29" t="s">
        <v>136</v>
      </c>
      <c r="C51" s="29" t="s">
        <v>171</v>
      </c>
      <c r="D51" s="29" t="s">
        <v>175</v>
      </c>
      <c r="E51" s="29" t="s">
        <v>175</v>
      </c>
      <c r="F51" s="29" t="s">
        <v>781</v>
      </c>
      <c r="G51" s="29" t="s">
        <v>1852</v>
      </c>
      <c r="H51" s="29" t="s">
        <v>1429</v>
      </c>
      <c r="I51" s="1" t="s">
        <v>785</v>
      </c>
      <c r="J51" s="11">
        <v>29.269905757076913</v>
      </c>
      <c r="K51" s="11">
        <v>9.3807049473599378</v>
      </c>
      <c r="L51" s="11">
        <v>99.999999999999986</v>
      </c>
      <c r="M51" s="11">
        <v>6.7734113164117371</v>
      </c>
      <c r="N51" s="12">
        <v>1.2999697514164019</v>
      </c>
      <c r="O51" s="1" t="s">
        <v>785</v>
      </c>
      <c r="P51" s="29">
        <v>0.38049992111008785</v>
      </c>
      <c r="Q51" s="29">
        <v>0.12194632678530108</v>
      </c>
      <c r="R51" s="29">
        <v>1.2999697514164019</v>
      </c>
      <c r="S51" s="29">
        <v>8.80522982523681E-2</v>
      </c>
    </row>
    <row r="52" spans="1:19" x14ac:dyDescent="0.3">
      <c r="A52" s="29" t="s">
        <v>174</v>
      </c>
      <c r="B52" s="29" t="s">
        <v>136</v>
      </c>
      <c r="C52" s="29" t="s">
        <v>171</v>
      </c>
      <c r="D52" s="29" t="s">
        <v>175</v>
      </c>
      <c r="E52" s="29" t="s">
        <v>175</v>
      </c>
      <c r="F52" s="29" t="s">
        <v>781</v>
      </c>
      <c r="G52" s="29" t="s">
        <v>1650</v>
      </c>
      <c r="H52" s="29" t="s">
        <v>1429</v>
      </c>
      <c r="I52" s="1" t="s">
        <v>785</v>
      </c>
      <c r="J52" s="11">
        <v>0</v>
      </c>
      <c r="K52" s="11">
        <v>0</v>
      </c>
      <c r="L52" s="11">
        <v>0</v>
      </c>
      <c r="M52" s="11">
        <v>0</v>
      </c>
      <c r="N52" s="12">
        <v>0.36583898035590323</v>
      </c>
      <c r="O52" s="1" t="s">
        <v>785</v>
      </c>
      <c r="P52" s="29">
        <v>0.29044098885745118</v>
      </c>
      <c r="Q52" s="29">
        <v>0.36583898035590323</v>
      </c>
      <c r="R52" s="29">
        <v>0.12301418201550018</v>
      </c>
      <c r="S52" s="29">
        <v>0</v>
      </c>
    </row>
    <row r="53" spans="1:19" x14ac:dyDescent="0.3">
      <c r="A53" s="29" t="s">
        <v>176</v>
      </c>
      <c r="B53" s="29" t="s">
        <v>136</v>
      </c>
      <c r="C53" s="29" t="s">
        <v>171</v>
      </c>
      <c r="D53" s="29" t="s">
        <v>175</v>
      </c>
      <c r="E53" s="29" t="s">
        <v>175</v>
      </c>
      <c r="F53" s="29" t="s">
        <v>781</v>
      </c>
      <c r="G53" s="29" t="s">
        <v>1650</v>
      </c>
      <c r="H53" s="29" t="s">
        <v>1429</v>
      </c>
      <c r="I53" s="1" t="s">
        <v>785</v>
      </c>
      <c r="J53" s="11">
        <v>0</v>
      </c>
      <c r="K53" s="11">
        <v>0</v>
      </c>
      <c r="L53" s="11">
        <v>0</v>
      </c>
      <c r="M53" s="11">
        <v>0</v>
      </c>
      <c r="N53" s="12">
        <v>0</v>
      </c>
      <c r="O53" s="1" t="s">
        <v>785</v>
      </c>
      <c r="P53" s="29">
        <v>0</v>
      </c>
      <c r="Q53" s="29">
        <v>0</v>
      </c>
      <c r="R53" s="29">
        <v>0</v>
      </c>
      <c r="S53" s="29">
        <v>0</v>
      </c>
    </row>
    <row r="54" spans="1:19" x14ac:dyDescent="0.3">
      <c r="A54" s="29" t="s">
        <v>177</v>
      </c>
      <c r="B54" s="29" t="s">
        <v>136</v>
      </c>
      <c r="C54" s="29" t="s">
        <v>171</v>
      </c>
      <c r="D54" s="29" t="s">
        <v>175</v>
      </c>
      <c r="E54" s="29" t="s">
        <v>175</v>
      </c>
      <c r="F54" s="29" t="s">
        <v>781</v>
      </c>
      <c r="G54" s="29" t="s">
        <v>1650</v>
      </c>
      <c r="H54" s="29" t="s">
        <v>1429</v>
      </c>
      <c r="I54" s="1" t="s">
        <v>785</v>
      </c>
      <c r="J54" s="11">
        <v>0</v>
      </c>
      <c r="K54" s="11">
        <v>0</v>
      </c>
      <c r="L54" s="11">
        <v>0</v>
      </c>
      <c r="M54" s="11">
        <v>0</v>
      </c>
      <c r="N54" s="12">
        <v>0</v>
      </c>
      <c r="O54" s="1" t="s">
        <v>785</v>
      </c>
      <c r="P54" s="29">
        <v>0</v>
      </c>
      <c r="Q54" s="29">
        <v>0</v>
      </c>
      <c r="R54" s="29">
        <v>0</v>
      </c>
      <c r="S54" s="29">
        <v>0</v>
      </c>
    </row>
    <row r="55" spans="1:19" x14ac:dyDescent="0.3">
      <c r="A55" s="29" t="s">
        <v>178</v>
      </c>
      <c r="B55" s="29" t="s">
        <v>136</v>
      </c>
      <c r="C55" s="29" t="s">
        <v>171</v>
      </c>
      <c r="D55" s="29" t="s">
        <v>175</v>
      </c>
      <c r="E55" s="29" t="s">
        <v>175</v>
      </c>
      <c r="F55" s="29" t="s">
        <v>781</v>
      </c>
      <c r="G55" s="29" t="s">
        <v>1673</v>
      </c>
      <c r="H55" s="29" t="s">
        <v>1429</v>
      </c>
      <c r="I55" s="1" t="s">
        <v>785</v>
      </c>
      <c r="J55" s="11">
        <v>0</v>
      </c>
      <c r="K55" s="11">
        <v>0</v>
      </c>
      <c r="L55" s="11">
        <v>0</v>
      </c>
      <c r="M55" s="11">
        <v>0</v>
      </c>
      <c r="N55" s="12">
        <v>0.12194632678530108</v>
      </c>
      <c r="O55" s="1" t="s">
        <v>785</v>
      </c>
      <c r="P55" s="29">
        <v>0</v>
      </c>
      <c r="Q55" s="29">
        <v>0.12194632678530108</v>
      </c>
      <c r="R55" s="29">
        <v>0</v>
      </c>
      <c r="S55" s="29">
        <v>0</v>
      </c>
    </row>
    <row r="56" spans="1:19" x14ac:dyDescent="0.3">
      <c r="A56" s="29" t="s">
        <v>180</v>
      </c>
      <c r="B56" s="29" t="s">
        <v>136</v>
      </c>
      <c r="C56" s="29" t="s">
        <v>171</v>
      </c>
      <c r="D56" s="29" t="s">
        <v>175</v>
      </c>
      <c r="E56" s="29" t="s">
        <v>175</v>
      </c>
      <c r="F56" s="29" t="s">
        <v>781</v>
      </c>
      <c r="G56" s="29" t="s">
        <v>1674</v>
      </c>
      <c r="H56" s="29" t="s">
        <v>1429</v>
      </c>
      <c r="I56" s="1" t="s">
        <v>785</v>
      </c>
      <c r="J56" s="11">
        <v>0</v>
      </c>
      <c r="K56" s="11">
        <v>0</v>
      </c>
      <c r="L56" s="11">
        <v>0</v>
      </c>
      <c r="M56" s="11">
        <v>0</v>
      </c>
      <c r="N56" s="12">
        <v>0.20197825583860032</v>
      </c>
      <c r="O56" s="1" t="s">
        <v>785</v>
      </c>
      <c r="P56" s="29">
        <v>0</v>
      </c>
      <c r="Q56" s="29">
        <v>0</v>
      </c>
      <c r="R56" s="29">
        <v>0.20197825583860032</v>
      </c>
      <c r="S56" s="29">
        <v>8.80522982523681E-2</v>
      </c>
    </row>
    <row r="57" spans="1:19" x14ac:dyDescent="0.3">
      <c r="A57" s="29" t="s">
        <v>182</v>
      </c>
      <c r="B57" s="29" t="s">
        <v>136</v>
      </c>
      <c r="C57" s="29" t="s">
        <v>171</v>
      </c>
      <c r="D57" s="29" t="s">
        <v>175</v>
      </c>
      <c r="E57" s="29" t="s">
        <v>175</v>
      </c>
      <c r="F57" s="29" t="s">
        <v>781</v>
      </c>
      <c r="G57" s="29" t="s">
        <v>1672</v>
      </c>
      <c r="H57" s="29" t="s">
        <v>1428</v>
      </c>
      <c r="I57" s="1" t="s">
        <v>785</v>
      </c>
      <c r="J57" s="11">
        <v>0</v>
      </c>
      <c r="K57" s="11">
        <v>0</v>
      </c>
      <c r="L57" s="11">
        <v>0</v>
      </c>
      <c r="M57" s="11">
        <v>0</v>
      </c>
      <c r="N57" s="12">
        <v>0.20197825583860032</v>
      </c>
      <c r="O57" s="1" t="s">
        <v>785</v>
      </c>
      <c r="P57" s="29">
        <v>0</v>
      </c>
      <c r="Q57" s="29">
        <v>0</v>
      </c>
      <c r="R57" s="29">
        <v>0.20197825583860032</v>
      </c>
      <c r="S57" s="29">
        <v>0</v>
      </c>
    </row>
    <row r="58" spans="1:19" x14ac:dyDescent="0.3">
      <c r="A58" s="29" t="s">
        <v>183</v>
      </c>
      <c r="B58" s="29" t="s">
        <v>136</v>
      </c>
      <c r="C58" s="29" t="s">
        <v>171</v>
      </c>
      <c r="D58" s="29" t="s">
        <v>175</v>
      </c>
      <c r="E58" s="29" t="s">
        <v>175</v>
      </c>
      <c r="F58" s="29" t="s">
        <v>781</v>
      </c>
      <c r="G58" s="29" t="s">
        <v>1675</v>
      </c>
      <c r="H58" s="29" t="s">
        <v>1429</v>
      </c>
      <c r="I58" s="1" t="s">
        <v>785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  <c r="O58" s="1" t="s">
        <v>785</v>
      </c>
      <c r="P58" s="29">
        <v>0</v>
      </c>
      <c r="Q58" s="29">
        <v>0</v>
      </c>
      <c r="R58" s="29">
        <v>0</v>
      </c>
      <c r="S58" s="29">
        <v>0</v>
      </c>
    </row>
    <row r="59" spans="1:19" x14ac:dyDescent="0.3">
      <c r="A59" s="29" t="s">
        <v>184</v>
      </c>
      <c r="B59" s="29" t="s">
        <v>136</v>
      </c>
      <c r="C59" s="29" t="s">
        <v>171</v>
      </c>
      <c r="D59" s="29" t="s">
        <v>175</v>
      </c>
      <c r="E59" s="29" t="s">
        <v>175</v>
      </c>
      <c r="F59" s="29" t="s">
        <v>781</v>
      </c>
      <c r="G59" s="29" t="s">
        <v>1853</v>
      </c>
      <c r="H59" s="29" t="s">
        <v>1429</v>
      </c>
      <c r="I59" s="1" t="s">
        <v>785</v>
      </c>
      <c r="J59" s="11">
        <v>0</v>
      </c>
      <c r="K59" s="11">
        <v>0</v>
      </c>
      <c r="L59" s="11">
        <v>0</v>
      </c>
      <c r="M59" s="11">
        <v>0</v>
      </c>
      <c r="N59" s="12">
        <v>0.12945707773034326</v>
      </c>
      <c r="O59" s="1" t="s">
        <v>785</v>
      </c>
      <c r="P59" s="29">
        <v>0.12146615560261904</v>
      </c>
      <c r="Q59" s="29">
        <v>0.12945707773034326</v>
      </c>
      <c r="R59" s="29">
        <v>0.12301418201550018</v>
      </c>
      <c r="S59" s="29">
        <v>0</v>
      </c>
    </row>
    <row r="60" spans="1:19" x14ac:dyDescent="0.3">
      <c r="A60" s="29" t="s">
        <v>185</v>
      </c>
      <c r="B60" s="29" t="s">
        <v>136</v>
      </c>
      <c r="C60" s="29" t="s">
        <v>171</v>
      </c>
      <c r="D60" s="29" t="s">
        <v>186</v>
      </c>
      <c r="E60" s="29" t="s">
        <v>187</v>
      </c>
      <c r="F60" s="29" t="s">
        <v>781</v>
      </c>
      <c r="G60" s="29" t="s">
        <v>187</v>
      </c>
      <c r="H60" s="29" t="s">
        <v>1430</v>
      </c>
      <c r="I60" s="1" t="s">
        <v>785</v>
      </c>
      <c r="J60" s="11">
        <v>0</v>
      </c>
      <c r="K60" s="11">
        <v>0</v>
      </c>
      <c r="L60" s="11">
        <v>0</v>
      </c>
      <c r="M60" s="11">
        <v>0</v>
      </c>
      <c r="N60" s="12">
        <v>0.44800661986960066</v>
      </c>
      <c r="O60" s="1" t="s">
        <v>785</v>
      </c>
      <c r="P60" s="29">
        <v>0.35634379586599291</v>
      </c>
      <c r="Q60" s="29">
        <v>0</v>
      </c>
      <c r="R60" s="29">
        <v>0.44800661986960066</v>
      </c>
      <c r="S60" s="29">
        <v>0.23298865527275289</v>
      </c>
    </row>
    <row r="61" spans="1:19" x14ac:dyDescent="0.3">
      <c r="A61" s="29" t="s">
        <v>188</v>
      </c>
      <c r="B61" s="29" t="s">
        <v>136</v>
      </c>
      <c r="C61" s="29" t="s">
        <v>171</v>
      </c>
      <c r="D61" s="29" t="s">
        <v>186</v>
      </c>
      <c r="E61" s="29" t="s">
        <v>189</v>
      </c>
      <c r="F61" s="29" t="s">
        <v>781</v>
      </c>
      <c r="G61" s="29" t="s">
        <v>1650</v>
      </c>
      <c r="H61" s="29" t="s">
        <v>1431</v>
      </c>
      <c r="I61" s="1" t="s">
        <v>785</v>
      </c>
      <c r="J61" s="11">
        <v>0</v>
      </c>
      <c r="K61" s="11">
        <v>0</v>
      </c>
      <c r="L61" s="11">
        <v>0</v>
      </c>
      <c r="M61" s="11">
        <v>0</v>
      </c>
      <c r="N61" s="12">
        <v>0.32499243785410048</v>
      </c>
      <c r="O61" s="1" t="s">
        <v>785</v>
      </c>
      <c r="P61" s="29">
        <v>0.12077116537474969</v>
      </c>
      <c r="Q61" s="29">
        <v>0.28789278582025396</v>
      </c>
      <c r="R61" s="29">
        <v>0.32499243785410048</v>
      </c>
      <c r="S61" s="29">
        <v>8.80522982523681E-2</v>
      </c>
    </row>
    <row r="62" spans="1:19" x14ac:dyDescent="0.3">
      <c r="A62" s="29" t="s">
        <v>190</v>
      </c>
      <c r="B62" s="29" t="s">
        <v>191</v>
      </c>
      <c r="C62" s="29" t="s">
        <v>192</v>
      </c>
      <c r="D62" s="29" t="s">
        <v>193</v>
      </c>
      <c r="E62" s="29" t="s">
        <v>194</v>
      </c>
      <c r="F62" s="29" t="s">
        <v>782</v>
      </c>
      <c r="G62" s="29" t="s">
        <v>1650</v>
      </c>
      <c r="H62" s="29" t="s">
        <v>1650</v>
      </c>
      <c r="J62" s="23">
        <v>7.1481087468597186</v>
      </c>
      <c r="K62" s="23">
        <v>20.623748402658151</v>
      </c>
      <c r="L62" s="23">
        <v>100</v>
      </c>
      <c r="M62" s="23">
        <v>34.829163160706074</v>
      </c>
      <c r="N62" s="24">
        <v>7.6678553230375046</v>
      </c>
      <c r="P62" s="26">
        <v>0.54810663704259244</v>
      </c>
      <c r="Q62" s="26">
        <v>1.5813991897030855</v>
      </c>
      <c r="R62" s="26">
        <v>7.6678553230375046</v>
      </c>
      <c r="S62" s="26">
        <v>2.6706498413876183</v>
      </c>
    </row>
    <row r="63" spans="1:19" x14ac:dyDescent="0.3">
      <c r="A63" s="29" t="s">
        <v>203</v>
      </c>
      <c r="B63" s="29" t="s">
        <v>191</v>
      </c>
      <c r="C63" s="29" t="s">
        <v>192</v>
      </c>
      <c r="D63" s="29" t="s">
        <v>193</v>
      </c>
      <c r="E63" s="29" t="s">
        <v>196</v>
      </c>
      <c r="F63" s="29" t="s">
        <v>781</v>
      </c>
      <c r="G63" s="29" t="s">
        <v>1650</v>
      </c>
      <c r="H63" s="29" t="s">
        <v>1854</v>
      </c>
      <c r="I63" s="1" t="s">
        <v>785</v>
      </c>
      <c r="J63" s="11">
        <v>42.415689189064658</v>
      </c>
      <c r="K63" s="11">
        <v>100.00000000000001</v>
      </c>
      <c r="L63" s="11">
        <v>20.04137466096417</v>
      </c>
      <c r="M63" s="11">
        <v>64.0530011312525</v>
      </c>
      <c r="N63" s="12">
        <v>5.698419510087934</v>
      </c>
      <c r="O63" s="1" t="s">
        <v>785</v>
      </c>
      <c r="P63" s="29">
        <v>2.417023908087919</v>
      </c>
      <c r="Q63" s="29">
        <v>5.698419510087934</v>
      </c>
      <c r="R63" s="29">
        <v>1.1420416037702017</v>
      </c>
      <c r="S63" s="29">
        <v>3.6500087132601382</v>
      </c>
    </row>
    <row r="64" spans="1:19" x14ac:dyDescent="0.3">
      <c r="A64" s="29" t="s">
        <v>209</v>
      </c>
      <c r="B64" s="29" t="s">
        <v>191</v>
      </c>
      <c r="C64" s="29" t="s">
        <v>192</v>
      </c>
      <c r="D64" s="29" t="s">
        <v>193</v>
      </c>
      <c r="E64" s="29" t="s">
        <v>196</v>
      </c>
      <c r="F64" s="29" t="s">
        <v>781</v>
      </c>
      <c r="G64" s="29" t="s">
        <v>1650</v>
      </c>
      <c r="H64" s="29" t="s">
        <v>1444</v>
      </c>
      <c r="I64" s="1" t="s">
        <v>785</v>
      </c>
      <c r="J64" s="11">
        <v>65.891994746572891</v>
      </c>
      <c r="K64" s="11">
        <v>100</v>
      </c>
      <c r="L64" s="11">
        <v>60.462118599824215</v>
      </c>
      <c r="M64" s="11">
        <v>89.320245325311788</v>
      </c>
      <c r="N64" s="12">
        <v>1.2784849019927471</v>
      </c>
      <c r="O64" s="1" t="s">
        <v>785</v>
      </c>
      <c r="P64" s="29">
        <v>0.84241920445678853</v>
      </c>
      <c r="Q64" s="29">
        <v>1.2784849019927471</v>
      </c>
      <c r="R64" s="29">
        <v>0.77299905772370114</v>
      </c>
      <c r="S64" s="29">
        <v>1.1419458509069937</v>
      </c>
    </row>
    <row r="65" spans="1:19" x14ac:dyDescent="0.3">
      <c r="A65" s="29" t="s">
        <v>205</v>
      </c>
      <c r="B65" s="29" t="s">
        <v>191</v>
      </c>
      <c r="C65" s="29" t="s">
        <v>192</v>
      </c>
      <c r="D65" s="29" t="s">
        <v>193</v>
      </c>
      <c r="E65" s="29" t="s">
        <v>196</v>
      </c>
      <c r="F65" s="29" t="s">
        <v>781</v>
      </c>
      <c r="G65" s="29" t="s">
        <v>1650</v>
      </c>
      <c r="H65" s="29" t="s">
        <v>1856</v>
      </c>
      <c r="I65" s="1" t="s">
        <v>785</v>
      </c>
      <c r="J65" s="11">
        <v>65.428608568267194</v>
      </c>
      <c r="K65" s="11">
        <v>100</v>
      </c>
      <c r="L65" s="11">
        <v>66.261266168905763</v>
      </c>
      <c r="M65" s="11">
        <v>89.816651603717915</v>
      </c>
      <c r="N65" s="12">
        <v>1.1665926451711002</v>
      </c>
      <c r="O65" s="1" t="s">
        <v>785</v>
      </c>
      <c r="P65" s="29">
        <v>0.76328533539519328</v>
      </c>
      <c r="Q65" s="29">
        <v>1.1665926451711002</v>
      </c>
      <c r="R65" s="29">
        <v>0.77299905772370114</v>
      </c>
      <c r="S65" s="29">
        <v>1.0477944517479241</v>
      </c>
    </row>
    <row r="66" spans="1:19" x14ac:dyDescent="0.3">
      <c r="A66" s="29" t="s">
        <v>207</v>
      </c>
      <c r="B66" s="29" t="s">
        <v>191</v>
      </c>
      <c r="C66" s="29" t="s">
        <v>192</v>
      </c>
      <c r="D66" s="29" t="s">
        <v>193</v>
      </c>
      <c r="E66" s="29" t="s">
        <v>196</v>
      </c>
      <c r="F66" s="29" t="s">
        <v>781</v>
      </c>
      <c r="G66" s="29" t="s">
        <v>1650</v>
      </c>
      <c r="H66" s="29" t="s">
        <v>1650</v>
      </c>
      <c r="I66" s="1" t="s">
        <v>785</v>
      </c>
      <c r="J66" s="11">
        <v>38.496797943604875</v>
      </c>
      <c r="K66" s="11">
        <v>87.079428079319015</v>
      </c>
      <c r="L66" s="11">
        <v>100.00000000000001</v>
      </c>
      <c r="M66" s="11">
        <v>78.005023959347653</v>
      </c>
      <c r="N66" s="12">
        <v>1.6340983318322024</v>
      </c>
      <c r="O66" s="1" t="s">
        <v>785</v>
      </c>
      <c r="P66" s="29">
        <v>0.62907553300526087</v>
      </c>
      <c r="Q66" s="29">
        <v>1.4229634816131744</v>
      </c>
      <c r="R66" s="29">
        <v>1.6340983318322024</v>
      </c>
      <c r="S66" s="29">
        <v>1.2746787952650098</v>
      </c>
    </row>
    <row r="67" spans="1:19" x14ac:dyDescent="0.3">
      <c r="A67" s="29" t="s">
        <v>217</v>
      </c>
      <c r="B67" s="29" t="s">
        <v>191</v>
      </c>
      <c r="C67" s="29" t="s">
        <v>192</v>
      </c>
      <c r="D67" s="29" t="s">
        <v>193</v>
      </c>
      <c r="E67" s="29" t="s">
        <v>196</v>
      </c>
      <c r="F67" s="29" t="s">
        <v>781</v>
      </c>
      <c r="G67" s="29" t="s">
        <v>1650</v>
      </c>
      <c r="H67" s="29" t="s">
        <v>1440</v>
      </c>
      <c r="I67" s="1" t="s">
        <v>785</v>
      </c>
      <c r="J67" s="11">
        <v>74.944765270129508</v>
      </c>
      <c r="K67" s="11">
        <v>85.84654740126723</v>
      </c>
      <c r="L67" s="11">
        <v>100</v>
      </c>
      <c r="M67" s="11">
        <v>54.428014078706951</v>
      </c>
      <c r="N67" s="12">
        <v>1.7571125138477026</v>
      </c>
      <c r="O67" s="1" t="s">
        <v>785</v>
      </c>
      <c r="P67" s="29">
        <v>1.3168638490352325</v>
      </c>
      <c r="Q67" s="29">
        <v>1.5084204270938661</v>
      </c>
      <c r="R67" s="29">
        <v>1.7571125138477026</v>
      </c>
      <c r="S67" s="29">
        <v>0.95636144641574916</v>
      </c>
    </row>
    <row r="68" spans="1:19" x14ac:dyDescent="0.3">
      <c r="A68" s="29" t="s">
        <v>201</v>
      </c>
      <c r="B68" s="29" t="s">
        <v>191</v>
      </c>
      <c r="C68" s="29" t="s">
        <v>192</v>
      </c>
      <c r="D68" s="29" t="s">
        <v>193</v>
      </c>
      <c r="E68" s="29" t="s">
        <v>196</v>
      </c>
      <c r="F68" s="29" t="s">
        <v>781</v>
      </c>
      <c r="G68" s="29" t="s">
        <v>1650</v>
      </c>
      <c r="H68" s="29" t="s">
        <v>1434</v>
      </c>
      <c r="I68" s="1" t="s">
        <v>785</v>
      </c>
      <c r="J68" s="11">
        <v>44.621239967073812</v>
      </c>
      <c r="K68" s="11">
        <v>77.070764764287659</v>
      </c>
      <c r="L68" s="11">
        <v>100</v>
      </c>
      <c r="M68" s="11">
        <v>95.005727637045041</v>
      </c>
      <c r="N68" s="12">
        <v>15.601267621612926</v>
      </c>
      <c r="O68" s="1" t="s">
        <v>785</v>
      </c>
      <c r="P68" s="29">
        <v>6.9614790633452941</v>
      </c>
      <c r="Q68" s="29">
        <v>12.024016268900274</v>
      </c>
      <c r="R68" s="29">
        <v>15.601267621612926</v>
      </c>
      <c r="S68" s="29">
        <v>14.822097824516073</v>
      </c>
    </row>
    <row r="69" spans="1:19" x14ac:dyDescent="0.3">
      <c r="A69" s="29" t="s">
        <v>213</v>
      </c>
      <c r="B69" s="29" t="s">
        <v>191</v>
      </c>
      <c r="C69" s="29" t="s">
        <v>192</v>
      </c>
      <c r="D69" s="29" t="s">
        <v>193</v>
      </c>
      <c r="E69" s="29" t="s">
        <v>196</v>
      </c>
      <c r="F69" s="29" t="s">
        <v>781</v>
      </c>
      <c r="G69" s="29" t="s">
        <v>1650</v>
      </c>
      <c r="H69" s="29" t="s">
        <v>1650</v>
      </c>
      <c r="I69" s="1" t="s">
        <v>785</v>
      </c>
      <c r="J69" s="11">
        <v>41.594142679010332</v>
      </c>
      <c r="K69" s="11">
        <v>31.866605275901684</v>
      </c>
      <c r="L69" s="11">
        <v>100</v>
      </c>
      <c r="M69" s="11">
        <v>67.634531105089621</v>
      </c>
      <c r="N69" s="12">
        <v>8.3708393103835128</v>
      </c>
      <c r="O69" s="1" t="s">
        <v>785</v>
      </c>
      <c r="P69" s="29">
        <v>3.4817788461916028</v>
      </c>
      <c r="Q69" s="29">
        <v>2.6675023213199243</v>
      </c>
      <c r="R69" s="29">
        <v>8.3708393103835128</v>
      </c>
      <c r="S69" s="29">
        <v>5.6615779171384064</v>
      </c>
    </row>
    <row r="70" spans="1:19" x14ac:dyDescent="0.3">
      <c r="A70" s="29" t="s">
        <v>202</v>
      </c>
      <c r="B70" s="29" t="s">
        <v>191</v>
      </c>
      <c r="C70" s="29" t="s">
        <v>192</v>
      </c>
      <c r="D70" s="29" t="s">
        <v>193</v>
      </c>
      <c r="E70" s="29" t="s">
        <v>196</v>
      </c>
      <c r="F70" s="29" t="s">
        <v>781</v>
      </c>
      <c r="G70" s="29" t="s">
        <v>1650</v>
      </c>
      <c r="H70" s="29" t="s">
        <v>1434</v>
      </c>
      <c r="I70" s="1" t="s">
        <v>785</v>
      </c>
      <c r="J70" s="11">
        <v>52.563753175954297</v>
      </c>
      <c r="K70" s="11">
        <v>74.199619277136406</v>
      </c>
      <c r="L70" s="11">
        <v>99.999999999999986</v>
      </c>
      <c r="M70" s="11">
        <v>77.468423376035759</v>
      </c>
      <c r="N70" s="12">
        <v>5.7451219844817096</v>
      </c>
      <c r="O70" s="1" t="s">
        <v>785</v>
      </c>
      <c r="P70" s="29">
        <v>3.0198517395804534</v>
      </c>
      <c r="Q70" s="29">
        <v>4.2628586394924923</v>
      </c>
      <c r="R70" s="29">
        <v>5.7451219844817096</v>
      </c>
      <c r="S70" s="29">
        <v>4.4506554224079977</v>
      </c>
    </row>
    <row r="71" spans="1:19" x14ac:dyDescent="0.3">
      <c r="A71" s="29" t="s">
        <v>206</v>
      </c>
      <c r="B71" s="29" t="s">
        <v>191</v>
      </c>
      <c r="C71" s="29" t="s">
        <v>192</v>
      </c>
      <c r="D71" s="29" t="s">
        <v>193</v>
      </c>
      <c r="E71" s="29" t="s">
        <v>196</v>
      </c>
      <c r="F71" s="29" t="s">
        <v>781</v>
      </c>
      <c r="G71" s="29" t="s">
        <v>1650</v>
      </c>
      <c r="H71" s="29" t="s">
        <v>1444</v>
      </c>
      <c r="I71" s="1" t="s">
        <v>785</v>
      </c>
      <c r="J71" s="11">
        <v>41.577762689736936</v>
      </c>
      <c r="K71" s="11">
        <v>58.283583787423659</v>
      </c>
      <c r="L71" s="11">
        <v>89.635340667015626</v>
      </c>
      <c r="M71" s="11">
        <v>100</v>
      </c>
      <c r="N71" s="12">
        <v>16.463160532664762</v>
      </c>
      <c r="O71" s="1" t="s">
        <v>785</v>
      </c>
      <c r="P71" s="29">
        <v>6.8450138175017869</v>
      </c>
      <c r="Q71" s="29">
        <v>9.5953199631137291</v>
      </c>
      <c r="R71" s="29">
        <v>14.756810028011724</v>
      </c>
      <c r="S71" s="29">
        <v>16.463160532664762</v>
      </c>
    </row>
    <row r="72" spans="1:19" x14ac:dyDescent="0.3">
      <c r="A72" s="29" t="s">
        <v>214</v>
      </c>
      <c r="B72" s="29" t="s">
        <v>191</v>
      </c>
      <c r="C72" s="29" t="s">
        <v>192</v>
      </c>
      <c r="D72" s="29" t="s">
        <v>193</v>
      </c>
      <c r="E72" s="29" t="s">
        <v>196</v>
      </c>
      <c r="F72" s="29" t="s">
        <v>781</v>
      </c>
      <c r="G72" s="29" t="s">
        <v>1650</v>
      </c>
      <c r="H72" s="29" t="s">
        <v>1857</v>
      </c>
      <c r="I72" s="1" t="s">
        <v>785</v>
      </c>
      <c r="J72" s="11">
        <v>75.196140237742142</v>
      </c>
      <c r="K72" s="11">
        <v>86.145858183518968</v>
      </c>
      <c r="L72" s="11">
        <v>87.73821179401989</v>
      </c>
      <c r="M72" s="11">
        <v>100</v>
      </c>
      <c r="N72" s="12">
        <v>25.491079166687243</v>
      </c>
      <c r="O72" s="1" t="s">
        <v>785</v>
      </c>
      <c r="P72" s="29">
        <v>19.16830763829601</v>
      </c>
      <c r="Q72" s="29">
        <v>21.95950890838294</v>
      </c>
      <c r="R72" s="29">
        <v>22.365417027849336</v>
      </c>
      <c r="S72" s="29">
        <v>25.491079166687243</v>
      </c>
    </row>
    <row r="73" spans="1:19" x14ac:dyDescent="0.3">
      <c r="A73" s="29" t="s">
        <v>200</v>
      </c>
      <c r="B73" s="29" t="s">
        <v>191</v>
      </c>
      <c r="C73" s="29" t="s">
        <v>192</v>
      </c>
      <c r="D73" s="29" t="s">
        <v>193</v>
      </c>
      <c r="E73" s="29" t="s">
        <v>196</v>
      </c>
      <c r="F73" s="29" t="s">
        <v>781</v>
      </c>
      <c r="G73" s="29" t="s">
        <v>1650</v>
      </c>
      <c r="H73" s="29" t="s">
        <v>1434</v>
      </c>
      <c r="I73" s="1" t="s">
        <v>785</v>
      </c>
      <c r="J73" s="11">
        <v>76.30593783676278</v>
      </c>
      <c r="K73" s="11">
        <v>66.88722104750569</v>
      </c>
      <c r="L73" s="11">
        <v>63.044193163962269</v>
      </c>
      <c r="M73" s="11">
        <v>100</v>
      </c>
      <c r="N73" s="12">
        <v>13.32120742068482</v>
      </c>
      <c r="O73" s="1" t="s">
        <v>785</v>
      </c>
      <c r="P73" s="29">
        <v>10.164872253533989</v>
      </c>
      <c r="Q73" s="29">
        <v>8.9101854536701861</v>
      </c>
      <c r="R73" s="29">
        <v>8.3982477380686138</v>
      </c>
      <c r="S73" s="29">
        <v>13.32120742068482</v>
      </c>
    </row>
    <row r="74" spans="1:19" x14ac:dyDescent="0.3">
      <c r="A74" s="29" t="s">
        <v>199</v>
      </c>
      <c r="B74" s="29" t="s">
        <v>191</v>
      </c>
      <c r="C74" s="29" t="s">
        <v>192</v>
      </c>
      <c r="D74" s="29" t="s">
        <v>193</v>
      </c>
      <c r="E74" s="29" t="s">
        <v>196</v>
      </c>
      <c r="F74" s="29" t="s">
        <v>781</v>
      </c>
      <c r="G74" s="29" t="s">
        <v>1650</v>
      </c>
      <c r="H74" s="29" t="s">
        <v>1438</v>
      </c>
      <c r="I74" s="1" t="s">
        <v>785</v>
      </c>
      <c r="J74" s="11">
        <v>61.767277717308808</v>
      </c>
      <c r="K74" s="11">
        <v>75.256025985094197</v>
      </c>
      <c r="L74" s="11">
        <v>61.20619281472527</v>
      </c>
      <c r="M74" s="11">
        <v>99.999999999999986</v>
      </c>
      <c r="N74" s="12">
        <v>7.3196289340482741</v>
      </c>
      <c r="O74" s="1" t="s">
        <v>785</v>
      </c>
      <c r="P74" s="29">
        <v>4.5211355315700876</v>
      </c>
      <c r="Q74" s="29">
        <v>5.5084618526198428</v>
      </c>
      <c r="R74" s="29">
        <v>4.4800661986960071</v>
      </c>
      <c r="S74" s="29">
        <v>7.3196289340482741</v>
      </c>
    </row>
    <row r="75" spans="1:19" x14ac:dyDescent="0.3">
      <c r="A75" s="29" t="s">
        <v>195</v>
      </c>
      <c r="B75" s="29" t="s">
        <v>191</v>
      </c>
      <c r="C75" s="29" t="s">
        <v>192</v>
      </c>
      <c r="D75" s="29" t="s">
        <v>193</v>
      </c>
      <c r="E75" s="29" t="s">
        <v>196</v>
      </c>
      <c r="F75" s="29" t="s">
        <v>781</v>
      </c>
      <c r="G75" s="29" t="s">
        <v>1650</v>
      </c>
      <c r="H75" s="29" t="s">
        <v>1450</v>
      </c>
      <c r="I75" s="1" t="s">
        <v>785</v>
      </c>
      <c r="J75" s="11">
        <v>0</v>
      </c>
      <c r="K75" s="11">
        <v>0</v>
      </c>
      <c r="L75" s="11">
        <v>0</v>
      </c>
      <c r="M75" s="11">
        <v>0</v>
      </c>
      <c r="N75" s="12">
        <v>0</v>
      </c>
      <c r="O75" s="1" t="s">
        <v>785</v>
      </c>
      <c r="P75" s="29">
        <v>0</v>
      </c>
      <c r="Q75" s="29">
        <v>0</v>
      </c>
      <c r="R75" s="29">
        <v>0</v>
      </c>
      <c r="S75" s="29">
        <v>0</v>
      </c>
    </row>
    <row r="76" spans="1:19" x14ac:dyDescent="0.3">
      <c r="A76" s="29" t="s">
        <v>197</v>
      </c>
      <c r="B76" s="29" t="s">
        <v>191</v>
      </c>
      <c r="C76" s="29" t="s">
        <v>192</v>
      </c>
      <c r="D76" s="29" t="s">
        <v>193</v>
      </c>
      <c r="E76" s="29" t="s">
        <v>196</v>
      </c>
      <c r="F76" s="29" t="s">
        <v>781</v>
      </c>
      <c r="G76" s="29" t="s">
        <v>1650</v>
      </c>
      <c r="H76" s="29" t="s">
        <v>1650</v>
      </c>
      <c r="I76" s="1" t="s">
        <v>785</v>
      </c>
      <c r="J76" s="11">
        <v>0</v>
      </c>
      <c r="K76" s="11">
        <v>0</v>
      </c>
      <c r="L76" s="11">
        <v>0</v>
      </c>
      <c r="M76" s="11">
        <v>0</v>
      </c>
      <c r="N76" s="12">
        <v>0.24602836403100037</v>
      </c>
      <c r="O76" s="1" t="s">
        <v>785</v>
      </c>
      <c r="P76" s="29">
        <v>0.20432202057105711</v>
      </c>
      <c r="Q76" s="29">
        <v>0.16594645903495289</v>
      </c>
      <c r="R76" s="29">
        <v>0.24602836403100037</v>
      </c>
      <c r="S76" s="29">
        <v>9.7532106238876634E-2</v>
      </c>
    </row>
    <row r="77" spans="1:19" x14ac:dyDescent="0.3">
      <c r="A77" s="29" t="s">
        <v>198</v>
      </c>
      <c r="B77" s="29" t="s">
        <v>191</v>
      </c>
      <c r="C77" s="29" t="s">
        <v>192</v>
      </c>
      <c r="D77" s="29" t="s">
        <v>193</v>
      </c>
      <c r="E77" s="29" t="s">
        <v>196</v>
      </c>
      <c r="F77" s="29" t="s">
        <v>781</v>
      </c>
      <c r="G77" s="29" t="s">
        <v>1650</v>
      </c>
      <c r="H77" s="29" t="s">
        <v>1650</v>
      </c>
      <c r="I77" s="1" t="s">
        <v>785</v>
      </c>
      <c r="J77" s="11">
        <v>0</v>
      </c>
      <c r="K77" s="11">
        <v>0</v>
      </c>
      <c r="L77" s="11">
        <v>0</v>
      </c>
      <c r="M77" s="11">
        <v>0</v>
      </c>
      <c r="N77" s="12">
        <v>0.16594645903495289</v>
      </c>
      <c r="O77" s="1" t="s">
        <v>785</v>
      </c>
      <c r="P77" s="29">
        <v>0</v>
      </c>
      <c r="Q77" s="29">
        <v>0.16594645903495289</v>
      </c>
      <c r="R77" s="29">
        <v>0</v>
      </c>
      <c r="S77" s="29">
        <v>0</v>
      </c>
    </row>
    <row r="78" spans="1:19" x14ac:dyDescent="0.3">
      <c r="A78" s="29" t="s">
        <v>204</v>
      </c>
      <c r="B78" s="29" t="s">
        <v>191</v>
      </c>
      <c r="C78" s="29" t="s">
        <v>192</v>
      </c>
      <c r="D78" s="29" t="s">
        <v>193</v>
      </c>
      <c r="E78" s="29" t="s">
        <v>196</v>
      </c>
      <c r="F78" s="29" t="s">
        <v>781</v>
      </c>
      <c r="G78" s="29" t="s">
        <v>1650</v>
      </c>
      <c r="H78" s="29" t="s">
        <v>1855</v>
      </c>
      <c r="I78" s="1" t="s">
        <v>785</v>
      </c>
      <c r="J78" s="11">
        <v>0</v>
      </c>
      <c r="K78" s="11">
        <v>0</v>
      </c>
      <c r="L78" s="11">
        <v>0</v>
      </c>
      <c r="M78" s="11">
        <v>0</v>
      </c>
      <c r="N78" s="12">
        <v>0.63259688821476789</v>
      </c>
      <c r="O78" s="1" t="s">
        <v>785</v>
      </c>
      <c r="P78" s="29">
        <v>0.11374213539751254</v>
      </c>
      <c r="Q78" s="29">
        <v>0.62475313581658976</v>
      </c>
      <c r="R78" s="29">
        <v>0.12301418201550018</v>
      </c>
      <c r="S78" s="29">
        <v>0.63259688821476789</v>
      </c>
    </row>
    <row r="79" spans="1:19" x14ac:dyDescent="0.3">
      <c r="A79" s="29" t="s">
        <v>208</v>
      </c>
      <c r="B79" s="29" t="s">
        <v>191</v>
      </c>
      <c r="C79" s="29" t="s">
        <v>192</v>
      </c>
      <c r="D79" s="29" t="s">
        <v>193</v>
      </c>
      <c r="E79" s="29" t="s">
        <v>196</v>
      </c>
      <c r="F79" s="29" t="s">
        <v>781</v>
      </c>
      <c r="G79" s="29" t="s">
        <v>1650</v>
      </c>
      <c r="H79" s="29" t="s">
        <v>1856</v>
      </c>
      <c r="I79" s="1" t="s">
        <v>785</v>
      </c>
      <c r="J79" s="11">
        <v>0</v>
      </c>
      <c r="K79" s="11">
        <v>0</v>
      </c>
      <c r="L79" s="11">
        <v>0</v>
      </c>
      <c r="M79" s="11">
        <v>0</v>
      </c>
      <c r="N79" s="12">
        <v>0.76973999509028446</v>
      </c>
      <c r="O79" s="1" t="s">
        <v>785</v>
      </c>
      <c r="P79" s="29">
        <v>0</v>
      </c>
      <c r="Q79" s="29">
        <v>0.76973999509028446</v>
      </c>
      <c r="R79" s="29">
        <v>0</v>
      </c>
      <c r="S79" s="29">
        <v>0</v>
      </c>
    </row>
    <row r="80" spans="1:19" x14ac:dyDescent="0.3">
      <c r="A80" s="29" t="s">
        <v>210</v>
      </c>
      <c r="B80" s="29" t="s">
        <v>191</v>
      </c>
      <c r="C80" s="29" t="s">
        <v>192</v>
      </c>
      <c r="D80" s="29" t="s">
        <v>193</v>
      </c>
      <c r="E80" s="29" t="s">
        <v>196</v>
      </c>
      <c r="F80" s="29" t="s">
        <v>781</v>
      </c>
      <c r="G80" s="29" t="s">
        <v>1650</v>
      </c>
      <c r="H80" s="29" t="s">
        <v>1650</v>
      </c>
      <c r="I80" s="1" t="s">
        <v>785</v>
      </c>
      <c r="J80" s="11">
        <v>0</v>
      </c>
      <c r="K80" s="11">
        <v>0</v>
      </c>
      <c r="L80" s="11">
        <v>0</v>
      </c>
      <c r="M80" s="11">
        <v>0</v>
      </c>
      <c r="N80" s="12">
        <v>7.7533102425537001E-2</v>
      </c>
      <c r="O80" s="1" t="s">
        <v>785</v>
      </c>
      <c r="P80" s="29">
        <v>7.7533102425537001E-2</v>
      </c>
      <c r="Q80" s="29">
        <v>0</v>
      </c>
      <c r="R80" s="29">
        <v>0</v>
      </c>
      <c r="S80" s="29">
        <v>0</v>
      </c>
    </row>
    <row r="81" spans="1:19" x14ac:dyDescent="0.3">
      <c r="A81" s="29" t="s">
        <v>211</v>
      </c>
      <c r="B81" s="29" t="s">
        <v>191</v>
      </c>
      <c r="C81" s="29" t="s">
        <v>192</v>
      </c>
      <c r="D81" s="29" t="s">
        <v>193</v>
      </c>
      <c r="E81" s="29" t="s">
        <v>196</v>
      </c>
      <c r="F81" s="29" t="s">
        <v>781</v>
      </c>
      <c r="G81" s="29" t="s">
        <v>1650</v>
      </c>
      <c r="H81" s="29" t="s">
        <v>1857</v>
      </c>
      <c r="I81" s="1" t="s">
        <v>785</v>
      </c>
      <c r="J81" s="11">
        <v>0</v>
      </c>
      <c r="K81" s="11">
        <v>0</v>
      </c>
      <c r="L81" s="11">
        <v>0</v>
      </c>
      <c r="M81" s="11">
        <v>0</v>
      </c>
      <c r="N81" s="12">
        <v>0.57700028656843338</v>
      </c>
      <c r="O81" s="1" t="s">
        <v>785</v>
      </c>
      <c r="P81" s="29">
        <v>0.57700028656843338</v>
      </c>
      <c r="Q81" s="29">
        <v>0.33189291806990578</v>
      </c>
      <c r="R81" s="29">
        <v>0.24602836403100037</v>
      </c>
      <c r="S81" s="29">
        <v>0.33662507326729668</v>
      </c>
    </row>
    <row r="82" spans="1:19" x14ac:dyDescent="0.3">
      <c r="A82" s="29" t="s">
        <v>212</v>
      </c>
      <c r="B82" s="29" t="s">
        <v>191</v>
      </c>
      <c r="C82" s="29" t="s">
        <v>192</v>
      </c>
      <c r="D82" s="29" t="s">
        <v>193</v>
      </c>
      <c r="E82" s="29" t="s">
        <v>196</v>
      </c>
      <c r="F82" s="29" t="s">
        <v>781</v>
      </c>
      <c r="G82" s="29" t="s">
        <v>1650</v>
      </c>
      <c r="H82" s="29" t="s">
        <v>1440</v>
      </c>
      <c r="I82" s="1" t="s">
        <v>785</v>
      </c>
      <c r="J82" s="11">
        <v>0</v>
      </c>
      <c r="K82" s="11">
        <v>0</v>
      </c>
      <c r="L82" s="11">
        <v>0</v>
      </c>
      <c r="M82" s="11">
        <v>0</v>
      </c>
      <c r="N82" s="12">
        <v>0.90285809472753942</v>
      </c>
      <c r="O82" s="1" t="s">
        <v>785</v>
      </c>
      <c r="P82" s="29">
        <v>0.70309421448608422</v>
      </c>
      <c r="Q82" s="29">
        <v>0.57578557164050792</v>
      </c>
      <c r="R82" s="29">
        <v>0.49205672806200074</v>
      </c>
      <c r="S82" s="29">
        <v>0.90285809472753942</v>
      </c>
    </row>
    <row r="83" spans="1:19" x14ac:dyDescent="0.3">
      <c r="A83" s="29" t="s">
        <v>215</v>
      </c>
      <c r="B83" s="29" t="s">
        <v>191</v>
      </c>
      <c r="C83" s="29" t="s">
        <v>192</v>
      </c>
      <c r="D83" s="29" t="s">
        <v>193</v>
      </c>
      <c r="E83" s="29" t="s">
        <v>196</v>
      </c>
      <c r="F83" s="29" t="s">
        <v>781</v>
      </c>
      <c r="G83" s="29" t="s">
        <v>1650</v>
      </c>
      <c r="H83" s="29" t="s">
        <v>1440</v>
      </c>
      <c r="I83" s="1" t="s">
        <v>785</v>
      </c>
      <c r="J83" s="11">
        <v>0</v>
      </c>
      <c r="K83" s="11">
        <v>0</v>
      </c>
      <c r="L83" s="11">
        <v>0</v>
      </c>
      <c r="M83" s="11">
        <v>0</v>
      </c>
      <c r="N83" s="12">
        <v>0.97166755577657993</v>
      </c>
      <c r="O83" s="1" t="s">
        <v>785</v>
      </c>
      <c r="P83" s="29">
        <v>0.35857116732042299</v>
      </c>
      <c r="Q83" s="29">
        <v>0.97166755577657993</v>
      </c>
      <c r="R83" s="29">
        <v>0</v>
      </c>
      <c r="S83" s="29">
        <v>0.17000028474906903</v>
      </c>
    </row>
    <row r="84" spans="1:19" x14ac:dyDescent="0.3">
      <c r="A84" s="29" t="s">
        <v>216</v>
      </c>
      <c r="B84" s="29" t="s">
        <v>191</v>
      </c>
      <c r="C84" s="29" t="s">
        <v>192</v>
      </c>
      <c r="D84" s="29" t="s">
        <v>193</v>
      </c>
      <c r="E84" s="29" t="s">
        <v>196</v>
      </c>
      <c r="F84" s="29" t="s">
        <v>781</v>
      </c>
      <c r="G84" s="29" t="s">
        <v>1650</v>
      </c>
      <c r="H84" s="29" t="s">
        <v>1650</v>
      </c>
      <c r="I84" s="1" t="s">
        <v>785</v>
      </c>
      <c r="J84" s="11">
        <v>0</v>
      </c>
      <c r="K84" s="11">
        <v>0</v>
      </c>
      <c r="L84" s="11">
        <v>0</v>
      </c>
      <c r="M84" s="11">
        <v>0</v>
      </c>
      <c r="N84" s="12">
        <v>0.15377915536079048</v>
      </c>
      <c r="O84" s="1" t="s">
        <v>785</v>
      </c>
      <c r="P84" s="29">
        <v>0.15377915536079048</v>
      </c>
      <c r="Q84" s="29">
        <v>0.12945707773034326</v>
      </c>
      <c r="R84" s="29">
        <v>0.12301418201550018</v>
      </c>
      <c r="S84" s="29">
        <v>9.7532106238876634E-2</v>
      </c>
    </row>
    <row r="85" spans="1:19" x14ac:dyDescent="0.3">
      <c r="A85" s="29" t="s">
        <v>218</v>
      </c>
      <c r="B85" s="29" t="s">
        <v>191</v>
      </c>
      <c r="C85" s="29" t="s">
        <v>192</v>
      </c>
      <c r="D85" s="29" t="s">
        <v>193</v>
      </c>
      <c r="E85" s="29" t="s">
        <v>219</v>
      </c>
      <c r="F85" s="29" t="s">
        <v>781</v>
      </c>
      <c r="G85" s="29" t="s">
        <v>1650</v>
      </c>
      <c r="H85" s="29" t="s">
        <v>1650</v>
      </c>
      <c r="I85" s="1" t="s">
        <v>785</v>
      </c>
      <c r="J85" s="11">
        <v>83.460355928377425</v>
      </c>
      <c r="K85" s="11">
        <v>100</v>
      </c>
      <c r="L85" s="11">
        <v>61.824301864835704</v>
      </c>
      <c r="M85" s="11">
        <v>93.637712338129532</v>
      </c>
      <c r="N85" s="12">
        <v>1.1225925129214485</v>
      </c>
      <c r="O85" s="1" t="s">
        <v>785</v>
      </c>
      <c r="P85" s="29">
        <v>0.93691970690955728</v>
      </c>
      <c r="Q85" s="29">
        <v>1.1225925129214485</v>
      </c>
      <c r="R85" s="29">
        <v>0.69403498390060103</v>
      </c>
      <c r="S85" s="29">
        <v>1.0511699479787655</v>
      </c>
    </row>
    <row r="86" spans="1:19" x14ac:dyDescent="0.3">
      <c r="A86" s="29" t="s">
        <v>220</v>
      </c>
      <c r="B86" s="29" t="s">
        <v>191</v>
      </c>
      <c r="C86" s="29" t="s">
        <v>192</v>
      </c>
      <c r="D86" s="29" t="s">
        <v>193</v>
      </c>
      <c r="E86" s="29" t="s">
        <v>219</v>
      </c>
      <c r="F86" s="29" t="s">
        <v>781</v>
      </c>
      <c r="G86" s="29" t="s">
        <v>1650</v>
      </c>
      <c r="H86" s="29" t="s">
        <v>1650</v>
      </c>
      <c r="I86" s="1" t="s">
        <v>785</v>
      </c>
      <c r="J86" s="11">
        <v>22.86178544752422</v>
      </c>
      <c r="K86" s="11">
        <v>100</v>
      </c>
      <c r="L86" s="11">
        <v>92.041974823949886</v>
      </c>
      <c r="M86" s="11">
        <v>50.355880117549269</v>
      </c>
      <c r="N86" s="12">
        <v>2.4815669284684567</v>
      </c>
      <c r="O86" s="1" t="s">
        <v>785</v>
      </c>
      <c r="P86" s="29">
        <v>0.56733050692317544</v>
      </c>
      <c r="Q86" s="29">
        <v>2.4815669284684567</v>
      </c>
      <c r="R86" s="29">
        <v>2.2840832075404034</v>
      </c>
      <c r="S86" s="29">
        <v>1.2496148675363257</v>
      </c>
    </row>
    <row r="87" spans="1:19" x14ac:dyDescent="0.3">
      <c r="A87" s="29" t="s">
        <v>229</v>
      </c>
      <c r="B87" s="29" t="s">
        <v>191</v>
      </c>
      <c r="C87" s="29" t="s">
        <v>192</v>
      </c>
      <c r="D87" s="29" t="s">
        <v>193</v>
      </c>
      <c r="E87" s="29" t="s">
        <v>219</v>
      </c>
      <c r="F87" s="29" t="s">
        <v>781</v>
      </c>
      <c r="G87" s="29" t="s">
        <v>1650</v>
      </c>
      <c r="H87" s="29" t="s">
        <v>1432</v>
      </c>
      <c r="I87" s="1" t="s">
        <v>785</v>
      </c>
      <c r="J87" s="11">
        <v>34.78634688032912</v>
      </c>
      <c r="K87" s="11">
        <v>0</v>
      </c>
      <c r="L87" s="11">
        <v>100</v>
      </c>
      <c r="M87" s="11">
        <v>47.427587533253494</v>
      </c>
      <c r="N87" s="12">
        <v>1.2210056775933018</v>
      </c>
      <c r="O87" s="1" t="s">
        <v>785</v>
      </c>
      <c r="P87" s="29">
        <v>0.42474327043611898</v>
      </c>
      <c r="Q87" s="29">
        <v>0</v>
      </c>
      <c r="R87" s="29">
        <v>1.2210056775933018</v>
      </c>
      <c r="S87" s="29">
        <v>0.57909353652655815</v>
      </c>
    </row>
    <row r="88" spans="1:19" x14ac:dyDescent="0.3">
      <c r="A88" s="29" t="s">
        <v>221</v>
      </c>
      <c r="B88" s="29" t="s">
        <v>191</v>
      </c>
      <c r="C88" s="29" t="s">
        <v>192</v>
      </c>
      <c r="D88" s="29" t="s">
        <v>193</v>
      </c>
      <c r="E88" s="29" t="s">
        <v>219</v>
      </c>
      <c r="F88" s="29" t="s">
        <v>781</v>
      </c>
      <c r="G88" s="29" t="s">
        <v>1650</v>
      </c>
      <c r="H88" s="29" t="s">
        <v>1432</v>
      </c>
      <c r="I88" s="1" t="s">
        <v>785</v>
      </c>
      <c r="J88" s="11">
        <v>40.143207732157002</v>
      </c>
      <c r="K88" s="11">
        <v>89.859891279466822</v>
      </c>
      <c r="L88" s="11">
        <v>74.303537145974886</v>
      </c>
      <c r="M88" s="11">
        <v>100</v>
      </c>
      <c r="N88" s="12">
        <v>2.1992201106414266</v>
      </c>
      <c r="O88" s="1" t="s">
        <v>785</v>
      </c>
      <c r="P88" s="29">
        <v>0.88283749750216101</v>
      </c>
      <c r="Q88" s="29">
        <v>1.9762168004185561</v>
      </c>
      <c r="R88" s="29">
        <v>1.6340983318322024</v>
      </c>
      <c r="S88" s="29">
        <v>2.1992201106414266</v>
      </c>
    </row>
    <row r="89" spans="1:19" x14ac:dyDescent="0.3">
      <c r="A89" s="29" t="s">
        <v>223</v>
      </c>
      <c r="B89" s="29" t="s">
        <v>191</v>
      </c>
      <c r="C89" s="29" t="s">
        <v>192</v>
      </c>
      <c r="D89" s="29" t="s">
        <v>193</v>
      </c>
      <c r="E89" s="29" t="s">
        <v>219</v>
      </c>
      <c r="F89" s="29" t="s">
        <v>781</v>
      </c>
      <c r="G89" s="29" t="s">
        <v>1678</v>
      </c>
      <c r="H89" s="29" t="s">
        <v>1432</v>
      </c>
      <c r="I89" s="1" t="s">
        <v>785</v>
      </c>
      <c r="J89" s="11">
        <v>42.734395500708352</v>
      </c>
      <c r="K89" s="11">
        <v>57.356456218637561</v>
      </c>
      <c r="L89" s="11">
        <v>39.956813071152183</v>
      </c>
      <c r="M89" s="11">
        <v>100</v>
      </c>
      <c r="N89" s="12">
        <v>1.4290949602719032</v>
      </c>
      <c r="O89" s="1" t="s">
        <v>785</v>
      </c>
      <c r="P89" s="29">
        <v>0.61071509240328603</v>
      </c>
      <c r="Q89" s="29">
        <v>0.81967822521111</v>
      </c>
      <c r="R89" s="29">
        <v>0.57102080188510085</v>
      </c>
      <c r="S89" s="29">
        <v>1.4290949602719032</v>
      </c>
    </row>
    <row r="90" spans="1:19" x14ac:dyDescent="0.3">
      <c r="A90" s="29" t="s">
        <v>222</v>
      </c>
      <c r="B90" s="29" t="s">
        <v>191</v>
      </c>
      <c r="C90" s="29" t="s">
        <v>192</v>
      </c>
      <c r="D90" s="29" t="s">
        <v>193</v>
      </c>
      <c r="E90" s="29" t="s">
        <v>219</v>
      </c>
      <c r="F90" s="29" t="s">
        <v>781</v>
      </c>
      <c r="G90" s="29" t="s">
        <v>1650</v>
      </c>
      <c r="H90" s="29" t="s">
        <v>1432</v>
      </c>
      <c r="I90" s="1" t="s">
        <v>785</v>
      </c>
      <c r="J90" s="11">
        <v>0</v>
      </c>
      <c r="K90" s="11">
        <v>0</v>
      </c>
      <c r="L90" s="11">
        <v>0</v>
      </c>
      <c r="M90" s="11">
        <v>0</v>
      </c>
      <c r="N90" s="12">
        <v>0.3323202040371222</v>
      </c>
      <c r="O90" s="1" t="s">
        <v>785</v>
      </c>
      <c r="P90" s="29">
        <v>0</v>
      </c>
      <c r="Q90" s="29">
        <v>0</v>
      </c>
      <c r="R90" s="29">
        <v>0</v>
      </c>
      <c r="S90" s="29">
        <v>0.3323202040371222</v>
      </c>
    </row>
    <row r="91" spans="1:19" x14ac:dyDescent="0.3">
      <c r="A91" s="29" t="s">
        <v>224</v>
      </c>
      <c r="B91" s="29" t="s">
        <v>191</v>
      </c>
      <c r="C91" s="29" t="s">
        <v>192</v>
      </c>
      <c r="D91" s="29" t="s">
        <v>193</v>
      </c>
      <c r="E91" s="29" t="s">
        <v>219</v>
      </c>
      <c r="F91" s="29" t="s">
        <v>781</v>
      </c>
      <c r="G91" s="29" t="s">
        <v>1679</v>
      </c>
      <c r="H91" s="29" t="s">
        <v>1433</v>
      </c>
      <c r="I91" s="1" t="s">
        <v>785</v>
      </c>
      <c r="J91" s="11">
        <v>0</v>
      </c>
      <c r="K91" s="11">
        <v>0</v>
      </c>
      <c r="L91" s="11">
        <v>0</v>
      </c>
      <c r="M91" s="11">
        <v>0</v>
      </c>
      <c r="N91" s="12">
        <v>0.7857321629251125</v>
      </c>
      <c r="O91" s="1" t="s">
        <v>785</v>
      </c>
      <c r="P91" s="29">
        <v>4.1324069453561471E-2</v>
      </c>
      <c r="Q91" s="29">
        <v>0.7857321629251125</v>
      </c>
      <c r="R91" s="29">
        <v>0.12301418201550018</v>
      </c>
      <c r="S91" s="29">
        <v>0</v>
      </c>
    </row>
    <row r="92" spans="1:19" x14ac:dyDescent="0.3">
      <c r="A92" s="29" t="s">
        <v>225</v>
      </c>
      <c r="B92" s="29" t="s">
        <v>191</v>
      </c>
      <c r="C92" s="29" t="s">
        <v>192</v>
      </c>
      <c r="D92" s="29" t="s">
        <v>193</v>
      </c>
      <c r="E92" s="29" t="s">
        <v>219</v>
      </c>
      <c r="F92" s="29" t="s">
        <v>781</v>
      </c>
      <c r="G92" s="29" t="s">
        <v>1680</v>
      </c>
      <c r="H92" s="29" t="s">
        <v>1435</v>
      </c>
      <c r="I92" s="1" t="s">
        <v>785</v>
      </c>
      <c r="J92" s="11">
        <v>0</v>
      </c>
      <c r="K92" s="11">
        <v>0</v>
      </c>
      <c r="L92" s="11">
        <v>0</v>
      </c>
      <c r="M92" s="11">
        <v>0</v>
      </c>
      <c r="N92" s="12">
        <v>0</v>
      </c>
      <c r="O92" s="1" t="s">
        <v>785</v>
      </c>
      <c r="P92" s="29">
        <v>0</v>
      </c>
      <c r="Q92" s="29">
        <v>0</v>
      </c>
      <c r="R92" s="29">
        <v>0</v>
      </c>
      <c r="S92" s="29">
        <v>0</v>
      </c>
    </row>
    <row r="93" spans="1:19" x14ac:dyDescent="0.3">
      <c r="A93" s="29" t="s">
        <v>226</v>
      </c>
      <c r="B93" s="29" t="s">
        <v>191</v>
      </c>
      <c r="C93" s="29" t="s">
        <v>192</v>
      </c>
      <c r="D93" s="29" t="s">
        <v>193</v>
      </c>
      <c r="E93" s="29" t="s">
        <v>219</v>
      </c>
      <c r="F93" s="29" t="s">
        <v>781</v>
      </c>
      <c r="G93" s="29" t="s">
        <v>1683</v>
      </c>
      <c r="H93" s="29" t="s">
        <v>1432</v>
      </c>
      <c r="I93" s="1" t="s">
        <v>785</v>
      </c>
      <c r="J93" s="11">
        <v>0</v>
      </c>
      <c r="K93" s="11">
        <v>0</v>
      </c>
      <c r="L93" s="11">
        <v>0</v>
      </c>
      <c r="M93" s="11">
        <v>0</v>
      </c>
      <c r="N93" s="12">
        <v>0.54680694128094054</v>
      </c>
      <c r="O93" s="1" t="s">
        <v>785</v>
      </c>
      <c r="P93" s="29">
        <v>0.46117027146749451</v>
      </c>
      <c r="Q93" s="29">
        <v>0.54680694128094054</v>
      </c>
      <c r="R93" s="29">
        <v>0.52697069369270078</v>
      </c>
      <c r="S93" s="29">
        <v>0.46963028822069913</v>
      </c>
    </row>
    <row r="94" spans="1:19" x14ac:dyDescent="0.3">
      <c r="A94" s="29" t="s">
        <v>227</v>
      </c>
      <c r="B94" s="29" t="s">
        <v>191</v>
      </c>
      <c r="C94" s="29" t="s">
        <v>192</v>
      </c>
      <c r="D94" s="29" t="s">
        <v>193</v>
      </c>
      <c r="E94" s="29" t="s">
        <v>219</v>
      </c>
      <c r="F94" s="29" t="s">
        <v>781</v>
      </c>
      <c r="G94" s="29" t="s">
        <v>1682</v>
      </c>
      <c r="H94" s="29" t="s">
        <v>1650</v>
      </c>
      <c r="I94" s="1" t="s">
        <v>785</v>
      </c>
      <c r="J94" s="11">
        <v>0</v>
      </c>
      <c r="K94" s="11">
        <v>0</v>
      </c>
      <c r="L94" s="11">
        <v>0</v>
      </c>
      <c r="M94" s="11">
        <v>0</v>
      </c>
      <c r="N94" s="12">
        <v>0.49205672806200074</v>
      </c>
      <c r="O94" s="1" t="s">
        <v>785</v>
      </c>
      <c r="P94" s="29">
        <v>0.28256020412336208</v>
      </c>
      <c r="Q94" s="29">
        <v>0.25140340451564436</v>
      </c>
      <c r="R94" s="29">
        <v>0.49205672806200074</v>
      </c>
      <c r="S94" s="29">
        <v>9.7532106238876634E-2</v>
      </c>
    </row>
    <row r="95" spans="1:19" x14ac:dyDescent="0.3">
      <c r="A95" s="29" t="s">
        <v>228</v>
      </c>
      <c r="B95" s="29" t="s">
        <v>191</v>
      </c>
      <c r="C95" s="29" t="s">
        <v>192</v>
      </c>
      <c r="D95" s="29" t="s">
        <v>193</v>
      </c>
      <c r="E95" s="29" t="s">
        <v>219</v>
      </c>
      <c r="F95" s="29" t="s">
        <v>781</v>
      </c>
      <c r="G95" s="29" t="s">
        <v>1684</v>
      </c>
      <c r="H95" s="29" t="s">
        <v>1437</v>
      </c>
      <c r="I95" s="1" t="s">
        <v>785</v>
      </c>
      <c r="J95" s="11">
        <v>0</v>
      </c>
      <c r="K95" s="11">
        <v>0</v>
      </c>
      <c r="L95" s="11">
        <v>0</v>
      </c>
      <c r="M95" s="11">
        <v>0</v>
      </c>
      <c r="N95" s="12">
        <v>0.24602836403100037</v>
      </c>
      <c r="O95" s="1" t="s">
        <v>785</v>
      </c>
      <c r="P95" s="29">
        <v>0</v>
      </c>
      <c r="Q95" s="29">
        <v>0.12945707773034326</v>
      </c>
      <c r="R95" s="29">
        <v>0.24602836403100037</v>
      </c>
      <c r="S95" s="29">
        <v>7.2468178510192396E-2</v>
      </c>
    </row>
    <row r="96" spans="1:19" x14ac:dyDescent="0.3">
      <c r="A96" s="29" t="s">
        <v>230</v>
      </c>
      <c r="B96" s="29" t="s">
        <v>191</v>
      </c>
      <c r="C96" s="29" t="s">
        <v>192</v>
      </c>
      <c r="D96" s="29" t="s">
        <v>193</v>
      </c>
      <c r="E96" s="29" t="s">
        <v>219</v>
      </c>
      <c r="F96" s="29" t="s">
        <v>781</v>
      </c>
      <c r="G96" s="29" t="s">
        <v>1650</v>
      </c>
      <c r="H96" s="29" t="s">
        <v>1650</v>
      </c>
      <c r="I96" s="1" t="s">
        <v>785</v>
      </c>
      <c r="J96" s="11">
        <v>0</v>
      </c>
      <c r="K96" s="11">
        <v>0</v>
      </c>
      <c r="L96" s="11">
        <v>0</v>
      </c>
      <c r="M96" s="11">
        <v>0</v>
      </c>
      <c r="N96" s="12">
        <v>0.29540353676529613</v>
      </c>
      <c r="O96" s="1" t="s">
        <v>785</v>
      </c>
      <c r="P96" s="29">
        <v>4.2550254600423547E-2</v>
      </c>
      <c r="Q96" s="29">
        <v>0.29540353676529613</v>
      </c>
      <c r="R96" s="29">
        <v>0</v>
      </c>
      <c r="S96" s="29">
        <v>0.16052047676256051</v>
      </c>
    </row>
    <row r="97" spans="1:19" x14ac:dyDescent="0.3">
      <c r="A97" s="29" t="s">
        <v>255</v>
      </c>
      <c r="B97" s="29" t="s">
        <v>191</v>
      </c>
      <c r="C97" s="29" t="s">
        <v>192</v>
      </c>
      <c r="D97" s="29" t="s">
        <v>193</v>
      </c>
      <c r="E97" s="29" t="s">
        <v>232</v>
      </c>
      <c r="F97" s="29" t="s">
        <v>781</v>
      </c>
      <c r="G97" s="29" t="s">
        <v>1872</v>
      </c>
      <c r="H97" s="29" t="s">
        <v>1650</v>
      </c>
      <c r="I97" s="1" t="s">
        <v>785</v>
      </c>
      <c r="J97" s="11">
        <v>90.159209477098742</v>
      </c>
      <c r="K97" s="11">
        <v>100</v>
      </c>
      <c r="L97" s="11">
        <v>86.918712360982241</v>
      </c>
      <c r="M97" s="11">
        <v>88.217505464644745</v>
      </c>
      <c r="N97" s="12">
        <v>1.2230709602922241</v>
      </c>
      <c r="O97" s="1" t="s">
        <v>785</v>
      </c>
      <c r="P97" s="29">
        <v>1.1027111091434294</v>
      </c>
      <c r="Q97" s="29">
        <v>1.2230709602922241</v>
      </c>
      <c r="R97" s="29">
        <v>1.0630775299471016</v>
      </c>
      <c r="S97" s="29">
        <v>1.0789626912322756</v>
      </c>
    </row>
    <row r="98" spans="1:19" x14ac:dyDescent="0.3">
      <c r="A98" s="29" t="s">
        <v>260</v>
      </c>
      <c r="B98" s="29" t="s">
        <v>191</v>
      </c>
      <c r="C98" s="29" t="s">
        <v>192</v>
      </c>
      <c r="D98" s="29" t="s">
        <v>193</v>
      </c>
      <c r="E98" s="29" t="s">
        <v>232</v>
      </c>
      <c r="F98" s="29" t="s">
        <v>781</v>
      </c>
      <c r="G98" s="29" t="s">
        <v>1695</v>
      </c>
      <c r="H98" s="29" t="s">
        <v>1650</v>
      </c>
      <c r="I98" s="1" t="s">
        <v>785</v>
      </c>
      <c r="J98" s="11">
        <v>78.194208648765226</v>
      </c>
      <c r="K98" s="11">
        <v>100</v>
      </c>
      <c r="L98" s="11">
        <v>89.3164816008819</v>
      </c>
      <c r="M98" s="11">
        <v>76.578758626302132</v>
      </c>
      <c r="N98" s="12">
        <v>32.248184070129277</v>
      </c>
      <c r="O98" s="1" t="s">
        <v>785</v>
      </c>
      <c r="P98" s="29">
        <v>25.216212337234754</v>
      </c>
      <c r="Q98" s="29">
        <v>32.248184070129277</v>
      </c>
      <c r="R98" s="29">
        <v>28.802943391615546</v>
      </c>
      <c r="S98" s="29">
        <v>24.695259040429914</v>
      </c>
    </row>
    <row r="99" spans="1:19" x14ac:dyDescent="0.3">
      <c r="A99" s="29" t="s">
        <v>234</v>
      </c>
      <c r="B99" s="29" t="s">
        <v>191</v>
      </c>
      <c r="C99" s="29" t="s">
        <v>192</v>
      </c>
      <c r="D99" s="29" t="s">
        <v>193</v>
      </c>
      <c r="E99" s="29" t="s">
        <v>232</v>
      </c>
      <c r="F99" s="29" t="s">
        <v>781</v>
      </c>
      <c r="G99" s="29" t="s">
        <v>1686</v>
      </c>
      <c r="H99" s="29" t="s">
        <v>1440</v>
      </c>
      <c r="I99" s="1" t="s">
        <v>785</v>
      </c>
      <c r="J99" s="11">
        <v>73.977242683306642</v>
      </c>
      <c r="K99" s="11">
        <v>100</v>
      </c>
      <c r="L99" s="11">
        <v>62.521433190426087</v>
      </c>
      <c r="M99" s="11">
        <v>86.713828932973612</v>
      </c>
      <c r="N99" s="12">
        <v>2.0792385668079443</v>
      </c>
      <c r="O99" s="1" t="s">
        <v>785</v>
      </c>
      <c r="P99" s="29">
        <v>1.5381633605324199</v>
      </c>
      <c r="Q99" s="29">
        <v>2.0792385668079443</v>
      </c>
      <c r="R99" s="29">
        <v>1.2999697514164019</v>
      </c>
      <c r="S99" s="29">
        <v>1.8029873739302531</v>
      </c>
    </row>
    <row r="100" spans="1:19" x14ac:dyDescent="0.3">
      <c r="A100" s="29" t="s">
        <v>242</v>
      </c>
      <c r="B100" s="29" t="s">
        <v>191</v>
      </c>
      <c r="C100" s="29" t="s">
        <v>192</v>
      </c>
      <c r="D100" s="29" t="s">
        <v>193</v>
      </c>
      <c r="E100" s="29" t="s">
        <v>232</v>
      </c>
      <c r="F100" s="29" t="s">
        <v>781</v>
      </c>
      <c r="G100" s="29" t="s">
        <v>1690</v>
      </c>
      <c r="H100" s="29" t="s">
        <v>1650</v>
      </c>
      <c r="I100" s="1" t="s">
        <v>785</v>
      </c>
      <c r="J100" s="11">
        <v>45.806026451560001</v>
      </c>
      <c r="K100" s="11">
        <v>100</v>
      </c>
      <c r="L100" s="11">
        <v>35.037794757151978</v>
      </c>
      <c r="M100" s="11">
        <v>67.891607071265469</v>
      </c>
      <c r="N100" s="12">
        <v>156.12832918241762</v>
      </c>
      <c r="O100" s="1" t="s">
        <v>785</v>
      </c>
      <c r="P100" s="29">
        <v>71.516183763676892</v>
      </c>
      <c r="Q100" s="29">
        <v>156.12832918241762</v>
      </c>
      <c r="R100" s="29">
        <v>54.7039235367061</v>
      </c>
      <c r="S100" s="29">
        <v>105.99803177545887</v>
      </c>
    </row>
    <row r="101" spans="1:19" x14ac:dyDescent="0.3">
      <c r="A101" s="29" t="s">
        <v>240</v>
      </c>
      <c r="B101" s="29" t="s">
        <v>191</v>
      </c>
      <c r="C101" s="29" t="s">
        <v>192</v>
      </c>
      <c r="D101" s="29" t="s">
        <v>193</v>
      </c>
      <c r="E101" s="29" t="s">
        <v>232</v>
      </c>
      <c r="F101" s="29" t="s">
        <v>781</v>
      </c>
      <c r="G101" s="29" t="s">
        <v>1861</v>
      </c>
      <c r="H101" s="29" t="s">
        <v>1650</v>
      </c>
      <c r="I101" s="1" t="s">
        <v>785</v>
      </c>
      <c r="J101" s="11">
        <v>33.846880838192739</v>
      </c>
      <c r="K101" s="11">
        <v>100</v>
      </c>
      <c r="L101" s="11">
        <v>73.709522831100756</v>
      </c>
      <c r="M101" s="11">
        <v>42.378488352583005</v>
      </c>
      <c r="N101" s="12">
        <v>3.5272776202748575</v>
      </c>
      <c r="O101" s="1" t="s">
        <v>785</v>
      </c>
      <c r="P101" s="29">
        <v>1.1938734529666715</v>
      </c>
      <c r="Q101" s="29">
        <v>3.5272776202748575</v>
      </c>
      <c r="R101" s="29">
        <v>2.5999395028328038</v>
      </c>
      <c r="S101" s="29">
        <v>1.4948069354714473</v>
      </c>
    </row>
    <row r="102" spans="1:19" x14ac:dyDescent="0.3">
      <c r="A102" s="29" t="s">
        <v>258</v>
      </c>
      <c r="B102" s="29" t="s">
        <v>191</v>
      </c>
      <c r="C102" s="29" t="s">
        <v>192</v>
      </c>
      <c r="D102" s="29" t="s">
        <v>193</v>
      </c>
      <c r="E102" s="29" t="s">
        <v>232</v>
      </c>
      <c r="F102" s="29" t="s">
        <v>781</v>
      </c>
      <c r="G102" s="29" t="s">
        <v>1687</v>
      </c>
      <c r="H102" s="29" t="s">
        <v>1650</v>
      </c>
      <c r="I102" s="1" t="s">
        <v>785</v>
      </c>
      <c r="J102" s="11">
        <v>42.305470399902184</v>
      </c>
      <c r="K102" s="11">
        <v>95.926469912187287</v>
      </c>
      <c r="L102" s="11">
        <v>100</v>
      </c>
      <c r="M102" s="11">
        <v>74.269863575833895</v>
      </c>
      <c r="N102" s="12">
        <v>4.0062817557574064</v>
      </c>
      <c r="O102" s="1" t="s">
        <v>785</v>
      </c>
      <c r="P102" s="29">
        <v>1.694876342318631</v>
      </c>
      <c r="Q102" s="29">
        <v>3.8430846630340771</v>
      </c>
      <c r="R102" s="29">
        <v>4.0062817557574064</v>
      </c>
      <c r="S102" s="29">
        <v>2.9754599944645483</v>
      </c>
    </row>
    <row r="103" spans="1:19" x14ac:dyDescent="0.3">
      <c r="A103" s="29" t="s">
        <v>231</v>
      </c>
      <c r="B103" s="29" t="s">
        <v>191</v>
      </c>
      <c r="C103" s="29" t="s">
        <v>192</v>
      </c>
      <c r="D103" s="29" t="s">
        <v>193</v>
      </c>
      <c r="E103" s="29" t="s">
        <v>232</v>
      </c>
      <c r="F103" s="29" t="s">
        <v>781</v>
      </c>
      <c r="G103" s="29" t="s">
        <v>1650</v>
      </c>
      <c r="H103" s="29" t="s">
        <v>1650</v>
      </c>
      <c r="I103" s="1" t="s">
        <v>785</v>
      </c>
      <c r="J103" s="11">
        <v>17.754216478318043</v>
      </c>
      <c r="K103" s="11">
        <v>88.498441105623144</v>
      </c>
      <c r="L103" s="11">
        <v>100</v>
      </c>
      <c r="M103" s="11">
        <v>30.422881506621845</v>
      </c>
      <c r="N103" s="12">
        <v>21.065447276432934</v>
      </c>
      <c r="O103" s="1" t="s">
        <v>785</v>
      </c>
      <c r="P103" s="29">
        <v>3.7400051115838555</v>
      </c>
      <c r="Q103" s="29">
        <v>18.642592451570096</v>
      </c>
      <c r="R103" s="29">
        <v>21.065447276432934</v>
      </c>
      <c r="S103" s="29">
        <v>6.4087160637490896</v>
      </c>
    </row>
    <row r="104" spans="1:19" x14ac:dyDescent="0.3">
      <c r="A104" s="29" t="s">
        <v>244</v>
      </c>
      <c r="B104" s="29" t="s">
        <v>191</v>
      </c>
      <c r="C104" s="29" t="s">
        <v>192</v>
      </c>
      <c r="D104" s="29" t="s">
        <v>193</v>
      </c>
      <c r="E104" s="29" t="s">
        <v>232</v>
      </c>
      <c r="F104" s="29" t="s">
        <v>781</v>
      </c>
      <c r="G104" s="29" t="s">
        <v>1863</v>
      </c>
      <c r="H104" s="29" t="s">
        <v>1650</v>
      </c>
      <c r="I104" s="1" t="s">
        <v>785</v>
      </c>
      <c r="J104" s="11">
        <v>9.4609631444417364</v>
      </c>
      <c r="K104" s="11">
        <v>74.901822277199017</v>
      </c>
      <c r="L104" s="11">
        <v>100</v>
      </c>
      <c r="M104" s="11">
        <v>25.132681995926639</v>
      </c>
      <c r="N104" s="12">
        <v>2.0912410942635034</v>
      </c>
      <c r="O104" s="1" t="s">
        <v>785</v>
      </c>
      <c r="P104" s="29">
        <v>0.19785154918969014</v>
      </c>
      <c r="Q104" s="29">
        <v>1.5663776878130011</v>
      </c>
      <c r="R104" s="29">
        <v>2.0912410942635034</v>
      </c>
      <c r="S104" s="29">
        <v>0.52558497398938275</v>
      </c>
    </row>
    <row r="105" spans="1:19" x14ac:dyDescent="0.3">
      <c r="A105" s="29" t="s">
        <v>247</v>
      </c>
      <c r="B105" s="29" t="s">
        <v>191</v>
      </c>
      <c r="C105" s="29" t="s">
        <v>192</v>
      </c>
      <c r="D105" s="29" t="s">
        <v>193</v>
      </c>
      <c r="E105" s="29" t="s">
        <v>232</v>
      </c>
      <c r="F105" s="29" t="s">
        <v>781</v>
      </c>
      <c r="G105" s="29" t="s">
        <v>1681</v>
      </c>
      <c r="H105" s="29" t="s">
        <v>1650</v>
      </c>
      <c r="I105" s="1" t="s">
        <v>785</v>
      </c>
      <c r="J105" s="11">
        <v>2.7661780758759313</v>
      </c>
      <c r="K105" s="11">
        <v>53.416834656868069</v>
      </c>
      <c r="L105" s="11">
        <v>100</v>
      </c>
      <c r="M105" s="11">
        <v>13.876243520633601</v>
      </c>
      <c r="N105" s="12">
        <v>3.9439593624416061</v>
      </c>
      <c r="O105" s="1" t="s">
        <v>785</v>
      </c>
      <c r="P105" s="29">
        <v>0.10909693920531587</v>
      </c>
      <c r="Q105" s="29">
        <v>2.1067382515695008</v>
      </c>
      <c r="R105" s="29">
        <v>3.9439593624416061</v>
      </c>
      <c r="S105" s="29">
        <v>0.54727340548722569</v>
      </c>
    </row>
    <row r="106" spans="1:19" x14ac:dyDescent="0.3">
      <c r="A106" s="29" t="s">
        <v>236</v>
      </c>
      <c r="B106" s="29" t="s">
        <v>191</v>
      </c>
      <c r="C106" s="29" t="s">
        <v>192</v>
      </c>
      <c r="D106" s="29" t="s">
        <v>193</v>
      </c>
      <c r="E106" s="29" t="s">
        <v>232</v>
      </c>
      <c r="F106" s="29" t="s">
        <v>781</v>
      </c>
      <c r="G106" s="29" t="s">
        <v>1688</v>
      </c>
      <c r="H106" s="29" t="s">
        <v>1650</v>
      </c>
      <c r="I106" s="1" t="s">
        <v>785</v>
      </c>
      <c r="J106" s="11">
        <v>55.901200121282699</v>
      </c>
      <c r="K106" s="11">
        <v>52.774397075322256</v>
      </c>
      <c r="L106" s="11">
        <v>100</v>
      </c>
      <c r="M106" s="11">
        <v>63.025090545505208</v>
      </c>
      <c r="N106" s="12">
        <v>1.8269404451091029</v>
      </c>
      <c r="O106" s="1" t="s">
        <v>785</v>
      </c>
      <c r="P106" s="29">
        <v>1.0212816343170925</v>
      </c>
      <c r="Q106" s="29">
        <v>0.96415680483153776</v>
      </c>
      <c r="R106" s="29">
        <v>1.8269404451091029</v>
      </c>
      <c r="S106" s="29">
        <v>1.151430869742468</v>
      </c>
    </row>
    <row r="107" spans="1:19" x14ac:dyDescent="0.3">
      <c r="A107" s="29" t="s">
        <v>249</v>
      </c>
      <c r="B107" s="29" t="s">
        <v>191</v>
      </c>
      <c r="C107" s="29" t="s">
        <v>192</v>
      </c>
      <c r="D107" s="29" t="s">
        <v>193</v>
      </c>
      <c r="E107" s="29" t="s">
        <v>232</v>
      </c>
      <c r="F107" s="29" t="s">
        <v>781</v>
      </c>
      <c r="G107" s="29" t="s">
        <v>1866</v>
      </c>
      <c r="H107" s="29" t="s">
        <v>1650</v>
      </c>
      <c r="I107" s="1" t="s">
        <v>785</v>
      </c>
      <c r="J107" s="11">
        <v>38.791714137644298</v>
      </c>
      <c r="K107" s="11">
        <v>40.873889562419187</v>
      </c>
      <c r="L107" s="11">
        <v>100</v>
      </c>
      <c r="M107" s="11">
        <v>78.514626409543453</v>
      </c>
      <c r="N107" s="12">
        <v>1.2301418201550018</v>
      </c>
      <c r="O107" s="1" t="s">
        <v>785</v>
      </c>
      <c r="P107" s="29">
        <v>0.4771930983621428</v>
      </c>
      <c r="Q107" s="29">
        <v>0.50280680903128872</v>
      </c>
      <c r="R107" s="29">
        <v>1.2301418201550018</v>
      </c>
      <c r="S107" s="29">
        <v>0.96584125440225765</v>
      </c>
    </row>
    <row r="108" spans="1:19" x14ac:dyDescent="0.3">
      <c r="A108" s="29" t="s">
        <v>246</v>
      </c>
      <c r="B108" s="29" t="s">
        <v>191</v>
      </c>
      <c r="C108" s="29" t="s">
        <v>192</v>
      </c>
      <c r="D108" s="29" t="s">
        <v>193</v>
      </c>
      <c r="E108" s="29" t="s">
        <v>232</v>
      </c>
      <c r="F108" s="29" t="s">
        <v>781</v>
      </c>
      <c r="G108" s="29" t="s">
        <v>1691</v>
      </c>
      <c r="H108" s="29" t="s">
        <v>1650</v>
      </c>
      <c r="I108" s="1" t="s">
        <v>785</v>
      </c>
      <c r="J108" s="11">
        <v>17.342211399984883</v>
      </c>
      <c r="K108" s="11">
        <v>14.31235970314618</v>
      </c>
      <c r="L108" s="11">
        <v>100</v>
      </c>
      <c r="M108" s="11">
        <v>22.919034878535211</v>
      </c>
      <c r="N108" s="12">
        <v>3.1709603047179051</v>
      </c>
      <c r="O108" s="1" t="s">
        <v>785</v>
      </c>
      <c r="P108" s="29">
        <v>0.54991463945378394</v>
      </c>
      <c r="Q108" s="29">
        <v>0.45383924485520682</v>
      </c>
      <c r="R108" s="29">
        <v>3.1709603047179051</v>
      </c>
      <c r="S108" s="29">
        <v>0.72675349822280311</v>
      </c>
    </row>
    <row r="109" spans="1:19" x14ac:dyDescent="0.3">
      <c r="A109" s="29" t="s">
        <v>248</v>
      </c>
      <c r="B109" s="29" t="s">
        <v>191</v>
      </c>
      <c r="C109" s="29" t="s">
        <v>192</v>
      </c>
      <c r="D109" s="29" t="s">
        <v>193</v>
      </c>
      <c r="E109" s="29" t="s">
        <v>232</v>
      </c>
      <c r="F109" s="29" t="s">
        <v>781</v>
      </c>
      <c r="G109" s="29" t="s">
        <v>1865</v>
      </c>
      <c r="H109" s="29" t="s">
        <v>1650</v>
      </c>
      <c r="I109" s="1" t="s">
        <v>785</v>
      </c>
      <c r="J109" s="11">
        <v>51.95059216079607</v>
      </c>
      <c r="K109" s="11">
        <v>60.270372088300817</v>
      </c>
      <c r="L109" s="11">
        <v>80.593225816757197</v>
      </c>
      <c r="M109" s="11">
        <v>100</v>
      </c>
      <c r="N109" s="12">
        <v>33.492448470031768</v>
      </c>
      <c r="O109" s="1" t="s">
        <v>785</v>
      </c>
      <c r="P109" s="29">
        <v>17.399525309330986</v>
      </c>
      <c r="Q109" s="29">
        <v>20.186023314370562</v>
      </c>
      <c r="R109" s="29">
        <v>26.992644627013743</v>
      </c>
      <c r="S109" s="29">
        <v>33.492448470031768</v>
      </c>
    </row>
    <row r="110" spans="1:19" x14ac:dyDescent="0.3">
      <c r="A110" s="29" t="s">
        <v>259</v>
      </c>
      <c r="B110" s="29" t="s">
        <v>191</v>
      </c>
      <c r="C110" s="29" t="s">
        <v>192</v>
      </c>
      <c r="D110" s="29" t="s">
        <v>193</v>
      </c>
      <c r="E110" s="29" t="s">
        <v>232</v>
      </c>
      <c r="F110" s="29" t="s">
        <v>781</v>
      </c>
      <c r="G110" s="29" t="s">
        <v>1694</v>
      </c>
      <c r="H110" s="29" t="s">
        <v>1874</v>
      </c>
      <c r="I110" s="1" t="s">
        <v>785</v>
      </c>
      <c r="J110" s="11">
        <v>63.502569950127651</v>
      </c>
      <c r="K110" s="11">
        <v>93.893657348268562</v>
      </c>
      <c r="L110" s="11">
        <v>80.351095730505406</v>
      </c>
      <c r="M110" s="11">
        <v>100</v>
      </c>
      <c r="N110" s="12">
        <v>27.755021667303357</v>
      </c>
      <c r="O110" s="1" t="s">
        <v>785</v>
      </c>
      <c r="P110" s="29">
        <v>17.625152048952401</v>
      </c>
      <c r="Q110" s="29">
        <v>26.060204941235511</v>
      </c>
      <c r="R110" s="29">
        <v>22.301464029917437</v>
      </c>
      <c r="S110" s="29">
        <v>27.755021667303357</v>
      </c>
    </row>
    <row r="111" spans="1:19" x14ac:dyDescent="0.3">
      <c r="A111" s="29" t="s">
        <v>233</v>
      </c>
      <c r="B111" s="29" t="s">
        <v>191</v>
      </c>
      <c r="C111" s="29" t="s">
        <v>192</v>
      </c>
      <c r="D111" s="29" t="s">
        <v>193</v>
      </c>
      <c r="E111" s="29" t="s">
        <v>232</v>
      </c>
      <c r="F111" s="29" t="s">
        <v>781</v>
      </c>
      <c r="G111" s="29" t="s">
        <v>1685</v>
      </c>
      <c r="H111" s="29" t="s">
        <v>1858</v>
      </c>
      <c r="I111" s="1" t="s">
        <v>785</v>
      </c>
      <c r="J111" s="11">
        <v>45.479527128175917</v>
      </c>
      <c r="K111" s="11">
        <v>67.75388871347549</v>
      </c>
      <c r="L111" s="11">
        <v>67.817570215879343</v>
      </c>
      <c r="M111" s="11">
        <v>99.999999999999986</v>
      </c>
      <c r="N111" s="12">
        <v>7.033788818642293</v>
      </c>
      <c r="O111" s="1" t="s">
        <v>785</v>
      </c>
      <c r="P111" s="29">
        <v>3.1989338939130261</v>
      </c>
      <c r="Q111" s="29">
        <v>4.765665448523781</v>
      </c>
      <c r="R111" s="29">
        <v>4.7701446709194073</v>
      </c>
      <c r="S111" s="29">
        <v>7.033788818642293</v>
      </c>
    </row>
    <row r="112" spans="1:19" x14ac:dyDescent="0.3">
      <c r="A112" s="29" t="s">
        <v>239</v>
      </c>
      <c r="B112" s="29" t="s">
        <v>191</v>
      </c>
      <c r="C112" s="29" t="s">
        <v>192</v>
      </c>
      <c r="D112" s="29" t="s">
        <v>193</v>
      </c>
      <c r="E112" s="29" t="s">
        <v>232</v>
      </c>
      <c r="F112" s="29" t="s">
        <v>781</v>
      </c>
      <c r="G112" s="29" t="s">
        <v>1860</v>
      </c>
      <c r="H112" s="29" t="s">
        <v>1650</v>
      </c>
      <c r="I112" s="1" t="s">
        <v>785</v>
      </c>
      <c r="J112" s="11">
        <v>66.964602225492172</v>
      </c>
      <c r="K112" s="11">
        <v>82.213857587967041</v>
      </c>
      <c r="L112" s="11">
        <v>47.528074666022441</v>
      </c>
      <c r="M112" s="11">
        <v>100</v>
      </c>
      <c r="N112" s="12">
        <v>1.4602631997562545</v>
      </c>
      <c r="O112" s="1" t="s">
        <v>785</v>
      </c>
      <c r="P112" s="29">
        <v>0.97785944316201989</v>
      </c>
      <c r="Q112" s="29">
        <v>1.2005387074570977</v>
      </c>
      <c r="R112" s="29">
        <v>0.69403498390060103</v>
      </c>
      <c r="S112" s="29">
        <v>1.4602631997562545</v>
      </c>
    </row>
    <row r="113" spans="1:19" x14ac:dyDescent="0.3">
      <c r="A113" s="29" t="s">
        <v>257</v>
      </c>
      <c r="B113" s="29" t="s">
        <v>191</v>
      </c>
      <c r="C113" s="29" t="s">
        <v>192</v>
      </c>
      <c r="D113" s="29" t="s">
        <v>193</v>
      </c>
      <c r="E113" s="29" t="s">
        <v>232</v>
      </c>
      <c r="F113" s="29" t="s">
        <v>781</v>
      </c>
      <c r="G113" s="29" t="s">
        <v>1873</v>
      </c>
      <c r="H113" s="29" t="s">
        <v>1650</v>
      </c>
      <c r="I113" s="1" t="s">
        <v>785</v>
      </c>
      <c r="J113" s="11">
        <v>58.265250564210717</v>
      </c>
      <c r="K113" s="11">
        <v>63.402786891889022</v>
      </c>
      <c r="L113" s="11">
        <v>46.884827964941771</v>
      </c>
      <c r="M113" s="11">
        <v>100</v>
      </c>
      <c r="N113" s="12">
        <v>99.48338414046755</v>
      </c>
      <c r="O113" s="1" t="s">
        <v>785</v>
      </c>
      <c r="P113" s="29">
        <v>57.964243039199687</v>
      </c>
      <c r="Q113" s="29">
        <v>63.075238039419965</v>
      </c>
      <c r="R113" s="29">
        <v>46.642613507960377</v>
      </c>
      <c r="S113" s="29">
        <v>99.48338414046755</v>
      </c>
    </row>
    <row r="114" spans="1:19" x14ac:dyDescent="0.3">
      <c r="A114" s="29" t="s">
        <v>235</v>
      </c>
      <c r="B114" s="29" t="s">
        <v>191</v>
      </c>
      <c r="C114" s="29" t="s">
        <v>192</v>
      </c>
      <c r="D114" s="29" t="s">
        <v>193</v>
      </c>
      <c r="E114" s="29" t="s">
        <v>232</v>
      </c>
      <c r="F114" s="29" t="s">
        <v>781</v>
      </c>
      <c r="G114" s="29" t="s">
        <v>1859</v>
      </c>
      <c r="H114" s="29" t="s">
        <v>1440</v>
      </c>
      <c r="I114" s="1" t="s">
        <v>785</v>
      </c>
      <c r="J114" s="11">
        <v>0</v>
      </c>
      <c r="K114" s="11">
        <v>0</v>
      </c>
      <c r="L114" s="11">
        <v>0</v>
      </c>
      <c r="M114" s="11">
        <v>0</v>
      </c>
      <c r="N114" s="12">
        <v>0.12301418201550018</v>
      </c>
      <c r="O114" s="1" t="s">
        <v>785</v>
      </c>
      <c r="P114" s="29">
        <v>0</v>
      </c>
      <c r="Q114" s="29">
        <v>0</v>
      </c>
      <c r="R114" s="29">
        <v>0.12301418201550018</v>
      </c>
      <c r="S114" s="29">
        <v>0</v>
      </c>
    </row>
    <row r="115" spans="1:19" x14ac:dyDescent="0.3">
      <c r="A115" s="29" t="s">
        <v>237</v>
      </c>
      <c r="B115" s="29" t="s">
        <v>191</v>
      </c>
      <c r="C115" s="29" t="s">
        <v>192</v>
      </c>
      <c r="D115" s="29" t="s">
        <v>193</v>
      </c>
      <c r="E115" s="29" t="s">
        <v>232</v>
      </c>
      <c r="F115" s="29" t="s">
        <v>781</v>
      </c>
      <c r="G115" s="29" t="s">
        <v>1689</v>
      </c>
      <c r="H115" s="29" t="s">
        <v>1441</v>
      </c>
      <c r="I115" s="1" t="s">
        <v>785</v>
      </c>
      <c r="J115" s="11">
        <v>0</v>
      </c>
      <c r="K115" s="11">
        <v>0</v>
      </c>
      <c r="L115" s="11">
        <v>0</v>
      </c>
      <c r="M115" s="11">
        <v>0</v>
      </c>
      <c r="N115" s="12">
        <v>0.12595458726583317</v>
      </c>
      <c r="O115" s="1" t="s">
        <v>785</v>
      </c>
      <c r="P115" s="29">
        <v>0.12595458726583317</v>
      </c>
      <c r="Q115" s="29">
        <v>0.12194632678530108</v>
      </c>
      <c r="R115" s="29">
        <v>0</v>
      </c>
      <c r="S115" s="29">
        <v>0</v>
      </c>
    </row>
    <row r="116" spans="1:19" x14ac:dyDescent="0.3">
      <c r="A116" s="29" t="s">
        <v>238</v>
      </c>
      <c r="B116" s="29" t="s">
        <v>191</v>
      </c>
      <c r="C116" s="29" t="s">
        <v>192</v>
      </c>
      <c r="D116" s="29" t="s">
        <v>193</v>
      </c>
      <c r="E116" s="29" t="s">
        <v>232</v>
      </c>
      <c r="F116" s="29" t="s">
        <v>781</v>
      </c>
      <c r="G116" s="29" t="s">
        <v>1677</v>
      </c>
      <c r="H116" s="29" t="s">
        <v>1650</v>
      </c>
      <c r="I116" s="1" t="s">
        <v>785</v>
      </c>
      <c r="J116" s="11">
        <v>0</v>
      </c>
      <c r="K116" s="11">
        <v>0</v>
      </c>
      <c r="L116" s="11">
        <v>0</v>
      </c>
      <c r="M116" s="11">
        <v>0</v>
      </c>
      <c r="N116" s="12">
        <v>0.69773189842580896</v>
      </c>
      <c r="O116" s="1" t="s">
        <v>785</v>
      </c>
      <c r="P116" s="29">
        <v>0.16012037698923851</v>
      </c>
      <c r="Q116" s="29">
        <v>0.69773189842580896</v>
      </c>
      <c r="R116" s="29">
        <v>0</v>
      </c>
      <c r="S116" s="29">
        <v>0.26753239098794562</v>
      </c>
    </row>
    <row r="117" spans="1:19" x14ac:dyDescent="0.3">
      <c r="A117" s="29" t="s">
        <v>241</v>
      </c>
      <c r="B117" s="29" t="s">
        <v>191</v>
      </c>
      <c r="C117" s="29" t="s">
        <v>192</v>
      </c>
      <c r="D117" s="29" t="s">
        <v>193</v>
      </c>
      <c r="E117" s="29" t="s">
        <v>232</v>
      </c>
      <c r="F117" s="29" t="s">
        <v>781</v>
      </c>
      <c r="G117" s="29" t="s">
        <v>1862</v>
      </c>
      <c r="H117" s="29" t="s">
        <v>1650</v>
      </c>
      <c r="I117" s="1" t="s">
        <v>785</v>
      </c>
      <c r="J117" s="11">
        <v>0</v>
      </c>
      <c r="K117" s="11">
        <v>0</v>
      </c>
      <c r="L117" s="11">
        <v>0</v>
      </c>
      <c r="M117" s="11">
        <v>0</v>
      </c>
      <c r="N117" s="12">
        <v>0.49205672806200074</v>
      </c>
      <c r="O117" s="1" t="s">
        <v>785</v>
      </c>
      <c r="P117" s="29">
        <v>0.31410691922434819</v>
      </c>
      <c r="Q117" s="29">
        <v>0.409839112605555</v>
      </c>
      <c r="R117" s="29">
        <v>0.49205672806200074</v>
      </c>
      <c r="S117" s="29">
        <v>0.1761045965047362</v>
      </c>
    </row>
    <row r="118" spans="1:19" x14ac:dyDescent="0.3">
      <c r="A118" s="29" t="s">
        <v>243</v>
      </c>
      <c r="B118" s="29" t="s">
        <v>191</v>
      </c>
      <c r="C118" s="29" t="s">
        <v>192</v>
      </c>
      <c r="D118" s="29" t="s">
        <v>193</v>
      </c>
      <c r="E118" s="29" t="s">
        <v>232</v>
      </c>
      <c r="F118" s="29" t="s">
        <v>781</v>
      </c>
      <c r="G118" s="29" t="s">
        <v>1693</v>
      </c>
      <c r="H118" s="29" t="s">
        <v>1650</v>
      </c>
      <c r="I118" s="1" t="s">
        <v>785</v>
      </c>
      <c r="J118" s="11">
        <v>0</v>
      </c>
      <c r="K118" s="11">
        <v>0</v>
      </c>
      <c r="L118" s="11">
        <v>0</v>
      </c>
      <c r="M118" s="11">
        <v>0</v>
      </c>
      <c r="N118" s="12">
        <v>0.87282252620479506</v>
      </c>
      <c r="O118" s="1" t="s">
        <v>785</v>
      </c>
      <c r="P118" s="29">
        <v>0.87282252620479506</v>
      </c>
      <c r="Q118" s="29">
        <v>0.7982103457965849</v>
      </c>
      <c r="R118" s="29">
        <v>0.40395651167720065</v>
      </c>
      <c r="S118" s="29">
        <v>0.67727753432041571</v>
      </c>
    </row>
    <row r="119" spans="1:19" x14ac:dyDescent="0.3">
      <c r="A119" s="29" t="s">
        <v>245</v>
      </c>
      <c r="B119" s="29" t="s">
        <v>191</v>
      </c>
      <c r="C119" s="29" t="s">
        <v>192</v>
      </c>
      <c r="D119" s="29" t="s">
        <v>193</v>
      </c>
      <c r="E119" s="29" t="s">
        <v>232</v>
      </c>
      <c r="F119" s="29" t="s">
        <v>781</v>
      </c>
      <c r="G119" s="29" t="s">
        <v>1864</v>
      </c>
      <c r="H119" s="29" t="s">
        <v>1650</v>
      </c>
      <c r="I119" s="1" t="s">
        <v>785</v>
      </c>
      <c r="J119" s="11">
        <v>0</v>
      </c>
      <c r="K119" s="11">
        <v>0</v>
      </c>
      <c r="L119" s="11">
        <v>0</v>
      </c>
      <c r="M119" s="11">
        <v>0</v>
      </c>
      <c r="N119" s="12">
        <v>0.89601323973920133</v>
      </c>
      <c r="O119" s="1" t="s">
        <v>785</v>
      </c>
      <c r="P119" s="29">
        <v>0.35009847442310593</v>
      </c>
      <c r="Q119" s="29">
        <v>0.29540353676529613</v>
      </c>
      <c r="R119" s="29">
        <v>0.89601323973920133</v>
      </c>
      <c r="S119" s="29">
        <v>0.80532598848866277</v>
      </c>
    </row>
    <row r="120" spans="1:19" x14ac:dyDescent="0.3">
      <c r="A120" s="29" t="s">
        <v>250</v>
      </c>
      <c r="B120" s="29" t="s">
        <v>191</v>
      </c>
      <c r="C120" s="29" t="s">
        <v>192</v>
      </c>
      <c r="D120" s="29" t="s">
        <v>193</v>
      </c>
      <c r="E120" s="29" t="s">
        <v>232</v>
      </c>
      <c r="F120" s="29" t="s">
        <v>781</v>
      </c>
      <c r="G120" s="29" t="s">
        <v>1867</v>
      </c>
      <c r="H120" s="29" t="s">
        <v>1650</v>
      </c>
      <c r="I120" s="1" t="s">
        <v>785</v>
      </c>
      <c r="J120" s="11">
        <v>0</v>
      </c>
      <c r="K120" s="11">
        <v>0</v>
      </c>
      <c r="L120" s="11">
        <v>0</v>
      </c>
      <c r="M120" s="11">
        <v>0</v>
      </c>
      <c r="N120" s="12">
        <v>0.9400633479316014</v>
      </c>
      <c r="O120" s="1" t="s">
        <v>785</v>
      </c>
      <c r="P120" s="29">
        <v>4.2550254600423547E-2</v>
      </c>
      <c r="Q120" s="29">
        <v>0.12194632678530108</v>
      </c>
      <c r="R120" s="29">
        <v>0.9400633479316014</v>
      </c>
      <c r="S120" s="29">
        <v>0.17000028474906903</v>
      </c>
    </row>
    <row r="121" spans="1:19" x14ac:dyDescent="0.3">
      <c r="A121" s="29" t="s">
        <v>251</v>
      </c>
      <c r="B121" s="29" t="s">
        <v>191</v>
      </c>
      <c r="C121" s="29" t="s">
        <v>192</v>
      </c>
      <c r="D121" s="29" t="s">
        <v>193</v>
      </c>
      <c r="E121" s="29" t="s">
        <v>232</v>
      </c>
      <c r="F121" s="29" t="s">
        <v>781</v>
      </c>
      <c r="G121" s="29" t="s">
        <v>1868</v>
      </c>
      <c r="H121" s="29" t="s">
        <v>1650</v>
      </c>
      <c r="I121" s="1" t="s">
        <v>785</v>
      </c>
      <c r="J121" s="11">
        <v>0</v>
      </c>
      <c r="K121" s="11">
        <v>0</v>
      </c>
      <c r="L121" s="11">
        <v>0</v>
      </c>
      <c r="M121" s="11">
        <v>0</v>
      </c>
      <c r="N121" s="12">
        <v>0.40395651167720065</v>
      </c>
      <c r="O121" s="1" t="s">
        <v>785</v>
      </c>
      <c r="P121" s="29">
        <v>0.15836299692338371</v>
      </c>
      <c r="Q121" s="29">
        <v>0</v>
      </c>
      <c r="R121" s="29">
        <v>0.40395651167720065</v>
      </c>
      <c r="S121" s="29">
        <v>0.33662507326729668</v>
      </c>
    </row>
    <row r="122" spans="1:19" x14ac:dyDescent="0.3">
      <c r="A122" s="29" t="s">
        <v>252</v>
      </c>
      <c r="B122" s="29" t="s">
        <v>191</v>
      </c>
      <c r="C122" s="29" t="s">
        <v>192</v>
      </c>
      <c r="D122" s="29" t="s">
        <v>193</v>
      </c>
      <c r="E122" s="29" t="s">
        <v>232</v>
      </c>
      <c r="F122" s="29" t="s">
        <v>781</v>
      </c>
      <c r="G122" s="29" t="s">
        <v>1869</v>
      </c>
      <c r="H122" s="29" t="s">
        <v>1444</v>
      </c>
      <c r="I122" s="1" t="s">
        <v>785</v>
      </c>
      <c r="J122" s="11">
        <v>0</v>
      </c>
      <c r="K122" s="11">
        <v>0</v>
      </c>
      <c r="L122" s="11">
        <v>0</v>
      </c>
      <c r="M122" s="11">
        <v>0</v>
      </c>
      <c r="N122" s="12">
        <v>0.50052104626069849</v>
      </c>
      <c r="O122" s="1" t="s">
        <v>785</v>
      </c>
      <c r="P122" s="29">
        <v>0.32670370429376788</v>
      </c>
      <c r="Q122" s="29">
        <v>0</v>
      </c>
      <c r="R122" s="29">
        <v>0</v>
      </c>
      <c r="S122" s="29">
        <v>0.50052104626069849</v>
      </c>
    </row>
    <row r="123" spans="1:19" x14ac:dyDescent="0.3">
      <c r="A123" s="29" t="s">
        <v>253</v>
      </c>
      <c r="B123" s="29" t="s">
        <v>191</v>
      </c>
      <c r="C123" s="29" t="s">
        <v>192</v>
      </c>
      <c r="D123" s="29" t="s">
        <v>193</v>
      </c>
      <c r="E123" s="29" t="s">
        <v>232</v>
      </c>
      <c r="F123" s="29" t="s">
        <v>781</v>
      </c>
      <c r="G123" s="29" t="s">
        <v>1870</v>
      </c>
      <c r="H123" s="29" t="s">
        <v>1444</v>
      </c>
      <c r="I123" s="1" t="s">
        <v>785</v>
      </c>
      <c r="J123" s="11">
        <v>0</v>
      </c>
      <c r="K123" s="11">
        <v>0</v>
      </c>
      <c r="L123" s="11">
        <v>0</v>
      </c>
      <c r="M123" s="11">
        <v>0</v>
      </c>
      <c r="N123" s="12">
        <v>0</v>
      </c>
      <c r="O123" s="1" t="s">
        <v>785</v>
      </c>
      <c r="P123" s="29">
        <v>0</v>
      </c>
      <c r="Q123" s="29">
        <v>0</v>
      </c>
      <c r="R123" s="29">
        <v>0</v>
      </c>
      <c r="S123" s="29">
        <v>0</v>
      </c>
    </row>
    <row r="124" spans="1:19" x14ac:dyDescent="0.3">
      <c r="A124" s="29" t="s">
        <v>254</v>
      </c>
      <c r="B124" s="29" t="s">
        <v>191</v>
      </c>
      <c r="C124" s="29" t="s">
        <v>192</v>
      </c>
      <c r="D124" s="29" t="s">
        <v>193</v>
      </c>
      <c r="E124" s="29" t="s">
        <v>232</v>
      </c>
      <c r="F124" s="29" t="s">
        <v>781</v>
      </c>
      <c r="G124" s="29" t="s">
        <v>1871</v>
      </c>
      <c r="H124" s="29" t="s">
        <v>1650</v>
      </c>
      <c r="I124" s="1" t="s">
        <v>785</v>
      </c>
      <c r="J124" s="11">
        <v>0</v>
      </c>
      <c r="K124" s="11">
        <v>0</v>
      </c>
      <c r="L124" s="11">
        <v>0</v>
      </c>
      <c r="M124" s="11">
        <v>0</v>
      </c>
      <c r="N124" s="12">
        <v>0.57102080188510085</v>
      </c>
      <c r="O124" s="1" t="s">
        <v>785</v>
      </c>
      <c r="P124" s="29">
        <v>0</v>
      </c>
      <c r="Q124" s="29">
        <v>0</v>
      </c>
      <c r="R124" s="29">
        <v>0.57102080188510085</v>
      </c>
      <c r="S124" s="29">
        <v>7.2468178510192396E-2</v>
      </c>
    </row>
    <row r="125" spans="1:19" x14ac:dyDescent="0.3">
      <c r="A125" s="29" t="s">
        <v>256</v>
      </c>
      <c r="B125" s="29" t="s">
        <v>191</v>
      </c>
      <c r="C125" s="29" t="s">
        <v>192</v>
      </c>
      <c r="D125" s="29" t="s">
        <v>193</v>
      </c>
      <c r="E125" s="29" t="s">
        <v>232</v>
      </c>
      <c r="F125" s="29" t="s">
        <v>781</v>
      </c>
      <c r="G125" s="29" t="s">
        <v>1692</v>
      </c>
      <c r="H125" s="29" t="s">
        <v>1442</v>
      </c>
      <c r="I125" s="1" t="s">
        <v>785</v>
      </c>
      <c r="J125" s="11">
        <v>0</v>
      </c>
      <c r="K125" s="11">
        <v>0</v>
      </c>
      <c r="L125" s="11">
        <v>0</v>
      </c>
      <c r="M125" s="11">
        <v>0</v>
      </c>
      <c r="N125" s="12">
        <v>0</v>
      </c>
      <c r="O125" s="1" t="s">
        <v>785</v>
      </c>
      <c r="P125" s="29">
        <v>0</v>
      </c>
      <c r="Q125" s="29">
        <v>0</v>
      </c>
      <c r="R125" s="29">
        <v>0</v>
      </c>
      <c r="S125" s="29">
        <v>0</v>
      </c>
    </row>
    <row r="126" spans="1:19" x14ac:dyDescent="0.3">
      <c r="A126" s="29" t="s">
        <v>261</v>
      </c>
      <c r="B126" s="29" t="s">
        <v>191</v>
      </c>
      <c r="C126" s="29" t="s">
        <v>192</v>
      </c>
      <c r="D126" s="29" t="s">
        <v>193</v>
      </c>
      <c r="E126" s="29" t="s">
        <v>232</v>
      </c>
      <c r="F126" s="29" t="s">
        <v>781</v>
      </c>
      <c r="G126" s="29" t="s">
        <v>1650</v>
      </c>
      <c r="H126" s="29" t="s">
        <v>1650</v>
      </c>
      <c r="I126" s="1" t="s">
        <v>785</v>
      </c>
      <c r="J126" s="11">
        <v>0</v>
      </c>
      <c r="K126" s="11">
        <v>0</v>
      </c>
      <c r="L126" s="11">
        <v>0</v>
      </c>
      <c r="M126" s="11">
        <v>0</v>
      </c>
      <c r="N126" s="12">
        <v>0.12301418201550018</v>
      </c>
      <c r="O126" s="1" t="s">
        <v>785</v>
      </c>
      <c r="P126" s="29">
        <v>8.3874324053985025E-2</v>
      </c>
      <c r="Q126" s="29">
        <v>0</v>
      </c>
      <c r="R126" s="29">
        <v>0.12301418201550018</v>
      </c>
      <c r="S126" s="29">
        <v>0</v>
      </c>
    </row>
    <row r="127" spans="1:19" x14ac:dyDescent="0.3">
      <c r="A127" s="29" t="s">
        <v>262</v>
      </c>
      <c r="B127" s="29" t="s">
        <v>191</v>
      </c>
      <c r="C127" s="29" t="s">
        <v>192</v>
      </c>
      <c r="D127" s="29" t="s">
        <v>193</v>
      </c>
      <c r="E127" s="29" t="s">
        <v>263</v>
      </c>
      <c r="F127" s="29" t="s">
        <v>781</v>
      </c>
      <c r="G127" s="29" t="s">
        <v>1696</v>
      </c>
      <c r="H127" s="29" t="s">
        <v>1447</v>
      </c>
      <c r="I127" s="1" t="s">
        <v>785</v>
      </c>
      <c r="J127" s="11">
        <v>100</v>
      </c>
      <c r="K127" s="11">
        <v>72.667388626866781</v>
      </c>
      <c r="L127" s="11">
        <v>88.807953989067684</v>
      </c>
      <c r="M127" s="11">
        <v>98.778771548862267</v>
      </c>
      <c r="N127" s="12">
        <v>3.1157161816624264</v>
      </c>
      <c r="O127" s="1" t="s">
        <v>785</v>
      </c>
      <c r="P127" s="29">
        <v>3.1157161816624264</v>
      </c>
      <c r="Q127" s="29">
        <v>2.2641095862388099</v>
      </c>
      <c r="R127" s="29">
        <v>2.7670037930407041</v>
      </c>
      <c r="S127" s="29">
        <v>3.0776661691952625</v>
      </c>
    </row>
    <row r="128" spans="1:19" x14ac:dyDescent="0.3">
      <c r="A128" s="29" t="s">
        <v>266</v>
      </c>
      <c r="B128" s="29" t="s">
        <v>191</v>
      </c>
      <c r="C128" s="29" t="s">
        <v>192</v>
      </c>
      <c r="D128" s="29" t="s">
        <v>193</v>
      </c>
      <c r="E128" s="29" t="s">
        <v>263</v>
      </c>
      <c r="F128" s="29" t="s">
        <v>781</v>
      </c>
      <c r="G128" s="29" t="s">
        <v>1698</v>
      </c>
      <c r="H128" s="29" t="s">
        <v>1856</v>
      </c>
      <c r="I128" s="1" t="s">
        <v>785</v>
      </c>
      <c r="J128" s="11">
        <v>64.888399912380208</v>
      </c>
      <c r="K128" s="11">
        <v>100</v>
      </c>
      <c r="L128" s="11">
        <v>16.105053334796519</v>
      </c>
      <c r="M128" s="11">
        <v>69.328037595195781</v>
      </c>
      <c r="N128" s="12">
        <v>7.0912003830667905</v>
      </c>
      <c r="O128" s="1" t="s">
        <v>785</v>
      </c>
      <c r="P128" s="29">
        <v>4.6013664631526163</v>
      </c>
      <c r="Q128" s="29">
        <v>7.0912003830667905</v>
      </c>
      <c r="R128" s="29">
        <v>1.1420416037702017</v>
      </c>
      <c r="S128" s="29">
        <v>4.9161900675232113</v>
      </c>
    </row>
    <row r="129" spans="1:19" x14ac:dyDescent="0.3">
      <c r="A129" s="29" t="s">
        <v>270</v>
      </c>
      <c r="B129" s="29" t="s">
        <v>191</v>
      </c>
      <c r="C129" s="29" t="s">
        <v>192</v>
      </c>
      <c r="D129" s="29" t="s">
        <v>193</v>
      </c>
      <c r="E129" s="29" t="s">
        <v>263</v>
      </c>
      <c r="F129" s="29" t="s">
        <v>781</v>
      </c>
      <c r="G129" s="29" t="s">
        <v>1699</v>
      </c>
      <c r="H129" s="29" t="s">
        <v>1856</v>
      </c>
      <c r="I129" s="1" t="s">
        <v>785</v>
      </c>
      <c r="J129" s="11">
        <v>52.590690784538765</v>
      </c>
      <c r="K129" s="11">
        <v>100</v>
      </c>
      <c r="L129" s="11">
        <v>44.344531861721414</v>
      </c>
      <c r="M129" s="11">
        <v>60.562979861355593</v>
      </c>
      <c r="N129" s="12">
        <v>2.1986415745746331</v>
      </c>
      <c r="O129" s="1" t="s">
        <v>785</v>
      </c>
      <c r="P129" s="29">
        <v>1.1562807919448594</v>
      </c>
      <c r="Q129" s="29">
        <v>2.1986415745746331</v>
      </c>
      <c r="R129" s="29">
        <v>0.97497731356230155</v>
      </c>
      <c r="S129" s="29">
        <v>1.3315628540330267</v>
      </c>
    </row>
    <row r="130" spans="1:19" x14ac:dyDescent="0.3">
      <c r="A130" s="29" t="s">
        <v>268</v>
      </c>
      <c r="B130" s="29" t="s">
        <v>191</v>
      </c>
      <c r="C130" s="29" t="s">
        <v>192</v>
      </c>
      <c r="D130" s="29" t="s">
        <v>193</v>
      </c>
      <c r="E130" s="29" t="s">
        <v>263</v>
      </c>
      <c r="F130" s="29" t="s">
        <v>781</v>
      </c>
      <c r="G130" s="29" t="s">
        <v>1878</v>
      </c>
      <c r="H130" s="29" t="s">
        <v>1447</v>
      </c>
      <c r="I130" s="1" t="s">
        <v>785</v>
      </c>
      <c r="J130" s="11">
        <v>59.376746112225263</v>
      </c>
      <c r="K130" s="11">
        <v>88.240950937042044</v>
      </c>
      <c r="L130" s="11">
        <v>69.598973517259466</v>
      </c>
      <c r="M130" s="11">
        <v>100</v>
      </c>
      <c r="N130" s="12">
        <v>27.829471574723318</v>
      </c>
      <c r="O130" s="1" t="s">
        <v>785</v>
      </c>
      <c r="P130" s="29">
        <v>16.524234681297362</v>
      </c>
      <c r="Q130" s="29">
        <v>24.556990358289664</v>
      </c>
      <c r="R130" s="29">
        <v>19.369026551284932</v>
      </c>
      <c r="S130" s="29">
        <v>27.829471574723318</v>
      </c>
    </row>
    <row r="131" spans="1:19" x14ac:dyDescent="0.3">
      <c r="A131" s="29" t="s">
        <v>269</v>
      </c>
      <c r="B131" s="29" t="s">
        <v>191</v>
      </c>
      <c r="C131" s="29" t="s">
        <v>192</v>
      </c>
      <c r="D131" s="29" t="s">
        <v>193</v>
      </c>
      <c r="E131" s="29" t="s">
        <v>263</v>
      </c>
      <c r="F131" s="29" t="s">
        <v>781</v>
      </c>
      <c r="G131" s="29" t="s">
        <v>1697</v>
      </c>
      <c r="H131" s="29" t="s">
        <v>1447</v>
      </c>
      <c r="I131" s="1" t="s">
        <v>785</v>
      </c>
      <c r="J131" s="11">
        <v>62.918463740178105</v>
      </c>
      <c r="K131" s="11">
        <v>64.113657655896986</v>
      </c>
      <c r="L131" s="11">
        <v>64.752314391296238</v>
      </c>
      <c r="M131" s="11">
        <v>100</v>
      </c>
      <c r="N131" s="12">
        <v>10.485999293050886</v>
      </c>
      <c r="O131" s="1" t="s">
        <v>785</v>
      </c>
      <c r="P131" s="29">
        <v>6.5976296629935538</v>
      </c>
      <c r="Q131" s="29">
        <v>6.7229576885464235</v>
      </c>
      <c r="R131" s="29">
        <v>6.7899272293054107</v>
      </c>
      <c r="S131" s="29">
        <v>10.485999293050886</v>
      </c>
    </row>
    <row r="132" spans="1:19" x14ac:dyDescent="0.3">
      <c r="A132" s="29" t="s">
        <v>267</v>
      </c>
      <c r="B132" s="29" t="s">
        <v>191</v>
      </c>
      <c r="C132" s="29" t="s">
        <v>192</v>
      </c>
      <c r="D132" s="29" t="s">
        <v>193</v>
      </c>
      <c r="E132" s="29" t="s">
        <v>263</v>
      </c>
      <c r="F132" s="29" t="s">
        <v>781</v>
      </c>
      <c r="G132" s="29" t="s">
        <v>1877</v>
      </c>
      <c r="H132" s="29" t="s">
        <v>1856</v>
      </c>
      <c r="I132" s="1" t="s">
        <v>785</v>
      </c>
      <c r="J132" s="11">
        <v>79.320200216615206</v>
      </c>
      <c r="K132" s="11">
        <v>60.823875624941088</v>
      </c>
      <c r="L132" s="11">
        <v>60.851272584492008</v>
      </c>
      <c r="M132" s="11">
        <v>100</v>
      </c>
      <c r="N132" s="12">
        <v>16.903311196319631</v>
      </c>
      <c r="O132" s="1" t="s">
        <v>785</v>
      </c>
      <c r="P132" s="29">
        <v>13.407740284158267</v>
      </c>
      <c r="Q132" s="29">
        <v>10.281248978546193</v>
      </c>
      <c r="R132" s="29">
        <v>10.285879971877417</v>
      </c>
      <c r="S132" s="29">
        <v>16.903311196319631</v>
      </c>
    </row>
    <row r="133" spans="1:19" x14ac:dyDescent="0.3">
      <c r="A133" s="29" t="s">
        <v>264</v>
      </c>
      <c r="B133" s="29" t="s">
        <v>191</v>
      </c>
      <c r="C133" s="29" t="s">
        <v>192</v>
      </c>
      <c r="D133" s="29" t="s">
        <v>193</v>
      </c>
      <c r="E133" s="29" t="s">
        <v>263</v>
      </c>
      <c r="F133" s="29" t="s">
        <v>781</v>
      </c>
      <c r="G133" s="29" t="s">
        <v>1875</v>
      </c>
      <c r="H133" s="29" t="s">
        <v>1447</v>
      </c>
      <c r="I133" s="1" t="s">
        <v>785</v>
      </c>
      <c r="J133" s="11">
        <v>0</v>
      </c>
      <c r="K133" s="11">
        <v>0</v>
      </c>
      <c r="L133" s="11">
        <v>0</v>
      </c>
      <c r="M133" s="11">
        <v>0</v>
      </c>
      <c r="N133" s="12">
        <v>0</v>
      </c>
      <c r="O133" s="1" t="s">
        <v>785</v>
      </c>
      <c r="P133" s="29">
        <v>0</v>
      </c>
      <c r="Q133" s="29">
        <v>0</v>
      </c>
      <c r="R133" s="29">
        <v>0</v>
      </c>
      <c r="S133" s="29">
        <v>0</v>
      </c>
    </row>
    <row r="134" spans="1:19" x14ac:dyDescent="0.3">
      <c r="A134" s="29" t="s">
        <v>265</v>
      </c>
      <c r="B134" s="29" t="s">
        <v>191</v>
      </c>
      <c r="C134" s="29" t="s">
        <v>192</v>
      </c>
      <c r="D134" s="29" t="s">
        <v>193</v>
      </c>
      <c r="E134" s="29" t="s">
        <v>263</v>
      </c>
      <c r="F134" s="29" t="s">
        <v>781</v>
      </c>
      <c r="G134" s="29" t="s">
        <v>1876</v>
      </c>
      <c r="H134" s="29" t="s">
        <v>1650</v>
      </c>
      <c r="I134" s="1" t="s">
        <v>785</v>
      </c>
      <c r="J134" s="11">
        <v>0</v>
      </c>
      <c r="K134" s="11">
        <v>0</v>
      </c>
      <c r="L134" s="11">
        <v>0</v>
      </c>
      <c r="M134" s="11">
        <v>0</v>
      </c>
      <c r="N134" s="12">
        <v>0.38086048224598762</v>
      </c>
      <c r="O134" s="1" t="s">
        <v>785</v>
      </c>
      <c r="P134" s="29">
        <v>7.4332059439602291E-2</v>
      </c>
      <c r="Q134" s="29">
        <v>0.38086048224598762</v>
      </c>
      <c r="R134" s="29">
        <v>0.20197825583860032</v>
      </c>
      <c r="S134" s="29">
        <v>0.36168900099598095</v>
      </c>
    </row>
    <row r="135" spans="1:19" x14ac:dyDescent="0.3">
      <c r="A135" s="29" t="s">
        <v>271</v>
      </c>
      <c r="B135" s="29" t="s">
        <v>191</v>
      </c>
      <c r="C135" s="29" t="s">
        <v>192</v>
      </c>
      <c r="D135" s="29" t="s">
        <v>193</v>
      </c>
      <c r="E135" s="29" t="s">
        <v>263</v>
      </c>
      <c r="F135" s="29" t="s">
        <v>781</v>
      </c>
      <c r="G135" s="29" t="s">
        <v>1650</v>
      </c>
      <c r="H135" s="29" t="s">
        <v>1650</v>
      </c>
      <c r="I135" s="1" t="s">
        <v>785</v>
      </c>
      <c r="J135" s="11">
        <v>0</v>
      </c>
      <c r="K135" s="11">
        <v>0</v>
      </c>
      <c r="L135" s="11">
        <v>0</v>
      </c>
      <c r="M135" s="11">
        <v>0</v>
      </c>
      <c r="N135" s="12">
        <v>0.12945707773034326</v>
      </c>
      <c r="O135" s="1" t="s">
        <v>785</v>
      </c>
      <c r="P135" s="29">
        <v>7.2731292803543901E-2</v>
      </c>
      <c r="Q135" s="29">
        <v>0.12945707773034326</v>
      </c>
      <c r="R135" s="29">
        <v>0</v>
      </c>
      <c r="S135" s="29">
        <v>0</v>
      </c>
    </row>
    <row r="136" spans="1:19" x14ac:dyDescent="0.3">
      <c r="A136" s="29" t="s">
        <v>280</v>
      </c>
      <c r="B136" s="29" t="s">
        <v>191</v>
      </c>
      <c r="C136" s="29" t="s">
        <v>192</v>
      </c>
      <c r="D136" s="29" t="s">
        <v>193</v>
      </c>
      <c r="E136" s="29" t="s">
        <v>273</v>
      </c>
      <c r="F136" s="29" t="s">
        <v>781</v>
      </c>
      <c r="G136" s="29" t="s">
        <v>1706</v>
      </c>
      <c r="H136" s="29" t="s">
        <v>1451</v>
      </c>
      <c r="I136" s="1" t="s">
        <v>785</v>
      </c>
      <c r="J136" s="11">
        <v>67.687081958458563</v>
      </c>
      <c r="K136" s="11">
        <v>100</v>
      </c>
      <c r="L136" s="11">
        <v>98.878763928546945</v>
      </c>
      <c r="M136" s="11">
        <v>90.568947874248963</v>
      </c>
      <c r="N136" s="12">
        <v>57.34204650584703</v>
      </c>
      <c r="O136" s="1" t="s">
        <v>785</v>
      </c>
      <c r="P136" s="29">
        <v>38.813158015070108</v>
      </c>
      <c r="Q136" s="29">
        <v>57.34204650584703</v>
      </c>
      <c r="R136" s="29">
        <v>56.699106796314091</v>
      </c>
      <c r="S136" s="29">
        <v>51.934088209908197</v>
      </c>
    </row>
    <row r="137" spans="1:19" x14ac:dyDescent="0.3">
      <c r="A137" s="29" t="s">
        <v>278</v>
      </c>
      <c r="B137" s="29" t="s">
        <v>191</v>
      </c>
      <c r="C137" s="29" t="s">
        <v>192</v>
      </c>
      <c r="D137" s="29" t="s">
        <v>193</v>
      </c>
      <c r="E137" s="29" t="s">
        <v>273</v>
      </c>
      <c r="F137" s="29" t="s">
        <v>781</v>
      </c>
      <c r="G137" s="29" t="s">
        <v>1704</v>
      </c>
      <c r="H137" s="29" t="s">
        <v>1449</v>
      </c>
      <c r="I137" s="1" t="s">
        <v>785</v>
      </c>
      <c r="J137" s="11">
        <v>70.119367371206209</v>
      </c>
      <c r="K137" s="11">
        <v>23.907856469837295</v>
      </c>
      <c r="L137" s="11">
        <v>49.409141764363753</v>
      </c>
      <c r="M137" s="11">
        <v>100</v>
      </c>
      <c r="N137" s="12">
        <v>3.3072793282371742</v>
      </c>
      <c r="O137" s="1" t="s">
        <v>785</v>
      </c>
      <c r="P137" s="29">
        <v>2.3190433421585848</v>
      </c>
      <c r="Q137" s="29">
        <v>0.79069959485154273</v>
      </c>
      <c r="R137" s="29">
        <v>1.6340983318322024</v>
      </c>
      <c r="S137" s="29">
        <v>3.3072793282371742</v>
      </c>
    </row>
    <row r="138" spans="1:19" x14ac:dyDescent="0.3">
      <c r="A138" s="29" t="s">
        <v>272</v>
      </c>
      <c r="B138" s="29" t="s">
        <v>191</v>
      </c>
      <c r="C138" s="29" t="s">
        <v>192</v>
      </c>
      <c r="D138" s="29" t="s">
        <v>193</v>
      </c>
      <c r="E138" s="29" t="s">
        <v>273</v>
      </c>
      <c r="F138" s="29" t="s">
        <v>781</v>
      </c>
      <c r="G138" s="29" t="s">
        <v>1650</v>
      </c>
      <c r="H138" s="29" t="s">
        <v>1650</v>
      </c>
      <c r="I138" s="1" t="s">
        <v>785</v>
      </c>
      <c r="J138" s="11">
        <v>45.356716251832225</v>
      </c>
      <c r="K138" s="11">
        <v>64.605243582964022</v>
      </c>
      <c r="L138" s="11">
        <v>26.553972895518665</v>
      </c>
      <c r="M138" s="11">
        <v>100</v>
      </c>
      <c r="N138" s="12">
        <v>1.223893837403695</v>
      </c>
      <c r="O138" s="1" t="s">
        <v>785</v>
      </c>
      <c r="P138" s="29">
        <v>0.55511805505485479</v>
      </c>
      <c r="Q138" s="29">
        <v>0.79069959485154273</v>
      </c>
      <c r="R138" s="29">
        <v>0.32499243785410048</v>
      </c>
      <c r="S138" s="29">
        <v>1.223893837403695</v>
      </c>
    </row>
    <row r="139" spans="1:19" x14ac:dyDescent="0.3">
      <c r="A139" s="29" t="s">
        <v>274</v>
      </c>
      <c r="B139" s="29" t="s">
        <v>191</v>
      </c>
      <c r="C139" s="29" t="s">
        <v>192</v>
      </c>
      <c r="D139" s="29" t="s">
        <v>193</v>
      </c>
      <c r="E139" s="29" t="s">
        <v>273</v>
      </c>
      <c r="F139" s="29" t="s">
        <v>781</v>
      </c>
      <c r="G139" s="29" t="s">
        <v>1650</v>
      </c>
      <c r="H139" s="29" t="s">
        <v>1650</v>
      </c>
      <c r="I139" s="1" t="s">
        <v>785</v>
      </c>
      <c r="J139" s="11">
        <v>0</v>
      </c>
      <c r="K139" s="11">
        <v>0</v>
      </c>
      <c r="L139" s="11">
        <v>0</v>
      </c>
      <c r="M139" s="11">
        <v>0</v>
      </c>
      <c r="N139" s="12">
        <v>7.891590100219549E-2</v>
      </c>
      <c r="O139" s="1" t="s">
        <v>785</v>
      </c>
      <c r="P139" s="29">
        <v>7.891590100219549E-2</v>
      </c>
      <c r="Q139" s="29">
        <v>0</v>
      </c>
      <c r="R139" s="29">
        <v>0</v>
      </c>
      <c r="S139" s="29">
        <v>0</v>
      </c>
    </row>
    <row r="140" spans="1:19" x14ac:dyDescent="0.3">
      <c r="A140" s="29" t="s">
        <v>275</v>
      </c>
      <c r="B140" s="29" t="s">
        <v>191</v>
      </c>
      <c r="C140" s="29" t="s">
        <v>192</v>
      </c>
      <c r="D140" s="29" t="s">
        <v>193</v>
      </c>
      <c r="E140" s="29" t="s">
        <v>273</v>
      </c>
      <c r="F140" s="29" t="s">
        <v>781</v>
      </c>
      <c r="G140" s="29" t="s">
        <v>1701</v>
      </c>
      <c r="H140" s="29" t="s">
        <v>1448</v>
      </c>
      <c r="I140" s="1" t="s">
        <v>785</v>
      </c>
      <c r="J140" s="11">
        <v>0</v>
      </c>
      <c r="K140" s="11">
        <v>0</v>
      </c>
      <c r="L140" s="11">
        <v>0</v>
      </c>
      <c r="M140" s="11">
        <v>0</v>
      </c>
      <c r="N140" s="12">
        <v>0.72894915150955697</v>
      </c>
      <c r="O140" s="1" t="s">
        <v>785</v>
      </c>
      <c r="P140" s="29">
        <v>0.1228316814012987</v>
      </c>
      <c r="Q140" s="29">
        <v>0.24389265357060216</v>
      </c>
      <c r="R140" s="29">
        <v>0.72894915150955697</v>
      </c>
      <c r="S140" s="29">
        <v>0.160520549230739</v>
      </c>
    </row>
    <row r="141" spans="1:19" x14ac:dyDescent="0.3">
      <c r="A141" s="29" t="s">
        <v>276</v>
      </c>
      <c r="B141" s="29" t="s">
        <v>191</v>
      </c>
      <c r="C141" s="29" t="s">
        <v>192</v>
      </c>
      <c r="D141" s="29" t="s">
        <v>193</v>
      </c>
      <c r="E141" s="29" t="s">
        <v>273</v>
      </c>
      <c r="F141" s="29" t="s">
        <v>781</v>
      </c>
      <c r="G141" s="29" t="s">
        <v>1702</v>
      </c>
      <c r="H141" s="29" t="s">
        <v>1879</v>
      </c>
      <c r="I141" s="1" t="s">
        <v>785</v>
      </c>
      <c r="J141" s="11">
        <v>0</v>
      </c>
      <c r="K141" s="11">
        <v>0</v>
      </c>
      <c r="L141" s="11">
        <v>0</v>
      </c>
      <c r="M141" s="11">
        <v>0</v>
      </c>
      <c r="N141" s="12">
        <v>0.61506418341468261</v>
      </c>
      <c r="O141" s="1" t="s">
        <v>785</v>
      </c>
      <c r="P141" s="29">
        <v>0.61506418341468261</v>
      </c>
      <c r="Q141" s="29">
        <v>0.409839112605555</v>
      </c>
      <c r="R141" s="29">
        <v>0.12301418201550018</v>
      </c>
      <c r="S141" s="29">
        <v>0.51000085424720709</v>
      </c>
    </row>
    <row r="142" spans="1:19" x14ac:dyDescent="0.3">
      <c r="A142" s="29" t="s">
        <v>277</v>
      </c>
      <c r="B142" s="29" t="s">
        <v>191</v>
      </c>
      <c r="C142" s="29" t="s">
        <v>192</v>
      </c>
      <c r="D142" s="29" t="s">
        <v>193</v>
      </c>
      <c r="E142" s="29" t="s">
        <v>273</v>
      </c>
      <c r="F142" s="29" t="s">
        <v>781</v>
      </c>
      <c r="G142" s="29" t="s">
        <v>1650</v>
      </c>
      <c r="H142" s="29" t="s">
        <v>1650</v>
      </c>
      <c r="I142" s="1" t="s">
        <v>785</v>
      </c>
      <c r="J142" s="11">
        <v>0</v>
      </c>
      <c r="K142" s="11">
        <v>0</v>
      </c>
      <c r="L142" s="11">
        <v>0</v>
      </c>
      <c r="M142" s="11">
        <v>0</v>
      </c>
      <c r="N142" s="12">
        <v>7.2731292803543901E-2</v>
      </c>
      <c r="O142" s="1" t="s">
        <v>785</v>
      </c>
      <c r="P142" s="29">
        <v>7.2731292803543901E-2</v>
      </c>
      <c r="Q142" s="29">
        <v>0</v>
      </c>
      <c r="R142" s="29">
        <v>0</v>
      </c>
      <c r="S142" s="29">
        <v>0</v>
      </c>
    </row>
    <row r="143" spans="1:19" x14ac:dyDescent="0.3">
      <c r="A143" s="29" t="s">
        <v>279</v>
      </c>
      <c r="B143" s="29" t="s">
        <v>191</v>
      </c>
      <c r="C143" s="29" t="s">
        <v>192</v>
      </c>
      <c r="D143" s="29" t="s">
        <v>193</v>
      </c>
      <c r="E143" s="29" t="s">
        <v>273</v>
      </c>
      <c r="F143" s="29" t="s">
        <v>781</v>
      </c>
      <c r="G143" s="29" t="s">
        <v>1705</v>
      </c>
      <c r="H143" s="29" t="s">
        <v>1451</v>
      </c>
      <c r="I143" s="1" t="s">
        <v>785</v>
      </c>
      <c r="J143" s="11">
        <v>0</v>
      </c>
      <c r="K143" s="11">
        <v>0</v>
      </c>
      <c r="L143" s="11">
        <v>0</v>
      </c>
      <c r="M143" s="11">
        <v>0</v>
      </c>
      <c r="N143" s="12">
        <v>0.21740453553057718</v>
      </c>
      <c r="O143" s="1" t="s">
        <v>785</v>
      </c>
      <c r="P143" s="29">
        <v>0</v>
      </c>
      <c r="Q143" s="29">
        <v>0</v>
      </c>
      <c r="R143" s="29">
        <v>0</v>
      </c>
      <c r="S143" s="29">
        <v>0.21740453553057718</v>
      </c>
    </row>
    <row r="144" spans="1:19" x14ac:dyDescent="0.3">
      <c r="A144" s="29" t="s">
        <v>281</v>
      </c>
      <c r="B144" s="29" t="s">
        <v>191</v>
      </c>
      <c r="C144" s="29" t="s">
        <v>192</v>
      </c>
      <c r="D144" s="29" t="s">
        <v>193</v>
      </c>
      <c r="E144" s="29" t="s">
        <v>273</v>
      </c>
      <c r="F144" s="29" t="s">
        <v>781</v>
      </c>
      <c r="G144" s="29" t="s">
        <v>1650</v>
      </c>
      <c r="H144" s="29" t="s">
        <v>1453</v>
      </c>
      <c r="I144" s="1" t="s">
        <v>785</v>
      </c>
      <c r="J144" s="11">
        <v>0</v>
      </c>
      <c r="K144" s="11">
        <v>0</v>
      </c>
      <c r="L144" s="11">
        <v>0</v>
      </c>
      <c r="M144" s="11">
        <v>0</v>
      </c>
      <c r="N144" s="12">
        <v>0</v>
      </c>
      <c r="O144" s="1" t="s">
        <v>785</v>
      </c>
      <c r="P144" s="29">
        <v>0</v>
      </c>
      <c r="Q144" s="29">
        <v>0</v>
      </c>
      <c r="R144" s="29">
        <v>0</v>
      </c>
      <c r="S144" s="29">
        <v>0</v>
      </c>
    </row>
    <row r="145" spans="1:19" x14ac:dyDescent="0.3">
      <c r="A145" s="29" t="s">
        <v>282</v>
      </c>
      <c r="B145" s="29" t="s">
        <v>191</v>
      </c>
      <c r="C145" s="29" t="s">
        <v>192</v>
      </c>
      <c r="D145" s="29" t="s">
        <v>193</v>
      </c>
      <c r="E145" s="29" t="s">
        <v>273</v>
      </c>
      <c r="F145" s="29" t="s">
        <v>781</v>
      </c>
      <c r="G145" s="29" t="s">
        <v>1650</v>
      </c>
      <c r="H145" s="29" t="s">
        <v>1454</v>
      </c>
      <c r="I145" s="1" t="s">
        <v>785</v>
      </c>
      <c r="J145" s="11">
        <v>0</v>
      </c>
      <c r="K145" s="11">
        <v>0</v>
      </c>
      <c r="L145" s="11">
        <v>0</v>
      </c>
      <c r="M145" s="11">
        <v>0</v>
      </c>
      <c r="N145" s="12">
        <v>0.20197825583860032</v>
      </c>
      <c r="O145" s="1" t="s">
        <v>785</v>
      </c>
      <c r="P145" s="29">
        <v>0</v>
      </c>
      <c r="Q145" s="29">
        <v>0</v>
      </c>
      <c r="R145" s="29">
        <v>0.20197825583860032</v>
      </c>
      <c r="S145" s="29">
        <v>0</v>
      </c>
    </row>
    <row r="146" spans="1:19" x14ac:dyDescent="0.3">
      <c r="A146" s="29" t="s">
        <v>283</v>
      </c>
      <c r="B146" s="29" t="s">
        <v>191</v>
      </c>
      <c r="C146" s="29" t="s">
        <v>192</v>
      </c>
      <c r="D146" s="29" t="s">
        <v>193</v>
      </c>
      <c r="E146" s="29" t="s">
        <v>273</v>
      </c>
      <c r="F146" s="29" t="s">
        <v>781</v>
      </c>
      <c r="G146" s="29" t="s">
        <v>1707</v>
      </c>
      <c r="H146" s="29" t="s">
        <v>1455</v>
      </c>
      <c r="I146" s="1" t="s">
        <v>785</v>
      </c>
      <c r="J146" s="11">
        <v>0</v>
      </c>
      <c r="K146" s="11">
        <v>0</v>
      </c>
      <c r="L146" s="11">
        <v>0</v>
      </c>
      <c r="M146" s="11">
        <v>0</v>
      </c>
      <c r="N146" s="12">
        <v>0.32499243785410048</v>
      </c>
      <c r="O146" s="1" t="s">
        <v>785</v>
      </c>
      <c r="P146" s="29">
        <v>3.6209032971975537E-2</v>
      </c>
      <c r="Q146" s="29">
        <v>0.28789278582025396</v>
      </c>
      <c r="R146" s="29">
        <v>0.32499243785410048</v>
      </c>
      <c r="S146" s="29">
        <v>0.23298865527275289</v>
      </c>
    </row>
    <row r="147" spans="1:19" x14ac:dyDescent="0.3">
      <c r="A147" s="29" t="s">
        <v>287</v>
      </c>
      <c r="B147" s="29" t="s">
        <v>191</v>
      </c>
      <c r="C147" s="29" t="s">
        <v>192</v>
      </c>
      <c r="D147" s="29" t="s">
        <v>193</v>
      </c>
      <c r="E147" s="29" t="s">
        <v>285</v>
      </c>
      <c r="F147" s="29" t="s">
        <v>781</v>
      </c>
      <c r="G147" s="29" t="s">
        <v>1703</v>
      </c>
      <c r="H147" s="29" t="s">
        <v>1650</v>
      </c>
      <c r="I147" s="1" t="s">
        <v>785</v>
      </c>
      <c r="J147" s="11">
        <v>100</v>
      </c>
      <c r="K147" s="11">
        <v>42.548242283356117</v>
      </c>
      <c r="L147" s="11">
        <v>41.575811498872326</v>
      </c>
      <c r="M147" s="11">
        <v>57.870886272344698</v>
      </c>
      <c r="N147" s="12">
        <v>1.2674934648166614</v>
      </c>
      <c r="O147" s="1" t="s">
        <v>785</v>
      </c>
      <c r="P147" s="29">
        <v>1.2674934648166614</v>
      </c>
      <c r="Q147" s="29">
        <v>0.53929619033589826</v>
      </c>
      <c r="R147" s="29">
        <v>0.52697069369270078</v>
      </c>
      <c r="S147" s="29">
        <v>0.73350970153345141</v>
      </c>
    </row>
    <row r="148" spans="1:19" x14ac:dyDescent="0.3">
      <c r="A148" s="29" t="s">
        <v>284</v>
      </c>
      <c r="B148" s="29" t="s">
        <v>191</v>
      </c>
      <c r="C148" s="29" t="s">
        <v>192</v>
      </c>
      <c r="D148" s="29" t="s">
        <v>193</v>
      </c>
      <c r="E148" s="29" t="s">
        <v>285</v>
      </c>
      <c r="F148" s="29" t="s">
        <v>781</v>
      </c>
      <c r="G148" s="29" t="s">
        <v>1880</v>
      </c>
      <c r="H148" s="29" t="s">
        <v>1650</v>
      </c>
      <c r="I148" s="1" t="s">
        <v>785</v>
      </c>
      <c r="J148" s="11">
        <v>49.882076883328125</v>
      </c>
      <c r="K148" s="11">
        <v>100.00000000000001</v>
      </c>
      <c r="L148" s="11">
        <v>48.93076425872389</v>
      </c>
      <c r="M148" s="11">
        <v>81.809309425337815</v>
      </c>
      <c r="N148" s="12">
        <v>1.6796458270962056</v>
      </c>
      <c r="O148" s="1" t="s">
        <v>785</v>
      </c>
      <c r="P148" s="29">
        <v>0.83784222283974186</v>
      </c>
      <c r="Q148" s="29">
        <v>1.6796458270962056</v>
      </c>
      <c r="R148" s="29">
        <v>0.82186354003793738</v>
      </c>
      <c r="S148" s="29">
        <v>1.3741066519389094</v>
      </c>
    </row>
    <row r="149" spans="1:19" x14ac:dyDescent="0.3">
      <c r="A149" s="29" t="s">
        <v>286</v>
      </c>
      <c r="B149" s="29" t="s">
        <v>191</v>
      </c>
      <c r="C149" s="29" t="s">
        <v>192</v>
      </c>
      <c r="D149" s="29" t="s">
        <v>193</v>
      </c>
      <c r="E149" s="29" t="s">
        <v>285</v>
      </c>
      <c r="F149" s="29" t="s">
        <v>781</v>
      </c>
      <c r="G149" s="29" t="s">
        <v>1700</v>
      </c>
      <c r="H149" s="29" t="s">
        <v>1650</v>
      </c>
      <c r="I149" s="1" t="s">
        <v>785</v>
      </c>
      <c r="J149" s="11">
        <v>63.99309382401934</v>
      </c>
      <c r="K149" s="11">
        <v>100</v>
      </c>
      <c r="L149" s="11">
        <v>20.647427578991483</v>
      </c>
      <c r="M149" s="11">
        <v>70.249319289751114</v>
      </c>
      <c r="N149" s="12">
        <v>9.2749600606054887</v>
      </c>
      <c r="O149" s="1" t="s">
        <v>785</v>
      </c>
      <c r="P149" s="29">
        <v>5.9353338937235911</v>
      </c>
      <c r="Q149" s="29">
        <v>9.2749600606054887</v>
      </c>
      <c r="R149" s="29">
        <v>1.9150406614939031</v>
      </c>
      <c r="S149" s="29">
        <v>6.5155963069716423</v>
      </c>
    </row>
    <row r="150" spans="1:19" x14ac:dyDescent="0.3">
      <c r="A150" s="29" t="s">
        <v>288</v>
      </c>
      <c r="B150" s="29" t="s">
        <v>191</v>
      </c>
      <c r="C150" s="29" t="s">
        <v>192</v>
      </c>
      <c r="D150" s="29" t="s">
        <v>289</v>
      </c>
      <c r="E150" s="29" t="s">
        <v>289</v>
      </c>
      <c r="F150" s="29" t="s">
        <v>781</v>
      </c>
      <c r="G150" s="29" t="s">
        <v>1650</v>
      </c>
      <c r="H150" s="29" t="s">
        <v>1458</v>
      </c>
      <c r="I150" s="1" t="s">
        <v>785</v>
      </c>
      <c r="J150" s="11">
        <v>63.694446465826523</v>
      </c>
      <c r="K150" s="11">
        <v>15.69175096406904</v>
      </c>
      <c r="L150" s="11">
        <v>51.54786002176391</v>
      </c>
      <c r="M150" s="11">
        <v>100</v>
      </c>
      <c r="N150" s="12">
        <v>3.7650806139061337</v>
      </c>
      <c r="O150" s="1" t="s">
        <v>785</v>
      </c>
      <c r="P150" s="29">
        <v>2.3981472560196551</v>
      </c>
      <c r="Q150" s="29">
        <v>0.59080707353059225</v>
      </c>
      <c r="R150" s="29">
        <v>1.9408184845629033</v>
      </c>
      <c r="S150" s="29">
        <v>3.7650806139061337</v>
      </c>
    </row>
    <row r="151" spans="1:19" x14ac:dyDescent="0.3">
      <c r="A151" s="29" t="s">
        <v>290</v>
      </c>
      <c r="B151" s="29" t="s">
        <v>191</v>
      </c>
      <c r="C151" s="29" t="s">
        <v>192</v>
      </c>
      <c r="D151" s="29" t="s">
        <v>289</v>
      </c>
      <c r="E151" s="29" t="s">
        <v>289</v>
      </c>
      <c r="F151" s="29" t="s">
        <v>781</v>
      </c>
      <c r="G151" s="29" t="s">
        <v>1650</v>
      </c>
      <c r="H151" s="29" t="s">
        <v>1457</v>
      </c>
      <c r="I151" s="1" t="s">
        <v>785</v>
      </c>
      <c r="J151" s="11">
        <v>0</v>
      </c>
      <c r="K151" s="11">
        <v>0</v>
      </c>
      <c r="L151" s="11">
        <v>0</v>
      </c>
      <c r="M151" s="11">
        <v>0</v>
      </c>
      <c r="N151" s="12">
        <v>0.2357394859191243</v>
      </c>
      <c r="O151" s="1" t="s">
        <v>785</v>
      </c>
      <c r="P151" s="29">
        <v>0.2357394859191243</v>
      </c>
      <c r="Q151" s="29">
        <v>0</v>
      </c>
      <c r="R151" s="29">
        <v>0.12301418201550018</v>
      </c>
      <c r="S151" s="29">
        <v>8.80522982523681E-2</v>
      </c>
    </row>
    <row r="152" spans="1:19" x14ac:dyDescent="0.3">
      <c r="A152" s="29" t="s">
        <v>291</v>
      </c>
      <c r="B152" s="29" t="s">
        <v>191</v>
      </c>
      <c r="C152" s="29" t="s">
        <v>192</v>
      </c>
      <c r="D152" s="29" t="s">
        <v>289</v>
      </c>
      <c r="E152" s="29" t="s">
        <v>289</v>
      </c>
      <c r="F152" s="29" t="s">
        <v>781</v>
      </c>
      <c r="G152" s="29" t="s">
        <v>1650</v>
      </c>
      <c r="H152" s="29" t="s">
        <v>1456</v>
      </c>
      <c r="I152" s="1" t="s">
        <v>785</v>
      </c>
      <c r="J152" s="11">
        <v>0</v>
      </c>
      <c r="K152" s="11">
        <v>0</v>
      </c>
      <c r="L152" s="11">
        <v>0</v>
      </c>
      <c r="M152" s="11">
        <v>0</v>
      </c>
      <c r="N152" s="12">
        <v>0.28033298376811805</v>
      </c>
      <c r="O152" s="1" t="s">
        <v>785</v>
      </c>
      <c r="P152" s="29">
        <v>0.28033298376811805</v>
      </c>
      <c r="Q152" s="29">
        <v>0</v>
      </c>
      <c r="R152" s="29">
        <v>0.20197825583860032</v>
      </c>
      <c r="S152" s="29">
        <v>0.1761045965047362</v>
      </c>
    </row>
    <row r="153" spans="1:19" x14ac:dyDescent="0.3">
      <c r="A153" s="29" t="s">
        <v>292</v>
      </c>
      <c r="B153" s="29" t="s">
        <v>191</v>
      </c>
      <c r="C153" s="29" t="s">
        <v>192</v>
      </c>
      <c r="D153" s="29" t="s">
        <v>293</v>
      </c>
      <c r="E153" s="29" t="s">
        <v>294</v>
      </c>
      <c r="F153" s="29" t="s">
        <v>781</v>
      </c>
      <c r="G153" s="29" t="s">
        <v>1650</v>
      </c>
      <c r="H153" s="29" t="s">
        <v>1881</v>
      </c>
      <c r="I153" s="1" t="s">
        <v>785</v>
      </c>
      <c r="J153" s="11">
        <v>0</v>
      </c>
      <c r="K153" s="11">
        <v>0</v>
      </c>
      <c r="L153" s="11">
        <v>0</v>
      </c>
      <c r="M153" s="11">
        <v>0</v>
      </c>
      <c r="N153" s="12">
        <v>0.8317461645949229</v>
      </c>
      <c r="O153" s="1" t="s">
        <v>785</v>
      </c>
      <c r="P153" s="29">
        <v>0.8317461645949229</v>
      </c>
      <c r="Q153" s="29">
        <v>0.73918871165684863</v>
      </c>
      <c r="R153" s="29">
        <v>0.24602836403100037</v>
      </c>
      <c r="S153" s="29">
        <v>0.77143414432845103</v>
      </c>
    </row>
    <row r="154" spans="1:19" x14ac:dyDescent="0.3">
      <c r="A154" s="29" t="s">
        <v>315</v>
      </c>
      <c r="B154" s="29" t="s">
        <v>191</v>
      </c>
      <c r="C154" s="29" t="s">
        <v>192</v>
      </c>
      <c r="D154" s="29" t="s">
        <v>296</v>
      </c>
      <c r="E154" s="29" t="s">
        <v>296</v>
      </c>
      <c r="F154" s="29" t="s">
        <v>781</v>
      </c>
      <c r="G154" s="29" t="s">
        <v>1715</v>
      </c>
      <c r="H154" s="29" t="s">
        <v>1463</v>
      </c>
      <c r="I154" s="1" t="s">
        <v>785</v>
      </c>
      <c r="J154" s="11">
        <v>100</v>
      </c>
      <c r="K154" s="11">
        <v>77.701172307385903</v>
      </c>
      <c r="L154" s="11">
        <v>77.022599361002221</v>
      </c>
      <c r="M154" s="11">
        <v>97.496370382642667</v>
      </c>
      <c r="N154" s="12">
        <v>6.9226816213404767</v>
      </c>
      <c r="O154" s="1" t="s">
        <v>785</v>
      </c>
      <c r="P154" s="29">
        <v>6.9226816213404767</v>
      </c>
      <c r="Q154" s="29">
        <v>5.3790047748894994</v>
      </c>
      <c r="R154" s="29">
        <v>5.3320293302428086</v>
      </c>
      <c r="S154" s="29">
        <v>6.7493633139532436</v>
      </c>
    </row>
    <row r="155" spans="1:19" x14ac:dyDescent="0.3">
      <c r="A155" s="29" t="s">
        <v>317</v>
      </c>
      <c r="B155" s="29" t="s">
        <v>191</v>
      </c>
      <c r="C155" s="29" t="s">
        <v>192</v>
      </c>
      <c r="D155" s="29" t="s">
        <v>296</v>
      </c>
      <c r="E155" s="29" t="s">
        <v>296</v>
      </c>
      <c r="F155" s="29" t="s">
        <v>781</v>
      </c>
      <c r="G155" s="29" t="s">
        <v>1717</v>
      </c>
      <c r="H155" s="29" t="s">
        <v>1463</v>
      </c>
      <c r="I155" s="1" t="s">
        <v>785</v>
      </c>
      <c r="J155" s="11">
        <v>96.973079601164812</v>
      </c>
      <c r="K155" s="11">
        <v>100</v>
      </c>
      <c r="L155" s="11">
        <v>56.755106654035885</v>
      </c>
      <c r="M155" s="11">
        <v>57.760301401883986</v>
      </c>
      <c r="N155" s="12">
        <v>2.7239806364410479</v>
      </c>
      <c r="O155" s="1" t="s">
        <v>785</v>
      </c>
      <c r="P155" s="29">
        <v>2.641527910896293</v>
      </c>
      <c r="Q155" s="29">
        <v>2.7239806364410479</v>
      </c>
      <c r="R155" s="29">
        <v>1.5459981154474023</v>
      </c>
      <c r="S155" s="29">
        <v>1.5733794257373068</v>
      </c>
    </row>
    <row r="156" spans="1:19" x14ac:dyDescent="0.3">
      <c r="A156" s="29" t="s">
        <v>297</v>
      </c>
      <c r="B156" s="29" t="s">
        <v>191</v>
      </c>
      <c r="C156" s="29" t="s">
        <v>192</v>
      </c>
      <c r="D156" s="29" t="s">
        <v>296</v>
      </c>
      <c r="E156" s="29" t="s">
        <v>296</v>
      </c>
      <c r="F156" s="29" t="s">
        <v>781</v>
      </c>
      <c r="G156" s="29" t="s">
        <v>1650</v>
      </c>
      <c r="H156" s="29" t="s">
        <v>1459</v>
      </c>
      <c r="I156" s="1" t="s">
        <v>785</v>
      </c>
      <c r="J156" s="11">
        <v>82.302549602387472</v>
      </c>
      <c r="K156" s="11">
        <v>100</v>
      </c>
      <c r="L156" s="11">
        <v>52.266283163797866</v>
      </c>
      <c r="M156" s="11">
        <v>97.276341816024029</v>
      </c>
      <c r="N156" s="12">
        <v>11.663144720470802</v>
      </c>
      <c r="O156" s="1" t="s">
        <v>785</v>
      </c>
      <c r="P156" s="29">
        <v>9.5990654687637171</v>
      </c>
      <c r="Q156" s="29">
        <v>11.663144720470802</v>
      </c>
      <c r="R156" s="29">
        <v>6.0958922454048103</v>
      </c>
      <c r="S156" s="29">
        <v>11.345480524782738</v>
      </c>
    </row>
    <row r="157" spans="1:19" x14ac:dyDescent="0.3">
      <c r="A157" s="29" t="s">
        <v>320</v>
      </c>
      <c r="B157" s="29" t="s">
        <v>191</v>
      </c>
      <c r="C157" s="29" t="s">
        <v>192</v>
      </c>
      <c r="D157" s="29" t="s">
        <v>296</v>
      </c>
      <c r="E157" s="29" t="s">
        <v>296</v>
      </c>
      <c r="F157" s="29" t="s">
        <v>781</v>
      </c>
      <c r="G157" s="29" t="s">
        <v>1719</v>
      </c>
      <c r="H157" s="29" t="s">
        <v>1466</v>
      </c>
      <c r="I157" s="1" t="s">
        <v>785</v>
      </c>
      <c r="J157" s="11">
        <v>82.006199200529949</v>
      </c>
      <c r="K157" s="11">
        <v>100</v>
      </c>
      <c r="L157" s="11">
        <v>67.696938672343151</v>
      </c>
      <c r="M157" s="11">
        <v>98.150700760262595</v>
      </c>
      <c r="N157" s="12">
        <v>11.53516658833847</v>
      </c>
      <c r="O157" s="1" t="s">
        <v>785</v>
      </c>
      <c r="P157" s="29">
        <v>9.4595516905458208</v>
      </c>
      <c r="Q157" s="29">
        <v>11.53516658833847</v>
      </c>
      <c r="R157" s="29">
        <v>7.8089546510601124</v>
      </c>
      <c r="S157" s="29">
        <v>11.321846840317884</v>
      </c>
    </row>
    <row r="158" spans="1:19" x14ac:dyDescent="0.3">
      <c r="A158" s="29" t="s">
        <v>310</v>
      </c>
      <c r="B158" s="29" t="s">
        <v>191</v>
      </c>
      <c r="C158" s="29" t="s">
        <v>192</v>
      </c>
      <c r="D158" s="29" t="s">
        <v>296</v>
      </c>
      <c r="E158" s="29" t="s">
        <v>296</v>
      </c>
      <c r="F158" s="29" t="s">
        <v>781</v>
      </c>
      <c r="G158" s="29" t="s">
        <v>1885</v>
      </c>
      <c r="H158" s="29" t="s">
        <v>1650</v>
      </c>
      <c r="I158" s="1" t="s">
        <v>785</v>
      </c>
      <c r="J158" s="11">
        <v>49.853791360807179</v>
      </c>
      <c r="K158" s="11">
        <v>100</v>
      </c>
      <c r="L158" s="11">
        <v>30.296484449200101</v>
      </c>
      <c r="M158" s="11">
        <v>0</v>
      </c>
      <c r="N158" s="12">
        <v>1.2181035283657942</v>
      </c>
      <c r="O158" s="1" t="s">
        <v>785</v>
      </c>
      <c r="P158" s="29">
        <v>0.60727079159011377</v>
      </c>
      <c r="Q158" s="29">
        <v>1.2181035283657942</v>
      </c>
      <c r="R158" s="29">
        <v>0.36904254604650055</v>
      </c>
      <c r="S158" s="29">
        <v>0</v>
      </c>
    </row>
    <row r="159" spans="1:19" x14ac:dyDescent="0.3">
      <c r="A159" s="29" t="s">
        <v>302</v>
      </c>
      <c r="B159" s="29" t="s">
        <v>191</v>
      </c>
      <c r="C159" s="29" t="s">
        <v>192</v>
      </c>
      <c r="D159" s="29" t="s">
        <v>296</v>
      </c>
      <c r="E159" s="29" t="s">
        <v>296</v>
      </c>
      <c r="F159" s="29" t="s">
        <v>781</v>
      </c>
      <c r="G159" s="29" t="s">
        <v>1708</v>
      </c>
      <c r="H159" s="29" t="s">
        <v>1882</v>
      </c>
      <c r="I159" s="1" t="s">
        <v>785</v>
      </c>
      <c r="J159" s="11">
        <v>38.390439971759683</v>
      </c>
      <c r="K159" s="11">
        <v>100</v>
      </c>
      <c r="L159" s="11">
        <v>73.254626912898871</v>
      </c>
      <c r="M159" s="11">
        <v>36.744971984652217</v>
      </c>
      <c r="N159" s="12">
        <v>244.52780056301262</v>
      </c>
      <c r="O159" s="1" t="s">
        <v>785</v>
      </c>
      <c r="P159" s="29">
        <v>93.875298489407598</v>
      </c>
      <c r="Q159" s="29">
        <v>244.52780056301262</v>
      </c>
      <c r="R159" s="29">
        <v>179.12792800075232</v>
      </c>
      <c r="S159" s="29">
        <v>89.851671811565225</v>
      </c>
    </row>
    <row r="160" spans="1:19" x14ac:dyDescent="0.3">
      <c r="A160" s="29" t="s">
        <v>316</v>
      </c>
      <c r="B160" s="29" t="s">
        <v>191</v>
      </c>
      <c r="C160" s="29" t="s">
        <v>192</v>
      </c>
      <c r="D160" s="29" t="s">
        <v>296</v>
      </c>
      <c r="E160" s="29" t="s">
        <v>296</v>
      </c>
      <c r="F160" s="29" t="s">
        <v>781</v>
      </c>
      <c r="G160" s="29" t="s">
        <v>1716</v>
      </c>
      <c r="H160" s="29" t="s">
        <v>1463</v>
      </c>
      <c r="I160" s="1" t="s">
        <v>785</v>
      </c>
      <c r="J160" s="11">
        <v>24.536070181778957</v>
      </c>
      <c r="K160" s="11">
        <v>100</v>
      </c>
      <c r="L160" s="11">
        <v>49.373260358624705</v>
      </c>
      <c r="M160" s="11">
        <v>54.93337769781148</v>
      </c>
      <c r="N160" s="12">
        <v>1.156538575207446</v>
      </c>
      <c r="O160" s="1" t="s">
        <v>785</v>
      </c>
      <c r="P160" s="29">
        <v>0.28376911649224534</v>
      </c>
      <c r="Q160" s="29">
        <v>1.156538575207446</v>
      </c>
      <c r="R160" s="29">
        <v>0.57102080188510085</v>
      </c>
      <c r="S160" s="29">
        <v>0.63532570373959374</v>
      </c>
    </row>
    <row r="161" spans="1:19" x14ac:dyDescent="0.3">
      <c r="A161" s="29" t="s">
        <v>304</v>
      </c>
      <c r="B161" s="29" t="s">
        <v>191</v>
      </c>
      <c r="C161" s="29" t="s">
        <v>192</v>
      </c>
      <c r="D161" s="29" t="s">
        <v>296</v>
      </c>
      <c r="E161" s="29" t="s">
        <v>296</v>
      </c>
      <c r="F161" s="29" t="s">
        <v>781</v>
      </c>
      <c r="G161" s="29" t="s">
        <v>1710</v>
      </c>
      <c r="H161" s="29" t="s">
        <v>1650</v>
      </c>
      <c r="I161" s="1" t="s">
        <v>785</v>
      </c>
      <c r="J161" s="11">
        <v>6.552598312063652</v>
      </c>
      <c r="K161" s="11">
        <v>100</v>
      </c>
      <c r="L161" s="11">
        <v>0</v>
      </c>
      <c r="M161" s="11">
        <v>0</v>
      </c>
      <c r="N161" s="12">
        <v>1.1075710110313641</v>
      </c>
      <c r="O161" s="1" t="s">
        <v>785</v>
      </c>
      <c r="P161" s="29">
        <v>7.2574679373747494E-2</v>
      </c>
      <c r="Q161" s="29">
        <v>1.1075710110313641</v>
      </c>
      <c r="R161" s="29">
        <v>0</v>
      </c>
      <c r="S161" s="29">
        <v>0</v>
      </c>
    </row>
    <row r="162" spans="1:19" x14ac:dyDescent="0.3">
      <c r="A162" s="29" t="s">
        <v>312</v>
      </c>
      <c r="B162" s="29" t="s">
        <v>191</v>
      </c>
      <c r="C162" s="29" t="s">
        <v>192</v>
      </c>
      <c r="D162" s="29" t="s">
        <v>296</v>
      </c>
      <c r="E162" s="29" t="s">
        <v>296</v>
      </c>
      <c r="F162" s="29" t="s">
        <v>781</v>
      </c>
      <c r="G162" s="29" t="s">
        <v>1888</v>
      </c>
      <c r="H162" s="29" t="s">
        <v>1650</v>
      </c>
      <c r="I162" s="1" t="s">
        <v>785</v>
      </c>
      <c r="J162" s="11">
        <v>57.526288652178444</v>
      </c>
      <c r="K162" s="11">
        <v>27.183950671958513</v>
      </c>
      <c r="L162" s="11">
        <v>100</v>
      </c>
      <c r="M162" s="11">
        <v>62.37342799429571</v>
      </c>
      <c r="N162" s="12">
        <v>5.262201398981408</v>
      </c>
      <c r="O162" s="1" t="s">
        <v>785</v>
      </c>
      <c r="P162" s="29">
        <v>3.0271491662370167</v>
      </c>
      <c r="Q162" s="29">
        <v>1.4304742325582167</v>
      </c>
      <c r="R162" s="29">
        <v>5.262201398981408</v>
      </c>
      <c r="S162" s="29">
        <v>3.2822154005084898</v>
      </c>
    </row>
    <row r="163" spans="1:19" x14ac:dyDescent="0.3">
      <c r="A163" s="29" t="s">
        <v>299</v>
      </c>
      <c r="B163" s="29" t="s">
        <v>191</v>
      </c>
      <c r="C163" s="29" t="s">
        <v>192</v>
      </c>
      <c r="D163" s="29" t="s">
        <v>296</v>
      </c>
      <c r="E163" s="29" t="s">
        <v>296</v>
      </c>
      <c r="F163" s="29" t="s">
        <v>781</v>
      </c>
      <c r="G163" s="29" t="s">
        <v>1650</v>
      </c>
      <c r="H163" s="29" t="s">
        <v>1650</v>
      </c>
      <c r="I163" s="1" t="s">
        <v>785</v>
      </c>
      <c r="J163" s="11">
        <v>80.408962900504733</v>
      </c>
      <c r="K163" s="11">
        <v>97.736711633054625</v>
      </c>
      <c r="L163" s="11">
        <v>92.294813743805193</v>
      </c>
      <c r="M163" s="11">
        <v>100</v>
      </c>
      <c r="N163" s="12">
        <v>10.993276542622231</v>
      </c>
      <c r="O163" s="1" t="s">
        <v>785</v>
      </c>
      <c r="P163" s="29">
        <v>8.8395796567070004</v>
      </c>
      <c r="Q163" s="29">
        <v>10.744466993486929</v>
      </c>
      <c r="R163" s="29">
        <v>10.146224109354616</v>
      </c>
      <c r="S163" s="29">
        <v>10.993276542622231</v>
      </c>
    </row>
    <row r="164" spans="1:19" x14ac:dyDescent="0.3">
      <c r="A164" s="29" t="s">
        <v>301</v>
      </c>
      <c r="B164" s="29" t="s">
        <v>191</v>
      </c>
      <c r="C164" s="29" t="s">
        <v>192</v>
      </c>
      <c r="D164" s="29" t="s">
        <v>296</v>
      </c>
      <c r="E164" s="29" t="s">
        <v>296</v>
      </c>
      <c r="F164" s="29" t="s">
        <v>781</v>
      </c>
      <c r="G164" s="29" t="s">
        <v>1650</v>
      </c>
      <c r="H164" s="29" t="s">
        <v>1465</v>
      </c>
      <c r="I164" s="1" t="s">
        <v>785</v>
      </c>
      <c r="J164" s="11">
        <v>77.78436390706878</v>
      </c>
      <c r="K164" s="11">
        <v>77.842944668889729</v>
      </c>
      <c r="L164" s="11">
        <v>64.661816779823965</v>
      </c>
      <c r="M164" s="11">
        <v>100</v>
      </c>
      <c r="N164" s="12">
        <v>5.589695794681778</v>
      </c>
      <c r="O164" s="1" t="s">
        <v>785</v>
      </c>
      <c r="P164" s="29">
        <v>4.3479093182333948</v>
      </c>
      <c r="Q164" s="29">
        <v>4.3511838046133926</v>
      </c>
      <c r="R164" s="29">
        <v>3.614398853306656</v>
      </c>
      <c r="S164" s="29">
        <v>5.589695794681778</v>
      </c>
    </row>
    <row r="165" spans="1:19" x14ac:dyDescent="0.3">
      <c r="A165" s="29" t="s">
        <v>319</v>
      </c>
      <c r="B165" s="29" t="s">
        <v>191</v>
      </c>
      <c r="C165" s="29" t="s">
        <v>192</v>
      </c>
      <c r="D165" s="29" t="s">
        <v>296</v>
      </c>
      <c r="E165" s="29" t="s">
        <v>296</v>
      </c>
      <c r="F165" s="29" t="s">
        <v>781</v>
      </c>
      <c r="G165" s="29" t="s">
        <v>1890</v>
      </c>
      <c r="H165" s="29" t="s">
        <v>1465</v>
      </c>
      <c r="I165" s="1" t="s">
        <v>785</v>
      </c>
      <c r="J165" s="11">
        <v>77.78436390706878</v>
      </c>
      <c r="K165" s="11">
        <v>77.842944668889729</v>
      </c>
      <c r="L165" s="11">
        <v>64.661816779823965</v>
      </c>
      <c r="M165" s="11">
        <v>100</v>
      </c>
      <c r="N165" s="12">
        <v>5.589695794681778</v>
      </c>
      <c r="O165" s="1" t="s">
        <v>785</v>
      </c>
      <c r="P165" s="29">
        <v>4.3479093182333948</v>
      </c>
      <c r="Q165" s="29">
        <v>4.3511838046133926</v>
      </c>
      <c r="R165" s="29">
        <v>3.614398853306656</v>
      </c>
      <c r="S165" s="29">
        <v>5.589695794681778</v>
      </c>
    </row>
    <row r="166" spans="1:19" x14ac:dyDescent="0.3">
      <c r="A166" s="29" t="s">
        <v>305</v>
      </c>
      <c r="B166" s="29" t="s">
        <v>191</v>
      </c>
      <c r="C166" s="29" t="s">
        <v>192</v>
      </c>
      <c r="D166" s="29" t="s">
        <v>296</v>
      </c>
      <c r="E166" s="29" t="s">
        <v>296</v>
      </c>
      <c r="F166" s="29" t="s">
        <v>781</v>
      </c>
      <c r="G166" s="29" t="s">
        <v>1711</v>
      </c>
      <c r="H166" s="29" t="s">
        <v>1463</v>
      </c>
      <c r="I166" s="1" t="s">
        <v>785</v>
      </c>
      <c r="J166" s="11">
        <v>70.458823979977126</v>
      </c>
      <c r="K166" s="11">
        <v>92.184625031675225</v>
      </c>
      <c r="L166" s="11">
        <v>57.808409930823373</v>
      </c>
      <c r="M166" s="11">
        <v>100</v>
      </c>
      <c r="N166" s="12">
        <v>4.786507354815412</v>
      </c>
      <c r="O166" s="1" t="s">
        <v>785</v>
      </c>
      <c r="P166" s="29">
        <v>3.3725167919180503</v>
      </c>
      <c r="Q166" s="29">
        <v>4.4124238571501442</v>
      </c>
      <c r="R166" s="29">
        <v>2.7670037930407041</v>
      </c>
      <c r="S166" s="29">
        <v>4.786507354815412</v>
      </c>
    </row>
    <row r="167" spans="1:19" x14ac:dyDescent="0.3">
      <c r="A167" s="29" t="s">
        <v>308</v>
      </c>
      <c r="B167" s="29" t="s">
        <v>191</v>
      </c>
      <c r="C167" s="29" t="s">
        <v>192</v>
      </c>
      <c r="D167" s="29" t="s">
        <v>296</v>
      </c>
      <c r="E167" s="29" t="s">
        <v>296</v>
      </c>
      <c r="F167" s="29" t="s">
        <v>781</v>
      </c>
      <c r="G167" s="29" t="s">
        <v>1883</v>
      </c>
      <c r="H167" s="29" t="s">
        <v>1650</v>
      </c>
      <c r="I167" s="1" t="s">
        <v>785</v>
      </c>
      <c r="J167" s="11">
        <v>37.628947988635723</v>
      </c>
      <c r="K167" s="11">
        <v>37.382978571812863</v>
      </c>
      <c r="L167" s="11">
        <v>55.218633010590182</v>
      </c>
      <c r="M167" s="11">
        <v>100</v>
      </c>
      <c r="N167" s="12">
        <v>11.102785195460571</v>
      </c>
      <c r="O167" s="1" t="s">
        <v>785</v>
      </c>
      <c r="P167" s="29">
        <v>4.1778612664898054</v>
      </c>
      <c r="Q167" s="29">
        <v>4.150551810493436</v>
      </c>
      <c r="R167" s="29">
        <v>6.1308062110355106</v>
      </c>
      <c r="S167" s="29">
        <v>11.102785195460571</v>
      </c>
    </row>
    <row r="168" spans="1:19" x14ac:dyDescent="0.3">
      <c r="A168" s="29" t="s">
        <v>306</v>
      </c>
      <c r="B168" s="29" t="s">
        <v>191</v>
      </c>
      <c r="C168" s="29" t="s">
        <v>192</v>
      </c>
      <c r="D168" s="29" t="s">
        <v>296</v>
      </c>
      <c r="E168" s="29" t="s">
        <v>296</v>
      </c>
      <c r="F168" s="29" t="s">
        <v>781</v>
      </c>
      <c r="G168" s="29" t="s">
        <v>1712</v>
      </c>
      <c r="H168" s="29" t="s">
        <v>1650</v>
      </c>
      <c r="I168" s="1" t="s">
        <v>785</v>
      </c>
      <c r="J168" s="11">
        <v>66.176406426048615</v>
      </c>
      <c r="K168" s="11">
        <v>36.110614949659293</v>
      </c>
      <c r="L168" s="11">
        <v>34.243981760597308</v>
      </c>
      <c r="M168" s="11">
        <v>100</v>
      </c>
      <c r="N168" s="12">
        <v>6.6700281045254322</v>
      </c>
      <c r="O168" s="1" t="s">
        <v>785</v>
      </c>
      <c r="P168" s="29">
        <v>4.4139849071824164</v>
      </c>
      <c r="Q168" s="29">
        <v>2.4085881658592374</v>
      </c>
      <c r="R168" s="29">
        <v>2.2840832075404034</v>
      </c>
      <c r="S168" s="29">
        <v>6.6700281045254322</v>
      </c>
    </row>
    <row r="169" spans="1:19" x14ac:dyDescent="0.3">
      <c r="A169" s="29" t="s">
        <v>295</v>
      </c>
      <c r="B169" s="29" t="s">
        <v>191</v>
      </c>
      <c r="C169" s="29" t="s">
        <v>192</v>
      </c>
      <c r="D169" s="29" t="s">
        <v>296</v>
      </c>
      <c r="E169" s="29" t="s">
        <v>296</v>
      </c>
      <c r="F169" s="29" t="s">
        <v>781</v>
      </c>
      <c r="G169" s="29" t="s">
        <v>1650</v>
      </c>
      <c r="H169" s="29" t="s">
        <v>1650</v>
      </c>
      <c r="I169" s="1" t="s">
        <v>785</v>
      </c>
      <c r="J169" s="11">
        <v>0</v>
      </c>
      <c r="K169" s="11">
        <v>0</v>
      </c>
      <c r="L169" s="11">
        <v>0</v>
      </c>
      <c r="M169" s="11">
        <v>0</v>
      </c>
      <c r="N169" s="12">
        <v>0</v>
      </c>
      <c r="O169" s="1" t="s">
        <v>785</v>
      </c>
      <c r="P169" s="29">
        <v>0</v>
      </c>
      <c r="Q169" s="29">
        <v>0</v>
      </c>
      <c r="R169" s="29">
        <v>0</v>
      </c>
      <c r="S169" s="29">
        <v>0</v>
      </c>
    </row>
    <row r="170" spans="1:19" x14ac:dyDescent="0.3">
      <c r="A170" s="29" t="s">
        <v>298</v>
      </c>
      <c r="B170" s="29" t="s">
        <v>191</v>
      </c>
      <c r="C170" s="29" t="s">
        <v>192</v>
      </c>
      <c r="D170" s="29" t="s">
        <v>296</v>
      </c>
      <c r="E170" s="29" t="s">
        <v>296</v>
      </c>
      <c r="F170" s="29" t="s">
        <v>781</v>
      </c>
      <c r="G170" s="29" t="s">
        <v>1650</v>
      </c>
      <c r="H170" s="29" t="s">
        <v>1459</v>
      </c>
      <c r="I170" s="1" t="s">
        <v>785</v>
      </c>
      <c r="J170" s="11">
        <v>0</v>
      </c>
      <c r="K170" s="11">
        <v>0</v>
      </c>
      <c r="L170" s="11">
        <v>0</v>
      </c>
      <c r="M170" s="11">
        <v>0</v>
      </c>
      <c r="N170" s="12">
        <v>0.80791302335440129</v>
      </c>
      <c r="O170" s="1" t="s">
        <v>785</v>
      </c>
      <c r="P170" s="29">
        <v>0.28180401036507541</v>
      </c>
      <c r="Q170" s="29">
        <v>0.75421021354693307</v>
      </c>
      <c r="R170" s="29">
        <v>0.80791302335440129</v>
      </c>
      <c r="S170" s="29">
        <v>0.4029889400218219</v>
      </c>
    </row>
    <row r="171" spans="1:19" x14ac:dyDescent="0.3">
      <c r="A171" s="29" t="s">
        <v>300</v>
      </c>
      <c r="B171" s="29" t="s">
        <v>191</v>
      </c>
      <c r="C171" s="29" t="s">
        <v>192</v>
      </c>
      <c r="D171" s="29" t="s">
        <v>296</v>
      </c>
      <c r="E171" s="29" t="s">
        <v>296</v>
      </c>
      <c r="F171" s="29" t="s">
        <v>781</v>
      </c>
      <c r="G171" s="29" t="s">
        <v>1650</v>
      </c>
      <c r="H171" s="29" t="s">
        <v>1462</v>
      </c>
      <c r="I171" s="1" t="s">
        <v>785</v>
      </c>
      <c r="J171" s="11">
        <v>0</v>
      </c>
      <c r="K171" s="11">
        <v>0</v>
      </c>
      <c r="L171" s="11">
        <v>0</v>
      </c>
      <c r="M171" s="11">
        <v>0</v>
      </c>
      <c r="N171" s="12">
        <v>0.74924278162050306</v>
      </c>
      <c r="O171" s="1" t="s">
        <v>785</v>
      </c>
      <c r="P171" s="29">
        <v>0.28224697726376924</v>
      </c>
      <c r="Q171" s="29">
        <v>0.74924278162050306</v>
      </c>
      <c r="R171" s="29">
        <v>0</v>
      </c>
      <c r="S171" s="29">
        <v>0.25805258300143713</v>
      </c>
    </row>
    <row r="172" spans="1:19" x14ac:dyDescent="0.3">
      <c r="A172" s="29" t="s">
        <v>303</v>
      </c>
      <c r="B172" s="29" t="s">
        <v>191</v>
      </c>
      <c r="C172" s="29" t="s">
        <v>192</v>
      </c>
      <c r="D172" s="29" t="s">
        <v>296</v>
      </c>
      <c r="E172" s="29" t="s">
        <v>296</v>
      </c>
      <c r="F172" s="29" t="s">
        <v>781</v>
      </c>
      <c r="G172" s="29" t="s">
        <v>1709</v>
      </c>
      <c r="H172" s="29" t="s">
        <v>1461</v>
      </c>
      <c r="I172" s="1" t="s">
        <v>785</v>
      </c>
      <c r="J172" s="11">
        <v>0</v>
      </c>
      <c r="K172" s="11">
        <v>0</v>
      </c>
      <c r="L172" s="11">
        <v>0</v>
      </c>
      <c r="M172" s="11">
        <v>0</v>
      </c>
      <c r="N172" s="12">
        <v>0</v>
      </c>
      <c r="O172" s="1" t="s">
        <v>785</v>
      </c>
      <c r="P172" s="29">
        <v>0</v>
      </c>
      <c r="Q172" s="29">
        <v>0</v>
      </c>
      <c r="R172" s="29">
        <v>0</v>
      </c>
      <c r="S172" s="29">
        <v>0</v>
      </c>
    </row>
    <row r="173" spans="1:19" x14ac:dyDescent="0.3">
      <c r="A173" s="29" t="s">
        <v>307</v>
      </c>
      <c r="B173" s="29" t="s">
        <v>191</v>
      </c>
      <c r="C173" s="29" t="s">
        <v>192</v>
      </c>
      <c r="D173" s="29" t="s">
        <v>296</v>
      </c>
      <c r="E173" s="29" t="s">
        <v>296</v>
      </c>
      <c r="F173" s="29" t="s">
        <v>781</v>
      </c>
      <c r="G173" s="29" t="s">
        <v>1713</v>
      </c>
      <c r="H173" s="29" t="s">
        <v>1464</v>
      </c>
      <c r="I173" s="1" t="s">
        <v>785</v>
      </c>
      <c r="J173" s="11">
        <v>0</v>
      </c>
      <c r="K173" s="11">
        <v>0</v>
      </c>
      <c r="L173" s="11">
        <v>0</v>
      </c>
      <c r="M173" s="11">
        <v>0</v>
      </c>
      <c r="N173" s="12">
        <v>0.3935091320353134</v>
      </c>
      <c r="O173" s="1" t="s">
        <v>785</v>
      </c>
      <c r="P173" s="29">
        <v>0.11688231404002584</v>
      </c>
      <c r="Q173" s="29">
        <v>0</v>
      </c>
      <c r="R173" s="29">
        <v>0</v>
      </c>
      <c r="S173" s="29">
        <v>0.3935091320353134</v>
      </c>
    </row>
    <row r="174" spans="1:19" x14ac:dyDescent="0.3">
      <c r="A174" s="29" t="s">
        <v>309</v>
      </c>
      <c r="B174" s="29" t="s">
        <v>191</v>
      </c>
      <c r="C174" s="29" t="s">
        <v>192</v>
      </c>
      <c r="D174" s="29" t="s">
        <v>296</v>
      </c>
      <c r="E174" s="29" t="s">
        <v>296</v>
      </c>
      <c r="F174" s="29" t="s">
        <v>781</v>
      </c>
      <c r="G174" s="29" t="s">
        <v>1884</v>
      </c>
      <c r="H174" s="29" t="s">
        <v>1650</v>
      </c>
      <c r="I174" s="1" t="s">
        <v>785</v>
      </c>
      <c r="J174" s="11">
        <v>0</v>
      </c>
      <c r="K174" s="11">
        <v>0</v>
      </c>
      <c r="L174" s="11">
        <v>0</v>
      </c>
      <c r="M174" s="11">
        <v>0</v>
      </c>
      <c r="N174" s="12">
        <v>0.33052076151162951</v>
      </c>
      <c r="O174" s="1" t="s">
        <v>785</v>
      </c>
      <c r="P174" s="29">
        <v>7.891590100219549E-2</v>
      </c>
      <c r="Q174" s="29">
        <v>0.24389265357060216</v>
      </c>
      <c r="R174" s="29">
        <v>0.12301418201550018</v>
      </c>
      <c r="S174" s="29">
        <v>0.33052076151162951</v>
      </c>
    </row>
    <row r="175" spans="1:19" s="4" customFormat="1" x14ac:dyDescent="0.3">
      <c r="A175" s="29" t="s">
        <v>311</v>
      </c>
      <c r="B175" s="29" t="s">
        <v>191</v>
      </c>
      <c r="C175" s="29" t="s">
        <v>192</v>
      </c>
      <c r="D175" s="29" t="s">
        <v>296</v>
      </c>
      <c r="E175" s="29" t="s">
        <v>296</v>
      </c>
      <c r="F175" s="29" t="s">
        <v>781</v>
      </c>
      <c r="G175" s="29" t="s">
        <v>1886</v>
      </c>
      <c r="H175" s="29" t="s">
        <v>1887</v>
      </c>
      <c r="I175" s="1" t="s">
        <v>785</v>
      </c>
      <c r="J175" s="11">
        <v>0</v>
      </c>
      <c r="K175" s="11">
        <v>0</v>
      </c>
      <c r="L175" s="11">
        <v>0</v>
      </c>
      <c r="M175" s="11">
        <v>0</v>
      </c>
      <c r="N175" s="12">
        <v>0</v>
      </c>
      <c r="O175" s="1" t="s">
        <v>785</v>
      </c>
      <c r="P175" s="29">
        <v>0</v>
      </c>
      <c r="Q175" s="29">
        <v>0</v>
      </c>
      <c r="R175" s="29">
        <v>0</v>
      </c>
      <c r="S175" s="29">
        <v>0</v>
      </c>
    </row>
    <row r="176" spans="1:19" x14ac:dyDescent="0.3">
      <c r="A176" s="29" t="s">
        <v>313</v>
      </c>
      <c r="B176" s="29" t="s">
        <v>191</v>
      </c>
      <c r="C176" s="29" t="s">
        <v>192</v>
      </c>
      <c r="D176" s="29" t="s">
        <v>296</v>
      </c>
      <c r="E176" s="29" t="s">
        <v>296</v>
      </c>
      <c r="F176" s="29" t="s">
        <v>781</v>
      </c>
      <c r="G176" s="29" t="s">
        <v>1889</v>
      </c>
      <c r="H176" s="29" t="s">
        <v>1650</v>
      </c>
      <c r="I176" s="1" t="s">
        <v>785</v>
      </c>
      <c r="J176" s="11">
        <v>0</v>
      </c>
      <c r="K176" s="11">
        <v>0</v>
      </c>
      <c r="L176" s="11">
        <v>0</v>
      </c>
      <c r="M176" s="11">
        <v>0</v>
      </c>
      <c r="N176" s="12">
        <v>0.93517817447197027</v>
      </c>
      <c r="O176" s="1" t="s">
        <v>785</v>
      </c>
      <c r="P176" s="29">
        <v>0.16811298759908158</v>
      </c>
      <c r="Q176" s="29">
        <v>0.93517817447197027</v>
      </c>
      <c r="R176" s="29">
        <v>0.12301418201550018</v>
      </c>
      <c r="S176" s="29">
        <v>0.50727724957134679</v>
      </c>
    </row>
    <row r="177" spans="1:19" x14ac:dyDescent="0.3">
      <c r="A177" s="29" t="s">
        <v>314</v>
      </c>
      <c r="B177" s="29" t="s">
        <v>191</v>
      </c>
      <c r="C177" s="29" t="s">
        <v>192</v>
      </c>
      <c r="D177" s="29" t="s">
        <v>296</v>
      </c>
      <c r="E177" s="29" t="s">
        <v>296</v>
      </c>
      <c r="F177" s="29" t="s">
        <v>781</v>
      </c>
      <c r="G177" s="29" t="s">
        <v>1714</v>
      </c>
      <c r="H177" s="29" t="s">
        <v>1650</v>
      </c>
      <c r="I177" s="1" t="s">
        <v>785</v>
      </c>
      <c r="J177" s="11">
        <v>0</v>
      </c>
      <c r="K177" s="11">
        <v>0</v>
      </c>
      <c r="L177" s="11">
        <v>0</v>
      </c>
      <c r="M177" s="11">
        <v>0</v>
      </c>
      <c r="N177" s="12">
        <v>0.73491056488122053</v>
      </c>
      <c r="O177" s="1" t="s">
        <v>785</v>
      </c>
      <c r="P177" s="29">
        <v>0.73491056488122053</v>
      </c>
      <c r="Q177" s="29">
        <v>0.61978570389015974</v>
      </c>
      <c r="R177" s="29">
        <v>0.57102080188510085</v>
      </c>
      <c r="S177" s="29">
        <v>0.61974158399741797</v>
      </c>
    </row>
    <row r="178" spans="1:19" x14ac:dyDescent="0.3">
      <c r="A178" s="29" t="s">
        <v>318</v>
      </c>
      <c r="B178" s="29" t="s">
        <v>191</v>
      </c>
      <c r="C178" s="29" t="s">
        <v>192</v>
      </c>
      <c r="D178" s="29" t="s">
        <v>296</v>
      </c>
      <c r="E178" s="29" t="s">
        <v>296</v>
      </c>
      <c r="F178" s="29" t="s">
        <v>781</v>
      </c>
      <c r="G178" s="29" t="s">
        <v>1718</v>
      </c>
      <c r="H178" s="29" t="s">
        <v>1650</v>
      </c>
      <c r="I178" s="1" t="s">
        <v>785</v>
      </c>
      <c r="J178" s="11">
        <v>0</v>
      </c>
      <c r="K178" s="11">
        <v>0</v>
      </c>
      <c r="L178" s="11">
        <v>0</v>
      </c>
      <c r="M178" s="11">
        <v>0</v>
      </c>
      <c r="N178" s="12">
        <v>0.12194632678530108</v>
      </c>
      <c r="O178" s="1" t="s">
        <v>785</v>
      </c>
      <c r="P178" s="29">
        <v>4.2550254600423547E-2</v>
      </c>
      <c r="Q178" s="29">
        <v>0.12194632678530108</v>
      </c>
      <c r="R178" s="29">
        <v>0</v>
      </c>
      <c r="S178" s="29">
        <v>0</v>
      </c>
    </row>
    <row r="179" spans="1:19" x14ac:dyDescent="0.3">
      <c r="A179" s="29" t="s">
        <v>330</v>
      </c>
      <c r="B179" s="29" t="s">
        <v>322</v>
      </c>
      <c r="C179" s="29" t="s">
        <v>323</v>
      </c>
      <c r="D179" s="29" t="s">
        <v>324</v>
      </c>
      <c r="E179" s="29" t="s">
        <v>324</v>
      </c>
      <c r="F179" s="29" t="s">
        <v>781</v>
      </c>
      <c r="G179" s="29" t="s">
        <v>1722</v>
      </c>
      <c r="H179" s="29" t="s">
        <v>1469</v>
      </c>
      <c r="I179" s="1" t="s">
        <v>785</v>
      </c>
      <c r="J179" s="11">
        <v>66.164288317425516</v>
      </c>
      <c r="K179" s="11">
        <v>100</v>
      </c>
      <c r="L179" s="11">
        <v>95.678861506699306</v>
      </c>
      <c r="M179" s="11">
        <v>87.344567034883667</v>
      </c>
      <c r="N179" s="12">
        <v>6.2252375175523609</v>
      </c>
      <c r="O179" s="1" t="s">
        <v>785</v>
      </c>
      <c r="P179" s="29">
        <v>4.1188840995578868</v>
      </c>
      <c r="Q179" s="29">
        <v>6.2252375175523609</v>
      </c>
      <c r="R179" s="29">
        <v>5.9562363828820093</v>
      </c>
      <c r="S179" s="29">
        <v>5.4374067565992492</v>
      </c>
    </row>
    <row r="180" spans="1:19" x14ac:dyDescent="0.3">
      <c r="A180" s="29" t="s">
        <v>333</v>
      </c>
      <c r="B180" s="29" t="s">
        <v>322</v>
      </c>
      <c r="C180" s="29" t="s">
        <v>323</v>
      </c>
      <c r="D180" s="29" t="s">
        <v>324</v>
      </c>
      <c r="E180" s="29" t="s">
        <v>324</v>
      </c>
      <c r="F180" s="29" t="s">
        <v>781</v>
      </c>
      <c r="G180" s="29" t="s">
        <v>1726</v>
      </c>
      <c r="H180" s="29" t="s">
        <v>1650</v>
      </c>
      <c r="I180" s="1" t="s">
        <v>785</v>
      </c>
      <c r="J180" s="11">
        <v>62.892597211117575</v>
      </c>
      <c r="K180" s="11">
        <v>100</v>
      </c>
      <c r="L180" s="11">
        <v>51.865647749138873</v>
      </c>
      <c r="M180" s="11">
        <v>65.987432406626539</v>
      </c>
      <c r="N180" s="12">
        <v>465.07131607943035</v>
      </c>
      <c r="O180" s="1" t="s">
        <v>785</v>
      </c>
      <c r="P180" s="29">
        <v>292.4954295662796</v>
      </c>
      <c r="Q180" s="29">
        <v>465.07131607943035</v>
      </c>
      <c r="R180" s="29">
        <v>241.2122505800416</v>
      </c>
      <c r="S180" s="29">
        <v>306.88862034052255</v>
      </c>
    </row>
    <row r="181" spans="1:19" x14ac:dyDescent="0.3">
      <c r="A181" s="29" t="s">
        <v>328</v>
      </c>
      <c r="B181" s="29" t="s">
        <v>322</v>
      </c>
      <c r="C181" s="29" t="s">
        <v>323</v>
      </c>
      <c r="D181" s="29" t="s">
        <v>324</v>
      </c>
      <c r="E181" s="29" t="s">
        <v>324</v>
      </c>
      <c r="F181" s="29" t="s">
        <v>781</v>
      </c>
      <c r="G181" s="29" t="s">
        <v>1720</v>
      </c>
      <c r="H181" s="29" t="s">
        <v>1650</v>
      </c>
      <c r="I181" s="1" t="s">
        <v>785</v>
      </c>
      <c r="J181" s="11">
        <v>54.51711997845463</v>
      </c>
      <c r="K181" s="11">
        <v>100</v>
      </c>
      <c r="L181" s="11">
        <v>31.032235368532</v>
      </c>
      <c r="M181" s="11">
        <v>55.439466875279273</v>
      </c>
      <c r="N181" s="12">
        <v>14.466255130978894</v>
      </c>
      <c r="O181" s="1" t="s">
        <v>785</v>
      </c>
      <c r="P181" s="29">
        <v>7.8865856661451135</v>
      </c>
      <c r="Q181" s="29">
        <v>14.466255130978894</v>
      </c>
      <c r="R181" s="29">
        <v>4.4892023412577071</v>
      </c>
      <c r="S181" s="29">
        <v>8.0200147214324318</v>
      </c>
    </row>
    <row r="182" spans="1:19" x14ac:dyDescent="0.3">
      <c r="A182" s="29" t="s">
        <v>332</v>
      </c>
      <c r="B182" s="29" t="s">
        <v>322</v>
      </c>
      <c r="C182" s="29" t="s">
        <v>323</v>
      </c>
      <c r="D182" s="29" t="s">
        <v>324</v>
      </c>
      <c r="E182" s="29" t="s">
        <v>324</v>
      </c>
      <c r="F182" s="29" t="s">
        <v>781</v>
      </c>
      <c r="G182" s="29" t="s">
        <v>1725</v>
      </c>
      <c r="H182" s="29" t="s">
        <v>1650</v>
      </c>
      <c r="I182" s="1" t="s">
        <v>785</v>
      </c>
      <c r="J182" s="11">
        <v>23.710575188376165</v>
      </c>
      <c r="K182" s="11">
        <v>100</v>
      </c>
      <c r="L182" s="11">
        <v>18.325948063142373</v>
      </c>
      <c r="M182" s="11">
        <v>49.810521796773962</v>
      </c>
      <c r="N182" s="12">
        <v>2.013770555143767</v>
      </c>
      <c r="O182" s="1" t="s">
        <v>785</v>
      </c>
      <c r="P182" s="29">
        <v>0.47747658159874301</v>
      </c>
      <c r="Q182" s="29">
        <v>2.013770555143767</v>
      </c>
      <c r="R182" s="29">
        <v>0.36904254604650055</v>
      </c>
      <c r="S182" s="29">
        <v>1.0030696213069021</v>
      </c>
    </row>
    <row r="183" spans="1:19" x14ac:dyDescent="0.3">
      <c r="A183" s="29" t="s">
        <v>321</v>
      </c>
      <c r="B183" s="29" t="s">
        <v>322</v>
      </c>
      <c r="C183" s="29" t="s">
        <v>323</v>
      </c>
      <c r="D183" s="29" t="s">
        <v>324</v>
      </c>
      <c r="E183" s="29" t="s">
        <v>324</v>
      </c>
      <c r="F183" s="29" t="s">
        <v>781</v>
      </c>
      <c r="G183" s="29" t="s">
        <v>1650</v>
      </c>
      <c r="H183" s="29" t="s">
        <v>1467</v>
      </c>
      <c r="I183" s="1" t="s">
        <v>785</v>
      </c>
      <c r="J183" s="11">
        <v>32.392896883800603</v>
      </c>
      <c r="K183" s="11">
        <v>15.107662022847343</v>
      </c>
      <c r="L183" s="11">
        <v>100</v>
      </c>
      <c r="M183" s="11">
        <v>46.790356487670714</v>
      </c>
      <c r="N183" s="12">
        <v>17.131330027263722</v>
      </c>
      <c r="O183" s="1" t="s">
        <v>785</v>
      </c>
      <c r="P183" s="29">
        <v>5.5493340705551075</v>
      </c>
      <c r="Q183" s="29">
        <v>2.5881434405375647</v>
      </c>
      <c r="R183" s="29">
        <v>17.131330027263722</v>
      </c>
      <c r="S183" s="29">
        <v>8.0158103908360712</v>
      </c>
    </row>
    <row r="184" spans="1:19" x14ac:dyDescent="0.3">
      <c r="A184" s="29" t="s">
        <v>331</v>
      </c>
      <c r="B184" s="29" t="s">
        <v>322</v>
      </c>
      <c r="C184" s="29" t="s">
        <v>323</v>
      </c>
      <c r="D184" s="29" t="s">
        <v>324</v>
      </c>
      <c r="E184" s="29" t="s">
        <v>324</v>
      </c>
      <c r="F184" s="29" t="s">
        <v>781</v>
      </c>
      <c r="G184" s="29" t="s">
        <v>1724</v>
      </c>
      <c r="H184" s="29" t="s">
        <v>1650</v>
      </c>
      <c r="I184" s="1" t="s">
        <v>785</v>
      </c>
      <c r="J184" s="11">
        <v>77.400327464081087</v>
      </c>
      <c r="K184" s="11">
        <v>58.085555744634085</v>
      </c>
      <c r="L184" s="11">
        <v>42.017126263116381</v>
      </c>
      <c r="M184" s="11">
        <v>100</v>
      </c>
      <c r="N184" s="12">
        <v>132.08812584071288</v>
      </c>
      <c r="O184" s="1" t="s">
        <v>785</v>
      </c>
      <c r="P184" s="29">
        <v>102.23664194187927</v>
      </c>
      <c r="Q184" s="29">
        <v>76.724121967249701</v>
      </c>
      <c r="R184" s="29">
        <v>55.499634613076388</v>
      </c>
      <c r="S184" s="29">
        <v>132.08812584071288</v>
      </c>
    </row>
    <row r="185" spans="1:19" x14ac:dyDescent="0.3">
      <c r="A185" s="29" t="s">
        <v>325</v>
      </c>
      <c r="B185" s="29" t="s">
        <v>322</v>
      </c>
      <c r="C185" s="29" t="s">
        <v>323</v>
      </c>
      <c r="D185" s="29" t="s">
        <v>324</v>
      </c>
      <c r="E185" s="29" t="s">
        <v>324</v>
      </c>
      <c r="F185" s="29" t="s">
        <v>781</v>
      </c>
      <c r="G185" s="29" t="s">
        <v>1891</v>
      </c>
      <c r="H185" s="29" t="s">
        <v>1467</v>
      </c>
      <c r="I185" s="1" t="s">
        <v>785</v>
      </c>
      <c r="J185" s="11">
        <v>87.679349977019726</v>
      </c>
      <c r="K185" s="11">
        <v>13.361359205959289</v>
      </c>
      <c r="L185" s="11">
        <v>34.764537701492856</v>
      </c>
      <c r="M185" s="11">
        <v>100</v>
      </c>
      <c r="N185" s="12">
        <v>27.510017121021686</v>
      </c>
      <c r="O185" s="1" t="s">
        <v>785</v>
      </c>
      <c r="P185" s="29">
        <v>24.120604190278652</v>
      </c>
      <c r="Q185" s="29">
        <v>3.6757122051606075</v>
      </c>
      <c r="R185" s="29">
        <v>9.5637302737247243</v>
      </c>
      <c r="S185" s="29">
        <v>27.510017121021686</v>
      </c>
    </row>
    <row r="186" spans="1:19" x14ac:dyDescent="0.3">
      <c r="A186" s="29" t="s">
        <v>327</v>
      </c>
      <c r="B186" s="29" t="s">
        <v>322</v>
      </c>
      <c r="C186" s="29" t="s">
        <v>323</v>
      </c>
      <c r="D186" s="29" t="s">
        <v>324</v>
      </c>
      <c r="E186" s="29" t="s">
        <v>324</v>
      </c>
      <c r="F186" s="29" t="s">
        <v>781</v>
      </c>
      <c r="G186" s="29" t="s">
        <v>1892</v>
      </c>
      <c r="H186" s="29" t="s">
        <v>1650</v>
      </c>
      <c r="I186" s="1" t="s">
        <v>785</v>
      </c>
      <c r="J186" s="11">
        <v>38.916550926413478</v>
      </c>
      <c r="K186" s="11">
        <v>32.837222568906697</v>
      </c>
      <c r="L186" s="11">
        <v>32.295475449991486</v>
      </c>
      <c r="M186" s="11">
        <v>100</v>
      </c>
      <c r="N186" s="12">
        <v>173.54291093591368</v>
      </c>
      <c r="O186" s="1" t="s">
        <v>785</v>
      </c>
      <c r="P186" s="29">
        <v>67.536915313555227</v>
      </c>
      <c r="Q186" s="29">
        <v>56.9866719165855</v>
      </c>
      <c r="R186" s="29">
        <v>56.04650819650859</v>
      </c>
      <c r="S186" s="29">
        <v>173.54291093591368</v>
      </c>
    </row>
    <row r="187" spans="1:19" x14ac:dyDescent="0.3">
      <c r="A187" s="29" t="s">
        <v>329</v>
      </c>
      <c r="B187" s="29" t="s">
        <v>322</v>
      </c>
      <c r="C187" s="29" t="s">
        <v>323</v>
      </c>
      <c r="D187" s="29" t="s">
        <v>324</v>
      </c>
      <c r="E187" s="29" t="s">
        <v>324</v>
      </c>
      <c r="F187" s="29" t="s">
        <v>781</v>
      </c>
      <c r="G187" s="29" t="s">
        <v>1721</v>
      </c>
      <c r="H187" s="29" t="s">
        <v>1468</v>
      </c>
      <c r="I187" s="1" t="s">
        <v>785</v>
      </c>
      <c r="J187" s="11">
        <v>66.602667680617557</v>
      </c>
      <c r="K187" s="11">
        <v>47.000938140169644</v>
      </c>
      <c r="L187" s="11">
        <v>19.699716170524876</v>
      </c>
      <c r="M187" s="11">
        <v>100</v>
      </c>
      <c r="N187" s="12">
        <v>82.094017413790638</v>
      </c>
      <c r="O187" s="1" t="s">
        <v>785</v>
      </c>
      <c r="P187" s="29">
        <v>54.676805603775279</v>
      </c>
      <c r="Q187" s="29">
        <v>38.584958341435836</v>
      </c>
      <c r="R187" s="29">
        <v>16.172288423498024</v>
      </c>
      <c r="S187" s="29">
        <v>82.094017413790638</v>
      </c>
    </row>
    <row r="188" spans="1:19" x14ac:dyDescent="0.3">
      <c r="A188" s="29" t="s">
        <v>326</v>
      </c>
      <c r="B188" s="29" t="s">
        <v>322</v>
      </c>
      <c r="C188" s="29" t="s">
        <v>323</v>
      </c>
      <c r="D188" s="29" t="s">
        <v>324</v>
      </c>
      <c r="E188" s="29" t="s">
        <v>324</v>
      </c>
      <c r="F188" s="29" t="s">
        <v>781</v>
      </c>
      <c r="G188" s="29" t="s">
        <v>1723</v>
      </c>
      <c r="H188" s="29" t="s">
        <v>1650</v>
      </c>
      <c r="I188" s="1" t="s">
        <v>785</v>
      </c>
      <c r="J188" s="11">
        <v>0</v>
      </c>
      <c r="K188" s="11">
        <v>0</v>
      </c>
      <c r="L188" s="11">
        <v>0</v>
      </c>
      <c r="M188" s="11">
        <v>0</v>
      </c>
      <c r="N188" s="12">
        <v>8.80522982523681E-2</v>
      </c>
      <c r="O188" s="1" t="s">
        <v>785</v>
      </c>
      <c r="P188" s="29">
        <v>0</v>
      </c>
      <c r="Q188" s="29">
        <v>0</v>
      </c>
      <c r="R188" s="29">
        <v>0</v>
      </c>
      <c r="S188" s="29">
        <v>8.80522982523681E-2</v>
      </c>
    </row>
    <row r="189" spans="1:19" x14ac:dyDescent="0.3">
      <c r="A189" s="29" t="s">
        <v>334</v>
      </c>
      <c r="B189" s="29" t="s">
        <v>322</v>
      </c>
      <c r="C189" s="29" t="s">
        <v>323</v>
      </c>
      <c r="D189" s="29" t="s">
        <v>335</v>
      </c>
      <c r="E189" s="29" t="s">
        <v>336</v>
      </c>
      <c r="F189" s="29" t="s">
        <v>781</v>
      </c>
      <c r="G189" s="29" t="s">
        <v>1727</v>
      </c>
      <c r="H189" s="29" t="s">
        <v>1470</v>
      </c>
      <c r="I189" s="1" t="s">
        <v>785</v>
      </c>
      <c r="J189" s="11">
        <v>27.082925200827109</v>
      </c>
      <c r="K189" s="11">
        <v>41.297955136354759</v>
      </c>
      <c r="L189" s="11">
        <v>34.032140866590105</v>
      </c>
      <c r="M189" s="11">
        <v>100</v>
      </c>
      <c r="N189" s="12">
        <v>2.0393515254338475</v>
      </c>
      <c r="O189" s="1" t="s">
        <v>785</v>
      </c>
      <c r="P189" s="29">
        <v>0.55231604821517555</v>
      </c>
      <c r="Q189" s="29">
        <v>0.84221047804623661</v>
      </c>
      <c r="R189" s="29">
        <v>0.69403498390060103</v>
      </c>
      <c r="S189" s="29">
        <v>2.0393515254338475</v>
      </c>
    </row>
    <row r="190" spans="1:19" x14ac:dyDescent="0.3">
      <c r="A190" s="29" t="s">
        <v>337</v>
      </c>
      <c r="B190" s="29" t="s">
        <v>322</v>
      </c>
      <c r="C190" s="29" t="s">
        <v>323</v>
      </c>
      <c r="D190" s="29" t="s">
        <v>335</v>
      </c>
      <c r="E190" s="29" t="s">
        <v>336</v>
      </c>
      <c r="F190" s="29" t="s">
        <v>781</v>
      </c>
      <c r="G190" s="29" t="s">
        <v>1728</v>
      </c>
      <c r="H190" s="29" t="s">
        <v>1470</v>
      </c>
      <c r="I190" s="1" t="s">
        <v>785</v>
      </c>
      <c r="J190" s="11">
        <v>0</v>
      </c>
      <c r="K190" s="11">
        <v>0</v>
      </c>
      <c r="L190" s="11">
        <v>0</v>
      </c>
      <c r="M190" s="11">
        <v>0</v>
      </c>
      <c r="N190" s="12">
        <v>0</v>
      </c>
      <c r="O190" s="1" t="s">
        <v>785</v>
      </c>
      <c r="P190" s="29">
        <v>0</v>
      </c>
      <c r="Q190" s="29">
        <v>0</v>
      </c>
      <c r="R190" s="29">
        <v>0</v>
      </c>
      <c r="S190" s="29">
        <v>0</v>
      </c>
    </row>
    <row r="191" spans="1:19" x14ac:dyDescent="0.3">
      <c r="A191" s="29" t="s">
        <v>345</v>
      </c>
      <c r="B191" s="29" t="s">
        <v>322</v>
      </c>
      <c r="C191" s="29" t="s">
        <v>323</v>
      </c>
      <c r="D191" s="29" t="s">
        <v>335</v>
      </c>
      <c r="E191" s="29" t="s">
        <v>339</v>
      </c>
      <c r="F191" s="29" t="s">
        <v>781</v>
      </c>
      <c r="G191" s="29" t="s">
        <v>1650</v>
      </c>
      <c r="H191" s="29" t="s">
        <v>1650</v>
      </c>
      <c r="I191" s="1" t="s">
        <v>785</v>
      </c>
      <c r="J191" s="11">
        <v>10.39474383890566</v>
      </c>
      <c r="K191" s="11">
        <v>100</v>
      </c>
      <c r="L191" s="11">
        <v>69.699236310614225</v>
      </c>
      <c r="M191" s="11">
        <v>28.555982748795675</v>
      </c>
      <c r="N191" s="12">
        <v>1.9283136096630755</v>
      </c>
      <c r="O191" s="1" t="s">
        <v>785</v>
      </c>
      <c r="P191" s="29">
        <v>0.20044326013523187</v>
      </c>
      <c r="Q191" s="29">
        <v>1.9283136096630755</v>
      </c>
      <c r="R191" s="29">
        <v>1.3440198596088022</v>
      </c>
      <c r="S191" s="29">
        <v>0.55064890171806702</v>
      </c>
    </row>
    <row r="192" spans="1:19" x14ac:dyDescent="0.3">
      <c r="A192" s="29" t="s">
        <v>344</v>
      </c>
      <c r="B192" s="29" t="s">
        <v>322</v>
      </c>
      <c r="C192" s="29" t="s">
        <v>323</v>
      </c>
      <c r="D192" s="29" t="s">
        <v>335</v>
      </c>
      <c r="E192" s="29" t="s">
        <v>339</v>
      </c>
      <c r="F192" s="29" t="s">
        <v>781</v>
      </c>
      <c r="G192" s="29" t="s">
        <v>1894</v>
      </c>
      <c r="H192" s="29" t="s">
        <v>1650</v>
      </c>
      <c r="I192" s="1" t="s">
        <v>785</v>
      </c>
      <c r="J192" s="11">
        <v>0</v>
      </c>
      <c r="K192" s="11">
        <v>100</v>
      </c>
      <c r="L192" s="11">
        <v>3.9669990057238262</v>
      </c>
      <c r="M192" s="11">
        <v>0</v>
      </c>
      <c r="N192" s="12">
        <v>3.1009380601812069</v>
      </c>
      <c r="O192" s="1" t="s">
        <v>785</v>
      </c>
      <c r="P192" s="29">
        <v>0</v>
      </c>
      <c r="Q192" s="29">
        <v>3.1009380601812069</v>
      </c>
      <c r="R192" s="29">
        <v>0.12301418201550018</v>
      </c>
      <c r="S192" s="29">
        <v>0</v>
      </c>
    </row>
    <row r="193" spans="1:19" x14ac:dyDescent="0.3">
      <c r="A193" s="29" t="s">
        <v>338</v>
      </c>
      <c r="B193" s="29" t="s">
        <v>322</v>
      </c>
      <c r="C193" s="29" t="s">
        <v>323</v>
      </c>
      <c r="D193" s="29" t="s">
        <v>335</v>
      </c>
      <c r="E193" s="29" t="s">
        <v>339</v>
      </c>
      <c r="F193" s="29" t="s">
        <v>781</v>
      </c>
      <c r="G193" s="29" t="s">
        <v>1650</v>
      </c>
      <c r="H193" s="29" t="s">
        <v>1650</v>
      </c>
      <c r="I193" s="1" t="s">
        <v>785</v>
      </c>
      <c r="J193" s="11">
        <v>0</v>
      </c>
      <c r="K193" s="11">
        <v>0</v>
      </c>
      <c r="L193" s="11">
        <v>100</v>
      </c>
      <c r="M193" s="11">
        <v>0.7327908294903821</v>
      </c>
      <c r="N193" s="12">
        <v>13.30967887612692</v>
      </c>
      <c r="O193" s="1" t="s">
        <v>785</v>
      </c>
      <c r="P193" s="29">
        <v>0</v>
      </c>
      <c r="Q193" s="29">
        <v>0</v>
      </c>
      <c r="R193" s="29">
        <v>13.30967887612692</v>
      </c>
      <c r="S193" s="29">
        <v>9.7532106238876634E-2</v>
      </c>
    </row>
    <row r="194" spans="1:19" x14ac:dyDescent="0.3">
      <c r="A194" s="29" t="s">
        <v>340</v>
      </c>
      <c r="B194" s="29" t="s">
        <v>322</v>
      </c>
      <c r="C194" s="29" t="s">
        <v>323</v>
      </c>
      <c r="D194" s="29" t="s">
        <v>335</v>
      </c>
      <c r="E194" s="29" t="s">
        <v>339</v>
      </c>
      <c r="F194" s="29" t="s">
        <v>781</v>
      </c>
      <c r="G194" s="29" t="s">
        <v>1729</v>
      </c>
      <c r="H194" s="29" t="s">
        <v>1650</v>
      </c>
      <c r="I194" s="1" t="s">
        <v>785</v>
      </c>
      <c r="J194" s="11">
        <v>53.843115472294727</v>
      </c>
      <c r="K194" s="11">
        <v>74.615545364258267</v>
      </c>
      <c r="L194" s="11">
        <v>72.655192002694278</v>
      </c>
      <c r="M194" s="11">
        <v>100</v>
      </c>
      <c r="N194" s="12">
        <v>8.4507964047077628</v>
      </c>
      <c r="O194" s="1" t="s">
        <v>785</v>
      </c>
      <c r="P194" s="29">
        <v>4.5501720665153318</v>
      </c>
      <c r="Q194" s="29">
        <v>6.3056078249958274</v>
      </c>
      <c r="R194" s="29">
        <v>6.1399423535972097</v>
      </c>
      <c r="S194" s="29">
        <v>8.4507964047077628</v>
      </c>
    </row>
    <row r="195" spans="1:19" x14ac:dyDescent="0.3">
      <c r="A195" s="29" t="s">
        <v>341</v>
      </c>
      <c r="B195" s="29" t="s">
        <v>322</v>
      </c>
      <c r="C195" s="29" t="s">
        <v>323</v>
      </c>
      <c r="D195" s="29" t="s">
        <v>335</v>
      </c>
      <c r="E195" s="29" t="s">
        <v>339</v>
      </c>
      <c r="F195" s="29" t="s">
        <v>781</v>
      </c>
      <c r="G195" s="29" t="s">
        <v>1893</v>
      </c>
      <c r="H195" s="29" t="s">
        <v>1650</v>
      </c>
      <c r="I195" s="1" t="s">
        <v>785</v>
      </c>
      <c r="J195" s="11">
        <v>0</v>
      </c>
      <c r="K195" s="11">
        <v>0</v>
      </c>
      <c r="L195" s="11">
        <v>0</v>
      </c>
      <c r="M195" s="11">
        <v>0</v>
      </c>
      <c r="N195" s="12">
        <v>0</v>
      </c>
      <c r="O195" s="1" t="s">
        <v>785</v>
      </c>
      <c r="P195" s="29">
        <v>0</v>
      </c>
      <c r="Q195" s="29">
        <v>0</v>
      </c>
      <c r="R195" s="29">
        <v>0</v>
      </c>
      <c r="S195" s="29">
        <v>0</v>
      </c>
    </row>
    <row r="196" spans="1:19" x14ac:dyDescent="0.3">
      <c r="A196" s="29" t="s">
        <v>342</v>
      </c>
      <c r="B196" s="29" t="s">
        <v>322</v>
      </c>
      <c r="C196" s="29" t="s">
        <v>323</v>
      </c>
      <c r="D196" s="29" t="s">
        <v>335</v>
      </c>
      <c r="E196" s="29" t="s">
        <v>339</v>
      </c>
      <c r="F196" s="29" t="s">
        <v>781</v>
      </c>
      <c r="G196" s="29" t="s">
        <v>1730</v>
      </c>
      <c r="H196" s="29" t="s">
        <v>1650</v>
      </c>
      <c r="I196" s="1" t="s">
        <v>785</v>
      </c>
      <c r="J196" s="11">
        <v>0</v>
      </c>
      <c r="K196" s="11">
        <v>0</v>
      </c>
      <c r="L196" s="11">
        <v>0</v>
      </c>
      <c r="M196" s="11">
        <v>0</v>
      </c>
      <c r="N196" s="12">
        <v>0</v>
      </c>
      <c r="O196" s="1" t="s">
        <v>785</v>
      </c>
      <c r="P196" s="29">
        <v>0</v>
      </c>
      <c r="Q196" s="29">
        <v>0</v>
      </c>
      <c r="R196" s="29">
        <v>0</v>
      </c>
      <c r="S196" s="29">
        <v>0</v>
      </c>
    </row>
    <row r="197" spans="1:19" x14ac:dyDescent="0.3">
      <c r="A197" s="29" t="s">
        <v>343</v>
      </c>
      <c r="B197" s="29" t="s">
        <v>322</v>
      </c>
      <c r="C197" s="29" t="s">
        <v>323</v>
      </c>
      <c r="D197" s="29" t="s">
        <v>335</v>
      </c>
      <c r="E197" s="29" t="s">
        <v>339</v>
      </c>
      <c r="F197" s="29" t="s">
        <v>781</v>
      </c>
      <c r="G197" s="29" t="s">
        <v>1731</v>
      </c>
      <c r="H197" s="29" t="s">
        <v>1650</v>
      </c>
      <c r="I197" s="1" t="s">
        <v>785</v>
      </c>
      <c r="J197" s="11">
        <v>0</v>
      </c>
      <c r="K197" s="11">
        <v>0</v>
      </c>
      <c r="L197" s="11">
        <v>0</v>
      </c>
      <c r="M197" s="11">
        <v>0</v>
      </c>
      <c r="N197" s="12">
        <v>0</v>
      </c>
      <c r="O197" s="1" t="s">
        <v>785</v>
      </c>
      <c r="P197" s="29">
        <v>0</v>
      </c>
      <c r="Q197" s="29">
        <v>0</v>
      </c>
      <c r="R197" s="29">
        <v>0</v>
      </c>
      <c r="S197" s="29">
        <v>0</v>
      </c>
    </row>
    <row r="198" spans="1:19" x14ac:dyDescent="0.3">
      <c r="A198" s="29" t="s">
        <v>346</v>
      </c>
      <c r="B198" s="29" t="s">
        <v>322</v>
      </c>
      <c r="C198" s="29" t="s">
        <v>323</v>
      </c>
      <c r="D198" s="29" t="s">
        <v>347</v>
      </c>
      <c r="E198" s="29" t="s">
        <v>348</v>
      </c>
      <c r="F198" s="29" t="s">
        <v>781</v>
      </c>
      <c r="G198" s="29" t="s">
        <v>1650</v>
      </c>
      <c r="H198" s="29" t="s">
        <v>1650</v>
      </c>
      <c r="I198" s="1" t="s">
        <v>785</v>
      </c>
      <c r="J198" s="11">
        <v>84.634591569053725</v>
      </c>
      <c r="K198" s="11">
        <v>85.066041437688398</v>
      </c>
      <c r="L198" s="11">
        <v>81.752863923455621</v>
      </c>
      <c r="M198" s="11">
        <v>100</v>
      </c>
      <c r="N198" s="12">
        <v>57.207645891154733</v>
      </c>
      <c r="O198" s="1" t="s">
        <v>785</v>
      </c>
      <c r="P198" s="29">
        <v>48.417457446249351</v>
      </c>
      <c r="Q198" s="29">
        <v>48.664279759295731</v>
      </c>
      <c r="R198" s="29">
        <v>46.768888899208079</v>
      </c>
      <c r="S198" s="29">
        <v>57.207645891154733</v>
      </c>
    </row>
    <row r="199" spans="1:19" x14ac:dyDescent="0.3">
      <c r="A199" s="29" t="s">
        <v>351</v>
      </c>
      <c r="B199" s="29" t="s">
        <v>322</v>
      </c>
      <c r="C199" s="29" t="s">
        <v>323</v>
      </c>
      <c r="D199" s="29" t="s">
        <v>347</v>
      </c>
      <c r="E199" s="29" t="s">
        <v>350</v>
      </c>
      <c r="F199" s="29" t="s">
        <v>781</v>
      </c>
      <c r="G199" s="29" t="s">
        <v>1650</v>
      </c>
      <c r="H199" s="29" t="s">
        <v>1473</v>
      </c>
      <c r="I199" s="1" t="s">
        <v>785</v>
      </c>
      <c r="J199" s="11">
        <v>100</v>
      </c>
      <c r="K199" s="11">
        <v>60.099598931912638</v>
      </c>
      <c r="L199" s="11">
        <v>74.208420003433488</v>
      </c>
      <c r="M199" s="11">
        <v>87.700372591604918</v>
      </c>
      <c r="N199" s="12">
        <v>4.1072780185339912</v>
      </c>
      <c r="O199" s="1" t="s">
        <v>785</v>
      </c>
      <c r="P199" s="29">
        <v>4.1072780185339912</v>
      </c>
      <c r="Q199" s="29">
        <v>2.4684576161575369</v>
      </c>
      <c r="R199" s="29">
        <v>3.0479461227024052</v>
      </c>
      <c r="S199" s="29">
        <v>3.6020981256273981</v>
      </c>
    </row>
    <row r="200" spans="1:19" x14ac:dyDescent="0.3">
      <c r="A200" s="29" t="s">
        <v>352</v>
      </c>
      <c r="B200" s="29" t="s">
        <v>322</v>
      </c>
      <c r="C200" s="29" t="s">
        <v>323</v>
      </c>
      <c r="D200" s="29" t="s">
        <v>347</v>
      </c>
      <c r="E200" s="29" t="s">
        <v>350</v>
      </c>
      <c r="F200" s="29" t="s">
        <v>781</v>
      </c>
      <c r="G200" s="29" t="s">
        <v>1895</v>
      </c>
      <c r="H200" s="29" t="s">
        <v>1895</v>
      </c>
      <c r="I200" s="1" t="s">
        <v>785</v>
      </c>
      <c r="J200" s="11">
        <v>100</v>
      </c>
      <c r="K200" s="11">
        <v>16.902510003482025</v>
      </c>
      <c r="L200" s="11">
        <v>69.132292896828261</v>
      </c>
      <c r="M200" s="11">
        <v>90.514925882037105</v>
      </c>
      <c r="N200" s="12">
        <v>37.445352494675042</v>
      </c>
      <c r="O200" s="1" t="s">
        <v>785</v>
      </c>
      <c r="P200" s="29">
        <v>37.445352494675042</v>
      </c>
      <c r="Q200" s="29">
        <v>6.3292044512515551</v>
      </c>
      <c r="R200" s="29">
        <v>25.886830762868541</v>
      </c>
      <c r="S200" s="29">
        <v>33.893633056822644</v>
      </c>
    </row>
    <row r="201" spans="1:19" x14ac:dyDescent="0.3">
      <c r="A201" s="29" t="s">
        <v>355</v>
      </c>
      <c r="B201" s="29" t="s">
        <v>322</v>
      </c>
      <c r="C201" s="29" t="s">
        <v>323</v>
      </c>
      <c r="D201" s="29" t="s">
        <v>347</v>
      </c>
      <c r="E201" s="29" t="s">
        <v>350</v>
      </c>
      <c r="F201" s="29" t="s">
        <v>781</v>
      </c>
      <c r="G201" s="29" t="s">
        <v>1733</v>
      </c>
      <c r="H201" s="29" t="s">
        <v>1897</v>
      </c>
      <c r="I201" s="1" t="s">
        <v>785</v>
      </c>
      <c r="J201" s="11">
        <v>33.978902479603725</v>
      </c>
      <c r="K201" s="11">
        <v>99.999999999999986</v>
      </c>
      <c r="L201" s="11">
        <v>31.499805588209487</v>
      </c>
      <c r="M201" s="11">
        <v>39.581171439309436</v>
      </c>
      <c r="N201" s="12">
        <v>346.3624046400958</v>
      </c>
      <c r="O201" s="1" t="s">
        <v>785</v>
      </c>
      <c r="P201" s="29">
        <v>117.69014369866859</v>
      </c>
      <c r="Q201" s="29">
        <v>346.3624046400958</v>
      </c>
      <c r="R201" s="29">
        <v>109.10348409227765</v>
      </c>
      <c r="S201" s="29">
        <v>137.09429718191097</v>
      </c>
    </row>
    <row r="202" spans="1:19" x14ac:dyDescent="0.3">
      <c r="A202" s="29" t="s">
        <v>354</v>
      </c>
      <c r="B202" s="29" t="s">
        <v>322</v>
      </c>
      <c r="C202" s="29" t="s">
        <v>323</v>
      </c>
      <c r="D202" s="29" t="s">
        <v>347</v>
      </c>
      <c r="E202" s="29" t="s">
        <v>350</v>
      </c>
      <c r="F202" s="29" t="s">
        <v>781</v>
      </c>
      <c r="G202" s="29" t="s">
        <v>1732</v>
      </c>
      <c r="H202" s="29" t="s">
        <v>1474</v>
      </c>
      <c r="I202" s="1" t="s">
        <v>785</v>
      </c>
      <c r="J202" s="11">
        <v>49.805127611311335</v>
      </c>
      <c r="K202" s="11">
        <v>31.526342303595026</v>
      </c>
      <c r="L202" s="11">
        <v>100</v>
      </c>
      <c r="M202" s="11">
        <v>76.581217187683663</v>
      </c>
      <c r="N202" s="12">
        <v>321.72520052635957</v>
      </c>
      <c r="O202" s="1" t="s">
        <v>785</v>
      </c>
      <c r="P202" s="29">
        <v>160.23564667990067</v>
      </c>
      <c r="Q202" s="29">
        <v>101.42818799486763</v>
      </c>
      <c r="R202" s="29">
        <v>321.72520052635957</v>
      </c>
      <c r="S202" s="29">
        <v>246.38107456260218</v>
      </c>
    </row>
    <row r="203" spans="1:19" x14ac:dyDescent="0.3">
      <c r="A203" s="29" t="s">
        <v>349</v>
      </c>
      <c r="B203" s="29" t="s">
        <v>322</v>
      </c>
      <c r="C203" s="29" t="s">
        <v>323</v>
      </c>
      <c r="D203" s="29" t="s">
        <v>347</v>
      </c>
      <c r="E203" s="29" t="s">
        <v>350</v>
      </c>
      <c r="F203" s="29" t="s">
        <v>781</v>
      </c>
      <c r="G203" s="29" t="s">
        <v>1650</v>
      </c>
      <c r="H203" s="29" t="s">
        <v>1476</v>
      </c>
      <c r="I203" s="1" t="s">
        <v>785</v>
      </c>
      <c r="J203" s="11">
        <v>81.509309316662154</v>
      </c>
      <c r="K203" s="11">
        <v>64.326429492452107</v>
      </c>
      <c r="L203" s="11">
        <v>78.249097833068774</v>
      </c>
      <c r="M203" s="11">
        <v>100</v>
      </c>
      <c r="N203" s="12">
        <v>8.4988473361952863</v>
      </c>
      <c r="O203" s="1" t="s">
        <v>785</v>
      </c>
      <c r="P203" s="29">
        <v>6.9273517636103179</v>
      </c>
      <c r="Q203" s="29">
        <v>5.4670050393888046</v>
      </c>
      <c r="R203" s="29">
        <v>6.6502713667826097</v>
      </c>
      <c r="S203" s="29">
        <v>8.4988473361952863</v>
      </c>
    </row>
    <row r="204" spans="1:19" x14ac:dyDescent="0.3">
      <c r="A204" s="29" t="s">
        <v>353</v>
      </c>
      <c r="B204" s="29" t="s">
        <v>322</v>
      </c>
      <c r="C204" s="29" t="s">
        <v>323</v>
      </c>
      <c r="D204" s="29" t="s">
        <v>347</v>
      </c>
      <c r="E204" s="29" t="s">
        <v>350</v>
      </c>
      <c r="F204" s="29" t="s">
        <v>781</v>
      </c>
      <c r="G204" s="29" t="s">
        <v>1896</v>
      </c>
      <c r="H204" s="29" t="s">
        <v>1473</v>
      </c>
      <c r="I204" s="1" t="s">
        <v>785</v>
      </c>
      <c r="J204" s="11">
        <v>0</v>
      </c>
      <c r="K204" s="11">
        <v>0</v>
      </c>
      <c r="L204" s="11">
        <v>0</v>
      </c>
      <c r="M204" s="11">
        <v>0</v>
      </c>
      <c r="N204" s="12">
        <v>0.85617060853070548</v>
      </c>
      <c r="O204" s="1" t="s">
        <v>785</v>
      </c>
      <c r="P204" s="29">
        <v>0.85617060853070548</v>
      </c>
      <c r="Q204" s="29">
        <v>0.43152354928211833</v>
      </c>
      <c r="R204" s="29">
        <v>0</v>
      </c>
      <c r="S204" s="29">
        <v>0.80583232533989457</v>
      </c>
    </row>
    <row r="205" spans="1:19" x14ac:dyDescent="0.3">
      <c r="A205" s="29" t="s">
        <v>360</v>
      </c>
      <c r="B205" s="29" t="s">
        <v>322</v>
      </c>
      <c r="C205" s="29" t="s">
        <v>323</v>
      </c>
      <c r="D205" s="29" t="s">
        <v>347</v>
      </c>
      <c r="E205" s="29" t="s">
        <v>357</v>
      </c>
      <c r="F205" s="29" t="s">
        <v>781</v>
      </c>
      <c r="G205" s="29" t="s">
        <v>1899</v>
      </c>
      <c r="H205" s="29" t="s">
        <v>1898</v>
      </c>
      <c r="I205" s="1" t="s">
        <v>785</v>
      </c>
      <c r="J205" s="11">
        <v>3.8801380276811739</v>
      </c>
      <c r="K205" s="11">
        <v>10.646060588271029</v>
      </c>
      <c r="L205" s="11">
        <v>100</v>
      </c>
      <c r="M205" s="11">
        <v>3.0272929094585419</v>
      </c>
      <c r="N205" s="12">
        <v>134.44848917175639</v>
      </c>
      <c r="O205" s="1" t="s">
        <v>785</v>
      </c>
      <c r="P205" s="29">
        <v>5.2167869559961249</v>
      </c>
      <c r="Q205" s="29">
        <v>14.3134676172402</v>
      </c>
      <c r="R205" s="29">
        <v>134.44848917175639</v>
      </c>
      <c r="S205" s="29">
        <v>4.0701495795707165</v>
      </c>
    </row>
    <row r="206" spans="1:19" x14ac:dyDescent="0.3">
      <c r="A206" s="29" t="s">
        <v>358</v>
      </c>
      <c r="B206" s="29" t="s">
        <v>322</v>
      </c>
      <c r="C206" s="29" t="s">
        <v>323</v>
      </c>
      <c r="D206" s="29" t="s">
        <v>347</v>
      </c>
      <c r="E206" s="29" t="s">
        <v>357</v>
      </c>
      <c r="F206" s="29" t="s">
        <v>781</v>
      </c>
      <c r="G206" s="29" t="s">
        <v>1989</v>
      </c>
      <c r="H206" s="29" t="s">
        <v>1898</v>
      </c>
      <c r="I206" s="1" t="s">
        <v>785</v>
      </c>
      <c r="J206" s="11">
        <v>4.1681743213760125</v>
      </c>
      <c r="K206" s="11">
        <v>10.617209058095398</v>
      </c>
      <c r="L206" s="11">
        <v>100</v>
      </c>
      <c r="M206" s="11">
        <v>3.0169077757691953</v>
      </c>
      <c r="N206" s="12">
        <v>60.610590904289509</v>
      </c>
      <c r="O206" s="1" t="s">
        <v>785</v>
      </c>
      <c r="P206" s="29">
        <v>2.5263550861068604</v>
      </c>
      <c r="Q206" s="29">
        <v>6.4351531476553712</v>
      </c>
      <c r="R206" s="29">
        <v>60.610590904289509</v>
      </c>
      <c r="S206" s="29">
        <v>1.8285656299311668</v>
      </c>
    </row>
    <row r="207" spans="1:19" x14ac:dyDescent="0.3">
      <c r="A207" s="29" t="s">
        <v>359</v>
      </c>
      <c r="B207" s="29" t="s">
        <v>322</v>
      </c>
      <c r="C207" s="29" t="s">
        <v>323</v>
      </c>
      <c r="D207" s="29" t="s">
        <v>347</v>
      </c>
      <c r="E207" s="29" t="s">
        <v>357</v>
      </c>
      <c r="F207" s="29" t="s">
        <v>781</v>
      </c>
      <c r="G207" s="29" t="s">
        <v>1734</v>
      </c>
      <c r="H207" s="29" t="s">
        <v>1477</v>
      </c>
      <c r="I207" s="1" t="s">
        <v>785</v>
      </c>
      <c r="J207" s="11">
        <v>6.7092332862775503</v>
      </c>
      <c r="K207" s="11">
        <v>6.9864696048210959</v>
      </c>
      <c r="L207" s="11">
        <v>100</v>
      </c>
      <c r="M207" s="11">
        <v>10.892992934034401</v>
      </c>
      <c r="N207" s="12">
        <v>402.10014899832868</v>
      </c>
      <c r="O207" s="1" t="s">
        <v>785</v>
      </c>
      <c r="P207" s="29">
        <v>26.977837040767493</v>
      </c>
      <c r="Q207" s="29">
        <v>28.092604690708573</v>
      </c>
      <c r="R207" s="29">
        <v>402.10014899832868</v>
      </c>
      <c r="S207" s="29">
        <v>43.800740818129746</v>
      </c>
    </row>
    <row r="208" spans="1:19" x14ac:dyDescent="0.3">
      <c r="A208" s="29" t="s">
        <v>356</v>
      </c>
      <c r="B208" s="29" t="s">
        <v>322</v>
      </c>
      <c r="C208" s="29" t="s">
        <v>323</v>
      </c>
      <c r="D208" s="29" t="s">
        <v>347</v>
      </c>
      <c r="E208" s="29" t="s">
        <v>357</v>
      </c>
      <c r="F208" s="29" t="s">
        <v>781</v>
      </c>
      <c r="G208" s="29" t="s">
        <v>1650</v>
      </c>
      <c r="H208" s="29" t="s">
        <v>1472</v>
      </c>
      <c r="I208" s="1" t="s">
        <v>785</v>
      </c>
      <c r="J208" s="11">
        <v>77.90020813808745</v>
      </c>
      <c r="K208" s="11">
        <v>92.38423826072767</v>
      </c>
      <c r="L208" s="11">
        <v>52.924365918494736</v>
      </c>
      <c r="M208" s="11">
        <v>100</v>
      </c>
      <c r="N208" s="12">
        <v>361.91076981441279</v>
      </c>
      <c r="O208" s="1" t="s">
        <v>785</v>
      </c>
      <c r="P208" s="29">
        <v>281.9292429595821</v>
      </c>
      <c r="Q208" s="29">
        <v>334.34850787658075</v>
      </c>
      <c r="R208" s="29">
        <v>191.53898011502099</v>
      </c>
      <c r="S208" s="29">
        <v>361.91076981441279</v>
      </c>
    </row>
    <row r="209" spans="1:19" x14ac:dyDescent="0.3">
      <c r="A209" s="29" t="s">
        <v>361</v>
      </c>
      <c r="B209" s="29" t="s">
        <v>322</v>
      </c>
      <c r="C209" s="29" t="s">
        <v>323</v>
      </c>
      <c r="D209" s="29" t="s">
        <v>362</v>
      </c>
      <c r="E209" s="29" t="s">
        <v>363</v>
      </c>
      <c r="F209" s="29" t="s">
        <v>781</v>
      </c>
      <c r="G209" s="29" t="s">
        <v>1650</v>
      </c>
      <c r="H209" s="29" t="s">
        <v>1900</v>
      </c>
      <c r="I209" s="1" t="s">
        <v>785</v>
      </c>
      <c r="J209" s="11">
        <v>0</v>
      </c>
      <c r="K209" s="11">
        <v>0</v>
      </c>
      <c r="L209" s="11">
        <v>0</v>
      </c>
      <c r="M209" s="11">
        <v>0</v>
      </c>
      <c r="N209" s="12">
        <v>0.12194632678530108</v>
      </c>
      <c r="O209" s="1" t="s">
        <v>785</v>
      </c>
      <c r="P209" s="29">
        <v>4.2550254600423547E-2</v>
      </c>
      <c r="Q209" s="29">
        <v>0.12194632678530108</v>
      </c>
      <c r="R209" s="29">
        <v>0</v>
      </c>
      <c r="S209" s="29">
        <v>0</v>
      </c>
    </row>
    <row r="210" spans="1:19" x14ac:dyDescent="0.3">
      <c r="A210" s="29" t="s">
        <v>364</v>
      </c>
      <c r="B210" s="29" t="s">
        <v>322</v>
      </c>
      <c r="C210" s="29" t="s">
        <v>323</v>
      </c>
      <c r="D210" s="29" t="s">
        <v>362</v>
      </c>
      <c r="E210" s="29" t="s">
        <v>365</v>
      </c>
      <c r="F210" s="29" t="s">
        <v>781</v>
      </c>
      <c r="G210" s="29" t="s">
        <v>1650</v>
      </c>
      <c r="H210" s="29" t="s">
        <v>1479</v>
      </c>
      <c r="I210" s="1" t="s">
        <v>785</v>
      </c>
      <c r="J210" s="11">
        <v>73.24242738556967</v>
      </c>
      <c r="K210" s="11">
        <v>41.391064655614954</v>
      </c>
      <c r="L210" s="11">
        <v>36.063902326002136</v>
      </c>
      <c r="M210" s="11">
        <v>100.00000000000001</v>
      </c>
      <c r="N210" s="12">
        <v>22.701739439292794</v>
      </c>
      <c r="O210" s="1" t="s">
        <v>785</v>
      </c>
      <c r="P210" s="29">
        <v>16.627305024085256</v>
      </c>
      <c r="Q210" s="29">
        <v>9.3964916492669204</v>
      </c>
      <c r="R210" s="29">
        <v>8.1871331376900578</v>
      </c>
      <c r="S210" s="29">
        <v>22.701739439292794</v>
      </c>
    </row>
    <row r="211" spans="1:19" x14ac:dyDescent="0.3">
      <c r="A211" s="29" t="s">
        <v>368</v>
      </c>
      <c r="B211" s="29" t="s">
        <v>322</v>
      </c>
      <c r="C211" s="29" t="s">
        <v>323</v>
      </c>
      <c r="D211" s="29" t="s">
        <v>362</v>
      </c>
      <c r="E211" s="29" t="s">
        <v>365</v>
      </c>
      <c r="F211" s="29" t="s">
        <v>781</v>
      </c>
      <c r="G211" s="29" t="s">
        <v>1650</v>
      </c>
      <c r="H211" s="29" t="s">
        <v>1650</v>
      </c>
      <c r="I211" s="1" t="s">
        <v>785</v>
      </c>
      <c r="J211" s="11">
        <v>58.958322546314015</v>
      </c>
      <c r="K211" s="11">
        <v>45.798100375891288</v>
      </c>
      <c r="L211" s="11">
        <v>19.7784000165185</v>
      </c>
      <c r="M211" s="11">
        <v>100.00000000000001</v>
      </c>
      <c r="N211" s="12">
        <v>5.1522237435972142</v>
      </c>
      <c r="O211" s="1" t="s">
        <v>785</v>
      </c>
      <c r="P211" s="29">
        <v>3.0376646930578204</v>
      </c>
      <c r="Q211" s="29">
        <v>2.3596206016831558</v>
      </c>
      <c r="R211" s="29">
        <v>1.0190274217547015</v>
      </c>
      <c r="S211" s="29">
        <v>5.1522237435972142</v>
      </c>
    </row>
    <row r="212" spans="1:19" x14ac:dyDescent="0.3">
      <c r="A212" s="29" t="s">
        <v>366</v>
      </c>
      <c r="B212" s="29" t="s">
        <v>322</v>
      </c>
      <c r="C212" s="29" t="s">
        <v>323</v>
      </c>
      <c r="D212" s="29" t="s">
        <v>362</v>
      </c>
      <c r="E212" s="29" t="s">
        <v>365</v>
      </c>
      <c r="F212" s="29" t="s">
        <v>781</v>
      </c>
      <c r="G212" s="29" t="s">
        <v>1650</v>
      </c>
      <c r="H212" s="29" t="s">
        <v>1480</v>
      </c>
      <c r="I212" s="1" t="s">
        <v>785</v>
      </c>
      <c r="J212" s="11">
        <v>0</v>
      </c>
      <c r="K212" s="11">
        <v>0</v>
      </c>
      <c r="L212" s="11">
        <v>0</v>
      </c>
      <c r="M212" s="11">
        <v>0</v>
      </c>
      <c r="N212" s="12">
        <v>0.12194632678530108</v>
      </c>
      <c r="O212" s="1" t="s">
        <v>785</v>
      </c>
      <c r="P212" s="29">
        <v>3.6209032971975537E-2</v>
      </c>
      <c r="Q212" s="29">
        <v>0.12194632678530108</v>
      </c>
      <c r="R212" s="29">
        <v>0</v>
      </c>
      <c r="S212" s="29">
        <v>9.7532106238876634E-2</v>
      </c>
    </row>
    <row r="213" spans="1:19" x14ac:dyDescent="0.3">
      <c r="A213" s="29" t="s">
        <v>367</v>
      </c>
      <c r="B213" s="29" t="s">
        <v>322</v>
      </c>
      <c r="C213" s="29" t="s">
        <v>323</v>
      </c>
      <c r="D213" s="29" t="s">
        <v>362</v>
      </c>
      <c r="E213" s="29" t="s">
        <v>365</v>
      </c>
      <c r="F213" s="29" t="s">
        <v>781</v>
      </c>
      <c r="G213" s="29" t="s">
        <v>1650</v>
      </c>
      <c r="H213" s="29" t="s">
        <v>1901</v>
      </c>
      <c r="I213" s="1" t="s">
        <v>785</v>
      </c>
      <c r="J213" s="11">
        <v>0</v>
      </c>
      <c r="K213" s="11">
        <v>0</v>
      </c>
      <c r="L213" s="11">
        <v>0</v>
      </c>
      <c r="M213" s="11">
        <v>0</v>
      </c>
      <c r="N213" s="12">
        <v>0.27230783179999229</v>
      </c>
      <c r="O213" s="1" t="s">
        <v>785</v>
      </c>
      <c r="P213" s="29">
        <v>0.27230783179999229</v>
      </c>
      <c r="Q213" s="29">
        <v>0.12194632678530108</v>
      </c>
      <c r="R213" s="29">
        <v>0.24602836403100037</v>
      </c>
      <c r="S213" s="29">
        <v>0.24857277501492858</v>
      </c>
    </row>
    <row r="214" spans="1:19" x14ac:dyDescent="0.3">
      <c r="A214" s="29" t="s">
        <v>369</v>
      </c>
      <c r="B214" s="29" t="s">
        <v>322</v>
      </c>
      <c r="C214" s="29" t="s">
        <v>323</v>
      </c>
      <c r="D214" s="29" t="s">
        <v>362</v>
      </c>
      <c r="E214" s="29" t="s">
        <v>365</v>
      </c>
      <c r="F214" s="29" t="s">
        <v>781</v>
      </c>
      <c r="G214" s="29" t="s">
        <v>1902</v>
      </c>
      <c r="H214" s="29" t="s">
        <v>1901</v>
      </c>
      <c r="I214" s="1" t="s">
        <v>785</v>
      </c>
      <c r="J214" s="11">
        <v>0</v>
      </c>
      <c r="K214" s="11">
        <v>0</v>
      </c>
      <c r="L214" s="11">
        <v>0</v>
      </c>
      <c r="M214" s="11">
        <v>0</v>
      </c>
      <c r="N214" s="12">
        <v>0.29540353676529613</v>
      </c>
      <c r="O214" s="1" t="s">
        <v>785</v>
      </c>
      <c r="P214" s="29">
        <v>0.16120457590123982</v>
      </c>
      <c r="Q214" s="29">
        <v>0.29540353676529613</v>
      </c>
      <c r="R214" s="29">
        <v>0</v>
      </c>
      <c r="S214" s="29">
        <v>0.21740453553057718</v>
      </c>
    </row>
    <row r="215" spans="1:19" x14ac:dyDescent="0.3">
      <c r="A215" s="29" t="s">
        <v>370</v>
      </c>
      <c r="B215" s="29" t="s">
        <v>322</v>
      </c>
      <c r="C215" s="29" t="s">
        <v>323</v>
      </c>
      <c r="D215" s="29" t="s">
        <v>362</v>
      </c>
      <c r="E215" s="29" t="s">
        <v>365</v>
      </c>
      <c r="F215" s="29" t="s">
        <v>781</v>
      </c>
      <c r="G215" s="29" t="s">
        <v>1735</v>
      </c>
      <c r="H215" s="29" t="s">
        <v>1481</v>
      </c>
      <c r="I215" s="1" t="s">
        <v>785</v>
      </c>
      <c r="J215" s="11">
        <v>0</v>
      </c>
      <c r="K215" s="11">
        <v>0</v>
      </c>
      <c r="L215" s="11">
        <v>0</v>
      </c>
      <c r="M215" s="11">
        <v>0</v>
      </c>
      <c r="N215" s="12">
        <v>0</v>
      </c>
      <c r="O215" s="1" t="s">
        <v>785</v>
      </c>
      <c r="P215" s="29">
        <v>0</v>
      </c>
      <c r="Q215" s="29">
        <v>0</v>
      </c>
      <c r="R215" s="29">
        <v>0</v>
      </c>
      <c r="S215" s="29">
        <v>0</v>
      </c>
    </row>
    <row r="216" spans="1:19" x14ac:dyDescent="0.3">
      <c r="A216" s="29" t="s">
        <v>382</v>
      </c>
      <c r="B216" s="29" t="s">
        <v>322</v>
      </c>
      <c r="C216" s="29" t="s">
        <v>323</v>
      </c>
      <c r="D216" s="29" t="s">
        <v>362</v>
      </c>
      <c r="E216" s="29" t="s">
        <v>372</v>
      </c>
      <c r="F216" s="29" t="s">
        <v>781</v>
      </c>
      <c r="G216" s="29" t="s">
        <v>1744</v>
      </c>
      <c r="H216" s="29" t="s">
        <v>1904</v>
      </c>
      <c r="I216" s="1" t="s">
        <v>785</v>
      </c>
      <c r="J216" s="11">
        <v>100</v>
      </c>
      <c r="K216" s="11">
        <v>24.479217030532158</v>
      </c>
      <c r="L216" s="11">
        <v>62.082822180498965</v>
      </c>
      <c r="M216" s="11">
        <v>88.647123318726713</v>
      </c>
      <c r="N216" s="12">
        <v>40.413757680614658</v>
      </c>
      <c r="O216" s="1" t="s">
        <v>785</v>
      </c>
      <c r="P216" s="29">
        <v>40.413757680614658</v>
      </c>
      <c r="Q216" s="29">
        <v>9.8929714528310218</v>
      </c>
      <c r="R216" s="29">
        <v>25.090001317313739</v>
      </c>
      <c r="S216" s="29">
        <v>35.825633608865864</v>
      </c>
    </row>
    <row r="217" spans="1:19" x14ac:dyDescent="0.3">
      <c r="A217" s="29" t="s">
        <v>375</v>
      </c>
      <c r="B217" s="29" t="s">
        <v>322</v>
      </c>
      <c r="C217" s="29" t="s">
        <v>323</v>
      </c>
      <c r="D217" s="29" t="s">
        <v>362</v>
      </c>
      <c r="E217" s="29" t="s">
        <v>372</v>
      </c>
      <c r="F217" s="29" t="s">
        <v>781</v>
      </c>
      <c r="G217" s="29" t="s">
        <v>1737</v>
      </c>
      <c r="H217" s="29" t="s">
        <v>1903</v>
      </c>
      <c r="I217" s="1" t="s">
        <v>785</v>
      </c>
      <c r="J217" s="11">
        <v>21.353360305918432</v>
      </c>
      <c r="K217" s="11">
        <v>100</v>
      </c>
      <c r="L217" s="11">
        <v>30.47733589341399</v>
      </c>
      <c r="M217" s="11">
        <v>18.671380352857604</v>
      </c>
      <c r="N217" s="12">
        <v>56.985021062078353</v>
      </c>
      <c r="O217" s="1" t="s">
        <v>785</v>
      </c>
      <c r="P217" s="29">
        <v>12.168216867789097</v>
      </c>
      <c r="Q217" s="29">
        <v>56.985021062078353</v>
      </c>
      <c r="R217" s="29">
        <v>17.367516278022329</v>
      </c>
      <c r="S217" s="29">
        <v>10.639890026656666</v>
      </c>
    </row>
    <row r="218" spans="1:19" x14ac:dyDescent="0.3">
      <c r="A218" s="29" t="s">
        <v>383</v>
      </c>
      <c r="B218" s="29" t="s">
        <v>322</v>
      </c>
      <c r="C218" s="29" t="s">
        <v>323</v>
      </c>
      <c r="D218" s="29" t="s">
        <v>362</v>
      </c>
      <c r="E218" s="29" t="s">
        <v>372</v>
      </c>
      <c r="F218" s="29" t="s">
        <v>781</v>
      </c>
      <c r="G218" s="29" t="s">
        <v>1745</v>
      </c>
      <c r="H218" s="29" t="s">
        <v>1904</v>
      </c>
      <c r="I218" s="1" t="s">
        <v>785</v>
      </c>
      <c r="J218" s="11">
        <v>53.13830873670441</v>
      </c>
      <c r="K218" s="11">
        <v>59.248809258776959</v>
      </c>
      <c r="L218" s="11">
        <v>100</v>
      </c>
      <c r="M218" s="11">
        <v>39.967804915255599</v>
      </c>
      <c r="N218" s="12">
        <v>24.087615576066337</v>
      </c>
      <c r="O218" s="1" t="s">
        <v>785</v>
      </c>
      <c r="P218" s="29">
        <v>12.799751532120631</v>
      </c>
      <c r="Q218" s="29">
        <v>14.271625407650992</v>
      </c>
      <c r="R218" s="29">
        <v>24.087615576066337</v>
      </c>
      <c r="S218" s="29">
        <v>9.627291202178915</v>
      </c>
    </row>
    <row r="219" spans="1:19" x14ac:dyDescent="0.3">
      <c r="A219" s="29" t="s">
        <v>379</v>
      </c>
      <c r="B219" s="29" t="s">
        <v>322</v>
      </c>
      <c r="C219" s="29" t="s">
        <v>323</v>
      </c>
      <c r="D219" s="29" t="s">
        <v>362</v>
      </c>
      <c r="E219" s="29" t="s">
        <v>372</v>
      </c>
      <c r="F219" s="29" t="s">
        <v>781</v>
      </c>
      <c r="G219" s="29" t="s">
        <v>1741</v>
      </c>
      <c r="H219" s="29" t="s">
        <v>1488</v>
      </c>
      <c r="I219" s="1" t="s">
        <v>785</v>
      </c>
      <c r="J219" s="11">
        <v>61.009184851846712</v>
      </c>
      <c r="K219" s="11">
        <v>42.809785256378589</v>
      </c>
      <c r="L219" s="11">
        <v>100</v>
      </c>
      <c r="M219" s="11">
        <v>83.08506841785433</v>
      </c>
      <c r="N219" s="12">
        <v>30.635032126032087</v>
      </c>
      <c r="O219" s="1" t="s">
        <v>785</v>
      </c>
      <c r="P219" s="29">
        <v>18.690183379193542</v>
      </c>
      <c r="Q219" s="29">
        <v>13.114791466376928</v>
      </c>
      <c r="R219" s="29">
        <v>30.635032126032087</v>
      </c>
      <c r="S219" s="29">
        <v>25.453137401745412</v>
      </c>
    </row>
    <row r="220" spans="1:19" x14ac:dyDescent="0.3">
      <c r="A220" s="29" t="s">
        <v>380</v>
      </c>
      <c r="B220" s="29" t="s">
        <v>322</v>
      </c>
      <c r="C220" s="29" t="s">
        <v>323</v>
      </c>
      <c r="D220" s="29" t="s">
        <v>362</v>
      </c>
      <c r="E220" s="29" t="s">
        <v>372</v>
      </c>
      <c r="F220" s="29" t="s">
        <v>781</v>
      </c>
      <c r="G220" s="29" t="s">
        <v>1742</v>
      </c>
      <c r="H220" s="29" t="s">
        <v>1489</v>
      </c>
      <c r="I220" s="1" t="s">
        <v>785</v>
      </c>
      <c r="J220" s="11">
        <v>24.34826525494913</v>
      </c>
      <c r="K220" s="11">
        <v>41.683303516320571</v>
      </c>
      <c r="L220" s="11">
        <v>100</v>
      </c>
      <c r="M220" s="11">
        <v>20.102265767730191</v>
      </c>
      <c r="N220" s="12">
        <v>61.375276317519194</v>
      </c>
      <c r="O220" s="1" t="s">
        <v>785</v>
      </c>
      <c r="P220" s="29">
        <v>14.943815078747548</v>
      </c>
      <c r="Q220" s="29">
        <v>25.583242711411945</v>
      </c>
      <c r="R220" s="29">
        <v>61.375276317519194</v>
      </c>
      <c r="S220" s="29">
        <v>12.337821161026477</v>
      </c>
    </row>
    <row r="221" spans="1:19" x14ac:dyDescent="0.3">
      <c r="A221" s="29" t="s">
        <v>384</v>
      </c>
      <c r="B221" s="29" t="s">
        <v>322</v>
      </c>
      <c r="C221" s="29" t="s">
        <v>323</v>
      </c>
      <c r="D221" s="29" t="s">
        <v>362</v>
      </c>
      <c r="E221" s="29" t="s">
        <v>372</v>
      </c>
      <c r="F221" s="29" t="s">
        <v>781</v>
      </c>
      <c r="G221" s="29" t="s">
        <v>1746</v>
      </c>
      <c r="H221" s="29" t="s">
        <v>1904</v>
      </c>
      <c r="I221" s="1" t="s">
        <v>785</v>
      </c>
      <c r="J221" s="11">
        <v>21.263210902837983</v>
      </c>
      <c r="K221" s="11">
        <v>29.914896106295593</v>
      </c>
      <c r="L221" s="11">
        <v>100</v>
      </c>
      <c r="M221" s="11">
        <v>22.49004221034463</v>
      </c>
      <c r="N221" s="12">
        <v>440.7021430819542</v>
      </c>
      <c r="O221" s="1" t="s">
        <v>785</v>
      </c>
      <c r="P221" s="29">
        <v>93.707426136842727</v>
      </c>
      <c r="Q221" s="29">
        <v>131.83558824118475</v>
      </c>
      <c r="R221" s="29">
        <v>440.7021430819542</v>
      </c>
      <c r="S221" s="29">
        <v>99.114098001024885</v>
      </c>
    </row>
    <row r="222" spans="1:19" x14ac:dyDescent="0.3">
      <c r="A222" s="29" t="s">
        <v>377</v>
      </c>
      <c r="B222" s="29" t="s">
        <v>322</v>
      </c>
      <c r="C222" s="29" t="s">
        <v>323</v>
      </c>
      <c r="D222" s="29" t="s">
        <v>362</v>
      </c>
      <c r="E222" s="29" t="s">
        <v>372</v>
      </c>
      <c r="F222" s="29" t="s">
        <v>781</v>
      </c>
      <c r="G222" s="29" t="s">
        <v>1739</v>
      </c>
      <c r="H222" s="29" t="s">
        <v>1486</v>
      </c>
      <c r="I222" s="1" t="s">
        <v>785</v>
      </c>
      <c r="J222" s="11">
        <v>93.682910371686773</v>
      </c>
      <c r="K222" s="11">
        <v>63.432693460736665</v>
      </c>
      <c r="L222" s="11">
        <v>71.975145535953487</v>
      </c>
      <c r="M222" s="11">
        <v>100.00000000000001</v>
      </c>
      <c r="N222" s="12">
        <v>6.2602777503439979</v>
      </c>
      <c r="O222" s="1" t="s">
        <v>785</v>
      </c>
      <c r="P222" s="29">
        <v>5.8648103938734168</v>
      </c>
      <c r="Q222" s="29">
        <v>3.9710627951664095</v>
      </c>
      <c r="R222" s="29">
        <v>4.5058440217650073</v>
      </c>
      <c r="S222" s="29">
        <v>6.2602777503439979</v>
      </c>
    </row>
    <row r="223" spans="1:19" x14ac:dyDescent="0.3">
      <c r="A223" s="29" t="s">
        <v>381</v>
      </c>
      <c r="B223" s="29" t="s">
        <v>322</v>
      </c>
      <c r="C223" s="29" t="s">
        <v>323</v>
      </c>
      <c r="D223" s="29" t="s">
        <v>362</v>
      </c>
      <c r="E223" s="29" t="s">
        <v>372</v>
      </c>
      <c r="F223" s="29" t="s">
        <v>781</v>
      </c>
      <c r="G223" s="29" t="s">
        <v>1743</v>
      </c>
      <c r="H223" s="29" t="s">
        <v>1490</v>
      </c>
      <c r="I223" s="1" t="s">
        <v>785</v>
      </c>
      <c r="J223" s="11">
        <v>68.407339517214822</v>
      </c>
      <c r="K223" s="11">
        <v>23.115142939601501</v>
      </c>
      <c r="L223" s="11">
        <v>69.782253301941608</v>
      </c>
      <c r="M223" s="11">
        <v>100</v>
      </c>
      <c r="N223" s="12">
        <v>7.7171706647183766</v>
      </c>
      <c r="O223" s="1" t="s">
        <v>785</v>
      </c>
      <c r="P223" s="29">
        <v>5.2791111377368045</v>
      </c>
      <c r="Q223" s="29">
        <v>1.783835030042648</v>
      </c>
      <c r="R223" s="29">
        <v>5.3852155809969089</v>
      </c>
      <c r="S223" s="29">
        <v>7.7171706647183766</v>
      </c>
    </row>
    <row r="224" spans="1:19" x14ac:dyDescent="0.3">
      <c r="A224" s="29" t="s">
        <v>371</v>
      </c>
      <c r="B224" s="29" t="s">
        <v>322</v>
      </c>
      <c r="C224" s="29" t="s">
        <v>323</v>
      </c>
      <c r="D224" s="29" t="s">
        <v>362</v>
      </c>
      <c r="E224" s="29" t="s">
        <v>372</v>
      </c>
      <c r="F224" s="29" t="s">
        <v>781</v>
      </c>
      <c r="G224" s="29" t="s">
        <v>1650</v>
      </c>
      <c r="H224" s="29" t="s">
        <v>1483</v>
      </c>
      <c r="I224" s="1" t="s">
        <v>785</v>
      </c>
      <c r="J224" s="11">
        <v>61.471271992783102</v>
      </c>
      <c r="K224" s="11">
        <v>74.575570633005427</v>
      </c>
      <c r="L224" s="11">
        <v>65.16370741522978</v>
      </c>
      <c r="M224" s="11">
        <v>99.999999999999986</v>
      </c>
      <c r="N224" s="12">
        <v>7.6697612030879014</v>
      </c>
      <c r="O224" s="1" t="s">
        <v>785</v>
      </c>
      <c r="P224" s="29">
        <v>4.7146997703471172</v>
      </c>
      <c r="Q224" s="29">
        <v>5.7197681833916647</v>
      </c>
      <c r="R224" s="29">
        <v>4.997900749827008</v>
      </c>
      <c r="S224" s="29">
        <v>7.6697612030879014</v>
      </c>
    </row>
    <row r="225" spans="1:19" x14ac:dyDescent="0.3">
      <c r="A225" s="29" t="s">
        <v>373</v>
      </c>
      <c r="B225" s="29" t="s">
        <v>322</v>
      </c>
      <c r="C225" s="29" t="s">
        <v>323</v>
      </c>
      <c r="D225" s="29" t="s">
        <v>362</v>
      </c>
      <c r="E225" s="29" t="s">
        <v>372</v>
      </c>
      <c r="F225" s="29" t="s">
        <v>781</v>
      </c>
      <c r="G225" s="29" t="s">
        <v>1650</v>
      </c>
      <c r="H225" s="29" t="s">
        <v>1903</v>
      </c>
      <c r="I225" s="1" t="s">
        <v>785</v>
      </c>
      <c r="J225" s="11">
        <v>62.187461306474695</v>
      </c>
      <c r="K225" s="11">
        <v>16.676805256950018</v>
      </c>
      <c r="L225" s="11">
        <v>35.630695392521069</v>
      </c>
      <c r="M225" s="11">
        <v>100</v>
      </c>
      <c r="N225" s="12">
        <v>17.850319294902739</v>
      </c>
      <c r="O225" s="1" t="s">
        <v>785</v>
      </c>
      <c r="P225" s="29">
        <v>11.100660404599827</v>
      </c>
      <c r="Q225" s="29">
        <v>2.9768629865547034</v>
      </c>
      <c r="R225" s="29">
        <v>6.3601928945592103</v>
      </c>
      <c r="S225" s="29">
        <v>17.850319294902739</v>
      </c>
    </row>
    <row r="226" spans="1:19" x14ac:dyDescent="0.3">
      <c r="A226" s="29" t="s">
        <v>374</v>
      </c>
      <c r="B226" s="29" t="s">
        <v>322</v>
      </c>
      <c r="C226" s="29" t="s">
        <v>323</v>
      </c>
      <c r="D226" s="29" t="s">
        <v>362</v>
      </c>
      <c r="E226" s="29" t="s">
        <v>372</v>
      </c>
      <c r="F226" s="29" t="s">
        <v>781</v>
      </c>
      <c r="G226" s="29" t="s">
        <v>1736</v>
      </c>
      <c r="H226" s="29" t="s">
        <v>1482</v>
      </c>
      <c r="I226" s="1" t="s">
        <v>785</v>
      </c>
      <c r="J226" s="11">
        <v>0</v>
      </c>
      <c r="K226" s="11">
        <v>0</v>
      </c>
      <c r="L226" s="11">
        <v>0</v>
      </c>
      <c r="M226" s="11">
        <v>0</v>
      </c>
      <c r="N226" s="12">
        <v>8.80522982523681E-2</v>
      </c>
      <c r="O226" s="1" t="s">
        <v>785</v>
      </c>
      <c r="P226" s="29">
        <v>0</v>
      </c>
      <c r="Q226" s="29">
        <v>0</v>
      </c>
      <c r="R226" s="29">
        <v>0</v>
      </c>
      <c r="S226" s="29">
        <v>8.80522982523681E-2</v>
      </c>
    </row>
    <row r="227" spans="1:19" x14ac:dyDescent="0.3">
      <c r="A227" s="29" t="s">
        <v>376</v>
      </c>
      <c r="B227" s="29" t="s">
        <v>322</v>
      </c>
      <c r="C227" s="29" t="s">
        <v>323</v>
      </c>
      <c r="D227" s="29" t="s">
        <v>362</v>
      </c>
      <c r="E227" s="29" t="s">
        <v>372</v>
      </c>
      <c r="F227" s="29" t="s">
        <v>781</v>
      </c>
      <c r="G227" s="29" t="s">
        <v>1738</v>
      </c>
      <c r="H227" s="29" t="s">
        <v>1485</v>
      </c>
      <c r="I227" s="1" t="s">
        <v>785</v>
      </c>
      <c r="J227" s="11">
        <v>0</v>
      </c>
      <c r="K227" s="11">
        <v>0</v>
      </c>
      <c r="L227" s="11">
        <v>0</v>
      </c>
      <c r="M227" s="11">
        <v>0</v>
      </c>
      <c r="N227" s="12">
        <v>0.93092720536990148</v>
      </c>
      <c r="O227" s="1" t="s">
        <v>785</v>
      </c>
      <c r="P227" s="29">
        <v>0.49781752988354516</v>
      </c>
      <c r="Q227" s="29">
        <v>0.58329632258555009</v>
      </c>
      <c r="R227" s="29">
        <v>0.93092720536990148</v>
      </c>
      <c r="S227" s="29">
        <v>0.77415774900431134</v>
      </c>
    </row>
    <row r="228" spans="1:19" x14ac:dyDescent="0.3">
      <c r="A228" s="29" t="s">
        <v>378</v>
      </c>
      <c r="B228" s="29" t="s">
        <v>322</v>
      </c>
      <c r="C228" s="29" t="s">
        <v>323</v>
      </c>
      <c r="D228" s="29" t="s">
        <v>362</v>
      </c>
      <c r="E228" s="29" t="s">
        <v>372</v>
      </c>
      <c r="F228" s="29" t="s">
        <v>781</v>
      </c>
      <c r="G228" s="29" t="s">
        <v>1740</v>
      </c>
      <c r="H228" s="29" t="s">
        <v>1487</v>
      </c>
      <c r="I228" s="1" t="s">
        <v>785</v>
      </c>
      <c r="J228" s="11">
        <v>0</v>
      </c>
      <c r="K228" s="11">
        <v>0</v>
      </c>
      <c r="L228" s="11">
        <v>0</v>
      </c>
      <c r="M228" s="11">
        <v>0</v>
      </c>
      <c r="N228" s="12">
        <v>0.85811856249375962</v>
      </c>
      <c r="O228" s="1" t="s">
        <v>785</v>
      </c>
      <c r="P228" s="29">
        <v>0.85811856249375962</v>
      </c>
      <c r="Q228" s="29">
        <v>0.67626401901128386</v>
      </c>
      <c r="R228" s="29">
        <v>0.69403498390060103</v>
      </c>
      <c r="S228" s="29">
        <v>0.84325043128366239</v>
      </c>
    </row>
    <row r="229" spans="1:19" x14ac:dyDescent="0.3">
      <c r="A229" s="29" t="s">
        <v>385</v>
      </c>
      <c r="B229" s="29" t="s">
        <v>322</v>
      </c>
      <c r="C229" s="29" t="s">
        <v>323</v>
      </c>
      <c r="D229" s="29" t="s">
        <v>362</v>
      </c>
      <c r="E229" s="29" t="s">
        <v>386</v>
      </c>
      <c r="F229" s="29" t="s">
        <v>781</v>
      </c>
      <c r="G229" s="29" t="s">
        <v>1905</v>
      </c>
      <c r="H229" s="29" t="s">
        <v>1906</v>
      </c>
      <c r="I229" s="1" t="s">
        <v>785</v>
      </c>
      <c r="J229" s="11">
        <v>0</v>
      </c>
      <c r="K229" s="11">
        <v>0</v>
      </c>
      <c r="L229" s="11">
        <v>0</v>
      </c>
      <c r="M229" s="11">
        <v>0</v>
      </c>
      <c r="N229" s="12">
        <v>0.64998487570820096</v>
      </c>
      <c r="O229" s="1" t="s">
        <v>785</v>
      </c>
      <c r="P229" s="29">
        <v>0</v>
      </c>
      <c r="Q229" s="29">
        <v>0</v>
      </c>
      <c r="R229" s="29">
        <v>0.64998487570820096</v>
      </c>
      <c r="S229" s="29">
        <v>0.23298865527275289</v>
      </c>
    </row>
    <row r="230" spans="1:19" x14ac:dyDescent="0.3">
      <c r="A230" s="29" t="s">
        <v>387</v>
      </c>
      <c r="B230" s="29" t="s">
        <v>322</v>
      </c>
      <c r="C230" s="29" t="s">
        <v>323</v>
      </c>
      <c r="D230" s="29" t="s">
        <v>362</v>
      </c>
      <c r="E230" s="29" t="s">
        <v>386</v>
      </c>
      <c r="F230" s="29" t="s">
        <v>781</v>
      </c>
      <c r="G230" s="29" t="s">
        <v>1907</v>
      </c>
      <c r="H230" s="29" t="s">
        <v>1906</v>
      </c>
      <c r="I230" s="1" t="s">
        <v>785</v>
      </c>
      <c r="J230" s="11">
        <v>0</v>
      </c>
      <c r="K230" s="11">
        <v>0</v>
      </c>
      <c r="L230" s="11">
        <v>0</v>
      </c>
      <c r="M230" s="11">
        <v>0</v>
      </c>
      <c r="N230" s="12">
        <v>0</v>
      </c>
      <c r="O230" s="1" t="s">
        <v>785</v>
      </c>
      <c r="P230" s="29">
        <v>0</v>
      </c>
      <c r="Q230" s="29">
        <v>0</v>
      </c>
      <c r="R230" s="29">
        <v>0</v>
      </c>
      <c r="S230" s="29">
        <v>0</v>
      </c>
    </row>
    <row r="231" spans="1:19" x14ac:dyDescent="0.3">
      <c r="A231" s="29" t="s">
        <v>393</v>
      </c>
      <c r="B231" s="29" t="s">
        <v>322</v>
      </c>
      <c r="C231" s="29" t="s">
        <v>389</v>
      </c>
      <c r="D231" s="29" t="s">
        <v>390</v>
      </c>
      <c r="E231" s="29" t="s">
        <v>391</v>
      </c>
      <c r="F231" s="29" t="s">
        <v>782</v>
      </c>
      <c r="G231" s="29" t="s">
        <v>1650</v>
      </c>
      <c r="H231" s="29" t="s">
        <v>1650</v>
      </c>
      <c r="I231" s="1" t="s">
        <v>785</v>
      </c>
      <c r="J231" s="11">
        <v>36.217558128812868</v>
      </c>
      <c r="K231" s="11">
        <v>27.620788684900358</v>
      </c>
      <c r="L231" s="11">
        <v>63.783287009177862</v>
      </c>
      <c r="M231" s="11">
        <v>100</v>
      </c>
      <c r="N231" s="12">
        <v>4.6287052718797455</v>
      </c>
      <c r="O231" s="1" t="s">
        <v>785</v>
      </c>
      <c r="P231" s="29">
        <v>1.6764040224544725</v>
      </c>
      <c r="Q231" s="29">
        <v>1.2784849019927471</v>
      </c>
      <c r="R231" s="29">
        <v>2.9523403683720044</v>
      </c>
      <c r="S231" s="29">
        <v>4.6287052718797455</v>
      </c>
    </row>
    <row r="232" spans="1:19" x14ac:dyDescent="0.3">
      <c r="A232" s="29" t="s">
        <v>392</v>
      </c>
      <c r="B232" s="29" t="s">
        <v>322</v>
      </c>
      <c r="C232" s="29" t="s">
        <v>389</v>
      </c>
      <c r="D232" s="29" t="s">
        <v>390</v>
      </c>
      <c r="E232" s="29" t="s">
        <v>391</v>
      </c>
      <c r="F232" s="29" t="s">
        <v>782</v>
      </c>
      <c r="G232" s="29" t="s">
        <v>1650</v>
      </c>
      <c r="H232" s="29" t="s">
        <v>1908</v>
      </c>
      <c r="I232" s="1" t="s">
        <v>785</v>
      </c>
      <c r="J232" s="11">
        <v>56.89339714182735</v>
      </c>
      <c r="K232" s="11">
        <v>19.603050120695727</v>
      </c>
      <c r="L232" s="11">
        <v>60.274192870647454</v>
      </c>
      <c r="M232" s="11">
        <v>99.999999999999986</v>
      </c>
      <c r="N232" s="12">
        <v>2.5649417102721954</v>
      </c>
      <c r="O232" s="1" t="s">
        <v>785</v>
      </c>
      <c r="P232" s="29">
        <v>1.4592824736815386</v>
      </c>
      <c r="Q232" s="29">
        <v>0.50280680903128872</v>
      </c>
      <c r="R232" s="29">
        <v>1.5459979134691466</v>
      </c>
      <c r="S232" s="29">
        <v>2.5649417102721954</v>
      </c>
    </row>
    <row r="233" spans="1:19" x14ac:dyDescent="0.3">
      <c r="A233" s="29" t="s">
        <v>388</v>
      </c>
      <c r="B233" s="29" t="s">
        <v>322</v>
      </c>
      <c r="C233" s="29" t="s">
        <v>389</v>
      </c>
      <c r="D233" s="29" t="s">
        <v>390</v>
      </c>
      <c r="E233" s="29" t="s">
        <v>391</v>
      </c>
      <c r="F233" s="29" t="s">
        <v>782</v>
      </c>
      <c r="G233" s="29" t="s">
        <v>1650</v>
      </c>
      <c r="H233" s="29" t="s">
        <v>1650</v>
      </c>
      <c r="I233" s="1" t="s">
        <v>785</v>
      </c>
      <c r="J233" s="11">
        <v>0</v>
      </c>
      <c r="K233" s="11">
        <v>0</v>
      </c>
      <c r="L233" s="11">
        <v>0</v>
      </c>
      <c r="M233" s="11">
        <v>0</v>
      </c>
      <c r="N233" s="12">
        <v>0.61507091007750092</v>
      </c>
      <c r="O233" s="1" t="s">
        <v>785</v>
      </c>
      <c r="P233" s="29">
        <v>0</v>
      </c>
      <c r="Q233" s="29">
        <v>0</v>
      </c>
      <c r="R233" s="29">
        <v>0.61507091007750092</v>
      </c>
      <c r="S233" s="29">
        <v>0</v>
      </c>
    </row>
    <row r="234" spans="1:19" x14ac:dyDescent="0.3">
      <c r="A234" s="29" t="s">
        <v>401</v>
      </c>
      <c r="B234" s="29" t="s">
        <v>322</v>
      </c>
      <c r="C234" s="29" t="s">
        <v>389</v>
      </c>
      <c r="D234" s="29" t="s">
        <v>390</v>
      </c>
      <c r="E234" s="29" t="s">
        <v>390</v>
      </c>
      <c r="F234" s="29" t="s">
        <v>781</v>
      </c>
      <c r="G234" s="29" t="s">
        <v>1909</v>
      </c>
      <c r="H234" s="29" t="s">
        <v>1650</v>
      </c>
      <c r="I234" s="1" t="s">
        <v>785</v>
      </c>
      <c r="J234" s="11">
        <v>100</v>
      </c>
      <c r="K234" s="11">
        <v>47.14592214269743</v>
      </c>
      <c r="L234" s="11">
        <v>43.185339657846164</v>
      </c>
      <c r="M234" s="11">
        <v>70.266141146461521</v>
      </c>
      <c r="N234" s="12">
        <v>4.06877085550133</v>
      </c>
      <c r="O234" s="1" t="s">
        <v>785</v>
      </c>
      <c r="P234" s="29">
        <v>4.06877085550133</v>
      </c>
      <c r="Q234" s="29">
        <v>1.9182595396994211</v>
      </c>
      <c r="R234" s="29">
        <v>1.7571125138477026</v>
      </c>
      <c r="S234" s="29">
        <v>2.8589682722526546</v>
      </c>
    </row>
    <row r="235" spans="1:19" x14ac:dyDescent="0.3">
      <c r="A235" s="29" t="s">
        <v>399</v>
      </c>
      <c r="B235" s="29" t="s">
        <v>322</v>
      </c>
      <c r="C235" s="29" t="s">
        <v>389</v>
      </c>
      <c r="D235" s="29" t="s">
        <v>390</v>
      </c>
      <c r="E235" s="29" t="s">
        <v>390</v>
      </c>
      <c r="F235" s="29" t="s">
        <v>781</v>
      </c>
      <c r="G235" s="29" t="s">
        <v>1747</v>
      </c>
      <c r="H235" s="29" t="s">
        <v>1492</v>
      </c>
      <c r="I235" s="1" t="s">
        <v>785</v>
      </c>
      <c r="J235" s="11">
        <v>80.756419595647415</v>
      </c>
      <c r="K235" s="11">
        <v>99.999999999999986</v>
      </c>
      <c r="L235" s="11">
        <v>79.207826760963002</v>
      </c>
      <c r="M235" s="11">
        <v>73.012893599822576</v>
      </c>
      <c r="N235" s="12">
        <v>21.891912149877555</v>
      </c>
      <c r="O235" s="1" t="s">
        <v>785</v>
      </c>
      <c r="P235" s="29">
        <v>17.679124433265635</v>
      </c>
      <c r="Q235" s="29">
        <v>21.891912149877555</v>
      </c>
      <c r="R235" s="29">
        <v>17.340107850337226</v>
      </c>
      <c r="S235" s="29">
        <v>15.98391852495673</v>
      </c>
    </row>
    <row r="236" spans="1:19" x14ac:dyDescent="0.3">
      <c r="A236" s="29" t="s">
        <v>397</v>
      </c>
      <c r="B236" s="29" t="s">
        <v>322</v>
      </c>
      <c r="C236" s="29" t="s">
        <v>389</v>
      </c>
      <c r="D236" s="29" t="s">
        <v>390</v>
      </c>
      <c r="E236" s="29" t="s">
        <v>390</v>
      </c>
      <c r="F236" s="29" t="s">
        <v>781</v>
      </c>
      <c r="G236" s="29" t="s">
        <v>1650</v>
      </c>
      <c r="H236" s="29" t="s">
        <v>1650</v>
      </c>
      <c r="I236" s="1" t="s">
        <v>785</v>
      </c>
      <c r="J236" s="11">
        <v>8.9605141336974086</v>
      </c>
      <c r="K236" s="11">
        <v>78.256571879469547</v>
      </c>
      <c r="L236" s="11">
        <v>100</v>
      </c>
      <c r="M236" s="11">
        <v>32.922797900298733</v>
      </c>
      <c r="N236" s="12">
        <v>10.401388615947317</v>
      </c>
      <c r="O236" s="1" t="s">
        <v>785</v>
      </c>
      <c r="P236" s="29">
        <v>0.93201789703275262</v>
      </c>
      <c r="Q236" s="29">
        <v>8.1397701587017739</v>
      </c>
      <c r="R236" s="29">
        <v>10.401388615947317</v>
      </c>
      <c r="S236" s="29">
        <v>3.4244281528530145</v>
      </c>
    </row>
    <row r="237" spans="1:19" x14ac:dyDescent="0.3">
      <c r="A237" s="29" t="s">
        <v>405</v>
      </c>
      <c r="B237" s="29" t="s">
        <v>322</v>
      </c>
      <c r="C237" s="29" t="s">
        <v>389</v>
      </c>
      <c r="D237" s="29" t="s">
        <v>390</v>
      </c>
      <c r="E237" s="29" t="s">
        <v>390</v>
      </c>
      <c r="F237" s="29" t="s">
        <v>781</v>
      </c>
      <c r="G237" s="29" t="s">
        <v>1750</v>
      </c>
      <c r="H237" s="29" t="s">
        <v>1650</v>
      </c>
      <c r="I237" s="1" t="s">
        <v>785</v>
      </c>
      <c r="J237" s="11">
        <v>19.399150442144826</v>
      </c>
      <c r="K237" s="11">
        <v>14.494222115156031</v>
      </c>
      <c r="L237" s="11">
        <v>100</v>
      </c>
      <c r="M237" s="11">
        <v>62.56818950815515</v>
      </c>
      <c r="N237" s="12">
        <v>37.338233268109661</v>
      </c>
      <c r="O237" s="1" t="s">
        <v>785</v>
      </c>
      <c r="P237" s="29">
        <v>7.2433000441195619</v>
      </c>
      <c r="Q237" s="29">
        <v>5.4118864637548967</v>
      </c>
      <c r="R237" s="29">
        <v>37.338233268109661</v>
      </c>
      <c r="S237" s="29">
        <v>23.361856550187884</v>
      </c>
    </row>
    <row r="238" spans="1:19" x14ac:dyDescent="0.3">
      <c r="A238" s="29" t="s">
        <v>403</v>
      </c>
      <c r="B238" s="29" t="s">
        <v>322</v>
      </c>
      <c r="C238" s="29" t="s">
        <v>389</v>
      </c>
      <c r="D238" s="29" t="s">
        <v>390</v>
      </c>
      <c r="E238" s="29" t="s">
        <v>390</v>
      </c>
      <c r="F238" s="29" t="s">
        <v>781</v>
      </c>
      <c r="G238" s="29" t="s">
        <v>1751</v>
      </c>
      <c r="H238" s="29" t="s">
        <v>1496</v>
      </c>
      <c r="I238" s="1" t="s">
        <v>785</v>
      </c>
      <c r="J238" s="11">
        <v>73.85603059443676</v>
      </c>
      <c r="K238" s="11">
        <v>14.818665649309175</v>
      </c>
      <c r="L238" s="11">
        <v>93.933248221620772</v>
      </c>
      <c r="M238" s="11">
        <v>100</v>
      </c>
      <c r="N238" s="12">
        <v>1.6458476042474992</v>
      </c>
      <c r="O238" s="1" t="s">
        <v>785</v>
      </c>
      <c r="P238" s="29">
        <v>1.2155577101308375</v>
      </c>
      <c r="Q238" s="29">
        <v>0.24389265357060216</v>
      </c>
      <c r="R238" s="29">
        <v>1.5459981154474023</v>
      </c>
      <c r="S238" s="29">
        <v>1.6458476042474992</v>
      </c>
    </row>
    <row r="239" spans="1:19" x14ac:dyDescent="0.3">
      <c r="A239" s="29" t="s">
        <v>395</v>
      </c>
      <c r="B239" s="29" t="s">
        <v>322</v>
      </c>
      <c r="C239" s="29" t="s">
        <v>389</v>
      </c>
      <c r="D239" s="29" t="s">
        <v>390</v>
      </c>
      <c r="E239" s="29" t="s">
        <v>390</v>
      </c>
      <c r="F239" s="29" t="s">
        <v>781</v>
      </c>
      <c r="G239" s="29" t="s">
        <v>1650</v>
      </c>
      <c r="H239" s="29" t="s">
        <v>1494</v>
      </c>
      <c r="I239" s="1" t="s">
        <v>785</v>
      </c>
      <c r="J239" s="11">
        <v>71.499274171908255</v>
      </c>
      <c r="K239" s="11">
        <v>53.307546195350803</v>
      </c>
      <c r="L239" s="11">
        <v>13.513026261107946</v>
      </c>
      <c r="M239" s="11">
        <v>100</v>
      </c>
      <c r="N239" s="12">
        <v>71.8925491541345</v>
      </c>
      <c r="O239" s="1" t="s">
        <v>785</v>
      </c>
      <c r="P239" s="29">
        <v>51.40265082888854</v>
      </c>
      <c r="Q239" s="29">
        <v>38.324153851355533</v>
      </c>
      <c r="R239" s="29">
        <v>9.714859046978134</v>
      </c>
      <c r="S239" s="29">
        <v>71.8925491541345</v>
      </c>
    </row>
    <row r="240" spans="1:19" x14ac:dyDescent="0.3">
      <c r="A240" s="29" t="s">
        <v>404</v>
      </c>
      <c r="B240" s="29" t="s">
        <v>322</v>
      </c>
      <c r="C240" s="29" t="s">
        <v>389</v>
      </c>
      <c r="D240" s="29" t="s">
        <v>390</v>
      </c>
      <c r="E240" s="29" t="s">
        <v>390</v>
      </c>
      <c r="F240" s="29" t="s">
        <v>781</v>
      </c>
      <c r="G240" s="29" t="s">
        <v>1752</v>
      </c>
      <c r="H240" s="29" t="s">
        <v>1497</v>
      </c>
      <c r="I240" s="1" t="s">
        <v>785</v>
      </c>
      <c r="J240" s="11">
        <v>60.896510879722207</v>
      </c>
      <c r="K240" s="11">
        <v>19.138985578205503</v>
      </c>
      <c r="L240" s="11">
        <v>5.5415036724557787</v>
      </c>
      <c r="M240" s="11">
        <v>100</v>
      </c>
      <c r="N240" s="12">
        <v>4.4397401603086939</v>
      </c>
      <c r="O240" s="1" t="s">
        <v>785</v>
      </c>
      <c r="P240" s="29">
        <v>2.7036468497537798</v>
      </c>
      <c r="Q240" s="29">
        <v>0.84972122899127889</v>
      </c>
      <c r="R240" s="29">
        <v>0.24602836403100037</v>
      </c>
      <c r="S240" s="29">
        <v>4.4397401603086939</v>
      </c>
    </row>
    <row r="241" spans="1:19" x14ac:dyDescent="0.3">
      <c r="A241" s="29" t="s">
        <v>394</v>
      </c>
      <c r="B241" s="29" t="s">
        <v>322</v>
      </c>
      <c r="C241" s="29" t="s">
        <v>389</v>
      </c>
      <c r="D241" s="29" t="s">
        <v>390</v>
      </c>
      <c r="E241" s="29" t="s">
        <v>390</v>
      </c>
      <c r="F241" s="29" t="s">
        <v>781</v>
      </c>
      <c r="G241" s="29" t="s">
        <v>1650</v>
      </c>
      <c r="H241" s="29" t="s">
        <v>1495</v>
      </c>
      <c r="I241" s="1" t="s">
        <v>785</v>
      </c>
      <c r="J241" s="11">
        <v>0</v>
      </c>
      <c r="K241" s="11">
        <v>0</v>
      </c>
      <c r="L241" s="11">
        <v>0</v>
      </c>
      <c r="M241" s="11">
        <v>0</v>
      </c>
      <c r="N241" s="12">
        <v>0</v>
      </c>
      <c r="O241" s="1" t="s">
        <v>785</v>
      </c>
      <c r="P241" s="29">
        <v>0</v>
      </c>
      <c r="Q241" s="29">
        <v>0</v>
      </c>
      <c r="R241" s="29">
        <v>0</v>
      </c>
      <c r="S241" s="29">
        <v>0</v>
      </c>
    </row>
    <row r="242" spans="1:19" x14ac:dyDescent="0.3">
      <c r="A242" s="29" t="s">
        <v>396</v>
      </c>
      <c r="B242" s="29" t="s">
        <v>322</v>
      </c>
      <c r="C242" s="29" t="s">
        <v>389</v>
      </c>
      <c r="D242" s="29" t="s">
        <v>390</v>
      </c>
      <c r="E242" s="29" t="s">
        <v>390</v>
      </c>
      <c r="F242" s="29" t="s">
        <v>781</v>
      </c>
      <c r="G242" s="29" t="s">
        <v>1650</v>
      </c>
      <c r="H242" s="29" t="s">
        <v>1650</v>
      </c>
      <c r="I242" s="1" t="s">
        <v>785</v>
      </c>
      <c r="J242" s="11">
        <v>0</v>
      </c>
      <c r="K242" s="11">
        <v>0</v>
      </c>
      <c r="L242" s="11">
        <v>0</v>
      </c>
      <c r="M242" s="11">
        <v>0</v>
      </c>
      <c r="N242" s="12">
        <v>0.14493635702038479</v>
      </c>
      <c r="O242" s="1" t="s">
        <v>785</v>
      </c>
      <c r="P242" s="29">
        <v>8.5100509200847094E-2</v>
      </c>
      <c r="Q242" s="29">
        <v>0</v>
      </c>
      <c r="R242" s="29">
        <v>0</v>
      </c>
      <c r="S242" s="29">
        <v>0.14493635702038479</v>
      </c>
    </row>
    <row r="243" spans="1:19" x14ac:dyDescent="0.3">
      <c r="A243" s="29" t="s">
        <v>398</v>
      </c>
      <c r="B243" s="29" t="s">
        <v>322</v>
      </c>
      <c r="C243" s="29" t="s">
        <v>389</v>
      </c>
      <c r="D243" s="29" t="s">
        <v>390</v>
      </c>
      <c r="E243" s="29" t="s">
        <v>390</v>
      </c>
      <c r="F243" s="29" t="s">
        <v>781</v>
      </c>
      <c r="G243" s="29" t="s">
        <v>1650</v>
      </c>
      <c r="H243" s="29" t="s">
        <v>1650</v>
      </c>
      <c r="I243" s="1" t="s">
        <v>785</v>
      </c>
      <c r="J243" s="11">
        <v>0</v>
      </c>
      <c r="K243" s="11">
        <v>0</v>
      </c>
      <c r="L243" s="11">
        <v>0</v>
      </c>
      <c r="M243" s="11">
        <v>0</v>
      </c>
      <c r="N243" s="12">
        <v>0</v>
      </c>
      <c r="O243" s="1" t="s">
        <v>785</v>
      </c>
      <c r="P243" s="29">
        <v>0</v>
      </c>
      <c r="Q243" s="29">
        <v>0</v>
      </c>
      <c r="R243" s="29">
        <v>0</v>
      </c>
      <c r="S243" s="29">
        <v>0</v>
      </c>
    </row>
    <row r="244" spans="1:19" x14ac:dyDescent="0.3">
      <c r="A244" s="29" t="s">
        <v>400</v>
      </c>
      <c r="B244" s="29" t="s">
        <v>322</v>
      </c>
      <c r="C244" s="29" t="s">
        <v>389</v>
      </c>
      <c r="D244" s="29" t="s">
        <v>390</v>
      </c>
      <c r="E244" s="29" t="s">
        <v>390</v>
      </c>
      <c r="F244" s="29" t="s">
        <v>781</v>
      </c>
      <c r="G244" s="29" t="s">
        <v>1748</v>
      </c>
      <c r="H244" s="29" t="s">
        <v>1650</v>
      </c>
      <c r="I244" s="1" t="s">
        <v>785</v>
      </c>
      <c r="J244" s="11">
        <v>0</v>
      </c>
      <c r="K244" s="11">
        <v>0</v>
      </c>
      <c r="L244" s="11">
        <v>0</v>
      </c>
      <c r="M244" s="11">
        <v>0</v>
      </c>
      <c r="N244" s="12">
        <v>8.80522982523681E-2</v>
      </c>
      <c r="O244" s="1" t="s">
        <v>785</v>
      </c>
      <c r="P244" s="29">
        <v>0</v>
      </c>
      <c r="Q244" s="29">
        <v>0</v>
      </c>
      <c r="R244" s="29">
        <v>0</v>
      </c>
      <c r="S244" s="29">
        <v>8.80522982523681E-2</v>
      </c>
    </row>
    <row r="245" spans="1:19" x14ac:dyDescent="0.3">
      <c r="A245" s="29" t="s">
        <v>402</v>
      </c>
      <c r="B245" s="29" t="s">
        <v>322</v>
      </c>
      <c r="C245" s="29" t="s">
        <v>389</v>
      </c>
      <c r="D245" s="29" t="s">
        <v>390</v>
      </c>
      <c r="E245" s="29" t="s">
        <v>390</v>
      </c>
      <c r="F245" s="29" t="s">
        <v>781</v>
      </c>
      <c r="G245" s="29" t="s">
        <v>1650</v>
      </c>
      <c r="H245" s="29" t="s">
        <v>1650</v>
      </c>
      <c r="I245" s="1" t="s">
        <v>785</v>
      </c>
      <c r="J245" s="11">
        <v>0</v>
      </c>
      <c r="K245" s="11">
        <v>0</v>
      </c>
      <c r="L245" s="11">
        <v>0</v>
      </c>
      <c r="M245" s="11">
        <v>0</v>
      </c>
      <c r="N245" s="12">
        <v>0.36904254604650055</v>
      </c>
      <c r="O245" s="1" t="s">
        <v>785</v>
      </c>
      <c r="P245" s="29">
        <v>0.18342899864491813</v>
      </c>
      <c r="Q245" s="29">
        <v>0.16594645903495289</v>
      </c>
      <c r="R245" s="29">
        <v>0.36904254604650055</v>
      </c>
      <c r="S245" s="29">
        <v>9.7532106238876634E-2</v>
      </c>
    </row>
    <row r="246" spans="1:19" x14ac:dyDescent="0.3">
      <c r="A246" s="29" t="s">
        <v>409</v>
      </c>
      <c r="B246" s="29" t="s">
        <v>322</v>
      </c>
      <c r="C246" s="29" t="s">
        <v>389</v>
      </c>
      <c r="D246" s="29" t="s">
        <v>390</v>
      </c>
      <c r="E246" s="29" t="s">
        <v>407</v>
      </c>
      <c r="F246" s="29" t="s">
        <v>781</v>
      </c>
      <c r="G246" s="29" t="s">
        <v>1754</v>
      </c>
      <c r="H246" s="29" t="s">
        <v>1498</v>
      </c>
      <c r="I246" s="1" t="s">
        <v>785</v>
      </c>
      <c r="J246" s="11">
        <v>83.992271588024238</v>
      </c>
      <c r="K246" s="11">
        <v>100</v>
      </c>
      <c r="L246" s="11">
        <v>71.911976072406887</v>
      </c>
      <c r="M246" s="11">
        <v>74.867100066176945</v>
      </c>
      <c r="N246" s="12">
        <v>2.7855455895993964</v>
      </c>
      <c r="O246" s="1" t="s">
        <v>785</v>
      </c>
      <c r="P246" s="29">
        <v>2.3396430168245561</v>
      </c>
      <c r="Q246" s="29">
        <v>2.7855455895993964</v>
      </c>
      <c r="R246" s="29">
        <v>2.0031408778787032</v>
      </c>
      <c r="S246" s="29">
        <v>2.0854572039543586</v>
      </c>
    </row>
    <row r="247" spans="1:19" x14ac:dyDescent="0.3">
      <c r="A247" s="29" t="s">
        <v>406</v>
      </c>
      <c r="B247" s="29" t="s">
        <v>322</v>
      </c>
      <c r="C247" s="29" t="s">
        <v>389</v>
      </c>
      <c r="D247" s="29" t="s">
        <v>390</v>
      </c>
      <c r="E247" s="29" t="s">
        <v>407</v>
      </c>
      <c r="F247" s="29" t="s">
        <v>781</v>
      </c>
      <c r="G247" s="29" t="s">
        <v>1749</v>
      </c>
      <c r="H247" s="29" t="s">
        <v>1650</v>
      </c>
      <c r="I247" s="1" t="s">
        <v>785</v>
      </c>
      <c r="J247" s="11">
        <v>63.735536104881305</v>
      </c>
      <c r="K247" s="11">
        <v>26.68398091751309</v>
      </c>
      <c r="L247" s="11">
        <v>59.311101021487715</v>
      </c>
      <c r="M247" s="11">
        <v>100</v>
      </c>
      <c r="N247" s="12">
        <v>13.076419534845911</v>
      </c>
      <c r="O247" s="1" t="s">
        <v>785</v>
      </c>
      <c r="P247" s="29">
        <v>8.3343260938574684</v>
      </c>
      <c r="Q247" s="29">
        <v>3.4893092933722372</v>
      </c>
      <c r="R247" s="29">
        <v>7.7557684003060121</v>
      </c>
      <c r="S247" s="29">
        <v>13.076419534845911</v>
      </c>
    </row>
    <row r="248" spans="1:19" x14ac:dyDescent="0.3">
      <c r="A248" s="29" t="s">
        <v>410</v>
      </c>
      <c r="B248" s="29" t="s">
        <v>322</v>
      </c>
      <c r="C248" s="29" t="s">
        <v>389</v>
      </c>
      <c r="D248" s="29" t="s">
        <v>390</v>
      </c>
      <c r="E248" s="29" t="s">
        <v>407</v>
      </c>
      <c r="F248" s="29" t="s">
        <v>781</v>
      </c>
      <c r="G248" s="29" t="s">
        <v>1755</v>
      </c>
      <c r="H248" s="29" t="s">
        <v>1910</v>
      </c>
      <c r="I248" s="1" t="s">
        <v>785</v>
      </c>
      <c r="J248" s="11">
        <v>98.775339129933442</v>
      </c>
      <c r="K248" s="11">
        <v>86.15641470770062</v>
      </c>
      <c r="L248" s="11">
        <v>41.449584015849318</v>
      </c>
      <c r="M248" s="11">
        <v>100</v>
      </c>
      <c r="N248" s="12">
        <v>13.160671311375362</v>
      </c>
      <c r="O248" s="1" t="s">
        <v>785</v>
      </c>
      <c r="P248" s="29">
        <v>12.999497719586872</v>
      </c>
      <c r="Q248" s="29">
        <v>11.338762553345939</v>
      </c>
      <c r="R248" s="29">
        <v>5.4550435122583085</v>
      </c>
      <c r="S248" s="29">
        <v>13.160671311375362</v>
      </c>
    </row>
    <row r="249" spans="1:19" x14ac:dyDescent="0.3">
      <c r="A249" s="29" t="s">
        <v>408</v>
      </c>
      <c r="B249" s="29" t="s">
        <v>322</v>
      </c>
      <c r="C249" s="29" t="s">
        <v>389</v>
      </c>
      <c r="D249" s="29" t="s">
        <v>390</v>
      </c>
      <c r="E249" s="29" t="s">
        <v>407</v>
      </c>
      <c r="F249" s="29" t="s">
        <v>781</v>
      </c>
      <c r="G249" s="29" t="s">
        <v>1753</v>
      </c>
      <c r="H249" s="29" t="s">
        <v>1493</v>
      </c>
      <c r="I249" s="1" t="s">
        <v>785</v>
      </c>
      <c r="J249" s="11">
        <v>0</v>
      </c>
      <c r="K249" s="11">
        <v>0</v>
      </c>
      <c r="L249" s="11">
        <v>0</v>
      </c>
      <c r="M249" s="11">
        <v>0</v>
      </c>
      <c r="N249" s="12">
        <v>0.29540353676529613</v>
      </c>
      <c r="O249" s="1" t="s">
        <v>785</v>
      </c>
      <c r="P249" s="29">
        <v>0.15269949274482622</v>
      </c>
      <c r="Q249" s="29">
        <v>0.29540353676529613</v>
      </c>
      <c r="R249" s="29">
        <v>0.20197825583860032</v>
      </c>
      <c r="S249" s="29">
        <v>0.2831165107301214</v>
      </c>
    </row>
    <row r="250" spans="1:19" x14ac:dyDescent="0.3">
      <c r="A250" s="29" t="s">
        <v>421</v>
      </c>
      <c r="B250" s="29" t="s">
        <v>322</v>
      </c>
      <c r="C250" s="29" t="s">
        <v>389</v>
      </c>
      <c r="D250" s="29" t="s">
        <v>390</v>
      </c>
      <c r="E250" s="29" t="s">
        <v>412</v>
      </c>
      <c r="F250" s="29" t="s">
        <v>781</v>
      </c>
      <c r="G250" s="29" t="s">
        <v>1913</v>
      </c>
      <c r="H250" s="29" t="s">
        <v>1911</v>
      </c>
      <c r="I250" s="1" t="s">
        <v>785</v>
      </c>
      <c r="J250" s="11">
        <v>100</v>
      </c>
      <c r="K250" s="11">
        <v>84.273221689779731</v>
      </c>
      <c r="L250" s="11">
        <v>12.584846932775674</v>
      </c>
      <c r="M250" s="11">
        <v>49.417500891492125</v>
      </c>
      <c r="N250" s="12">
        <v>1.6049321610147915</v>
      </c>
      <c r="O250" s="1" t="s">
        <v>785</v>
      </c>
      <c r="P250" s="29">
        <v>1.6049321610147915</v>
      </c>
      <c r="Q250" s="29">
        <v>1.3525280380225677</v>
      </c>
      <c r="R250" s="29">
        <v>0.20197825583860032</v>
      </c>
      <c r="S250" s="29">
        <v>0.79311736497732843</v>
      </c>
    </row>
    <row r="251" spans="1:19" x14ac:dyDescent="0.3">
      <c r="A251" s="29" t="s">
        <v>427</v>
      </c>
      <c r="B251" s="29" t="s">
        <v>322</v>
      </c>
      <c r="C251" s="29" t="s">
        <v>389</v>
      </c>
      <c r="D251" s="29" t="s">
        <v>390</v>
      </c>
      <c r="E251" s="29" t="s">
        <v>412</v>
      </c>
      <c r="F251" s="29" t="s">
        <v>781</v>
      </c>
      <c r="G251" s="29" t="s">
        <v>1919</v>
      </c>
      <c r="H251" s="29" t="s">
        <v>1911</v>
      </c>
      <c r="I251" s="1" t="s">
        <v>785</v>
      </c>
      <c r="J251" s="11">
        <v>53.120203806546421</v>
      </c>
      <c r="K251" s="11">
        <v>100.00000000000001</v>
      </c>
      <c r="L251" s="11">
        <v>31.877037415455348</v>
      </c>
      <c r="M251" s="11">
        <v>87.629959568896396</v>
      </c>
      <c r="N251" s="12">
        <v>3.196744441692168</v>
      </c>
      <c r="O251" s="1" t="s">
        <v>785</v>
      </c>
      <c r="P251" s="29">
        <v>1.6981171626013243</v>
      </c>
      <c r="Q251" s="29">
        <v>3.196744441692168</v>
      </c>
      <c r="R251" s="29">
        <v>1.0190274217547015</v>
      </c>
      <c r="S251" s="29">
        <v>2.8013058617757896</v>
      </c>
    </row>
    <row r="252" spans="1:19" x14ac:dyDescent="0.3">
      <c r="A252" s="29" t="s">
        <v>426</v>
      </c>
      <c r="B252" s="29" t="s">
        <v>322</v>
      </c>
      <c r="C252" s="29" t="s">
        <v>389</v>
      </c>
      <c r="D252" s="29" t="s">
        <v>390</v>
      </c>
      <c r="E252" s="29" t="s">
        <v>412</v>
      </c>
      <c r="F252" s="29" t="s">
        <v>781</v>
      </c>
      <c r="G252" s="29" t="s">
        <v>1918</v>
      </c>
      <c r="H252" s="29" t="s">
        <v>1911</v>
      </c>
      <c r="I252" s="1" t="s">
        <v>785</v>
      </c>
      <c r="J252" s="11">
        <v>27.040906168996599</v>
      </c>
      <c r="K252" s="11">
        <v>98.876750817464057</v>
      </c>
      <c r="L252" s="11">
        <v>100</v>
      </c>
      <c r="M252" s="11">
        <v>94.019497178883896</v>
      </c>
      <c r="N252" s="12">
        <v>1.0539413873854016</v>
      </c>
      <c r="O252" s="1" t="s">
        <v>785</v>
      </c>
      <c r="P252" s="29">
        <v>0.28499530163910741</v>
      </c>
      <c r="Q252" s="29">
        <v>1.0421029993671871</v>
      </c>
      <c r="R252" s="29">
        <v>1.0539413873854016</v>
      </c>
      <c r="S252" s="29">
        <v>0.99091039297990735</v>
      </c>
    </row>
    <row r="253" spans="1:19" x14ac:dyDescent="0.3">
      <c r="A253" s="29" t="s">
        <v>432</v>
      </c>
      <c r="B253" s="29" t="s">
        <v>322</v>
      </c>
      <c r="C253" s="29" t="s">
        <v>389</v>
      </c>
      <c r="D253" s="29" t="s">
        <v>390</v>
      </c>
      <c r="E253" s="29" t="s">
        <v>412</v>
      </c>
      <c r="F253" s="29" t="s">
        <v>781</v>
      </c>
      <c r="G253" s="29" t="s">
        <v>1923</v>
      </c>
      <c r="H253" s="29" t="s">
        <v>1911</v>
      </c>
      <c r="I253" s="1" t="s">
        <v>785</v>
      </c>
      <c r="J253" s="11">
        <v>21.834427539740567</v>
      </c>
      <c r="K253" s="11">
        <v>58.054847225756802</v>
      </c>
      <c r="L253" s="11">
        <v>100</v>
      </c>
      <c r="M253" s="11">
        <v>41.625504057700887</v>
      </c>
      <c r="N253" s="12">
        <v>3.4169886687489055</v>
      </c>
      <c r="O253" s="1" t="s">
        <v>785</v>
      </c>
      <c r="P253" s="29">
        <v>0.74607991491912562</v>
      </c>
      <c r="Q253" s="29">
        <v>1.9837275513635981</v>
      </c>
      <c r="R253" s="29">
        <v>3.4169886687489055</v>
      </c>
      <c r="S253" s="29">
        <v>1.4223387569612551</v>
      </c>
    </row>
    <row r="254" spans="1:19" x14ac:dyDescent="0.3">
      <c r="A254" s="29" t="s">
        <v>429</v>
      </c>
      <c r="B254" s="29" t="s">
        <v>322</v>
      </c>
      <c r="C254" s="29" t="s">
        <v>389</v>
      </c>
      <c r="D254" s="29" t="s">
        <v>390</v>
      </c>
      <c r="E254" s="29" t="s">
        <v>412</v>
      </c>
      <c r="F254" s="29" t="s">
        <v>781</v>
      </c>
      <c r="G254" s="29" t="s">
        <v>1921</v>
      </c>
      <c r="H254" s="29" t="s">
        <v>1911</v>
      </c>
      <c r="I254" s="1" t="s">
        <v>785</v>
      </c>
      <c r="J254" s="11">
        <v>17.405333616820375</v>
      </c>
      <c r="K254" s="11">
        <v>29.509640036410776</v>
      </c>
      <c r="L254" s="11">
        <v>100</v>
      </c>
      <c r="M254" s="11">
        <v>23.75154737775793</v>
      </c>
      <c r="N254" s="12">
        <v>75.20931216324152</v>
      </c>
      <c r="O254" s="1" t="s">
        <v>785</v>
      </c>
      <c r="P254" s="29">
        <v>13.09043169292805</v>
      </c>
      <c r="Q254" s="29">
        <v>22.193997293233078</v>
      </c>
      <c r="R254" s="29">
        <v>75.20931216324152</v>
      </c>
      <c r="S254" s="29">
        <v>17.863375410938168</v>
      </c>
    </row>
    <row r="255" spans="1:19" x14ac:dyDescent="0.3">
      <c r="A255" s="29" t="s">
        <v>425</v>
      </c>
      <c r="B255" s="29" t="s">
        <v>322</v>
      </c>
      <c r="C255" s="29" t="s">
        <v>389</v>
      </c>
      <c r="D255" s="29" t="s">
        <v>390</v>
      </c>
      <c r="E255" s="29" t="s">
        <v>412</v>
      </c>
      <c r="F255" s="29" t="s">
        <v>781</v>
      </c>
      <c r="G255" s="29" t="s">
        <v>1917</v>
      </c>
      <c r="H255" s="29" t="s">
        <v>1911</v>
      </c>
      <c r="I255" s="1" t="s">
        <v>785</v>
      </c>
      <c r="J255" s="11">
        <v>10.37799906154571</v>
      </c>
      <c r="K255" s="11">
        <v>19.301042555097478</v>
      </c>
      <c r="L255" s="11">
        <v>99.999999999999986</v>
      </c>
      <c r="M255" s="11">
        <v>22.260803978153604</v>
      </c>
      <c r="N255" s="12">
        <v>2.6439896110252041</v>
      </c>
      <c r="O255" s="1" t="s">
        <v>785</v>
      </c>
      <c r="P255" s="29">
        <v>0.27439321701956176</v>
      </c>
      <c r="Q255" s="29">
        <v>0.51031755997633088</v>
      </c>
      <c r="R255" s="29">
        <v>2.6439896110252041</v>
      </c>
      <c r="S255" s="29">
        <v>0.58857334451306664</v>
      </c>
    </row>
    <row r="256" spans="1:19" x14ac:dyDescent="0.3">
      <c r="A256" s="29" t="s">
        <v>411</v>
      </c>
      <c r="B256" s="29" t="s">
        <v>322</v>
      </c>
      <c r="C256" s="29" t="s">
        <v>389</v>
      </c>
      <c r="D256" s="29" t="s">
        <v>390</v>
      </c>
      <c r="E256" s="29" t="s">
        <v>412</v>
      </c>
      <c r="F256" s="29" t="s">
        <v>781</v>
      </c>
      <c r="G256" s="29" t="s">
        <v>1650</v>
      </c>
      <c r="H256" s="29" t="s">
        <v>1911</v>
      </c>
      <c r="I256" s="1" t="s">
        <v>785</v>
      </c>
      <c r="J256" s="11">
        <v>0</v>
      </c>
      <c r="K256" s="11">
        <v>0</v>
      </c>
      <c r="L256" s="11">
        <v>0</v>
      </c>
      <c r="M256" s="11">
        <v>0</v>
      </c>
      <c r="N256" s="12">
        <v>0</v>
      </c>
      <c r="O256" s="1" t="s">
        <v>785</v>
      </c>
      <c r="P256" s="29">
        <v>0</v>
      </c>
      <c r="Q256" s="29">
        <v>0</v>
      </c>
      <c r="R256" s="29">
        <v>0</v>
      </c>
      <c r="S256" s="29">
        <v>0</v>
      </c>
    </row>
    <row r="257" spans="1:19" x14ac:dyDescent="0.3">
      <c r="A257" s="29" t="s">
        <v>413</v>
      </c>
      <c r="B257" s="29" t="s">
        <v>322</v>
      </c>
      <c r="C257" s="29" t="s">
        <v>389</v>
      </c>
      <c r="D257" s="29" t="s">
        <v>390</v>
      </c>
      <c r="E257" s="29" t="s">
        <v>412</v>
      </c>
      <c r="F257" s="29" t="s">
        <v>781</v>
      </c>
      <c r="G257" s="29" t="s">
        <v>1650</v>
      </c>
      <c r="H257" s="29" t="s">
        <v>1912</v>
      </c>
      <c r="I257" s="1" t="s">
        <v>785</v>
      </c>
      <c r="J257" s="11">
        <v>0</v>
      </c>
      <c r="K257" s="11">
        <v>0</v>
      </c>
      <c r="L257" s="11">
        <v>0</v>
      </c>
      <c r="M257" s="11">
        <v>0</v>
      </c>
      <c r="N257" s="12">
        <v>0.49205672806200074</v>
      </c>
      <c r="O257" s="1" t="s">
        <v>785</v>
      </c>
      <c r="P257" s="29">
        <v>3.6209032971975537E-2</v>
      </c>
      <c r="Q257" s="29">
        <v>0.28789278582025396</v>
      </c>
      <c r="R257" s="29">
        <v>0.49205672806200074</v>
      </c>
      <c r="S257" s="29">
        <v>0</v>
      </c>
    </row>
    <row r="258" spans="1:19" x14ac:dyDescent="0.3">
      <c r="A258" s="29" t="s">
        <v>414</v>
      </c>
      <c r="B258" s="29" t="s">
        <v>322</v>
      </c>
      <c r="C258" s="29" t="s">
        <v>389</v>
      </c>
      <c r="D258" s="29" t="s">
        <v>390</v>
      </c>
      <c r="E258" s="29" t="s">
        <v>412</v>
      </c>
      <c r="F258" s="29" t="s">
        <v>781</v>
      </c>
      <c r="G258" s="29" t="s">
        <v>1650</v>
      </c>
      <c r="H258" s="29" t="s">
        <v>1912</v>
      </c>
      <c r="I258" s="1" t="s">
        <v>785</v>
      </c>
      <c r="J258" s="11">
        <v>0</v>
      </c>
      <c r="K258" s="11">
        <v>0</v>
      </c>
      <c r="L258" s="11">
        <v>0</v>
      </c>
      <c r="M258" s="11">
        <v>0</v>
      </c>
      <c r="N258" s="12">
        <v>0</v>
      </c>
      <c r="O258" s="1" t="s">
        <v>785</v>
      </c>
      <c r="P258" s="29">
        <v>0</v>
      </c>
      <c r="Q258" s="29">
        <v>0</v>
      </c>
      <c r="R258" s="29">
        <v>0</v>
      </c>
      <c r="S258" s="29">
        <v>0</v>
      </c>
    </row>
    <row r="259" spans="1:19" x14ac:dyDescent="0.3">
      <c r="A259" s="29" t="s">
        <v>415</v>
      </c>
      <c r="B259" s="29" t="s">
        <v>322</v>
      </c>
      <c r="C259" s="29" t="s">
        <v>389</v>
      </c>
      <c r="D259" s="29" t="s">
        <v>390</v>
      </c>
      <c r="E259" s="29" t="s">
        <v>412</v>
      </c>
      <c r="F259" s="29" t="s">
        <v>781</v>
      </c>
      <c r="G259" s="29" t="s">
        <v>1650</v>
      </c>
      <c r="H259" s="29" t="s">
        <v>1911</v>
      </c>
      <c r="I259" s="1" t="s">
        <v>785</v>
      </c>
      <c r="J259" s="11">
        <v>0</v>
      </c>
      <c r="K259" s="11">
        <v>0</v>
      </c>
      <c r="L259" s="11">
        <v>0</v>
      </c>
      <c r="M259" s="11">
        <v>0</v>
      </c>
      <c r="N259" s="12">
        <v>0.605934767515801</v>
      </c>
      <c r="O259" s="1" t="s">
        <v>785</v>
      </c>
      <c r="P259" s="29">
        <v>0.11901378530889489</v>
      </c>
      <c r="Q259" s="29">
        <v>0.24389265357060216</v>
      </c>
      <c r="R259" s="29">
        <v>0.605934767515801</v>
      </c>
      <c r="S259" s="29">
        <v>0.1761045965047362</v>
      </c>
    </row>
    <row r="260" spans="1:19" x14ac:dyDescent="0.3">
      <c r="A260" s="29" t="s">
        <v>416</v>
      </c>
      <c r="B260" s="29" t="s">
        <v>322</v>
      </c>
      <c r="C260" s="29" t="s">
        <v>389</v>
      </c>
      <c r="D260" s="29" t="s">
        <v>390</v>
      </c>
      <c r="E260" s="29" t="s">
        <v>412</v>
      </c>
      <c r="F260" s="29" t="s">
        <v>781</v>
      </c>
      <c r="G260" s="29" t="s">
        <v>1650</v>
      </c>
      <c r="H260" s="29" t="s">
        <v>1650</v>
      </c>
      <c r="I260" s="1" t="s">
        <v>785</v>
      </c>
      <c r="J260" s="11">
        <v>0</v>
      </c>
      <c r="K260" s="11">
        <v>0</v>
      </c>
      <c r="L260" s="11">
        <v>0</v>
      </c>
      <c r="M260" s="11">
        <v>0</v>
      </c>
      <c r="N260" s="12">
        <v>0</v>
      </c>
      <c r="O260" s="1" t="s">
        <v>785</v>
      </c>
      <c r="P260" s="29">
        <v>0</v>
      </c>
      <c r="Q260" s="29">
        <v>0</v>
      </c>
      <c r="R260" s="29">
        <v>0</v>
      </c>
      <c r="S260" s="29">
        <v>0</v>
      </c>
    </row>
    <row r="261" spans="1:19" x14ac:dyDescent="0.3">
      <c r="A261" s="29" t="s">
        <v>417</v>
      </c>
      <c r="B261" s="29" t="s">
        <v>322</v>
      </c>
      <c r="C261" s="29" t="s">
        <v>389</v>
      </c>
      <c r="D261" s="29" t="s">
        <v>390</v>
      </c>
      <c r="E261" s="29" t="s">
        <v>412</v>
      </c>
      <c r="F261" s="29" t="s">
        <v>781</v>
      </c>
      <c r="G261" s="29" t="s">
        <v>1650</v>
      </c>
      <c r="H261" s="29" t="s">
        <v>1911</v>
      </c>
      <c r="I261" s="1" t="s">
        <v>785</v>
      </c>
      <c r="J261" s="11">
        <v>0</v>
      </c>
      <c r="K261" s="11">
        <v>0</v>
      </c>
      <c r="L261" s="11">
        <v>0</v>
      </c>
      <c r="M261" s="11">
        <v>0</v>
      </c>
      <c r="N261" s="12">
        <v>0.19506421247775327</v>
      </c>
      <c r="O261" s="1" t="s">
        <v>785</v>
      </c>
      <c r="P261" s="29">
        <v>4.2550254600423547E-2</v>
      </c>
      <c r="Q261" s="29">
        <v>0</v>
      </c>
      <c r="R261" s="29">
        <v>0</v>
      </c>
      <c r="S261" s="29">
        <v>0.19506421247775327</v>
      </c>
    </row>
    <row r="262" spans="1:19" x14ac:dyDescent="0.3">
      <c r="A262" s="29" t="s">
        <v>418</v>
      </c>
      <c r="B262" s="29" t="s">
        <v>322</v>
      </c>
      <c r="C262" s="29" t="s">
        <v>389</v>
      </c>
      <c r="D262" s="29" t="s">
        <v>390</v>
      </c>
      <c r="E262" s="29" t="s">
        <v>412</v>
      </c>
      <c r="F262" s="29" t="s">
        <v>781</v>
      </c>
      <c r="G262" s="29" t="s">
        <v>1650</v>
      </c>
      <c r="H262" s="29" t="s">
        <v>1911</v>
      </c>
      <c r="I262" s="1" t="s">
        <v>785</v>
      </c>
      <c r="J262" s="11">
        <v>0</v>
      </c>
      <c r="K262" s="11">
        <v>0</v>
      </c>
      <c r="L262" s="11">
        <v>0</v>
      </c>
      <c r="M262" s="11">
        <v>0</v>
      </c>
      <c r="N262" s="12">
        <v>0</v>
      </c>
      <c r="O262" s="1" t="s">
        <v>785</v>
      </c>
      <c r="P262" s="29">
        <v>0</v>
      </c>
      <c r="Q262" s="29">
        <v>0</v>
      </c>
      <c r="R262" s="29">
        <v>0</v>
      </c>
      <c r="S262" s="29">
        <v>0</v>
      </c>
    </row>
    <row r="263" spans="1:19" x14ac:dyDescent="0.3">
      <c r="A263" s="29" t="s">
        <v>419</v>
      </c>
      <c r="B263" s="29" t="s">
        <v>322</v>
      </c>
      <c r="C263" s="29" t="s">
        <v>389</v>
      </c>
      <c r="D263" s="29" t="s">
        <v>390</v>
      </c>
      <c r="E263" s="29" t="s">
        <v>412</v>
      </c>
      <c r="F263" s="29" t="s">
        <v>781</v>
      </c>
      <c r="G263" s="29" t="s">
        <v>1650</v>
      </c>
      <c r="H263" s="29" t="s">
        <v>1912</v>
      </c>
      <c r="I263" s="1" t="s">
        <v>785</v>
      </c>
      <c r="J263" s="11">
        <v>0</v>
      </c>
      <c r="K263" s="11">
        <v>0</v>
      </c>
      <c r="L263" s="11">
        <v>0</v>
      </c>
      <c r="M263" s="11">
        <v>0</v>
      </c>
      <c r="N263" s="12">
        <v>0.57102080188510085</v>
      </c>
      <c r="O263" s="1" t="s">
        <v>785</v>
      </c>
      <c r="P263" s="29">
        <v>7.6246052935253494E-2</v>
      </c>
      <c r="Q263" s="29">
        <v>0.25140340451564436</v>
      </c>
      <c r="R263" s="29">
        <v>0.57102080188510085</v>
      </c>
      <c r="S263" s="29">
        <v>7.2468178510192396E-2</v>
      </c>
    </row>
    <row r="264" spans="1:19" x14ac:dyDescent="0.3">
      <c r="A264" s="29" t="s">
        <v>420</v>
      </c>
      <c r="B264" s="29" t="s">
        <v>322</v>
      </c>
      <c r="C264" s="29" t="s">
        <v>389</v>
      </c>
      <c r="D264" s="29" t="s">
        <v>390</v>
      </c>
      <c r="E264" s="29" t="s">
        <v>412</v>
      </c>
      <c r="F264" s="29" t="s">
        <v>781</v>
      </c>
      <c r="G264" s="29" t="s">
        <v>1650</v>
      </c>
      <c r="H264" s="29" t="s">
        <v>1912</v>
      </c>
      <c r="I264" s="1" t="s">
        <v>785</v>
      </c>
      <c r="J264" s="11">
        <v>0</v>
      </c>
      <c r="K264" s="11">
        <v>0</v>
      </c>
      <c r="L264" s="11">
        <v>0</v>
      </c>
      <c r="M264" s="11">
        <v>0</v>
      </c>
      <c r="N264" s="12">
        <v>0.66875326806624169</v>
      </c>
      <c r="O264" s="1" t="s">
        <v>785</v>
      </c>
      <c r="P264" s="29">
        <v>0.15797114265620857</v>
      </c>
      <c r="Q264" s="29">
        <v>0.66875326806624169</v>
      </c>
      <c r="R264" s="29">
        <v>0</v>
      </c>
      <c r="S264" s="29">
        <v>8.80522982523681E-2</v>
      </c>
    </row>
    <row r="265" spans="1:19" x14ac:dyDescent="0.3">
      <c r="A265" s="29" t="s">
        <v>422</v>
      </c>
      <c r="B265" s="29" t="s">
        <v>322</v>
      </c>
      <c r="C265" s="29" t="s">
        <v>389</v>
      </c>
      <c r="D265" s="29" t="s">
        <v>390</v>
      </c>
      <c r="E265" s="29" t="s">
        <v>412</v>
      </c>
      <c r="F265" s="29" t="s">
        <v>781</v>
      </c>
      <c r="G265" s="29" t="s">
        <v>1914</v>
      </c>
      <c r="H265" s="29" t="s">
        <v>1911</v>
      </c>
      <c r="I265" s="1" t="s">
        <v>785</v>
      </c>
      <c r="J265" s="11">
        <v>0</v>
      </c>
      <c r="K265" s="11">
        <v>0</v>
      </c>
      <c r="L265" s="11">
        <v>0</v>
      </c>
      <c r="M265" s="11">
        <v>0</v>
      </c>
      <c r="N265" s="12">
        <v>0.81704916591610122</v>
      </c>
      <c r="O265" s="1" t="s">
        <v>785</v>
      </c>
      <c r="P265" s="29">
        <v>8.2648138907122942E-2</v>
      </c>
      <c r="Q265" s="29">
        <v>0.25140340451564436</v>
      </c>
      <c r="R265" s="29">
        <v>0.81704916591610122</v>
      </c>
      <c r="S265" s="29">
        <v>0.33052076151162951</v>
      </c>
    </row>
    <row r="266" spans="1:19" x14ac:dyDescent="0.3">
      <c r="A266" s="29" t="s">
        <v>423</v>
      </c>
      <c r="B266" s="29" t="s">
        <v>322</v>
      </c>
      <c r="C266" s="29" t="s">
        <v>389</v>
      </c>
      <c r="D266" s="29" t="s">
        <v>390</v>
      </c>
      <c r="E266" s="29" t="s">
        <v>412</v>
      </c>
      <c r="F266" s="29" t="s">
        <v>781</v>
      </c>
      <c r="G266" s="29" t="s">
        <v>1915</v>
      </c>
      <c r="H266" s="29" t="s">
        <v>1911</v>
      </c>
      <c r="I266" s="1" t="s">
        <v>785</v>
      </c>
      <c r="J266" s="11">
        <v>0</v>
      </c>
      <c r="K266" s="11">
        <v>0</v>
      </c>
      <c r="L266" s="11">
        <v>0</v>
      </c>
      <c r="M266" s="11">
        <v>0</v>
      </c>
      <c r="N266" s="12">
        <v>0.36904254604650055</v>
      </c>
      <c r="O266" s="1" t="s">
        <v>785</v>
      </c>
      <c r="P266" s="29">
        <v>0</v>
      </c>
      <c r="Q266" s="29">
        <v>0.12194632678530108</v>
      </c>
      <c r="R266" s="29">
        <v>0.36904254604650055</v>
      </c>
      <c r="S266" s="29">
        <v>0</v>
      </c>
    </row>
    <row r="267" spans="1:19" x14ac:dyDescent="0.3">
      <c r="A267" s="29" t="s">
        <v>424</v>
      </c>
      <c r="B267" s="29" t="s">
        <v>322</v>
      </c>
      <c r="C267" s="29" t="s">
        <v>389</v>
      </c>
      <c r="D267" s="29" t="s">
        <v>390</v>
      </c>
      <c r="E267" s="29" t="s">
        <v>412</v>
      </c>
      <c r="F267" s="29" t="s">
        <v>781</v>
      </c>
      <c r="G267" s="29" t="s">
        <v>1916</v>
      </c>
      <c r="H267" s="29" t="s">
        <v>1911</v>
      </c>
      <c r="I267" s="1" t="s">
        <v>785</v>
      </c>
      <c r="J267" s="11">
        <v>0</v>
      </c>
      <c r="K267" s="11">
        <v>0</v>
      </c>
      <c r="L267" s="11">
        <v>0</v>
      </c>
      <c r="M267" s="11">
        <v>0</v>
      </c>
      <c r="N267" s="12">
        <v>0.12301418201550018</v>
      </c>
      <c r="O267" s="1" t="s">
        <v>785</v>
      </c>
      <c r="P267" s="29">
        <v>7.9447095921188218E-2</v>
      </c>
      <c r="Q267" s="29">
        <v>0</v>
      </c>
      <c r="R267" s="29">
        <v>0.12301418201550018</v>
      </c>
      <c r="S267" s="29">
        <v>0</v>
      </c>
    </row>
    <row r="268" spans="1:19" x14ac:dyDescent="0.3">
      <c r="A268" s="29" t="s">
        <v>428</v>
      </c>
      <c r="B268" s="29" t="s">
        <v>322</v>
      </c>
      <c r="C268" s="29" t="s">
        <v>389</v>
      </c>
      <c r="D268" s="29" t="s">
        <v>390</v>
      </c>
      <c r="E268" s="29" t="s">
        <v>412</v>
      </c>
      <c r="F268" s="29" t="s">
        <v>781</v>
      </c>
      <c r="G268" s="29" t="s">
        <v>1920</v>
      </c>
      <c r="H268" s="29" t="s">
        <v>1911</v>
      </c>
      <c r="I268" s="1" t="s">
        <v>785</v>
      </c>
      <c r="J268" s="11">
        <v>0</v>
      </c>
      <c r="K268" s="11">
        <v>0</v>
      </c>
      <c r="L268" s="11">
        <v>0</v>
      </c>
      <c r="M268" s="11">
        <v>0</v>
      </c>
      <c r="N268" s="12">
        <v>0.62729645483520191</v>
      </c>
      <c r="O268" s="1" t="s">
        <v>785</v>
      </c>
      <c r="P268" s="29">
        <v>0</v>
      </c>
      <c r="Q268" s="29">
        <v>0.62729645483520191</v>
      </c>
      <c r="R268" s="29">
        <v>0</v>
      </c>
      <c r="S268" s="29">
        <v>0</v>
      </c>
    </row>
    <row r="269" spans="1:19" x14ac:dyDescent="0.3">
      <c r="A269" s="29" t="s">
        <v>430</v>
      </c>
      <c r="B269" s="29" t="s">
        <v>322</v>
      </c>
      <c r="C269" s="29" t="s">
        <v>389</v>
      </c>
      <c r="D269" s="29" t="s">
        <v>390</v>
      </c>
      <c r="E269" s="29" t="s">
        <v>412</v>
      </c>
      <c r="F269" s="29" t="s">
        <v>781</v>
      </c>
      <c r="G269" s="29" t="s">
        <v>1756</v>
      </c>
      <c r="H269" s="29" t="s">
        <v>1911</v>
      </c>
      <c r="I269" s="1" t="s">
        <v>785</v>
      </c>
      <c r="J269" s="11">
        <v>0</v>
      </c>
      <c r="K269" s="11">
        <v>0</v>
      </c>
      <c r="L269" s="11">
        <v>0</v>
      </c>
      <c r="M269" s="11">
        <v>0</v>
      </c>
      <c r="N269" s="12">
        <v>0</v>
      </c>
      <c r="O269" s="1" t="s">
        <v>785</v>
      </c>
      <c r="P269" s="29">
        <v>0</v>
      </c>
      <c r="Q269" s="29">
        <v>0</v>
      </c>
      <c r="R269" s="29">
        <v>0</v>
      </c>
      <c r="S269" s="29">
        <v>0</v>
      </c>
    </row>
    <row r="270" spans="1:19" x14ac:dyDescent="0.3">
      <c r="A270" s="29" t="s">
        <v>431</v>
      </c>
      <c r="B270" s="29" t="s">
        <v>322</v>
      </c>
      <c r="C270" s="29" t="s">
        <v>389</v>
      </c>
      <c r="D270" s="29" t="s">
        <v>390</v>
      </c>
      <c r="E270" s="29" t="s">
        <v>412</v>
      </c>
      <c r="F270" s="29" t="s">
        <v>781</v>
      </c>
      <c r="G270" s="29" t="s">
        <v>1922</v>
      </c>
      <c r="H270" s="29" t="s">
        <v>1911</v>
      </c>
      <c r="I270" s="1" t="s">
        <v>785</v>
      </c>
      <c r="J270" s="11">
        <v>0</v>
      </c>
      <c r="K270" s="11">
        <v>0</v>
      </c>
      <c r="L270" s="11">
        <v>0</v>
      </c>
      <c r="M270" s="11">
        <v>0</v>
      </c>
      <c r="N270" s="12">
        <v>0</v>
      </c>
      <c r="O270" s="1" t="s">
        <v>785</v>
      </c>
      <c r="P270" s="29">
        <v>0</v>
      </c>
      <c r="Q270" s="29">
        <v>0</v>
      </c>
      <c r="R270" s="29">
        <v>0</v>
      </c>
      <c r="S270" s="29">
        <v>0</v>
      </c>
    </row>
    <row r="271" spans="1:19" x14ac:dyDescent="0.3">
      <c r="A271" s="29" t="s">
        <v>433</v>
      </c>
      <c r="B271" s="29" t="s">
        <v>322</v>
      </c>
      <c r="C271" s="29" t="s">
        <v>389</v>
      </c>
      <c r="D271" s="29" t="s">
        <v>390</v>
      </c>
      <c r="E271" s="29" t="s">
        <v>412</v>
      </c>
      <c r="F271" s="29" t="s">
        <v>781</v>
      </c>
      <c r="G271" s="29" t="s">
        <v>1924</v>
      </c>
      <c r="H271" s="29" t="s">
        <v>1911</v>
      </c>
      <c r="I271" s="1" t="s">
        <v>785</v>
      </c>
      <c r="J271" s="11">
        <v>0</v>
      </c>
      <c r="K271" s="11">
        <v>0</v>
      </c>
      <c r="L271" s="11">
        <v>0</v>
      </c>
      <c r="M271" s="11">
        <v>0</v>
      </c>
      <c r="N271" s="12">
        <v>0.14493635702038479</v>
      </c>
      <c r="O271" s="1" t="s">
        <v>785</v>
      </c>
      <c r="P271" s="29">
        <v>7.2731292803543901E-2</v>
      </c>
      <c r="Q271" s="29">
        <v>0</v>
      </c>
      <c r="R271" s="29">
        <v>0</v>
      </c>
      <c r="S271" s="29">
        <v>0.14493635702038479</v>
      </c>
    </row>
    <row r="272" spans="1:19" x14ac:dyDescent="0.3">
      <c r="A272" s="29" t="s">
        <v>434</v>
      </c>
      <c r="B272" s="29" t="s">
        <v>322</v>
      </c>
      <c r="C272" s="29" t="s">
        <v>389</v>
      </c>
      <c r="D272" s="29" t="s">
        <v>390</v>
      </c>
      <c r="E272" s="29" t="s">
        <v>412</v>
      </c>
      <c r="F272" s="29" t="s">
        <v>781</v>
      </c>
      <c r="G272" s="29" t="s">
        <v>1925</v>
      </c>
      <c r="H272" s="29" t="s">
        <v>1650</v>
      </c>
      <c r="I272" s="1" t="s">
        <v>785</v>
      </c>
      <c r="J272" s="11">
        <v>0</v>
      </c>
      <c r="K272" s="11">
        <v>0</v>
      </c>
      <c r="L272" s="11">
        <v>0</v>
      </c>
      <c r="M272" s="11">
        <v>0</v>
      </c>
      <c r="N272" s="12">
        <v>0.23298865527275289</v>
      </c>
      <c r="O272" s="1" t="s">
        <v>785</v>
      </c>
      <c r="P272" s="29">
        <v>0.15301271960441906</v>
      </c>
      <c r="Q272" s="29">
        <v>0</v>
      </c>
      <c r="R272" s="29">
        <v>0.20197825583860032</v>
      </c>
      <c r="S272" s="29">
        <v>0.23298865527275289</v>
      </c>
    </row>
    <row r="273" spans="1:19" x14ac:dyDescent="0.3">
      <c r="A273" s="29" t="s">
        <v>435</v>
      </c>
      <c r="B273" s="29" t="s">
        <v>322</v>
      </c>
      <c r="C273" s="29" t="s">
        <v>389</v>
      </c>
      <c r="D273" s="29" t="s">
        <v>390</v>
      </c>
      <c r="E273" s="29" t="s">
        <v>412</v>
      </c>
      <c r="F273" s="29" t="s">
        <v>781</v>
      </c>
      <c r="G273" s="29" t="s">
        <v>1926</v>
      </c>
      <c r="H273" s="29" t="s">
        <v>1911</v>
      </c>
      <c r="I273" s="1" t="s">
        <v>785</v>
      </c>
      <c r="J273" s="11">
        <v>0</v>
      </c>
      <c r="K273" s="11">
        <v>0</v>
      </c>
      <c r="L273" s="11">
        <v>0</v>
      </c>
      <c r="M273" s="11">
        <v>0</v>
      </c>
      <c r="N273" s="12">
        <v>0.12301418201550018</v>
      </c>
      <c r="O273" s="1" t="s">
        <v>785</v>
      </c>
      <c r="P273" s="29">
        <v>0</v>
      </c>
      <c r="Q273" s="29">
        <v>0</v>
      </c>
      <c r="R273" s="29">
        <v>0.12301418201550018</v>
      </c>
      <c r="S273" s="29">
        <v>0</v>
      </c>
    </row>
    <row r="274" spans="1:19" x14ac:dyDescent="0.3">
      <c r="A274" s="29" t="s">
        <v>436</v>
      </c>
      <c r="B274" s="29" t="s">
        <v>322</v>
      </c>
      <c r="C274" s="29" t="s">
        <v>389</v>
      </c>
      <c r="D274" s="29" t="s">
        <v>390</v>
      </c>
      <c r="E274" s="29" t="s">
        <v>412</v>
      </c>
      <c r="F274" s="29" t="s">
        <v>781</v>
      </c>
      <c r="G274" s="29" t="s">
        <v>1927</v>
      </c>
      <c r="H274" s="29" t="s">
        <v>1928</v>
      </c>
      <c r="I274" s="1" t="s">
        <v>785</v>
      </c>
      <c r="J274" s="11">
        <v>0</v>
      </c>
      <c r="K274" s="11">
        <v>0</v>
      </c>
      <c r="L274" s="11">
        <v>0</v>
      </c>
      <c r="M274" s="11">
        <v>0</v>
      </c>
      <c r="N274" s="12">
        <v>0.12301418201550018</v>
      </c>
      <c r="O274" s="1" t="s">
        <v>785</v>
      </c>
      <c r="P274" s="29">
        <v>7.7689679489687025E-2</v>
      </c>
      <c r="Q274" s="29">
        <v>0</v>
      </c>
      <c r="R274" s="29">
        <v>0.12301418201550018</v>
      </c>
      <c r="S274" s="29">
        <v>9.7532106238876634E-2</v>
      </c>
    </row>
    <row r="275" spans="1:19" x14ac:dyDescent="0.3">
      <c r="A275" s="29" t="s">
        <v>437</v>
      </c>
      <c r="B275" s="29" t="s">
        <v>322</v>
      </c>
      <c r="C275" s="29" t="s">
        <v>389</v>
      </c>
      <c r="D275" s="29" t="s">
        <v>390</v>
      </c>
      <c r="E275" s="29" t="s">
        <v>412</v>
      </c>
      <c r="F275" s="29" t="s">
        <v>781</v>
      </c>
      <c r="G275" s="29" t="s">
        <v>1929</v>
      </c>
      <c r="H275" s="29" t="s">
        <v>1911</v>
      </c>
      <c r="I275" s="1" t="s">
        <v>785</v>
      </c>
      <c r="J275" s="11">
        <v>0</v>
      </c>
      <c r="K275" s="11">
        <v>0</v>
      </c>
      <c r="L275" s="11">
        <v>0</v>
      </c>
      <c r="M275" s="11">
        <v>0</v>
      </c>
      <c r="N275" s="12">
        <v>0</v>
      </c>
      <c r="O275" s="1" t="s">
        <v>785</v>
      </c>
      <c r="P275" s="29">
        <v>0</v>
      </c>
      <c r="Q275" s="29">
        <v>0</v>
      </c>
      <c r="R275" s="29">
        <v>0</v>
      </c>
      <c r="S275" s="29">
        <v>0</v>
      </c>
    </row>
    <row r="276" spans="1:19" x14ac:dyDescent="0.3">
      <c r="A276" s="29" t="s">
        <v>438</v>
      </c>
      <c r="B276" s="29" t="s">
        <v>322</v>
      </c>
      <c r="C276" s="29" t="s">
        <v>389</v>
      </c>
      <c r="D276" s="29" t="s">
        <v>390</v>
      </c>
      <c r="E276" s="29" t="s">
        <v>439</v>
      </c>
      <c r="F276" s="29" t="s">
        <v>781</v>
      </c>
      <c r="G276" s="29" t="s">
        <v>1650</v>
      </c>
      <c r="H276" s="29" t="s">
        <v>1503</v>
      </c>
      <c r="I276" s="1" t="s">
        <v>785</v>
      </c>
      <c r="J276" s="11">
        <v>0</v>
      </c>
      <c r="K276" s="11">
        <v>0</v>
      </c>
      <c r="L276" s="11">
        <v>0</v>
      </c>
      <c r="M276" s="11">
        <v>0</v>
      </c>
      <c r="N276" s="12">
        <v>0.33662507326729668</v>
      </c>
      <c r="O276" s="1" t="s">
        <v>785</v>
      </c>
      <c r="P276" s="29">
        <v>0.16401641020304258</v>
      </c>
      <c r="Q276" s="29">
        <v>0</v>
      </c>
      <c r="R276" s="29">
        <v>0</v>
      </c>
      <c r="S276" s="29">
        <v>0.33662507326729668</v>
      </c>
    </row>
    <row r="277" spans="1:19" x14ac:dyDescent="0.3">
      <c r="A277" s="29" t="s">
        <v>440</v>
      </c>
      <c r="B277" s="29" t="s">
        <v>322</v>
      </c>
      <c r="C277" s="29" t="s">
        <v>389</v>
      </c>
      <c r="D277" s="29" t="s">
        <v>390</v>
      </c>
      <c r="E277" s="29" t="s">
        <v>439</v>
      </c>
      <c r="F277" s="29" t="s">
        <v>781</v>
      </c>
      <c r="G277" s="29" t="s">
        <v>1650</v>
      </c>
      <c r="H277" s="29" t="s">
        <v>1502</v>
      </c>
      <c r="I277" s="1" t="s">
        <v>785</v>
      </c>
      <c r="J277" s="11">
        <v>0</v>
      </c>
      <c r="K277" s="11">
        <v>0</v>
      </c>
      <c r="L277" s="11">
        <v>0</v>
      </c>
      <c r="M277" s="11">
        <v>0</v>
      </c>
      <c r="N277" s="12">
        <v>0.92476735208450622</v>
      </c>
      <c r="O277" s="1" t="s">
        <v>785</v>
      </c>
      <c r="P277" s="29">
        <v>0.92476735208450622</v>
      </c>
      <c r="Q277" s="29">
        <v>0.12194632678530108</v>
      </c>
      <c r="R277" s="29">
        <v>0.8566745769955858</v>
      </c>
      <c r="S277" s="29">
        <v>0.76341183282835778</v>
      </c>
    </row>
    <row r="278" spans="1:19" x14ac:dyDescent="0.3">
      <c r="A278" s="29" t="s">
        <v>460</v>
      </c>
      <c r="B278" s="29" t="s">
        <v>322</v>
      </c>
      <c r="C278" s="29" t="s">
        <v>389</v>
      </c>
      <c r="D278" s="29" t="s">
        <v>442</v>
      </c>
      <c r="E278" s="29" t="s">
        <v>442</v>
      </c>
      <c r="F278" s="29" t="s">
        <v>781</v>
      </c>
      <c r="G278" s="29" t="s">
        <v>1650</v>
      </c>
      <c r="H278" s="29" t="s">
        <v>1930</v>
      </c>
      <c r="I278" s="1" t="s">
        <v>785</v>
      </c>
      <c r="J278" s="11">
        <v>63.071471744242977</v>
      </c>
      <c r="K278" s="11">
        <v>97.269016397128667</v>
      </c>
      <c r="L278" s="11">
        <v>100</v>
      </c>
      <c r="M278" s="11">
        <v>81.67826587150364</v>
      </c>
      <c r="N278" s="12">
        <v>180.19947060654678</v>
      </c>
      <c r="O278" s="1" t="s">
        <v>785</v>
      </c>
      <c r="P278" s="29">
        <v>113.65445818688359</v>
      </c>
      <c r="Q278" s="29">
        <v>175.27825261182105</v>
      </c>
      <c r="R278" s="29">
        <v>180.19947060654678</v>
      </c>
      <c r="S278" s="29">
        <v>147.18380270105735</v>
      </c>
    </row>
    <row r="279" spans="1:19" x14ac:dyDescent="0.3">
      <c r="A279" s="29" t="s">
        <v>449</v>
      </c>
      <c r="B279" s="29" t="s">
        <v>322</v>
      </c>
      <c r="C279" s="29" t="s">
        <v>389</v>
      </c>
      <c r="D279" s="29" t="s">
        <v>442</v>
      </c>
      <c r="E279" s="29" t="s">
        <v>442</v>
      </c>
      <c r="F279" s="29" t="s">
        <v>781</v>
      </c>
      <c r="G279" s="29" t="s">
        <v>1650</v>
      </c>
      <c r="H279" s="29" t="s">
        <v>1930</v>
      </c>
      <c r="I279" s="1" t="s">
        <v>785</v>
      </c>
      <c r="J279" s="11">
        <v>42.81037096954276</v>
      </c>
      <c r="K279" s="11">
        <v>89.47343574982601</v>
      </c>
      <c r="L279" s="11">
        <v>100</v>
      </c>
      <c r="M279" s="11">
        <v>85.402262791121871</v>
      </c>
      <c r="N279" s="12">
        <v>5.0693592857045076</v>
      </c>
      <c r="O279" s="1" t="s">
        <v>785</v>
      </c>
      <c r="P279" s="29">
        <v>2.1702115159890627</v>
      </c>
      <c r="Q279" s="29">
        <v>4.5357299234226618</v>
      </c>
      <c r="R279" s="29">
        <v>5.0693592857045076</v>
      </c>
      <c r="S279" s="29">
        <v>4.3293475390035017</v>
      </c>
    </row>
    <row r="280" spans="1:19" x14ac:dyDescent="0.3">
      <c r="A280" s="29" t="s">
        <v>452</v>
      </c>
      <c r="B280" s="29" t="s">
        <v>322</v>
      </c>
      <c r="C280" s="29" t="s">
        <v>389</v>
      </c>
      <c r="D280" s="29" t="s">
        <v>442</v>
      </c>
      <c r="E280" s="29" t="s">
        <v>442</v>
      </c>
      <c r="F280" s="29" t="s">
        <v>781</v>
      </c>
      <c r="G280" s="29" t="s">
        <v>1650</v>
      </c>
      <c r="H280" s="29" t="s">
        <v>1931</v>
      </c>
      <c r="I280" s="1" t="s">
        <v>785</v>
      </c>
      <c r="J280" s="11">
        <v>60.388959180467623</v>
      </c>
      <c r="K280" s="11">
        <v>73.39758061980038</v>
      </c>
      <c r="L280" s="11">
        <v>100</v>
      </c>
      <c r="M280" s="11">
        <v>90.070918657581018</v>
      </c>
      <c r="N280" s="12">
        <v>319.09459138660952</v>
      </c>
      <c r="O280" s="1" t="s">
        <v>785</v>
      </c>
      <c r="P280" s="29">
        <v>192.69790253953957</v>
      </c>
      <c r="Q280" s="29">
        <v>234.20770996640931</v>
      </c>
      <c r="R280" s="29">
        <v>319.09459138660952</v>
      </c>
      <c r="S280" s="29">
        <v>287.41142984857356</v>
      </c>
    </row>
    <row r="281" spans="1:19" x14ac:dyDescent="0.3">
      <c r="A281" s="29" t="s">
        <v>444</v>
      </c>
      <c r="B281" s="29" t="s">
        <v>322</v>
      </c>
      <c r="C281" s="29" t="s">
        <v>389</v>
      </c>
      <c r="D281" s="29" t="s">
        <v>442</v>
      </c>
      <c r="E281" s="29" t="s">
        <v>442</v>
      </c>
      <c r="F281" s="29" t="s">
        <v>781</v>
      </c>
      <c r="G281" s="29" t="s">
        <v>1650</v>
      </c>
      <c r="H281" s="29" t="s">
        <v>1931</v>
      </c>
      <c r="I281" s="1" t="s">
        <v>785</v>
      </c>
      <c r="J281" s="11">
        <v>60.729002398756208</v>
      </c>
      <c r="K281" s="11">
        <v>57.965544017814246</v>
      </c>
      <c r="L281" s="11">
        <v>100</v>
      </c>
      <c r="M281" s="11">
        <v>69.89964072434222</v>
      </c>
      <c r="N281" s="12">
        <v>277.91452692885304</v>
      </c>
      <c r="O281" s="1" t="s">
        <v>785</v>
      </c>
      <c r="P281" s="29">
        <v>168.77471972511515</v>
      </c>
      <c r="Q281" s="29">
        <v>161.09466743884454</v>
      </c>
      <c r="R281" s="29">
        <v>277.91452692885304</v>
      </c>
      <c r="S281" s="29">
        <v>194.26125584402357</v>
      </c>
    </row>
    <row r="282" spans="1:19" x14ac:dyDescent="0.3">
      <c r="A282" s="29" t="s">
        <v>447</v>
      </c>
      <c r="B282" s="29" t="s">
        <v>322</v>
      </c>
      <c r="C282" s="29" t="s">
        <v>389</v>
      </c>
      <c r="D282" s="29" t="s">
        <v>442</v>
      </c>
      <c r="E282" s="29" t="s">
        <v>442</v>
      </c>
      <c r="F282" s="29" t="s">
        <v>781</v>
      </c>
      <c r="G282" s="29" t="s">
        <v>1650</v>
      </c>
      <c r="H282" s="29" t="s">
        <v>1930</v>
      </c>
      <c r="I282" s="1" t="s">
        <v>785</v>
      </c>
      <c r="J282" s="11">
        <v>55.952966227765245</v>
      </c>
      <c r="K282" s="11">
        <v>43.532498647626745</v>
      </c>
      <c r="L282" s="11">
        <v>100</v>
      </c>
      <c r="M282" s="11">
        <v>57.353891841664861</v>
      </c>
      <c r="N282" s="12">
        <v>423.27292811219326</v>
      </c>
      <c r="O282" s="1" t="s">
        <v>785</v>
      </c>
      <c r="P282" s="29">
        <v>236.83375851788855</v>
      </c>
      <c r="Q282" s="29">
        <v>184.26128170621064</v>
      </c>
      <c r="R282" s="29">
        <v>423.27292811219326</v>
      </c>
      <c r="S282" s="29">
        <v>242.76349738451518</v>
      </c>
    </row>
    <row r="283" spans="1:19" x14ac:dyDescent="0.3">
      <c r="A283" s="29" t="s">
        <v>451</v>
      </c>
      <c r="B283" s="29" t="s">
        <v>322</v>
      </c>
      <c r="C283" s="29" t="s">
        <v>389</v>
      </c>
      <c r="D283" s="29" t="s">
        <v>442</v>
      </c>
      <c r="E283" s="29" t="s">
        <v>442</v>
      </c>
      <c r="F283" s="29" t="s">
        <v>781</v>
      </c>
      <c r="G283" s="29" t="s">
        <v>1650</v>
      </c>
      <c r="H283" s="29" t="s">
        <v>1931</v>
      </c>
      <c r="I283" s="1" t="s">
        <v>785</v>
      </c>
      <c r="J283" s="11">
        <v>59.998106103773893</v>
      </c>
      <c r="K283" s="11">
        <v>43.028656304160435</v>
      </c>
      <c r="L283" s="11">
        <v>100</v>
      </c>
      <c r="M283" s="11">
        <v>87.379259379809909</v>
      </c>
      <c r="N283" s="12">
        <v>245.26975234759067</v>
      </c>
      <c r="O283" s="1" t="s">
        <v>785</v>
      </c>
      <c r="P283" s="29">
        <v>147.15720625397091</v>
      </c>
      <c r="Q283" s="29">
        <v>105.53627875571027</v>
      </c>
      <c r="R283" s="29">
        <v>245.26975234759067</v>
      </c>
      <c r="S283" s="29">
        <v>214.31489308401865</v>
      </c>
    </row>
    <row r="284" spans="1:19" x14ac:dyDescent="0.3">
      <c r="A284" s="29" t="s">
        <v>453</v>
      </c>
      <c r="B284" s="29" t="s">
        <v>322</v>
      </c>
      <c r="C284" s="29" t="s">
        <v>389</v>
      </c>
      <c r="D284" s="29" t="s">
        <v>442</v>
      </c>
      <c r="E284" s="29" t="s">
        <v>442</v>
      </c>
      <c r="F284" s="29" t="s">
        <v>781</v>
      </c>
      <c r="G284" s="29" t="s">
        <v>1650</v>
      </c>
      <c r="H284" s="29" t="s">
        <v>1931</v>
      </c>
      <c r="I284" s="1" t="s">
        <v>785</v>
      </c>
      <c r="J284" s="11">
        <v>66.761379577437737</v>
      </c>
      <c r="K284" s="11">
        <v>54.960011215525398</v>
      </c>
      <c r="L284" s="11">
        <v>82.736920240587537</v>
      </c>
      <c r="M284" s="11">
        <v>100</v>
      </c>
      <c r="N284" s="12">
        <v>433.84960310335555</v>
      </c>
      <c r="O284" s="1" t="s">
        <v>785</v>
      </c>
      <c r="P284" s="29">
        <v>289.64398032303825</v>
      </c>
      <c r="Q284" s="29">
        <v>238.44379052411662</v>
      </c>
      <c r="R284" s="29">
        <v>358.95380008372888</v>
      </c>
      <c r="S284" s="29">
        <v>433.84960310335555</v>
      </c>
    </row>
    <row r="285" spans="1:19" x14ac:dyDescent="0.3">
      <c r="A285" s="29" t="s">
        <v>462</v>
      </c>
      <c r="B285" s="29" t="s">
        <v>322</v>
      </c>
      <c r="C285" s="29" t="s">
        <v>389</v>
      </c>
      <c r="D285" s="29" t="s">
        <v>442</v>
      </c>
      <c r="E285" s="29" t="s">
        <v>442</v>
      </c>
      <c r="F285" s="29" t="s">
        <v>781</v>
      </c>
      <c r="G285" s="29" t="s">
        <v>1650</v>
      </c>
      <c r="H285" s="29" t="s">
        <v>1650</v>
      </c>
      <c r="I285" s="1" t="s">
        <v>785</v>
      </c>
      <c r="J285" s="11">
        <v>68.195996125381299</v>
      </c>
      <c r="K285" s="11">
        <v>44.152658793110682</v>
      </c>
      <c r="L285" s="11">
        <v>66.540289496056786</v>
      </c>
      <c r="M285" s="11">
        <v>100.00000000000001</v>
      </c>
      <c r="N285" s="12">
        <v>4039.9861232691255</v>
      </c>
      <c r="O285" s="1" t="s">
        <v>785</v>
      </c>
      <c r="P285" s="29">
        <v>2755.1087800905552</v>
      </c>
      <c r="Q285" s="29">
        <v>1783.7612882960368</v>
      </c>
      <c r="R285" s="29">
        <v>2688.2184620237981</v>
      </c>
      <c r="S285" s="29">
        <v>4039.9861232691255</v>
      </c>
    </row>
    <row r="286" spans="1:19" x14ac:dyDescent="0.3">
      <c r="A286" s="29" t="s">
        <v>459</v>
      </c>
      <c r="B286" s="29" t="s">
        <v>322</v>
      </c>
      <c r="C286" s="29" t="s">
        <v>389</v>
      </c>
      <c r="D286" s="29" t="s">
        <v>442</v>
      </c>
      <c r="E286" s="29" t="s">
        <v>442</v>
      </c>
      <c r="F286" s="29" t="s">
        <v>781</v>
      </c>
      <c r="G286" s="29" t="s">
        <v>1650</v>
      </c>
      <c r="H286" s="29" t="s">
        <v>1930</v>
      </c>
      <c r="I286" s="1" t="s">
        <v>785</v>
      </c>
      <c r="J286" s="11">
        <v>78.351716182368577</v>
      </c>
      <c r="K286" s="11">
        <v>58.095749827211442</v>
      </c>
      <c r="L286" s="11">
        <v>8.2873336821588897</v>
      </c>
      <c r="M286" s="11">
        <v>100</v>
      </c>
      <c r="N286" s="12">
        <v>17.702123480107449</v>
      </c>
      <c r="O286" s="1" t="s">
        <v>785</v>
      </c>
      <c r="P286" s="29">
        <v>13.869917547386216</v>
      </c>
      <c r="Q286" s="29">
        <v>10.284181371107278</v>
      </c>
      <c r="R286" s="29">
        <v>1.4670340416243022</v>
      </c>
      <c r="S286" s="29">
        <v>17.702123480107449</v>
      </c>
    </row>
    <row r="287" spans="1:19" x14ac:dyDescent="0.3">
      <c r="A287" s="29" t="s">
        <v>441</v>
      </c>
      <c r="B287" s="29" t="s">
        <v>322</v>
      </c>
      <c r="C287" s="29" t="s">
        <v>389</v>
      </c>
      <c r="D287" s="29" t="s">
        <v>442</v>
      </c>
      <c r="E287" s="29" t="s">
        <v>442</v>
      </c>
      <c r="F287" s="29" t="s">
        <v>781</v>
      </c>
      <c r="G287" s="29" t="s">
        <v>1650</v>
      </c>
      <c r="H287" s="29" t="s">
        <v>1505</v>
      </c>
      <c r="I287" s="1" t="s">
        <v>785</v>
      </c>
      <c r="J287" s="11">
        <v>0</v>
      </c>
      <c r="K287" s="11">
        <v>0</v>
      </c>
      <c r="L287" s="11">
        <v>0</v>
      </c>
      <c r="M287" s="11">
        <v>0</v>
      </c>
      <c r="N287" s="12">
        <v>0.77856632842473295</v>
      </c>
      <c r="O287" s="1" t="s">
        <v>785</v>
      </c>
      <c r="P287" s="29">
        <v>0.77856632842473295</v>
      </c>
      <c r="Q287" s="29">
        <v>0.12945707773034326</v>
      </c>
      <c r="R287" s="29">
        <v>0.72894894953130118</v>
      </c>
      <c r="S287" s="29">
        <v>0.70812109222147568</v>
      </c>
    </row>
    <row r="288" spans="1:19" x14ac:dyDescent="0.3">
      <c r="A288" s="29" t="s">
        <v>443</v>
      </c>
      <c r="B288" s="29" t="s">
        <v>322</v>
      </c>
      <c r="C288" s="29" t="s">
        <v>389</v>
      </c>
      <c r="D288" s="29" t="s">
        <v>442</v>
      </c>
      <c r="E288" s="29" t="s">
        <v>442</v>
      </c>
      <c r="F288" s="29" t="s">
        <v>781</v>
      </c>
      <c r="G288" s="29" t="s">
        <v>1650</v>
      </c>
      <c r="H288" s="29" t="s">
        <v>1930</v>
      </c>
      <c r="I288" s="1" t="s">
        <v>785</v>
      </c>
      <c r="J288" s="11">
        <v>0</v>
      </c>
      <c r="K288" s="11">
        <v>0</v>
      </c>
      <c r="L288" s="11">
        <v>0</v>
      </c>
      <c r="M288" s="11">
        <v>0</v>
      </c>
      <c r="N288" s="12">
        <v>0.12301418201550018</v>
      </c>
      <c r="O288" s="1" t="s">
        <v>785</v>
      </c>
      <c r="P288" s="29">
        <v>3.6365646401771951E-2</v>
      </c>
      <c r="Q288" s="29">
        <v>0</v>
      </c>
      <c r="R288" s="29">
        <v>0.12301418201550018</v>
      </c>
      <c r="S288" s="29">
        <v>0</v>
      </c>
    </row>
    <row r="289" spans="1:19" x14ac:dyDescent="0.3">
      <c r="A289" s="29" t="s">
        <v>445</v>
      </c>
      <c r="B289" s="29" t="s">
        <v>322</v>
      </c>
      <c r="C289" s="29" t="s">
        <v>389</v>
      </c>
      <c r="D289" s="29" t="s">
        <v>442</v>
      </c>
      <c r="E289" s="29" t="s">
        <v>442</v>
      </c>
      <c r="F289" s="29" t="s">
        <v>781</v>
      </c>
      <c r="G289" s="29" t="s">
        <v>1650</v>
      </c>
      <c r="H289" s="29" t="s">
        <v>1930</v>
      </c>
      <c r="I289" s="1" t="s">
        <v>785</v>
      </c>
      <c r="J289" s="11">
        <v>0</v>
      </c>
      <c r="K289" s="11">
        <v>0</v>
      </c>
      <c r="L289" s="11">
        <v>0</v>
      </c>
      <c r="M289" s="11">
        <v>0</v>
      </c>
      <c r="N289" s="12">
        <v>0.57102080188510085</v>
      </c>
      <c r="O289" s="1" t="s">
        <v>785</v>
      </c>
      <c r="P289" s="29">
        <v>0.35872778075021938</v>
      </c>
      <c r="Q289" s="29">
        <v>0</v>
      </c>
      <c r="R289" s="29">
        <v>0.57102080188510085</v>
      </c>
      <c r="S289" s="29">
        <v>0.48156143028768145</v>
      </c>
    </row>
    <row r="290" spans="1:19" x14ac:dyDescent="0.3">
      <c r="A290" s="29" t="s">
        <v>446</v>
      </c>
      <c r="B290" s="29" t="s">
        <v>322</v>
      </c>
      <c r="C290" s="29" t="s">
        <v>389</v>
      </c>
      <c r="D290" s="29" t="s">
        <v>442</v>
      </c>
      <c r="E290" s="29" t="s">
        <v>442</v>
      </c>
      <c r="F290" s="29" t="s">
        <v>781</v>
      </c>
      <c r="G290" s="29" t="s">
        <v>1650</v>
      </c>
      <c r="H290" s="29" t="s">
        <v>1507</v>
      </c>
      <c r="I290" s="1" t="s">
        <v>785</v>
      </c>
      <c r="J290" s="11">
        <v>0</v>
      </c>
      <c r="K290" s="11">
        <v>0</v>
      </c>
      <c r="L290" s="11">
        <v>0</v>
      </c>
      <c r="M290" s="11">
        <v>0</v>
      </c>
      <c r="N290" s="12">
        <v>0.29540353676529613</v>
      </c>
      <c r="O290" s="1" t="s">
        <v>785</v>
      </c>
      <c r="P290" s="29">
        <v>0.13038181539862995</v>
      </c>
      <c r="Q290" s="29">
        <v>0.29540353676529613</v>
      </c>
      <c r="R290" s="29">
        <v>0</v>
      </c>
      <c r="S290" s="29">
        <v>0.23298865527275289</v>
      </c>
    </row>
    <row r="291" spans="1:19" x14ac:dyDescent="0.3">
      <c r="A291" s="29" t="s">
        <v>448</v>
      </c>
      <c r="B291" s="29" t="s">
        <v>322</v>
      </c>
      <c r="C291" s="29" t="s">
        <v>389</v>
      </c>
      <c r="D291" s="29" t="s">
        <v>442</v>
      </c>
      <c r="E291" s="29" t="s">
        <v>442</v>
      </c>
      <c r="F291" s="29" t="s">
        <v>781</v>
      </c>
      <c r="G291" s="29" t="s">
        <v>1650</v>
      </c>
      <c r="H291" s="29" t="s">
        <v>1504</v>
      </c>
      <c r="I291" s="1" t="s">
        <v>785</v>
      </c>
      <c r="J291" s="11">
        <v>0</v>
      </c>
      <c r="K291" s="11">
        <v>0</v>
      </c>
      <c r="L291" s="11">
        <v>0</v>
      </c>
      <c r="M291" s="11">
        <v>0</v>
      </c>
      <c r="N291" s="12">
        <v>7.2468178510192396E-2</v>
      </c>
      <c r="O291" s="1" t="s">
        <v>785</v>
      </c>
      <c r="P291" s="29">
        <v>0</v>
      </c>
      <c r="Q291" s="29">
        <v>0</v>
      </c>
      <c r="R291" s="29">
        <v>0</v>
      </c>
      <c r="S291" s="29">
        <v>7.2468178510192396E-2</v>
      </c>
    </row>
    <row r="292" spans="1:19" x14ac:dyDescent="0.3">
      <c r="A292" s="29" t="s">
        <v>450</v>
      </c>
      <c r="B292" s="29" t="s">
        <v>322</v>
      </c>
      <c r="C292" s="29" t="s">
        <v>389</v>
      </c>
      <c r="D292" s="29" t="s">
        <v>442</v>
      </c>
      <c r="E292" s="29" t="s">
        <v>442</v>
      </c>
      <c r="F292" s="29" t="s">
        <v>781</v>
      </c>
      <c r="G292" s="29" t="s">
        <v>1650</v>
      </c>
      <c r="H292" s="29" t="s">
        <v>1930</v>
      </c>
      <c r="I292" s="1" t="s">
        <v>785</v>
      </c>
      <c r="J292" s="11">
        <v>0</v>
      </c>
      <c r="K292" s="11">
        <v>0</v>
      </c>
      <c r="L292" s="11">
        <v>0</v>
      </c>
      <c r="M292" s="11">
        <v>0</v>
      </c>
      <c r="N292" s="12">
        <v>0.20197825583860032</v>
      </c>
      <c r="O292" s="1" t="s">
        <v>785</v>
      </c>
      <c r="P292" s="29">
        <v>0.16033785476245635</v>
      </c>
      <c r="Q292" s="29">
        <v>0.12194632678530108</v>
      </c>
      <c r="R292" s="29">
        <v>0.20197825583860032</v>
      </c>
      <c r="S292" s="29">
        <v>8.80522982523681E-2</v>
      </c>
    </row>
    <row r="293" spans="1:19" x14ac:dyDescent="0.3">
      <c r="A293" s="29" t="s">
        <v>454</v>
      </c>
      <c r="B293" s="29" t="s">
        <v>322</v>
      </c>
      <c r="C293" s="29" t="s">
        <v>389</v>
      </c>
      <c r="D293" s="29" t="s">
        <v>442</v>
      </c>
      <c r="E293" s="29" t="s">
        <v>442</v>
      </c>
      <c r="F293" s="29" t="s">
        <v>781</v>
      </c>
      <c r="G293" s="29" t="s">
        <v>1650</v>
      </c>
      <c r="H293" s="29" t="s">
        <v>1930</v>
      </c>
      <c r="I293" s="1" t="s">
        <v>785</v>
      </c>
      <c r="J293" s="11">
        <v>0</v>
      </c>
      <c r="K293" s="11">
        <v>0</v>
      </c>
      <c r="L293" s="11">
        <v>0</v>
      </c>
      <c r="M293" s="11">
        <v>0</v>
      </c>
      <c r="N293" s="12">
        <v>0</v>
      </c>
      <c r="O293" s="1" t="s">
        <v>785</v>
      </c>
      <c r="P293" s="29">
        <v>0</v>
      </c>
      <c r="Q293" s="29">
        <v>0</v>
      </c>
      <c r="R293" s="29">
        <v>0</v>
      </c>
      <c r="S293" s="29">
        <v>0</v>
      </c>
    </row>
    <row r="294" spans="1:19" x14ac:dyDescent="0.3">
      <c r="A294" s="29" t="s">
        <v>455</v>
      </c>
      <c r="B294" s="29" t="s">
        <v>322</v>
      </c>
      <c r="C294" s="29" t="s">
        <v>389</v>
      </c>
      <c r="D294" s="29" t="s">
        <v>442</v>
      </c>
      <c r="E294" s="29" t="s">
        <v>442</v>
      </c>
      <c r="F294" s="29" t="s">
        <v>781</v>
      </c>
      <c r="G294" s="29" t="s">
        <v>1650</v>
      </c>
      <c r="H294" s="29" t="s">
        <v>1930</v>
      </c>
      <c r="I294" s="1" t="s">
        <v>785</v>
      </c>
      <c r="J294" s="11">
        <v>0</v>
      </c>
      <c r="K294" s="11">
        <v>0</v>
      </c>
      <c r="L294" s="11">
        <v>0</v>
      </c>
      <c r="M294" s="11">
        <v>0</v>
      </c>
      <c r="N294" s="12">
        <v>0.64998487570820096</v>
      </c>
      <c r="O294" s="1" t="s">
        <v>785</v>
      </c>
      <c r="P294" s="29">
        <v>0.28927600724100638</v>
      </c>
      <c r="Q294" s="29">
        <v>0.36583898035590323</v>
      </c>
      <c r="R294" s="29">
        <v>0.64998487570820096</v>
      </c>
      <c r="S294" s="29">
        <v>0.45922110723485754</v>
      </c>
    </row>
    <row r="295" spans="1:19" x14ac:dyDescent="0.3">
      <c r="A295" s="29" t="s">
        <v>456</v>
      </c>
      <c r="B295" s="29" t="s">
        <v>322</v>
      </c>
      <c r="C295" s="29" t="s">
        <v>389</v>
      </c>
      <c r="D295" s="29" t="s">
        <v>442</v>
      </c>
      <c r="E295" s="29" t="s">
        <v>442</v>
      </c>
      <c r="F295" s="29" t="s">
        <v>781</v>
      </c>
      <c r="G295" s="29" t="s">
        <v>1650</v>
      </c>
      <c r="H295" s="29" t="s">
        <v>1650</v>
      </c>
      <c r="I295" s="1" t="s">
        <v>785</v>
      </c>
      <c r="J295" s="11">
        <v>0</v>
      </c>
      <c r="K295" s="11">
        <v>0</v>
      </c>
      <c r="L295" s="11">
        <v>0</v>
      </c>
      <c r="M295" s="11">
        <v>0</v>
      </c>
      <c r="N295" s="12">
        <v>7.4488672869398698E-2</v>
      </c>
      <c r="O295" s="1" t="s">
        <v>785</v>
      </c>
      <c r="P295" s="29">
        <v>7.4488672869398698E-2</v>
      </c>
      <c r="Q295" s="29">
        <v>0</v>
      </c>
      <c r="R295" s="29">
        <v>0</v>
      </c>
      <c r="S295" s="29">
        <v>7.2468178510192396E-2</v>
      </c>
    </row>
    <row r="296" spans="1:19" x14ac:dyDescent="0.3">
      <c r="A296" s="29" t="s">
        <v>457</v>
      </c>
      <c r="B296" s="29" t="s">
        <v>322</v>
      </c>
      <c r="C296" s="29" t="s">
        <v>389</v>
      </c>
      <c r="D296" s="29" t="s">
        <v>442</v>
      </c>
      <c r="E296" s="29" t="s">
        <v>442</v>
      </c>
      <c r="F296" s="29" t="s">
        <v>781</v>
      </c>
      <c r="G296" s="29" t="s">
        <v>1650</v>
      </c>
      <c r="H296" s="29" t="s">
        <v>1505</v>
      </c>
      <c r="I296" s="1" t="s">
        <v>785</v>
      </c>
      <c r="J296" s="11">
        <v>0</v>
      </c>
      <c r="K296" s="11">
        <v>0</v>
      </c>
      <c r="L296" s="11">
        <v>0</v>
      </c>
      <c r="M296" s="11">
        <v>0</v>
      </c>
      <c r="N296" s="12">
        <v>0.28417871599773847</v>
      </c>
      <c r="O296" s="1" t="s">
        <v>785</v>
      </c>
      <c r="P296" s="29">
        <v>0.28417871599773847</v>
      </c>
      <c r="Q296" s="29">
        <v>0.25140340451564436</v>
      </c>
      <c r="R296" s="29">
        <v>0</v>
      </c>
      <c r="S296" s="29">
        <v>0.19136150627522228</v>
      </c>
    </row>
    <row r="297" spans="1:19" x14ac:dyDescent="0.3">
      <c r="A297" s="29" t="s">
        <v>458</v>
      </c>
      <c r="B297" s="29" t="s">
        <v>322</v>
      </c>
      <c r="C297" s="29" t="s">
        <v>389</v>
      </c>
      <c r="D297" s="29" t="s">
        <v>442</v>
      </c>
      <c r="E297" s="29" t="s">
        <v>442</v>
      </c>
      <c r="F297" s="29" t="s">
        <v>781</v>
      </c>
      <c r="G297" s="29" t="s">
        <v>1650</v>
      </c>
      <c r="H297" s="29" t="s">
        <v>1930</v>
      </c>
      <c r="I297" s="1" t="s">
        <v>785</v>
      </c>
      <c r="J297" s="11">
        <v>0</v>
      </c>
      <c r="K297" s="11">
        <v>0</v>
      </c>
      <c r="L297" s="11">
        <v>0</v>
      </c>
      <c r="M297" s="11">
        <v>0</v>
      </c>
      <c r="N297" s="12">
        <v>0</v>
      </c>
      <c r="O297" s="1" t="s">
        <v>785</v>
      </c>
      <c r="P297" s="29">
        <v>0</v>
      </c>
      <c r="Q297" s="29">
        <v>0</v>
      </c>
      <c r="R297" s="29">
        <v>0</v>
      </c>
      <c r="S297" s="29">
        <v>0</v>
      </c>
    </row>
    <row r="298" spans="1:19" x14ac:dyDescent="0.3">
      <c r="A298" s="29" t="s">
        <v>461</v>
      </c>
      <c r="B298" s="29" t="s">
        <v>322</v>
      </c>
      <c r="C298" s="29" t="s">
        <v>389</v>
      </c>
      <c r="D298" s="29" t="s">
        <v>442</v>
      </c>
      <c r="E298" s="29" t="s">
        <v>442</v>
      </c>
      <c r="F298" s="29" t="s">
        <v>781</v>
      </c>
      <c r="G298" s="29" t="s">
        <v>1650</v>
      </c>
      <c r="H298" s="29" t="s">
        <v>1930</v>
      </c>
      <c r="I298" s="1" t="s">
        <v>785</v>
      </c>
      <c r="J298" s="11">
        <v>0</v>
      </c>
      <c r="K298" s="11">
        <v>0</v>
      </c>
      <c r="L298" s="11">
        <v>0</v>
      </c>
      <c r="M298" s="11">
        <v>0</v>
      </c>
      <c r="N298" s="12">
        <v>0.65428531971261084</v>
      </c>
      <c r="O298" s="1" t="s">
        <v>785</v>
      </c>
      <c r="P298" s="29">
        <v>0.39601647633815928</v>
      </c>
      <c r="Q298" s="29">
        <v>0.16594645903495289</v>
      </c>
      <c r="R298" s="29">
        <v>0.44800661986960066</v>
      </c>
      <c r="S298" s="29">
        <v>0.65428531971261084</v>
      </c>
    </row>
    <row r="299" spans="1:19" x14ac:dyDescent="0.3">
      <c r="A299" s="29" t="s">
        <v>463</v>
      </c>
      <c r="B299" s="29" t="s">
        <v>322</v>
      </c>
      <c r="C299" s="29" t="s">
        <v>389</v>
      </c>
      <c r="D299" s="29" t="s">
        <v>442</v>
      </c>
      <c r="E299" s="29" t="s">
        <v>442</v>
      </c>
      <c r="F299" s="29" t="s">
        <v>781</v>
      </c>
      <c r="G299" s="29" t="s">
        <v>1650</v>
      </c>
      <c r="H299" s="29" t="s">
        <v>1650</v>
      </c>
      <c r="I299" s="1" t="s">
        <v>785</v>
      </c>
      <c r="J299" s="11">
        <v>0</v>
      </c>
      <c r="K299" s="11">
        <v>0</v>
      </c>
      <c r="L299" s="11">
        <v>0</v>
      </c>
      <c r="M299" s="11">
        <v>0</v>
      </c>
      <c r="N299" s="12">
        <v>0</v>
      </c>
      <c r="O299" s="1" t="s">
        <v>785</v>
      </c>
      <c r="P299" s="29">
        <v>0</v>
      </c>
      <c r="Q299" s="29">
        <v>0</v>
      </c>
      <c r="R299" s="29">
        <v>0</v>
      </c>
      <c r="S299" s="29">
        <v>0</v>
      </c>
    </row>
    <row r="300" spans="1:19" x14ac:dyDescent="0.3">
      <c r="A300" s="29" t="s">
        <v>464</v>
      </c>
      <c r="B300" s="29" t="s">
        <v>322</v>
      </c>
      <c r="C300" s="29" t="s">
        <v>389</v>
      </c>
      <c r="D300" s="29" t="s">
        <v>442</v>
      </c>
      <c r="E300" s="29" t="s">
        <v>442</v>
      </c>
      <c r="F300" s="29" t="s">
        <v>781</v>
      </c>
      <c r="G300" s="29" t="s">
        <v>1650</v>
      </c>
      <c r="H300" s="29" t="s">
        <v>1650</v>
      </c>
      <c r="I300" s="1" t="s">
        <v>785</v>
      </c>
      <c r="J300" s="11">
        <v>0</v>
      </c>
      <c r="K300" s="11">
        <v>0</v>
      </c>
      <c r="L300" s="11">
        <v>0</v>
      </c>
      <c r="M300" s="11">
        <v>0</v>
      </c>
      <c r="N300" s="12">
        <v>0.25891415546068652</v>
      </c>
      <c r="O300" s="1" t="s">
        <v>785</v>
      </c>
      <c r="P300" s="29">
        <v>3.8123026467626747E-2</v>
      </c>
      <c r="Q300" s="29">
        <v>0.25891415546068652</v>
      </c>
      <c r="R300" s="29">
        <v>0.12301418201550018</v>
      </c>
      <c r="S300" s="29">
        <v>0</v>
      </c>
    </row>
    <row r="301" spans="1:19" x14ac:dyDescent="0.3">
      <c r="A301" s="29" t="s">
        <v>465</v>
      </c>
      <c r="B301" s="29" t="s">
        <v>322</v>
      </c>
      <c r="C301" s="29" t="s">
        <v>389</v>
      </c>
      <c r="D301" s="29" t="s">
        <v>442</v>
      </c>
      <c r="E301" s="29" t="s">
        <v>442</v>
      </c>
      <c r="F301" s="29" t="s">
        <v>781</v>
      </c>
      <c r="G301" s="29" t="s">
        <v>1650</v>
      </c>
      <c r="H301" s="29" t="s">
        <v>1650</v>
      </c>
      <c r="I301" s="1" t="s">
        <v>785</v>
      </c>
      <c r="J301" s="11">
        <v>0</v>
      </c>
      <c r="K301" s="11">
        <v>0</v>
      </c>
      <c r="L301" s="11">
        <v>0</v>
      </c>
      <c r="M301" s="11">
        <v>0</v>
      </c>
      <c r="N301" s="12">
        <v>0.66378583613981157</v>
      </c>
      <c r="O301" s="1" t="s">
        <v>785</v>
      </c>
      <c r="P301" s="29">
        <v>0</v>
      </c>
      <c r="Q301" s="29">
        <v>0.66378583613981157</v>
      </c>
      <c r="R301" s="29">
        <v>0</v>
      </c>
      <c r="S301" s="29">
        <v>0</v>
      </c>
    </row>
    <row r="302" spans="1:19" x14ac:dyDescent="0.3">
      <c r="A302" s="29" t="s">
        <v>466</v>
      </c>
      <c r="B302" s="29" t="s">
        <v>322</v>
      </c>
      <c r="C302" s="29" t="s">
        <v>389</v>
      </c>
      <c r="D302" s="29" t="s">
        <v>442</v>
      </c>
      <c r="E302" s="29" t="s">
        <v>442</v>
      </c>
      <c r="F302" s="29" t="s">
        <v>781</v>
      </c>
      <c r="G302" s="29" t="s">
        <v>1650</v>
      </c>
      <c r="H302" s="29" t="s">
        <v>1930</v>
      </c>
      <c r="I302" s="1" t="s">
        <v>785</v>
      </c>
      <c r="J302" s="11">
        <v>0</v>
      </c>
      <c r="K302" s="11">
        <v>0</v>
      </c>
      <c r="L302" s="11">
        <v>0</v>
      </c>
      <c r="M302" s="11">
        <v>0</v>
      </c>
      <c r="N302" s="12">
        <v>3.6365646401771951E-2</v>
      </c>
      <c r="O302" s="1" t="s">
        <v>785</v>
      </c>
      <c r="P302" s="29">
        <v>3.6365646401771951E-2</v>
      </c>
      <c r="Q302" s="29">
        <v>0</v>
      </c>
      <c r="R302" s="29">
        <v>0</v>
      </c>
      <c r="S302" s="29">
        <v>0</v>
      </c>
    </row>
    <row r="303" spans="1:19" x14ac:dyDescent="0.3">
      <c r="A303" s="29" t="s">
        <v>467</v>
      </c>
      <c r="B303" s="29" t="s">
        <v>322</v>
      </c>
      <c r="C303" s="29" t="s">
        <v>389</v>
      </c>
      <c r="D303" s="29" t="s">
        <v>442</v>
      </c>
      <c r="E303" s="29" t="s">
        <v>442</v>
      </c>
      <c r="F303" s="29" t="s">
        <v>781</v>
      </c>
      <c r="G303" s="29" t="s">
        <v>1650</v>
      </c>
      <c r="H303" s="29" t="s">
        <v>1930</v>
      </c>
      <c r="I303" s="1" t="s">
        <v>785</v>
      </c>
      <c r="J303" s="11">
        <v>0</v>
      </c>
      <c r="K303" s="11">
        <v>0</v>
      </c>
      <c r="L303" s="11">
        <v>0</v>
      </c>
      <c r="M303" s="11">
        <v>0</v>
      </c>
      <c r="N303" s="12">
        <v>0.37022729563349183</v>
      </c>
      <c r="O303" s="1" t="s">
        <v>785</v>
      </c>
      <c r="P303" s="29">
        <v>0.36439757921032223</v>
      </c>
      <c r="Q303" s="29">
        <v>0.28789278582025396</v>
      </c>
      <c r="R303" s="29">
        <v>0.37022729563349183</v>
      </c>
      <c r="S303" s="29">
        <v>0</v>
      </c>
    </row>
    <row r="304" spans="1:19" x14ac:dyDescent="0.3">
      <c r="A304" s="29" t="s">
        <v>468</v>
      </c>
      <c r="B304" s="29" t="s">
        <v>322</v>
      </c>
      <c r="C304" s="29" t="s">
        <v>389</v>
      </c>
      <c r="D304" s="29" t="s">
        <v>442</v>
      </c>
      <c r="E304" s="29" t="s">
        <v>442</v>
      </c>
      <c r="F304" s="29" t="s">
        <v>781</v>
      </c>
      <c r="G304" s="29" t="s">
        <v>1650</v>
      </c>
      <c r="H304" s="29" t="s">
        <v>1930</v>
      </c>
      <c r="I304" s="1" t="s">
        <v>785</v>
      </c>
      <c r="J304" s="11">
        <v>0</v>
      </c>
      <c r="K304" s="11">
        <v>0</v>
      </c>
      <c r="L304" s="11">
        <v>0</v>
      </c>
      <c r="M304" s="11">
        <v>0</v>
      </c>
      <c r="N304" s="12">
        <v>0.16594645903495289</v>
      </c>
      <c r="O304" s="1" t="s">
        <v>785</v>
      </c>
      <c r="P304" s="29">
        <v>3.6209032971975537E-2</v>
      </c>
      <c r="Q304" s="29">
        <v>0.16594645903495289</v>
      </c>
      <c r="R304" s="29">
        <v>0</v>
      </c>
      <c r="S304" s="29">
        <v>0</v>
      </c>
    </row>
    <row r="305" spans="1:19" x14ac:dyDescent="0.3">
      <c r="A305" s="29" t="s">
        <v>469</v>
      </c>
      <c r="B305" s="29" t="s">
        <v>322</v>
      </c>
      <c r="C305" s="29" t="s">
        <v>389</v>
      </c>
      <c r="D305" s="29" t="s">
        <v>442</v>
      </c>
      <c r="E305" s="29" t="s">
        <v>442</v>
      </c>
      <c r="F305" s="29" t="s">
        <v>781</v>
      </c>
      <c r="G305" s="29" t="s">
        <v>1650</v>
      </c>
      <c r="H305" s="29" t="s">
        <v>1930</v>
      </c>
      <c r="I305" s="1" t="s">
        <v>785</v>
      </c>
      <c r="J305" s="11">
        <v>0</v>
      </c>
      <c r="K305" s="11">
        <v>0</v>
      </c>
      <c r="L305" s="11">
        <v>0</v>
      </c>
      <c r="M305" s="11">
        <v>0</v>
      </c>
      <c r="N305" s="12">
        <v>9.7532106238876634E-2</v>
      </c>
      <c r="O305" s="1" t="s">
        <v>785</v>
      </c>
      <c r="P305" s="29">
        <v>0</v>
      </c>
      <c r="Q305" s="29">
        <v>0</v>
      </c>
      <c r="R305" s="29">
        <v>0</v>
      </c>
      <c r="S305" s="29">
        <v>9.7532106238876634E-2</v>
      </c>
    </row>
    <row r="306" spans="1:19" x14ac:dyDescent="0.3">
      <c r="A306" s="29" t="s">
        <v>470</v>
      </c>
      <c r="B306" s="29" t="s">
        <v>322</v>
      </c>
      <c r="C306" s="29" t="s">
        <v>389</v>
      </c>
      <c r="D306" s="29" t="s">
        <v>442</v>
      </c>
      <c r="E306" s="29" t="s">
        <v>442</v>
      </c>
      <c r="F306" s="29" t="s">
        <v>781</v>
      </c>
      <c r="G306" s="29" t="s">
        <v>1650</v>
      </c>
      <c r="H306" s="29" t="s">
        <v>1930</v>
      </c>
      <c r="I306" s="1" t="s">
        <v>785</v>
      </c>
      <c r="J306" s="11">
        <v>0</v>
      </c>
      <c r="K306" s="11">
        <v>0</v>
      </c>
      <c r="L306" s="11">
        <v>0</v>
      </c>
      <c r="M306" s="11">
        <v>0</v>
      </c>
      <c r="N306" s="12">
        <v>0.40395651167720065</v>
      </c>
      <c r="O306" s="1" t="s">
        <v>785</v>
      </c>
      <c r="P306" s="29">
        <v>3.8123026467626747E-2</v>
      </c>
      <c r="Q306" s="29">
        <v>0</v>
      </c>
      <c r="R306" s="29">
        <v>0.40395651167720065</v>
      </c>
      <c r="S306" s="29">
        <v>0</v>
      </c>
    </row>
    <row r="307" spans="1:19" x14ac:dyDescent="0.3">
      <c r="A307" s="29" t="s">
        <v>509</v>
      </c>
      <c r="B307" s="29" t="s">
        <v>322</v>
      </c>
      <c r="C307" s="29" t="s">
        <v>389</v>
      </c>
      <c r="D307" s="29" t="s">
        <v>472</v>
      </c>
      <c r="E307" s="29" t="s">
        <v>473</v>
      </c>
      <c r="F307" s="29" t="s">
        <v>782</v>
      </c>
      <c r="G307" s="29" t="s">
        <v>1650</v>
      </c>
      <c r="H307" s="29" t="s">
        <v>1650</v>
      </c>
      <c r="I307" s="1" t="s">
        <v>785</v>
      </c>
      <c r="J307" s="11">
        <v>100</v>
      </c>
      <c r="K307" s="11">
        <v>28.49521044010849</v>
      </c>
      <c r="L307" s="11">
        <v>98.297404103906146</v>
      </c>
      <c r="M307" s="11">
        <v>94.996345793514692</v>
      </c>
      <c r="N307" s="12">
        <v>1.0366778563933687</v>
      </c>
      <c r="O307" s="1" t="s">
        <v>785</v>
      </c>
      <c r="P307" s="29">
        <v>1.0366778563933687</v>
      </c>
      <c r="Q307" s="29">
        <v>0.29540353676529613</v>
      </c>
      <c r="R307" s="29">
        <v>1.0190274217547015</v>
      </c>
      <c r="S307" s="29">
        <v>0.98480608122424018</v>
      </c>
    </row>
    <row r="308" spans="1:19" x14ac:dyDescent="0.3">
      <c r="A308" s="29" t="s">
        <v>499</v>
      </c>
      <c r="B308" s="29" t="s">
        <v>322</v>
      </c>
      <c r="C308" s="29" t="s">
        <v>389</v>
      </c>
      <c r="D308" s="29" t="s">
        <v>472</v>
      </c>
      <c r="E308" s="29" t="s">
        <v>473</v>
      </c>
      <c r="F308" s="29" t="s">
        <v>782</v>
      </c>
      <c r="G308" s="29" t="s">
        <v>1650</v>
      </c>
      <c r="H308" s="29" t="s">
        <v>1650</v>
      </c>
      <c r="I308" s="1" t="s">
        <v>785</v>
      </c>
      <c r="J308" s="11">
        <v>48.752267896408569</v>
      </c>
      <c r="K308" s="11">
        <v>100</v>
      </c>
      <c r="L308" s="11">
        <v>67.042796580848801</v>
      </c>
      <c r="M308" s="11">
        <v>52.307282957864388</v>
      </c>
      <c r="N308" s="12">
        <v>6.3811299066236584</v>
      </c>
      <c r="O308" s="1" t="s">
        <v>785</v>
      </c>
      <c r="P308" s="29">
        <v>3.110945546895012</v>
      </c>
      <c r="Q308" s="29">
        <v>6.3811299066236584</v>
      </c>
      <c r="R308" s="29">
        <v>4.2780879428574066</v>
      </c>
      <c r="S308" s="29">
        <v>3.3377956761665444</v>
      </c>
    </row>
    <row r="309" spans="1:19" x14ac:dyDescent="0.3">
      <c r="A309" s="29" t="s">
        <v>488</v>
      </c>
      <c r="B309" s="29" t="s">
        <v>322</v>
      </c>
      <c r="C309" s="29" t="s">
        <v>389</v>
      </c>
      <c r="D309" s="29" t="s">
        <v>472</v>
      </c>
      <c r="E309" s="29" t="s">
        <v>473</v>
      </c>
      <c r="F309" s="29" t="s">
        <v>782</v>
      </c>
      <c r="G309" s="29" t="s">
        <v>1650</v>
      </c>
      <c r="H309" s="29" t="s">
        <v>1516</v>
      </c>
      <c r="I309" s="1" t="s">
        <v>785</v>
      </c>
      <c r="J309" s="11">
        <v>33.777452927725193</v>
      </c>
      <c r="K309" s="11">
        <v>100</v>
      </c>
      <c r="L309" s="11">
        <v>90.646804848977922</v>
      </c>
      <c r="M309" s="11">
        <v>56.443646416572953</v>
      </c>
      <c r="N309" s="12">
        <v>8.4789976677609005</v>
      </c>
      <c r="O309" s="1" t="s">
        <v>785</v>
      </c>
      <c r="P309" s="29">
        <v>2.863989445970855</v>
      </c>
      <c r="Q309" s="29">
        <v>8.4789976677609005</v>
      </c>
      <c r="R309" s="29">
        <v>7.6859404690446125</v>
      </c>
      <c r="S309" s="29">
        <v>4.7858554632604298</v>
      </c>
    </row>
    <row r="310" spans="1:19" x14ac:dyDescent="0.3">
      <c r="A310" s="29" t="s">
        <v>478</v>
      </c>
      <c r="B310" s="29" t="s">
        <v>322</v>
      </c>
      <c r="C310" s="29" t="s">
        <v>389</v>
      </c>
      <c r="D310" s="29" t="s">
        <v>472</v>
      </c>
      <c r="E310" s="29" t="s">
        <v>473</v>
      </c>
      <c r="F310" s="29" t="s">
        <v>781</v>
      </c>
      <c r="G310" s="29" t="s">
        <v>1650</v>
      </c>
      <c r="H310" s="29" t="s">
        <v>1650</v>
      </c>
      <c r="I310" s="1" t="s">
        <v>785</v>
      </c>
      <c r="J310" s="11">
        <v>93.687623236091554</v>
      </c>
      <c r="K310" s="11">
        <v>72.934108624160245</v>
      </c>
      <c r="L310" s="11">
        <v>100</v>
      </c>
      <c r="M310" s="11">
        <v>88.935070000512212</v>
      </c>
      <c r="N310" s="12">
        <v>1.5459981154474023</v>
      </c>
      <c r="O310" s="1" t="s">
        <v>785</v>
      </c>
      <c r="P310" s="29">
        <v>1.4484088896374381</v>
      </c>
      <c r="Q310" s="29">
        <v>1.1275599448478786</v>
      </c>
      <c r="R310" s="29">
        <v>1.5459981154474023</v>
      </c>
      <c r="S310" s="29">
        <v>1.3749345061797467</v>
      </c>
    </row>
    <row r="311" spans="1:19" x14ac:dyDescent="0.3">
      <c r="A311" s="29" t="s">
        <v>471</v>
      </c>
      <c r="B311" s="29" t="s">
        <v>322</v>
      </c>
      <c r="C311" s="29" t="s">
        <v>389</v>
      </c>
      <c r="D311" s="29" t="s">
        <v>472</v>
      </c>
      <c r="E311" s="29" t="s">
        <v>473</v>
      </c>
      <c r="F311" s="29" t="s">
        <v>781</v>
      </c>
      <c r="G311" s="29" t="s">
        <v>1650</v>
      </c>
      <c r="H311" s="29" t="s">
        <v>1520</v>
      </c>
      <c r="I311" s="1" t="s">
        <v>785</v>
      </c>
      <c r="J311" s="11">
        <v>39.355639515469967</v>
      </c>
      <c r="K311" s="11">
        <v>64.542138061361612</v>
      </c>
      <c r="L311" s="11">
        <v>100</v>
      </c>
      <c r="M311" s="11">
        <v>58.16209306610461</v>
      </c>
      <c r="N311" s="12">
        <v>11.121201624895173</v>
      </c>
      <c r="O311" s="1" t="s">
        <v>785</v>
      </c>
      <c r="P311" s="29">
        <v>4.3768200212823327</v>
      </c>
      <c r="Q311" s="29">
        <v>7.1778613068222326</v>
      </c>
      <c r="R311" s="29">
        <v>11.121201624895173</v>
      </c>
      <c r="S311" s="29">
        <v>6.4683236391406682</v>
      </c>
    </row>
    <row r="312" spans="1:19" x14ac:dyDescent="0.3">
      <c r="A312" s="29" t="s">
        <v>486</v>
      </c>
      <c r="B312" s="29" t="s">
        <v>322</v>
      </c>
      <c r="C312" s="29" t="s">
        <v>389</v>
      </c>
      <c r="D312" s="29" t="s">
        <v>472</v>
      </c>
      <c r="E312" s="29" t="s">
        <v>473</v>
      </c>
      <c r="F312" s="29" t="s">
        <v>782</v>
      </c>
      <c r="G312" s="29" t="s">
        <v>1650</v>
      </c>
      <c r="H312" s="29" t="s">
        <v>1933</v>
      </c>
      <c r="I312" s="1" t="s">
        <v>785</v>
      </c>
      <c r="J312" s="11">
        <v>18.78869489259116</v>
      </c>
      <c r="K312" s="11">
        <v>28.548277787228649</v>
      </c>
      <c r="L312" s="11">
        <v>100</v>
      </c>
      <c r="M312" s="11">
        <v>17.018380309387034</v>
      </c>
      <c r="N312" s="12">
        <v>48.375578803355175</v>
      </c>
      <c r="O312" s="1" t="s">
        <v>785</v>
      </c>
      <c r="P312" s="29">
        <v>9.0891399038874052</v>
      </c>
      <c r="Q312" s="29">
        <v>13.810394617961535</v>
      </c>
      <c r="R312" s="29">
        <v>48.375578803355175</v>
      </c>
      <c r="S312" s="29">
        <v>8.2327399776222041</v>
      </c>
    </row>
    <row r="313" spans="1:19" x14ac:dyDescent="0.3">
      <c r="A313" s="29" t="s">
        <v>490</v>
      </c>
      <c r="B313" s="29" t="s">
        <v>322</v>
      </c>
      <c r="C313" s="29" t="s">
        <v>389</v>
      </c>
      <c r="D313" s="29" t="s">
        <v>472</v>
      </c>
      <c r="E313" s="29" t="s">
        <v>473</v>
      </c>
      <c r="F313" s="29" t="s">
        <v>782</v>
      </c>
      <c r="G313" s="29" t="s">
        <v>1650</v>
      </c>
      <c r="H313" s="29" t="s">
        <v>1513</v>
      </c>
      <c r="I313" s="1" t="s">
        <v>785</v>
      </c>
      <c r="J313" s="11">
        <v>15.655869668551546</v>
      </c>
      <c r="K313" s="11">
        <v>23.292032880293075</v>
      </c>
      <c r="L313" s="11">
        <v>100</v>
      </c>
      <c r="M313" s="11">
        <v>21.62856677822338</v>
      </c>
      <c r="N313" s="12">
        <v>665.2702394674061</v>
      </c>
      <c r="O313" s="1" t="s">
        <v>785</v>
      </c>
      <c r="P313" s="29">
        <v>104.15384163467786</v>
      </c>
      <c r="Q313" s="29">
        <v>154.95496291955271</v>
      </c>
      <c r="R313" s="29">
        <v>665.2702394674061</v>
      </c>
      <c r="S313" s="29">
        <v>143.88841799885452</v>
      </c>
    </row>
    <row r="314" spans="1:19" x14ac:dyDescent="0.3">
      <c r="A314" s="29" t="s">
        <v>474</v>
      </c>
      <c r="B314" s="29" t="s">
        <v>322</v>
      </c>
      <c r="C314" s="29" t="s">
        <v>389</v>
      </c>
      <c r="D314" s="29" t="s">
        <v>472</v>
      </c>
      <c r="E314" s="29" t="s">
        <v>473</v>
      </c>
      <c r="F314" s="29" t="s">
        <v>781</v>
      </c>
      <c r="G314" s="29" t="s">
        <v>1650</v>
      </c>
      <c r="H314" s="29" t="s">
        <v>1519</v>
      </c>
      <c r="I314" s="1" t="s">
        <v>785</v>
      </c>
      <c r="J314" s="11">
        <v>83.592135131095077</v>
      </c>
      <c r="K314" s="11">
        <v>56.599742530352898</v>
      </c>
      <c r="L314" s="11">
        <v>99.999999999999986</v>
      </c>
      <c r="M314" s="11">
        <v>94.58116615415949</v>
      </c>
      <c r="N314" s="12">
        <v>14.090183471796223</v>
      </c>
      <c r="O314" s="1" t="s">
        <v>785</v>
      </c>
      <c r="P314" s="29">
        <v>11.778285207963123</v>
      </c>
      <c r="Q314" s="29">
        <v>7.9750075670910014</v>
      </c>
      <c r="R314" s="29">
        <v>14.090183471796223</v>
      </c>
      <c r="S314" s="29">
        <v>13.326659840885505</v>
      </c>
    </row>
    <row r="315" spans="1:19" x14ac:dyDescent="0.3">
      <c r="A315" s="29" t="s">
        <v>493</v>
      </c>
      <c r="B315" s="29" t="s">
        <v>322</v>
      </c>
      <c r="C315" s="29" t="s">
        <v>389</v>
      </c>
      <c r="D315" s="29" t="s">
        <v>472</v>
      </c>
      <c r="E315" s="29" t="s">
        <v>473</v>
      </c>
      <c r="F315" s="29" t="s">
        <v>782</v>
      </c>
      <c r="G315" s="29" t="s">
        <v>1650</v>
      </c>
      <c r="H315" s="29" t="s">
        <v>1935</v>
      </c>
      <c r="I315" s="1" t="s">
        <v>785</v>
      </c>
      <c r="J315" s="11">
        <v>17.406918495724554</v>
      </c>
      <c r="K315" s="11">
        <v>38.376109922176184</v>
      </c>
      <c r="L315" s="11">
        <v>99.999999999999986</v>
      </c>
      <c r="M315" s="11">
        <v>33.17334153001017</v>
      </c>
      <c r="N315" s="12">
        <v>25.923692163737144</v>
      </c>
      <c r="O315" s="1" t="s">
        <v>785</v>
      </c>
      <c r="P315" s="29">
        <v>4.5125159660242575</v>
      </c>
      <c r="Q315" s="29">
        <v>9.9485046006423392</v>
      </c>
      <c r="R315" s="29">
        <v>25.923692163737144</v>
      </c>
      <c r="S315" s="29">
        <v>8.5997549386650061</v>
      </c>
    </row>
    <row r="316" spans="1:19" x14ac:dyDescent="0.3">
      <c r="A316" s="29" t="s">
        <v>507</v>
      </c>
      <c r="B316" s="29" t="s">
        <v>322</v>
      </c>
      <c r="C316" s="29" t="s">
        <v>389</v>
      </c>
      <c r="D316" s="29" t="s">
        <v>472</v>
      </c>
      <c r="E316" s="29" t="s">
        <v>473</v>
      </c>
      <c r="F316" s="29" t="s">
        <v>782</v>
      </c>
      <c r="G316" s="29" t="s">
        <v>1650</v>
      </c>
      <c r="H316" s="29" t="s">
        <v>1650</v>
      </c>
      <c r="I316" s="1" t="s">
        <v>785</v>
      </c>
      <c r="J316" s="11">
        <v>12.183753789511693</v>
      </c>
      <c r="K316" s="11">
        <v>15.063004922001319</v>
      </c>
      <c r="L316" s="11">
        <v>99.999999999999986</v>
      </c>
      <c r="M316" s="11">
        <v>27.148799093211103</v>
      </c>
      <c r="N316" s="12">
        <v>1.6690122974629027</v>
      </c>
      <c r="O316" s="1" t="s">
        <v>785</v>
      </c>
      <c r="P316" s="29">
        <v>0.20334834903955259</v>
      </c>
      <c r="Q316" s="29">
        <v>0.25140340451564436</v>
      </c>
      <c r="R316" s="29">
        <v>1.6690122974629027</v>
      </c>
      <c r="S316" s="29">
        <v>0.45311679547919037</v>
      </c>
    </row>
    <row r="317" spans="1:19" x14ac:dyDescent="0.3">
      <c r="A317" s="29" t="s">
        <v>479</v>
      </c>
      <c r="B317" s="29" t="s">
        <v>322</v>
      </c>
      <c r="C317" s="29" t="s">
        <v>389</v>
      </c>
      <c r="D317" s="29" t="s">
        <v>472</v>
      </c>
      <c r="E317" s="29" t="s">
        <v>473</v>
      </c>
      <c r="F317" s="29" t="s">
        <v>781</v>
      </c>
      <c r="G317" s="29" t="s">
        <v>1650</v>
      </c>
      <c r="H317" s="29" t="s">
        <v>1932</v>
      </c>
      <c r="I317" s="1" t="s">
        <v>785</v>
      </c>
      <c r="J317" s="11">
        <v>73.894534588585117</v>
      </c>
      <c r="K317" s="11">
        <v>95.927829246770571</v>
      </c>
      <c r="L317" s="11">
        <v>72.867972800822542</v>
      </c>
      <c r="M317" s="11">
        <v>100</v>
      </c>
      <c r="N317" s="12">
        <v>1.5672751139816397</v>
      </c>
      <c r="O317" s="1" t="s">
        <v>785</v>
      </c>
      <c r="P317" s="29">
        <v>1.1581306511994496</v>
      </c>
      <c r="Q317" s="29">
        <v>1.503452995167436</v>
      </c>
      <c r="R317" s="29">
        <v>1.1420416037702017</v>
      </c>
      <c r="S317" s="29">
        <v>1.5672751139816397</v>
      </c>
    </row>
    <row r="318" spans="1:19" x14ac:dyDescent="0.3">
      <c r="A318" s="29" t="s">
        <v>501</v>
      </c>
      <c r="B318" s="29" t="s">
        <v>322</v>
      </c>
      <c r="C318" s="29" t="s">
        <v>389</v>
      </c>
      <c r="D318" s="29" t="s">
        <v>472</v>
      </c>
      <c r="E318" s="29" t="s">
        <v>473</v>
      </c>
      <c r="F318" s="29" t="s">
        <v>782</v>
      </c>
      <c r="G318" s="29" t="s">
        <v>1650</v>
      </c>
      <c r="H318" s="29" t="s">
        <v>1512</v>
      </c>
      <c r="I318" s="1" t="s">
        <v>785</v>
      </c>
      <c r="J318" s="11">
        <v>52.21432402411552</v>
      </c>
      <c r="K318" s="11">
        <v>67.388051485522837</v>
      </c>
      <c r="L318" s="11">
        <v>60.845793727843741</v>
      </c>
      <c r="M318" s="11">
        <v>100</v>
      </c>
      <c r="N318" s="12">
        <v>7.4503957820434161</v>
      </c>
      <c r="O318" s="1" t="s">
        <v>785</v>
      </c>
      <c r="P318" s="29">
        <v>3.8901737947151851</v>
      </c>
      <c r="Q318" s="29">
        <v>5.0206765454786391</v>
      </c>
      <c r="R318" s="29">
        <v>4.5332524494501074</v>
      </c>
      <c r="S318" s="29">
        <v>7.4503957820434161</v>
      </c>
    </row>
    <row r="319" spans="1:19" x14ac:dyDescent="0.3">
      <c r="A319" s="29" t="s">
        <v>504</v>
      </c>
      <c r="B319" s="29" t="s">
        <v>322</v>
      </c>
      <c r="C319" s="29" t="s">
        <v>389</v>
      </c>
      <c r="D319" s="29" t="s">
        <v>472</v>
      </c>
      <c r="E319" s="29" t="s">
        <v>473</v>
      </c>
      <c r="F319" s="29" t="s">
        <v>782</v>
      </c>
      <c r="G319" s="29" t="s">
        <v>1650</v>
      </c>
      <c r="H319" s="29" t="s">
        <v>1936</v>
      </c>
      <c r="I319" s="1" t="s">
        <v>785</v>
      </c>
      <c r="J319" s="11">
        <v>38.926415097343423</v>
      </c>
      <c r="K319" s="11">
        <v>0</v>
      </c>
      <c r="L319" s="11">
        <v>55.269919847199915</v>
      </c>
      <c r="M319" s="11">
        <v>100</v>
      </c>
      <c r="N319" s="12">
        <v>1.2557191792919928</v>
      </c>
      <c r="O319" s="1" t="s">
        <v>785</v>
      </c>
      <c r="P319" s="29">
        <v>0.48880646018815521</v>
      </c>
      <c r="Q319" s="29">
        <v>0</v>
      </c>
      <c r="R319" s="29">
        <v>0.69403498390060103</v>
      </c>
      <c r="S319" s="29">
        <v>1.2557191792919928</v>
      </c>
    </row>
    <row r="320" spans="1:19" x14ac:dyDescent="0.3">
      <c r="A320" s="29" t="s">
        <v>491</v>
      </c>
      <c r="B320" s="29" t="s">
        <v>322</v>
      </c>
      <c r="C320" s="29" t="s">
        <v>389</v>
      </c>
      <c r="D320" s="29" t="s">
        <v>472</v>
      </c>
      <c r="E320" s="29" t="s">
        <v>473</v>
      </c>
      <c r="F320" s="29" t="s">
        <v>782</v>
      </c>
      <c r="G320" s="29" t="s">
        <v>1650</v>
      </c>
      <c r="H320" s="29" t="s">
        <v>1514</v>
      </c>
      <c r="I320" s="1" t="s">
        <v>785</v>
      </c>
      <c r="J320" s="11">
        <v>96.44175996292185</v>
      </c>
      <c r="K320" s="11">
        <v>95.960794086909999</v>
      </c>
      <c r="L320" s="11">
        <v>52.683867089802909</v>
      </c>
      <c r="M320" s="11">
        <v>100</v>
      </c>
      <c r="N320" s="12">
        <v>19.356551291327705</v>
      </c>
      <c r="O320" s="1" t="s">
        <v>785</v>
      </c>
      <c r="P320" s="29">
        <v>18.667798733482115</v>
      </c>
      <c r="Q320" s="29">
        <v>18.574700326998098</v>
      </c>
      <c r="R320" s="29">
        <v>10.197779755492617</v>
      </c>
      <c r="S320" s="29">
        <v>19.356551291327705</v>
      </c>
    </row>
    <row r="321" spans="1:19" x14ac:dyDescent="0.3">
      <c r="A321" s="29" t="s">
        <v>500</v>
      </c>
      <c r="B321" s="29" t="s">
        <v>322</v>
      </c>
      <c r="C321" s="29" t="s">
        <v>389</v>
      </c>
      <c r="D321" s="29" t="s">
        <v>472</v>
      </c>
      <c r="E321" s="29" t="s">
        <v>473</v>
      </c>
      <c r="F321" s="29" t="s">
        <v>782</v>
      </c>
      <c r="G321" s="29" t="s">
        <v>1650</v>
      </c>
      <c r="H321" s="29" t="s">
        <v>1936</v>
      </c>
      <c r="I321" s="1" t="s">
        <v>785</v>
      </c>
      <c r="J321" s="11">
        <v>66.026442260107586</v>
      </c>
      <c r="K321" s="11">
        <v>42.210076165643088</v>
      </c>
      <c r="L321" s="11">
        <v>26.280222030514487</v>
      </c>
      <c r="M321" s="11">
        <v>100</v>
      </c>
      <c r="N321" s="12">
        <v>11.632634844996614</v>
      </c>
      <c r="O321" s="1" t="s">
        <v>785</v>
      </c>
      <c r="P321" s="29">
        <v>7.6806149292608454</v>
      </c>
      <c r="Q321" s="29">
        <v>4.9101440281442086</v>
      </c>
      <c r="R321" s="29">
        <v>3.0570822652641048</v>
      </c>
      <c r="S321" s="29">
        <v>11.632634844996614</v>
      </c>
    </row>
    <row r="322" spans="1:19" x14ac:dyDescent="0.3">
      <c r="A322" s="29" t="s">
        <v>475</v>
      </c>
      <c r="B322" s="29" t="s">
        <v>322</v>
      </c>
      <c r="C322" s="29" t="s">
        <v>389</v>
      </c>
      <c r="D322" s="29" t="s">
        <v>472</v>
      </c>
      <c r="E322" s="29" t="s">
        <v>473</v>
      </c>
      <c r="F322" s="29" t="s">
        <v>781</v>
      </c>
      <c r="G322" s="29" t="s">
        <v>1650</v>
      </c>
      <c r="H322" s="29" t="s">
        <v>1519</v>
      </c>
      <c r="I322" s="1" t="s">
        <v>785</v>
      </c>
      <c r="J322" s="11">
        <v>0</v>
      </c>
      <c r="K322" s="11">
        <v>0</v>
      </c>
      <c r="L322" s="11">
        <v>0</v>
      </c>
      <c r="M322" s="11">
        <v>0</v>
      </c>
      <c r="N322" s="12">
        <v>8.6295731869649894E-2</v>
      </c>
      <c r="O322" s="1" t="s">
        <v>785</v>
      </c>
      <c r="P322" s="29">
        <v>8.6295731869649894E-2</v>
      </c>
      <c r="Q322" s="29">
        <v>0</v>
      </c>
      <c r="R322" s="29">
        <v>0</v>
      </c>
      <c r="S322" s="29">
        <v>0</v>
      </c>
    </row>
    <row r="323" spans="1:19" x14ac:dyDescent="0.3">
      <c r="A323" s="29" t="s">
        <v>476</v>
      </c>
      <c r="B323" s="29" t="s">
        <v>322</v>
      </c>
      <c r="C323" s="29" t="s">
        <v>389</v>
      </c>
      <c r="D323" s="29" t="s">
        <v>472</v>
      </c>
      <c r="E323" s="29" t="s">
        <v>473</v>
      </c>
      <c r="F323" s="29" t="s">
        <v>781</v>
      </c>
      <c r="G323" s="29" t="s">
        <v>1650</v>
      </c>
      <c r="H323" s="29" t="s">
        <v>1517</v>
      </c>
      <c r="I323" s="1" t="s">
        <v>785</v>
      </c>
      <c r="J323" s="11">
        <v>0</v>
      </c>
      <c r="K323" s="11">
        <v>0</v>
      </c>
      <c r="L323" s="11">
        <v>0</v>
      </c>
      <c r="M323" s="11">
        <v>0</v>
      </c>
      <c r="N323" s="12">
        <v>0.99313543519110514</v>
      </c>
      <c r="O323" s="1" t="s">
        <v>785</v>
      </c>
      <c r="P323" s="29">
        <v>0.32198755285925118</v>
      </c>
      <c r="Q323" s="29">
        <v>0.99313543519110514</v>
      </c>
      <c r="R323" s="29">
        <v>0.36904254604650055</v>
      </c>
      <c r="S323" s="29">
        <v>0.37116880898248944</v>
      </c>
    </row>
    <row r="324" spans="1:19" x14ac:dyDescent="0.3">
      <c r="A324" s="29" t="s">
        <v>477</v>
      </c>
      <c r="B324" s="29" t="s">
        <v>322</v>
      </c>
      <c r="C324" s="29" t="s">
        <v>389</v>
      </c>
      <c r="D324" s="29" t="s">
        <v>472</v>
      </c>
      <c r="E324" s="29" t="s">
        <v>473</v>
      </c>
      <c r="F324" s="29" t="s">
        <v>781</v>
      </c>
      <c r="G324" s="29" t="s">
        <v>1650</v>
      </c>
      <c r="H324" s="29" t="s">
        <v>1517</v>
      </c>
      <c r="I324" s="1" t="s">
        <v>785</v>
      </c>
      <c r="J324" s="11">
        <v>0</v>
      </c>
      <c r="K324" s="11">
        <v>0</v>
      </c>
      <c r="L324" s="11">
        <v>0</v>
      </c>
      <c r="M324" s="11">
        <v>0</v>
      </c>
      <c r="N324" s="12">
        <v>0.67052133100976752</v>
      </c>
      <c r="O324" s="1" t="s">
        <v>785</v>
      </c>
      <c r="P324" s="29">
        <v>0.36530424321604621</v>
      </c>
      <c r="Q324" s="29">
        <v>0.29540353676529613</v>
      </c>
      <c r="R324" s="29">
        <v>0.24602836403100037</v>
      </c>
      <c r="S324" s="29">
        <v>0.67052133100976752</v>
      </c>
    </row>
    <row r="325" spans="1:19" x14ac:dyDescent="0.3">
      <c r="A325" s="29" t="s">
        <v>480</v>
      </c>
      <c r="B325" s="29" t="s">
        <v>322</v>
      </c>
      <c r="C325" s="29" t="s">
        <v>389</v>
      </c>
      <c r="D325" s="29" t="s">
        <v>472</v>
      </c>
      <c r="E325" s="29" t="s">
        <v>473</v>
      </c>
      <c r="F325" s="29" t="s">
        <v>781</v>
      </c>
      <c r="G325" s="29" t="s">
        <v>1650</v>
      </c>
      <c r="H325" s="29" t="s">
        <v>1650</v>
      </c>
      <c r="I325" s="1" t="s">
        <v>785</v>
      </c>
      <c r="J325" s="11">
        <v>0</v>
      </c>
      <c r="K325" s="11">
        <v>0</v>
      </c>
      <c r="L325" s="11">
        <v>0</v>
      </c>
      <c r="M325" s="11">
        <v>0</v>
      </c>
      <c r="N325" s="12">
        <v>0</v>
      </c>
      <c r="O325" s="1" t="s">
        <v>785</v>
      </c>
      <c r="P325" s="29">
        <v>0</v>
      </c>
      <c r="Q325" s="29">
        <v>0</v>
      </c>
      <c r="R325" s="29">
        <v>0</v>
      </c>
      <c r="S325" s="29">
        <v>0</v>
      </c>
    </row>
    <row r="326" spans="1:19" x14ac:dyDescent="0.3">
      <c r="A326" s="29" t="s">
        <v>481</v>
      </c>
      <c r="B326" s="29" t="s">
        <v>322</v>
      </c>
      <c r="C326" s="29" t="s">
        <v>389</v>
      </c>
      <c r="D326" s="29" t="s">
        <v>472</v>
      </c>
      <c r="E326" s="29" t="s">
        <v>473</v>
      </c>
      <c r="F326" s="29" t="s">
        <v>782</v>
      </c>
      <c r="G326" s="29" t="s">
        <v>1650</v>
      </c>
      <c r="H326" s="29" t="s">
        <v>1650</v>
      </c>
      <c r="I326" s="1" t="s">
        <v>785</v>
      </c>
      <c r="J326" s="11">
        <v>0</v>
      </c>
      <c r="K326" s="11">
        <v>0</v>
      </c>
      <c r="L326" s="11">
        <v>0</v>
      </c>
      <c r="M326" s="11">
        <v>0</v>
      </c>
      <c r="N326" s="12">
        <v>0.9400633479316014</v>
      </c>
      <c r="O326" s="1" t="s">
        <v>785</v>
      </c>
      <c r="P326" s="29">
        <v>0.15904071437327424</v>
      </c>
      <c r="Q326" s="29">
        <v>0.12194632678530108</v>
      </c>
      <c r="R326" s="29">
        <v>0.9400633479316014</v>
      </c>
      <c r="S326" s="29">
        <v>0.17000028474906903</v>
      </c>
    </row>
    <row r="327" spans="1:19" x14ac:dyDescent="0.3">
      <c r="A327" s="29" t="s">
        <v>482</v>
      </c>
      <c r="B327" s="29" t="s">
        <v>322</v>
      </c>
      <c r="C327" s="29" t="s">
        <v>389</v>
      </c>
      <c r="D327" s="29" t="s">
        <v>472</v>
      </c>
      <c r="E327" s="29" t="s">
        <v>473</v>
      </c>
      <c r="F327" s="29" t="s">
        <v>782</v>
      </c>
      <c r="G327" s="29" t="s">
        <v>1650</v>
      </c>
      <c r="H327" s="29" t="s">
        <v>1650</v>
      </c>
      <c r="I327" s="1" t="s">
        <v>785</v>
      </c>
      <c r="J327" s="11">
        <v>0</v>
      </c>
      <c r="K327" s="11">
        <v>0</v>
      </c>
      <c r="L327" s="11">
        <v>0</v>
      </c>
      <c r="M327" s="11">
        <v>0</v>
      </c>
      <c r="N327" s="12">
        <v>0.76055941410468697</v>
      </c>
      <c r="O327" s="1" t="s">
        <v>785</v>
      </c>
      <c r="P327" s="29">
        <v>8.1631490592703207E-2</v>
      </c>
      <c r="Q327" s="29">
        <v>0</v>
      </c>
      <c r="R327" s="29">
        <v>0.76055941410468697</v>
      </c>
      <c r="S327" s="29">
        <v>0</v>
      </c>
    </row>
    <row r="328" spans="1:19" x14ac:dyDescent="0.3">
      <c r="A328" s="29" t="s">
        <v>483</v>
      </c>
      <c r="B328" s="29" t="s">
        <v>322</v>
      </c>
      <c r="C328" s="29" t="s">
        <v>389</v>
      </c>
      <c r="D328" s="29" t="s">
        <v>472</v>
      </c>
      <c r="E328" s="29" t="s">
        <v>473</v>
      </c>
      <c r="F328" s="29" t="s">
        <v>782</v>
      </c>
      <c r="G328" s="29" t="s">
        <v>1650</v>
      </c>
      <c r="H328" s="29" t="s">
        <v>1650</v>
      </c>
      <c r="I328" s="1" t="s">
        <v>785</v>
      </c>
      <c r="J328" s="11">
        <v>0</v>
      </c>
      <c r="K328" s="11">
        <v>0</v>
      </c>
      <c r="L328" s="11">
        <v>0</v>
      </c>
      <c r="M328" s="11">
        <v>0</v>
      </c>
      <c r="N328" s="12">
        <v>0.12301418201550018</v>
      </c>
      <c r="O328" s="1" t="s">
        <v>785</v>
      </c>
      <c r="P328" s="29">
        <v>8.0281426800875161E-2</v>
      </c>
      <c r="Q328" s="29">
        <v>0</v>
      </c>
      <c r="R328" s="29">
        <v>0.12301418201550018</v>
      </c>
      <c r="S328" s="29">
        <v>0</v>
      </c>
    </row>
    <row r="329" spans="1:19" x14ac:dyDescent="0.3">
      <c r="A329" s="29" t="s">
        <v>484</v>
      </c>
      <c r="B329" s="29" t="s">
        <v>322</v>
      </c>
      <c r="C329" s="29" t="s">
        <v>389</v>
      </c>
      <c r="D329" s="29" t="s">
        <v>472</v>
      </c>
      <c r="E329" s="29" t="s">
        <v>473</v>
      </c>
      <c r="F329" s="29" t="s">
        <v>782</v>
      </c>
      <c r="G329" s="29" t="s">
        <v>1650</v>
      </c>
      <c r="H329" s="29" t="s">
        <v>1933</v>
      </c>
      <c r="I329" s="1" t="s">
        <v>785</v>
      </c>
      <c r="J329" s="11">
        <v>0</v>
      </c>
      <c r="K329" s="11">
        <v>0</v>
      </c>
      <c r="L329" s="11">
        <v>0</v>
      </c>
      <c r="M329" s="11">
        <v>0</v>
      </c>
      <c r="N329" s="12">
        <v>0</v>
      </c>
      <c r="O329" s="1" t="s">
        <v>785</v>
      </c>
      <c r="P329" s="29">
        <v>0</v>
      </c>
      <c r="Q329" s="29">
        <v>0</v>
      </c>
      <c r="R329" s="29">
        <v>0</v>
      </c>
      <c r="S329" s="29">
        <v>0</v>
      </c>
    </row>
    <row r="330" spans="1:19" x14ac:dyDescent="0.3">
      <c r="A330" s="29" t="s">
        <v>485</v>
      </c>
      <c r="B330" s="29" t="s">
        <v>322</v>
      </c>
      <c r="C330" s="29" t="s">
        <v>389</v>
      </c>
      <c r="D330" s="29" t="s">
        <v>472</v>
      </c>
      <c r="E330" s="29" t="s">
        <v>473</v>
      </c>
      <c r="F330" s="29" t="s">
        <v>782</v>
      </c>
      <c r="G330" s="29" t="s">
        <v>1650</v>
      </c>
      <c r="H330" s="29" t="s">
        <v>1650</v>
      </c>
      <c r="I330" s="1" t="s">
        <v>785</v>
      </c>
      <c r="J330" s="11">
        <v>0</v>
      </c>
      <c r="K330" s="11">
        <v>0</v>
      </c>
      <c r="L330" s="11">
        <v>0</v>
      </c>
      <c r="M330" s="11">
        <v>0</v>
      </c>
      <c r="N330" s="12">
        <v>0.24389265357060216</v>
      </c>
      <c r="O330" s="1" t="s">
        <v>785</v>
      </c>
      <c r="P330" s="29">
        <v>0.13763339393256682</v>
      </c>
      <c r="Q330" s="29">
        <v>0.24389265357060216</v>
      </c>
      <c r="R330" s="29">
        <v>0</v>
      </c>
      <c r="S330" s="29">
        <v>0</v>
      </c>
    </row>
    <row r="331" spans="1:19" x14ac:dyDescent="0.3">
      <c r="A331" s="29" t="s">
        <v>487</v>
      </c>
      <c r="B331" s="29" t="s">
        <v>322</v>
      </c>
      <c r="C331" s="29" t="s">
        <v>389</v>
      </c>
      <c r="D331" s="29" t="s">
        <v>472</v>
      </c>
      <c r="E331" s="29" t="s">
        <v>473</v>
      </c>
      <c r="F331" s="29" t="s">
        <v>782</v>
      </c>
      <c r="G331" s="29" t="s">
        <v>1650</v>
      </c>
      <c r="H331" s="29" t="s">
        <v>1650</v>
      </c>
      <c r="I331" s="1" t="s">
        <v>785</v>
      </c>
      <c r="J331" s="11">
        <v>0</v>
      </c>
      <c r="K331" s="11">
        <v>0</v>
      </c>
      <c r="L331" s="11">
        <v>0</v>
      </c>
      <c r="M331" s="11">
        <v>0</v>
      </c>
      <c r="N331" s="12">
        <v>0.49104123827419005</v>
      </c>
      <c r="O331" s="1" t="s">
        <v>785</v>
      </c>
      <c r="P331" s="29">
        <v>0.24702888860127706</v>
      </c>
      <c r="Q331" s="29">
        <v>0</v>
      </c>
      <c r="R331" s="29">
        <v>0.20197825583860032</v>
      </c>
      <c r="S331" s="29">
        <v>0.49104123827419005</v>
      </c>
    </row>
    <row r="332" spans="1:19" x14ac:dyDescent="0.3">
      <c r="A332" s="29" t="s">
        <v>489</v>
      </c>
      <c r="B332" s="29" t="s">
        <v>322</v>
      </c>
      <c r="C332" s="29" t="s">
        <v>389</v>
      </c>
      <c r="D332" s="29" t="s">
        <v>472</v>
      </c>
      <c r="E332" s="29" t="s">
        <v>473</v>
      </c>
      <c r="F332" s="29" t="s">
        <v>782</v>
      </c>
      <c r="G332" s="29" t="s">
        <v>1650</v>
      </c>
      <c r="H332" s="29" t="s">
        <v>1934</v>
      </c>
      <c r="I332" s="1" t="s">
        <v>785</v>
      </c>
      <c r="J332" s="11">
        <v>0</v>
      </c>
      <c r="K332" s="11">
        <v>0</v>
      </c>
      <c r="L332" s="11">
        <v>0</v>
      </c>
      <c r="M332" s="11">
        <v>0</v>
      </c>
      <c r="N332" s="12">
        <v>0.20197825583860032</v>
      </c>
      <c r="O332" s="1" t="s">
        <v>785</v>
      </c>
      <c r="P332" s="29">
        <v>4.2550254600423547E-2</v>
      </c>
      <c r="Q332" s="29">
        <v>0</v>
      </c>
      <c r="R332" s="29">
        <v>0.20197825583860032</v>
      </c>
      <c r="S332" s="29">
        <v>0</v>
      </c>
    </row>
    <row r="333" spans="1:19" x14ac:dyDescent="0.3">
      <c r="A333" s="29" t="s">
        <v>492</v>
      </c>
      <c r="B333" s="29" t="s">
        <v>322</v>
      </c>
      <c r="C333" s="29" t="s">
        <v>389</v>
      </c>
      <c r="D333" s="29" t="s">
        <v>472</v>
      </c>
      <c r="E333" s="29" t="s">
        <v>473</v>
      </c>
      <c r="F333" s="29" t="s">
        <v>782</v>
      </c>
      <c r="G333" s="29" t="s">
        <v>1650</v>
      </c>
      <c r="H333" s="29" t="s">
        <v>1509</v>
      </c>
      <c r="I333" s="1" t="s">
        <v>785</v>
      </c>
      <c r="J333" s="11">
        <v>0</v>
      </c>
      <c r="K333" s="11">
        <v>0</v>
      </c>
      <c r="L333" s="11">
        <v>0</v>
      </c>
      <c r="M333" s="11">
        <v>0</v>
      </c>
      <c r="N333" s="12">
        <v>0.85000142374534493</v>
      </c>
      <c r="O333" s="1" t="s">
        <v>785</v>
      </c>
      <c r="P333" s="29">
        <v>0.64458492804507739</v>
      </c>
      <c r="Q333" s="29">
        <v>0.16594645903495289</v>
      </c>
      <c r="R333" s="29">
        <v>0.32499243785410048</v>
      </c>
      <c r="S333" s="29">
        <v>0.85000142374534493</v>
      </c>
    </row>
    <row r="334" spans="1:19" x14ac:dyDescent="0.3">
      <c r="A334" s="29" t="s">
        <v>494</v>
      </c>
      <c r="B334" s="29" t="s">
        <v>322</v>
      </c>
      <c r="C334" s="29" t="s">
        <v>389</v>
      </c>
      <c r="D334" s="29" t="s">
        <v>472</v>
      </c>
      <c r="E334" s="29" t="s">
        <v>473</v>
      </c>
      <c r="F334" s="29" t="s">
        <v>782</v>
      </c>
      <c r="G334" s="29" t="s">
        <v>1650</v>
      </c>
      <c r="H334" s="29" t="s">
        <v>1935</v>
      </c>
      <c r="I334" s="1" t="s">
        <v>785</v>
      </c>
      <c r="J334" s="11">
        <v>0</v>
      </c>
      <c r="K334" s="11">
        <v>0</v>
      </c>
      <c r="L334" s="11">
        <v>0</v>
      </c>
      <c r="M334" s="11">
        <v>0</v>
      </c>
      <c r="N334" s="12">
        <v>3.6365646401771951E-2</v>
      </c>
      <c r="O334" s="1" t="s">
        <v>785</v>
      </c>
      <c r="P334" s="29">
        <v>3.6365646401771951E-2</v>
      </c>
      <c r="Q334" s="29">
        <v>0</v>
      </c>
      <c r="R334" s="29">
        <v>0</v>
      </c>
      <c r="S334" s="29">
        <v>0</v>
      </c>
    </row>
    <row r="335" spans="1:19" x14ac:dyDescent="0.3">
      <c r="A335" s="29" t="s">
        <v>495</v>
      </c>
      <c r="B335" s="29" t="s">
        <v>322</v>
      </c>
      <c r="C335" s="29" t="s">
        <v>389</v>
      </c>
      <c r="D335" s="29" t="s">
        <v>472</v>
      </c>
      <c r="E335" s="29" t="s">
        <v>473</v>
      </c>
      <c r="F335" s="29" t="s">
        <v>782</v>
      </c>
      <c r="G335" s="29" t="s">
        <v>1650</v>
      </c>
      <c r="H335" s="29" t="s">
        <v>1650</v>
      </c>
      <c r="I335" s="1" t="s">
        <v>785</v>
      </c>
      <c r="J335" s="11">
        <v>0</v>
      </c>
      <c r="K335" s="11">
        <v>0</v>
      </c>
      <c r="L335" s="11">
        <v>0</v>
      </c>
      <c r="M335" s="11">
        <v>0</v>
      </c>
      <c r="N335" s="12">
        <v>0.12194632678530108</v>
      </c>
      <c r="O335" s="1" t="s">
        <v>785</v>
      </c>
      <c r="P335" s="29">
        <v>4.1324069453561471E-2</v>
      </c>
      <c r="Q335" s="29">
        <v>0.12194632678530108</v>
      </c>
      <c r="R335" s="29">
        <v>0</v>
      </c>
      <c r="S335" s="29">
        <v>0</v>
      </c>
    </row>
    <row r="336" spans="1:19" x14ac:dyDescent="0.3">
      <c r="A336" s="29" t="s">
        <v>496</v>
      </c>
      <c r="B336" s="29" t="s">
        <v>322</v>
      </c>
      <c r="C336" s="29" t="s">
        <v>389</v>
      </c>
      <c r="D336" s="29" t="s">
        <v>472</v>
      </c>
      <c r="E336" s="29" t="s">
        <v>473</v>
      </c>
      <c r="F336" s="29" t="s">
        <v>782</v>
      </c>
      <c r="G336" s="29" t="s">
        <v>1650</v>
      </c>
      <c r="H336" s="29" t="s">
        <v>1510</v>
      </c>
      <c r="I336" s="1" t="s">
        <v>785</v>
      </c>
      <c r="J336" s="11">
        <v>0</v>
      </c>
      <c r="K336" s="11">
        <v>0</v>
      </c>
      <c r="L336" s="11">
        <v>0</v>
      </c>
      <c r="M336" s="11">
        <v>0</v>
      </c>
      <c r="N336" s="12">
        <v>0.27967253909620632</v>
      </c>
      <c r="O336" s="1" t="s">
        <v>785</v>
      </c>
      <c r="P336" s="29">
        <v>0.27967253909620632</v>
      </c>
      <c r="Q336" s="29">
        <v>0</v>
      </c>
      <c r="R336" s="29">
        <v>0.12301418201550018</v>
      </c>
      <c r="S336" s="29">
        <v>0.25805258300143713</v>
      </c>
    </row>
    <row r="337" spans="1:19" x14ac:dyDescent="0.3">
      <c r="A337" s="29" t="s">
        <v>497</v>
      </c>
      <c r="B337" s="29" t="s">
        <v>322</v>
      </c>
      <c r="C337" s="29" t="s">
        <v>389</v>
      </c>
      <c r="D337" s="29" t="s">
        <v>472</v>
      </c>
      <c r="E337" s="29" t="s">
        <v>473</v>
      </c>
      <c r="F337" s="29" t="s">
        <v>782</v>
      </c>
      <c r="G337" s="29" t="s">
        <v>1650</v>
      </c>
      <c r="H337" s="29" t="s">
        <v>1515</v>
      </c>
      <c r="I337" s="1" t="s">
        <v>785</v>
      </c>
      <c r="J337" s="11">
        <v>0</v>
      </c>
      <c r="K337" s="11">
        <v>0</v>
      </c>
      <c r="L337" s="11">
        <v>0</v>
      </c>
      <c r="M337" s="11">
        <v>0</v>
      </c>
      <c r="N337" s="12">
        <v>0.96039404505053705</v>
      </c>
      <c r="O337" s="1" t="s">
        <v>785</v>
      </c>
      <c r="P337" s="29">
        <v>0.43586902890858131</v>
      </c>
      <c r="Q337" s="29">
        <v>0</v>
      </c>
      <c r="R337" s="29">
        <v>0.12301418201550018</v>
      </c>
      <c r="S337" s="29">
        <v>0.96039404505053705</v>
      </c>
    </row>
    <row r="338" spans="1:19" x14ac:dyDescent="0.3">
      <c r="A338" s="29" t="s">
        <v>498</v>
      </c>
      <c r="B338" s="29" t="s">
        <v>322</v>
      </c>
      <c r="C338" s="29" t="s">
        <v>389</v>
      </c>
      <c r="D338" s="29" t="s">
        <v>472</v>
      </c>
      <c r="E338" s="29" t="s">
        <v>473</v>
      </c>
      <c r="F338" s="29" t="s">
        <v>782</v>
      </c>
      <c r="G338" s="29" t="s">
        <v>1650</v>
      </c>
      <c r="H338" s="29" t="s">
        <v>1650</v>
      </c>
      <c r="I338" s="1" t="s">
        <v>785</v>
      </c>
      <c r="J338" s="11">
        <v>0</v>
      </c>
      <c r="K338" s="11">
        <v>0</v>
      </c>
      <c r="L338" s="11">
        <v>0</v>
      </c>
      <c r="M338" s="11">
        <v>0</v>
      </c>
      <c r="N338" s="12">
        <v>0.12945707773034326</v>
      </c>
      <c r="O338" s="1" t="s">
        <v>785</v>
      </c>
      <c r="P338" s="29">
        <v>8.6466034999526764E-2</v>
      </c>
      <c r="Q338" s="29">
        <v>0.12945707773034326</v>
      </c>
      <c r="R338" s="29">
        <v>0</v>
      </c>
      <c r="S338" s="29">
        <v>7.2468178510192396E-2</v>
      </c>
    </row>
    <row r="339" spans="1:19" x14ac:dyDescent="0.3">
      <c r="A339" s="29" t="s">
        <v>502</v>
      </c>
      <c r="B339" s="29" t="s">
        <v>322</v>
      </c>
      <c r="C339" s="29" t="s">
        <v>389</v>
      </c>
      <c r="D339" s="29" t="s">
        <v>472</v>
      </c>
      <c r="E339" s="29" t="s">
        <v>473</v>
      </c>
      <c r="F339" s="29" t="s">
        <v>782</v>
      </c>
      <c r="G339" s="29" t="s">
        <v>1650</v>
      </c>
      <c r="H339" s="29" t="s">
        <v>1936</v>
      </c>
      <c r="I339" s="1" t="s">
        <v>785</v>
      </c>
      <c r="J339" s="11">
        <v>0</v>
      </c>
      <c r="K339" s="11">
        <v>0</v>
      </c>
      <c r="L339" s="11">
        <v>0</v>
      </c>
      <c r="M339" s="11">
        <v>0</v>
      </c>
      <c r="N339" s="12">
        <v>0.41246874800833044</v>
      </c>
      <c r="O339" s="1" t="s">
        <v>785</v>
      </c>
      <c r="P339" s="29">
        <v>3.8123026467626747E-2</v>
      </c>
      <c r="Q339" s="29">
        <v>0</v>
      </c>
      <c r="R339" s="29">
        <v>0</v>
      </c>
      <c r="S339" s="29">
        <v>0.41246874800833044</v>
      </c>
    </row>
    <row r="340" spans="1:19" x14ac:dyDescent="0.3">
      <c r="A340" s="29" t="s">
        <v>503</v>
      </c>
      <c r="B340" s="29" t="s">
        <v>322</v>
      </c>
      <c r="C340" s="29" t="s">
        <v>389</v>
      </c>
      <c r="D340" s="29" t="s">
        <v>472</v>
      </c>
      <c r="E340" s="29" t="s">
        <v>473</v>
      </c>
      <c r="F340" s="29" t="s">
        <v>782</v>
      </c>
      <c r="G340" s="29" t="s">
        <v>1650</v>
      </c>
      <c r="H340" s="29" t="s">
        <v>1936</v>
      </c>
      <c r="I340" s="1" t="s">
        <v>785</v>
      </c>
      <c r="J340" s="11">
        <v>0</v>
      </c>
      <c r="K340" s="11">
        <v>0</v>
      </c>
      <c r="L340" s="11">
        <v>0</v>
      </c>
      <c r="M340" s="11">
        <v>0</v>
      </c>
      <c r="N340" s="12">
        <v>0.99156228453488848</v>
      </c>
      <c r="O340" s="1" t="s">
        <v>785</v>
      </c>
      <c r="P340" s="29">
        <v>0.11757012238881497</v>
      </c>
      <c r="Q340" s="29">
        <v>0.42486061449563944</v>
      </c>
      <c r="R340" s="29">
        <v>0.86109927410850129</v>
      </c>
      <c r="S340" s="29">
        <v>0.99156228453488848</v>
      </c>
    </row>
    <row r="341" spans="1:19" x14ac:dyDescent="0.3">
      <c r="A341" s="29" t="s">
        <v>505</v>
      </c>
      <c r="B341" s="29" t="s">
        <v>322</v>
      </c>
      <c r="C341" s="29" t="s">
        <v>389</v>
      </c>
      <c r="D341" s="29" t="s">
        <v>472</v>
      </c>
      <c r="E341" s="29" t="s">
        <v>473</v>
      </c>
      <c r="F341" s="29" t="s">
        <v>782</v>
      </c>
      <c r="G341" s="29" t="s">
        <v>1650</v>
      </c>
      <c r="H341" s="29" t="s">
        <v>1650</v>
      </c>
      <c r="I341" s="1" t="s">
        <v>785</v>
      </c>
      <c r="J341" s="11">
        <v>0</v>
      </c>
      <c r="K341" s="11">
        <v>0</v>
      </c>
      <c r="L341" s="11">
        <v>0</v>
      </c>
      <c r="M341" s="11">
        <v>0</v>
      </c>
      <c r="N341" s="12">
        <v>0.50662535801636566</v>
      </c>
      <c r="O341" s="1" t="s">
        <v>785</v>
      </c>
      <c r="P341" s="29">
        <v>0.3455242334732293</v>
      </c>
      <c r="Q341" s="29">
        <v>0</v>
      </c>
      <c r="R341" s="29">
        <v>0.20197825583860032</v>
      </c>
      <c r="S341" s="29">
        <v>0.50662535801636566</v>
      </c>
    </row>
    <row r="342" spans="1:19" x14ac:dyDescent="0.3">
      <c r="A342" s="29" t="s">
        <v>506</v>
      </c>
      <c r="B342" s="29" t="s">
        <v>322</v>
      </c>
      <c r="C342" s="29" t="s">
        <v>389</v>
      </c>
      <c r="D342" s="29" t="s">
        <v>472</v>
      </c>
      <c r="E342" s="29" t="s">
        <v>473</v>
      </c>
      <c r="F342" s="29" t="s">
        <v>782</v>
      </c>
      <c r="G342" s="29" t="s">
        <v>1650</v>
      </c>
      <c r="H342" s="29" t="s">
        <v>1650</v>
      </c>
      <c r="I342" s="1" t="s">
        <v>785</v>
      </c>
      <c r="J342" s="11">
        <v>0</v>
      </c>
      <c r="K342" s="11">
        <v>0</v>
      </c>
      <c r="L342" s="11">
        <v>0</v>
      </c>
      <c r="M342" s="11">
        <v>0</v>
      </c>
      <c r="N342" s="12">
        <v>0.20311310820217388</v>
      </c>
      <c r="O342" s="1" t="s">
        <v>785</v>
      </c>
      <c r="P342" s="29">
        <v>0.20311310820217388</v>
      </c>
      <c r="Q342" s="29">
        <v>0</v>
      </c>
      <c r="R342" s="29">
        <v>0</v>
      </c>
      <c r="S342" s="29">
        <v>9.7532106238876634E-2</v>
      </c>
    </row>
    <row r="343" spans="1:19" x14ac:dyDescent="0.3">
      <c r="A343" s="29" t="s">
        <v>508</v>
      </c>
      <c r="B343" s="29" t="s">
        <v>322</v>
      </c>
      <c r="C343" s="29" t="s">
        <v>389</v>
      </c>
      <c r="D343" s="29" t="s">
        <v>472</v>
      </c>
      <c r="E343" s="29" t="s">
        <v>473</v>
      </c>
      <c r="F343" s="29" t="s">
        <v>782</v>
      </c>
      <c r="G343" s="29" t="s">
        <v>1650</v>
      </c>
      <c r="H343" s="29" t="s">
        <v>1650</v>
      </c>
      <c r="I343" s="1" t="s">
        <v>785</v>
      </c>
      <c r="J343" s="11">
        <v>0</v>
      </c>
      <c r="K343" s="11">
        <v>0</v>
      </c>
      <c r="L343" s="11">
        <v>0</v>
      </c>
      <c r="M343" s="11">
        <v>0</v>
      </c>
      <c r="N343" s="12">
        <v>0</v>
      </c>
      <c r="O343" s="1" t="s">
        <v>785</v>
      </c>
      <c r="P343" s="29">
        <v>0</v>
      </c>
      <c r="Q343" s="29">
        <v>0</v>
      </c>
      <c r="R343" s="29">
        <v>0</v>
      </c>
      <c r="S343" s="29">
        <v>0</v>
      </c>
    </row>
    <row r="344" spans="1:19" x14ac:dyDescent="0.3">
      <c r="A344" s="29" t="s">
        <v>510</v>
      </c>
      <c r="B344" s="29" t="s">
        <v>322</v>
      </c>
      <c r="C344" s="29" t="s">
        <v>389</v>
      </c>
      <c r="D344" s="29" t="s">
        <v>472</v>
      </c>
      <c r="E344" s="29" t="s">
        <v>473</v>
      </c>
      <c r="F344" s="29" t="s">
        <v>782</v>
      </c>
      <c r="G344" s="29" t="s">
        <v>1650</v>
      </c>
      <c r="H344" s="29" t="s">
        <v>1650</v>
      </c>
      <c r="I344" s="1" t="s">
        <v>785</v>
      </c>
      <c r="J344" s="11">
        <v>0</v>
      </c>
      <c r="K344" s="11">
        <v>0</v>
      </c>
      <c r="L344" s="11">
        <v>0</v>
      </c>
      <c r="M344" s="11">
        <v>0</v>
      </c>
      <c r="N344" s="12">
        <v>0.92519841778036327</v>
      </c>
      <c r="O344" s="1" t="s">
        <v>785</v>
      </c>
      <c r="P344" s="29">
        <v>0.50988786148859078</v>
      </c>
      <c r="Q344" s="29">
        <v>0</v>
      </c>
      <c r="R344" s="29">
        <v>0.24602836403100037</v>
      </c>
      <c r="S344" s="29">
        <v>0.92519841778036327</v>
      </c>
    </row>
    <row r="345" spans="1:19" x14ac:dyDescent="0.3">
      <c r="A345" s="29" t="s">
        <v>511</v>
      </c>
      <c r="B345" s="29" t="s">
        <v>322</v>
      </c>
      <c r="C345" s="29" t="s">
        <v>389</v>
      </c>
      <c r="D345" s="29" t="s">
        <v>472</v>
      </c>
      <c r="E345" s="29" t="s">
        <v>473</v>
      </c>
      <c r="F345" s="29" t="s">
        <v>782</v>
      </c>
      <c r="G345" s="29" t="s">
        <v>1650</v>
      </c>
      <c r="H345" s="29" t="s">
        <v>1650</v>
      </c>
      <c r="I345" s="1" t="s">
        <v>785</v>
      </c>
      <c r="J345" s="11">
        <v>0</v>
      </c>
      <c r="K345" s="11">
        <v>0</v>
      </c>
      <c r="L345" s="11">
        <v>0</v>
      </c>
      <c r="M345" s="11">
        <v>0</v>
      </c>
      <c r="N345" s="12">
        <v>0.44800661986960066</v>
      </c>
      <c r="O345" s="1" t="s">
        <v>785</v>
      </c>
      <c r="P345" s="29">
        <v>0.3192219557059342</v>
      </c>
      <c r="Q345" s="29">
        <v>0</v>
      </c>
      <c r="R345" s="29">
        <v>0.44800661986960066</v>
      </c>
      <c r="S345" s="29">
        <v>0.19506421247775327</v>
      </c>
    </row>
    <row r="346" spans="1:19" x14ac:dyDescent="0.3">
      <c r="A346" s="29" t="s">
        <v>512</v>
      </c>
      <c r="B346" s="29" t="s">
        <v>322</v>
      </c>
      <c r="C346" s="29" t="s">
        <v>389</v>
      </c>
      <c r="D346" s="29" t="s">
        <v>472</v>
      </c>
      <c r="E346" s="29" t="s">
        <v>473</v>
      </c>
      <c r="F346" s="29" t="s">
        <v>782</v>
      </c>
      <c r="G346" s="29" t="s">
        <v>1650</v>
      </c>
      <c r="H346" s="29" t="s">
        <v>1650</v>
      </c>
      <c r="I346" s="1" t="s">
        <v>785</v>
      </c>
      <c r="J346" s="11">
        <v>0</v>
      </c>
      <c r="K346" s="11">
        <v>0</v>
      </c>
      <c r="L346" s="11">
        <v>0</v>
      </c>
      <c r="M346" s="11">
        <v>0</v>
      </c>
      <c r="N346" s="12">
        <v>7.2468178510192396E-2</v>
      </c>
      <c r="O346" s="1" t="s">
        <v>785</v>
      </c>
      <c r="P346" s="29">
        <v>3.6209032971975537E-2</v>
      </c>
      <c r="Q346" s="29">
        <v>0</v>
      </c>
      <c r="R346" s="29">
        <v>0</v>
      </c>
      <c r="S346" s="29">
        <v>7.2468178510192396E-2</v>
      </c>
    </row>
    <row r="347" spans="1:19" x14ac:dyDescent="0.3">
      <c r="A347" s="29" t="s">
        <v>513</v>
      </c>
      <c r="B347" s="29" t="s">
        <v>322</v>
      </c>
      <c r="C347" s="29" t="s">
        <v>389</v>
      </c>
      <c r="D347" s="29" t="s">
        <v>472</v>
      </c>
      <c r="E347" s="29" t="s">
        <v>514</v>
      </c>
      <c r="F347" s="29" t="s">
        <v>781</v>
      </c>
      <c r="G347" s="29" t="s">
        <v>1937</v>
      </c>
      <c r="H347" s="29" t="s">
        <v>1936</v>
      </c>
      <c r="I347" s="1" t="s">
        <v>785</v>
      </c>
      <c r="J347" s="11">
        <v>0</v>
      </c>
      <c r="K347" s="11">
        <v>0</v>
      </c>
      <c r="L347" s="11">
        <v>0</v>
      </c>
      <c r="M347" s="11">
        <v>0</v>
      </c>
      <c r="N347" s="12">
        <v>0.44800661986960066</v>
      </c>
      <c r="O347" s="1" t="s">
        <v>785</v>
      </c>
      <c r="P347" s="29">
        <v>0.16399913742506375</v>
      </c>
      <c r="Q347" s="29">
        <v>0.24389265357060216</v>
      </c>
      <c r="R347" s="29">
        <v>0.44800661986960066</v>
      </c>
      <c r="S347" s="29">
        <v>0</v>
      </c>
    </row>
    <row r="348" spans="1:19" x14ac:dyDescent="0.3">
      <c r="A348" s="29" t="s">
        <v>515</v>
      </c>
      <c r="B348" s="29" t="s">
        <v>322</v>
      </c>
      <c r="C348" s="29" t="s">
        <v>389</v>
      </c>
      <c r="D348" s="29" t="s">
        <v>472</v>
      </c>
      <c r="E348" s="29" t="s">
        <v>514</v>
      </c>
      <c r="F348" s="29" t="s">
        <v>781</v>
      </c>
      <c r="G348" s="29" t="s">
        <v>1938</v>
      </c>
      <c r="H348" s="29" t="s">
        <v>1936</v>
      </c>
      <c r="I348" s="1" t="s">
        <v>785</v>
      </c>
      <c r="J348" s="11">
        <v>0</v>
      </c>
      <c r="K348" s="11">
        <v>0</v>
      </c>
      <c r="L348" s="11">
        <v>0</v>
      </c>
      <c r="M348" s="11">
        <v>0</v>
      </c>
      <c r="N348" s="12">
        <v>8.80522982523681E-2</v>
      </c>
      <c r="O348" s="1" t="s">
        <v>785</v>
      </c>
      <c r="P348" s="29">
        <v>0</v>
      </c>
      <c r="Q348" s="29">
        <v>0</v>
      </c>
      <c r="R348" s="29">
        <v>0</v>
      </c>
      <c r="S348" s="29">
        <v>8.80522982523681E-2</v>
      </c>
    </row>
    <row r="349" spans="1:19" x14ac:dyDescent="0.3">
      <c r="A349" s="29" t="s">
        <v>516</v>
      </c>
      <c r="B349" s="29" t="s">
        <v>322</v>
      </c>
      <c r="C349" s="29" t="s">
        <v>389</v>
      </c>
      <c r="D349" s="29" t="s">
        <v>472</v>
      </c>
      <c r="E349" s="29" t="s">
        <v>514</v>
      </c>
      <c r="F349" s="29" t="s">
        <v>781</v>
      </c>
      <c r="G349" s="29" t="s">
        <v>1939</v>
      </c>
      <c r="H349" s="29" t="s">
        <v>1936</v>
      </c>
      <c r="I349" s="1" t="s">
        <v>785</v>
      </c>
      <c r="J349" s="11">
        <v>0</v>
      </c>
      <c r="K349" s="11">
        <v>0</v>
      </c>
      <c r="L349" s="11">
        <v>0</v>
      </c>
      <c r="M349" s="11">
        <v>0</v>
      </c>
      <c r="N349" s="12">
        <v>0.20846338552113849</v>
      </c>
      <c r="O349" s="1" t="s">
        <v>785</v>
      </c>
      <c r="P349" s="29">
        <v>0.20846338552113849</v>
      </c>
      <c r="Q349" s="29">
        <v>0</v>
      </c>
      <c r="R349" s="29">
        <v>0</v>
      </c>
      <c r="S349" s="29">
        <v>0</v>
      </c>
    </row>
    <row r="350" spans="1:19" x14ac:dyDescent="0.3">
      <c r="A350" s="29" t="s">
        <v>522</v>
      </c>
      <c r="B350" s="29" t="s">
        <v>322</v>
      </c>
      <c r="C350" s="29" t="s">
        <v>389</v>
      </c>
      <c r="D350" s="29" t="s">
        <v>472</v>
      </c>
      <c r="E350" s="29" t="s">
        <v>518</v>
      </c>
      <c r="F350" s="29" t="s">
        <v>781</v>
      </c>
      <c r="G350" s="29" t="s">
        <v>1758</v>
      </c>
      <c r="H350" s="29" t="s">
        <v>1650</v>
      </c>
      <c r="I350" s="1" t="s">
        <v>785</v>
      </c>
      <c r="J350" s="11">
        <v>78.905489490874245</v>
      </c>
      <c r="K350" s="11">
        <v>100</v>
      </c>
      <c r="L350" s="11">
        <v>67.311709504360024</v>
      </c>
      <c r="M350" s="11">
        <v>90.472216703492492</v>
      </c>
      <c r="N350" s="12">
        <v>7.4002860809783089</v>
      </c>
      <c r="O350" s="1" t="s">
        <v>785</v>
      </c>
      <c r="P350" s="29">
        <v>5.8392319559209698</v>
      </c>
      <c r="Q350" s="29">
        <v>7.4002860809783089</v>
      </c>
      <c r="R350" s="29">
        <v>4.9812590693197079</v>
      </c>
      <c r="S350" s="29">
        <v>6.6952028598610873</v>
      </c>
    </row>
    <row r="351" spans="1:19" x14ac:dyDescent="0.3">
      <c r="A351" s="29" t="s">
        <v>519</v>
      </c>
      <c r="B351" s="29" t="s">
        <v>322</v>
      </c>
      <c r="C351" s="29" t="s">
        <v>389</v>
      </c>
      <c r="D351" s="29" t="s">
        <v>472</v>
      </c>
      <c r="E351" s="29" t="s">
        <v>518</v>
      </c>
      <c r="F351" s="29" t="s">
        <v>781</v>
      </c>
      <c r="G351" s="29" t="s">
        <v>1940</v>
      </c>
      <c r="H351" s="29" t="s">
        <v>1941</v>
      </c>
      <c r="I351" s="1" t="s">
        <v>785</v>
      </c>
      <c r="J351" s="11">
        <v>70.410262209294501</v>
      </c>
      <c r="K351" s="11">
        <v>14.998337580965767</v>
      </c>
      <c r="L351" s="11">
        <v>53.086708705336562</v>
      </c>
      <c r="M351" s="11">
        <v>100</v>
      </c>
      <c r="N351" s="12">
        <v>7.7611889975711108</v>
      </c>
      <c r="O351" s="1" t="s">
        <v>785</v>
      </c>
      <c r="P351" s="29">
        <v>5.4646735237487354</v>
      </c>
      <c r="Q351" s="29">
        <v>1.1640493261524882</v>
      </c>
      <c r="R351" s="29">
        <v>4.1201597952112063</v>
      </c>
      <c r="S351" s="29">
        <v>7.7611889975711108</v>
      </c>
    </row>
    <row r="352" spans="1:19" x14ac:dyDescent="0.3">
      <c r="A352" s="29" t="s">
        <v>517</v>
      </c>
      <c r="B352" s="29" t="s">
        <v>322</v>
      </c>
      <c r="C352" s="29" t="s">
        <v>389</v>
      </c>
      <c r="D352" s="29" t="s">
        <v>472</v>
      </c>
      <c r="E352" s="29" t="s">
        <v>518</v>
      </c>
      <c r="F352" s="29" t="s">
        <v>781</v>
      </c>
      <c r="G352" s="29" t="s">
        <v>1757</v>
      </c>
      <c r="H352" s="29" t="s">
        <v>1511</v>
      </c>
      <c r="I352" s="1" t="s">
        <v>785</v>
      </c>
      <c r="J352" s="11">
        <v>0</v>
      </c>
      <c r="K352" s="11">
        <v>0</v>
      </c>
      <c r="L352" s="11">
        <v>0</v>
      </c>
      <c r="M352" s="11">
        <v>0</v>
      </c>
      <c r="N352" s="12">
        <v>0.9400633479316014</v>
      </c>
      <c r="O352" s="1" t="s">
        <v>785</v>
      </c>
      <c r="P352" s="29">
        <v>4.2550254600423547E-2</v>
      </c>
      <c r="Q352" s="29">
        <v>0</v>
      </c>
      <c r="R352" s="29">
        <v>0.9400633479316014</v>
      </c>
      <c r="S352" s="29">
        <v>0.6136372722417508</v>
      </c>
    </row>
    <row r="353" spans="1:19" x14ac:dyDescent="0.3">
      <c r="A353" s="29" t="s">
        <v>520</v>
      </c>
      <c r="B353" s="29" t="s">
        <v>322</v>
      </c>
      <c r="C353" s="29" t="s">
        <v>389</v>
      </c>
      <c r="D353" s="29" t="s">
        <v>472</v>
      </c>
      <c r="E353" s="29" t="s">
        <v>518</v>
      </c>
      <c r="F353" s="29" t="s">
        <v>781</v>
      </c>
      <c r="G353" s="29" t="s">
        <v>1759</v>
      </c>
      <c r="H353" s="29" t="s">
        <v>1936</v>
      </c>
      <c r="I353" s="1" t="s">
        <v>785</v>
      </c>
      <c r="J353" s="11">
        <v>0</v>
      </c>
      <c r="K353" s="11">
        <v>0</v>
      </c>
      <c r="L353" s="11">
        <v>0</v>
      </c>
      <c r="M353" s="11">
        <v>0</v>
      </c>
      <c r="N353" s="12">
        <v>0.12301418201550018</v>
      </c>
      <c r="O353" s="1" t="s">
        <v>785</v>
      </c>
      <c r="P353" s="29">
        <v>0</v>
      </c>
      <c r="Q353" s="29">
        <v>0</v>
      </c>
      <c r="R353" s="29">
        <v>0.12301418201550018</v>
      </c>
      <c r="S353" s="29">
        <v>9.7532106238876634E-2</v>
      </c>
    </row>
    <row r="354" spans="1:19" x14ac:dyDescent="0.3">
      <c r="A354" s="29" t="s">
        <v>521</v>
      </c>
      <c r="B354" s="29" t="s">
        <v>322</v>
      </c>
      <c r="C354" s="29" t="s">
        <v>389</v>
      </c>
      <c r="D354" s="29" t="s">
        <v>472</v>
      </c>
      <c r="E354" s="29" t="s">
        <v>518</v>
      </c>
      <c r="F354" s="29" t="s">
        <v>781</v>
      </c>
      <c r="G354" s="29" t="s">
        <v>1760</v>
      </c>
      <c r="H354" s="29" t="s">
        <v>1936</v>
      </c>
      <c r="I354" s="1" t="s">
        <v>785</v>
      </c>
      <c r="J354" s="11">
        <v>0</v>
      </c>
      <c r="K354" s="11">
        <v>0</v>
      </c>
      <c r="L354" s="11">
        <v>0</v>
      </c>
      <c r="M354" s="11">
        <v>0</v>
      </c>
      <c r="N354" s="12">
        <v>0.24602836403100037</v>
      </c>
      <c r="O354" s="1" t="s">
        <v>785</v>
      </c>
      <c r="P354" s="29">
        <v>4.2550254600423547E-2</v>
      </c>
      <c r="Q354" s="29">
        <v>0</v>
      </c>
      <c r="R354" s="29">
        <v>0.24602836403100037</v>
      </c>
      <c r="S354" s="29">
        <v>0</v>
      </c>
    </row>
    <row r="355" spans="1:19" x14ac:dyDescent="0.3">
      <c r="A355" s="29" t="s">
        <v>523</v>
      </c>
      <c r="B355" s="29" t="s">
        <v>322</v>
      </c>
      <c r="C355" s="29" t="s">
        <v>389</v>
      </c>
      <c r="D355" s="29" t="s">
        <v>472</v>
      </c>
      <c r="E355" s="29" t="s">
        <v>524</v>
      </c>
      <c r="F355" s="29" t="s">
        <v>781</v>
      </c>
      <c r="G355" s="29" t="s">
        <v>1650</v>
      </c>
      <c r="H355" s="29" t="s">
        <v>1511</v>
      </c>
      <c r="I355" s="1" t="s">
        <v>785</v>
      </c>
      <c r="J355" s="11">
        <v>63.387342182672633</v>
      </c>
      <c r="K355" s="11">
        <v>100</v>
      </c>
      <c r="L355" s="11">
        <v>78.303460112734044</v>
      </c>
      <c r="M355" s="11">
        <v>92.804864314819667</v>
      </c>
      <c r="N355" s="12">
        <v>1.2005387074570977</v>
      </c>
      <c r="O355" s="1" t="s">
        <v>785</v>
      </c>
      <c r="P355" s="29">
        <v>0.76098957853126559</v>
      </c>
      <c r="Q355" s="29">
        <v>1.2005387074570977</v>
      </c>
      <c r="R355" s="29">
        <v>0.9400633479316014</v>
      </c>
      <c r="S355" s="29">
        <v>1.1141583185024493</v>
      </c>
    </row>
    <row r="356" spans="1:19" x14ac:dyDescent="0.3">
      <c r="A356" s="29" t="s">
        <v>525</v>
      </c>
      <c r="B356" s="29" t="s">
        <v>322</v>
      </c>
      <c r="C356" s="29" t="s">
        <v>389</v>
      </c>
      <c r="D356" s="29" t="s">
        <v>472</v>
      </c>
      <c r="E356" s="29" t="s">
        <v>524</v>
      </c>
      <c r="F356" s="29" t="s">
        <v>781</v>
      </c>
      <c r="G356" s="29" t="s">
        <v>1761</v>
      </c>
      <c r="H356" s="29" t="s">
        <v>1650</v>
      </c>
      <c r="I356" s="1" t="s">
        <v>785</v>
      </c>
      <c r="J356" s="11">
        <v>89.433222971971006</v>
      </c>
      <c r="K356" s="11">
        <v>80.010868361976748</v>
      </c>
      <c r="L356" s="11">
        <v>43.90637184426518</v>
      </c>
      <c r="M356" s="11">
        <v>100</v>
      </c>
      <c r="N356" s="12">
        <v>1.6810432315176731</v>
      </c>
      <c r="O356" s="1" t="s">
        <v>785</v>
      </c>
      <c r="P356" s="29">
        <v>1.5034111414984273</v>
      </c>
      <c r="Q356" s="29">
        <v>1.3450172870775254</v>
      </c>
      <c r="R356" s="29">
        <v>0.7380850920930011</v>
      </c>
      <c r="S356" s="29">
        <v>1.6810432315176731</v>
      </c>
    </row>
    <row r="357" spans="1:19" x14ac:dyDescent="0.3">
      <c r="A357" s="29" t="s">
        <v>526</v>
      </c>
      <c r="B357" s="29" t="s">
        <v>322</v>
      </c>
      <c r="C357" s="29" t="s">
        <v>389</v>
      </c>
      <c r="D357" s="29" t="s">
        <v>472</v>
      </c>
      <c r="E357" s="29" t="s">
        <v>524</v>
      </c>
      <c r="F357" s="29" t="s">
        <v>781</v>
      </c>
      <c r="G357" s="29" t="s">
        <v>1762</v>
      </c>
      <c r="H357" s="29" t="s">
        <v>1511</v>
      </c>
      <c r="I357" s="1" t="s">
        <v>785</v>
      </c>
      <c r="J357" s="11">
        <v>0</v>
      </c>
      <c r="K357" s="11">
        <v>0</v>
      </c>
      <c r="L357" s="11">
        <v>0</v>
      </c>
      <c r="M357" s="11">
        <v>0</v>
      </c>
      <c r="N357" s="12">
        <v>0.35558468924031378</v>
      </c>
      <c r="O357" s="1" t="s">
        <v>785</v>
      </c>
      <c r="P357" s="29">
        <v>8.2038806866729957E-2</v>
      </c>
      <c r="Q357" s="29">
        <v>0.12194632678530108</v>
      </c>
      <c r="R357" s="29">
        <v>0.12301418201550018</v>
      </c>
      <c r="S357" s="29">
        <v>0.35558468924031378</v>
      </c>
    </row>
    <row r="358" spans="1:19" x14ac:dyDescent="0.3">
      <c r="A358" s="29" t="s">
        <v>527</v>
      </c>
      <c r="B358" s="29" t="s">
        <v>322</v>
      </c>
      <c r="C358" s="29" t="s">
        <v>389</v>
      </c>
      <c r="D358" s="29" t="s">
        <v>472</v>
      </c>
      <c r="E358" s="29" t="s">
        <v>524</v>
      </c>
      <c r="F358" s="29" t="s">
        <v>781</v>
      </c>
      <c r="G358" s="29" t="s">
        <v>1763</v>
      </c>
      <c r="H358" s="29" t="s">
        <v>1511</v>
      </c>
      <c r="I358" s="1" t="s">
        <v>785</v>
      </c>
      <c r="J358" s="11">
        <v>0</v>
      </c>
      <c r="K358" s="11">
        <v>0</v>
      </c>
      <c r="L358" s="11">
        <v>0</v>
      </c>
      <c r="M358" s="11">
        <v>0</v>
      </c>
      <c r="N358" s="12">
        <v>0.52220947775854143</v>
      </c>
      <c r="O358" s="1" t="s">
        <v>785</v>
      </c>
      <c r="P358" s="29">
        <v>0.32358113761622936</v>
      </c>
      <c r="Q358" s="29">
        <v>0</v>
      </c>
      <c r="R358" s="29">
        <v>0.12301418201550018</v>
      </c>
      <c r="S358" s="29">
        <v>0.52220947775854143</v>
      </c>
    </row>
    <row r="359" spans="1:19" x14ac:dyDescent="0.3">
      <c r="A359" s="29" t="s">
        <v>538</v>
      </c>
      <c r="B359" s="29" t="s">
        <v>322</v>
      </c>
      <c r="C359" s="29" t="s">
        <v>389</v>
      </c>
      <c r="D359" s="29" t="s">
        <v>472</v>
      </c>
      <c r="E359" s="29" t="s">
        <v>529</v>
      </c>
      <c r="F359" s="29" t="s">
        <v>781</v>
      </c>
      <c r="G359" s="29" t="s">
        <v>1770</v>
      </c>
      <c r="H359" s="29" t="s">
        <v>1936</v>
      </c>
      <c r="I359" s="1" t="s">
        <v>785</v>
      </c>
      <c r="J359" s="11">
        <v>31.391114953557555</v>
      </c>
      <c r="K359" s="11">
        <v>100</v>
      </c>
      <c r="L359" s="11">
        <v>69.864182629755319</v>
      </c>
      <c r="M359" s="11">
        <v>32.695989591449262</v>
      </c>
      <c r="N359" s="12">
        <v>2.465066480980362</v>
      </c>
      <c r="O359" s="1" t="s">
        <v>785</v>
      </c>
      <c r="P359" s="29">
        <v>0.77381185272616138</v>
      </c>
      <c r="Q359" s="29">
        <v>2.465066480980362</v>
      </c>
      <c r="R359" s="29">
        <v>1.7221985482170026</v>
      </c>
      <c r="S359" s="29">
        <v>0.80597788004364379</v>
      </c>
    </row>
    <row r="360" spans="1:19" x14ac:dyDescent="0.3">
      <c r="A360" s="29" t="s">
        <v>533</v>
      </c>
      <c r="B360" s="29" t="s">
        <v>322</v>
      </c>
      <c r="C360" s="29" t="s">
        <v>389</v>
      </c>
      <c r="D360" s="29" t="s">
        <v>472</v>
      </c>
      <c r="E360" s="29" t="s">
        <v>529</v>
      </c>
      <c r="F360" s="29" t="s">
        <v>781</v>
      </c>
      <c r="G360" s="29" t="s">
        <v>1943</v>
      </c>
      <c r="H360" s="29" t="s">
        <v>1936</v>
      </c>
      <c r="I360" s="1" t="s">
        <v>785</v>
      </c>
      <c r="J360" s="11">
        <v>23.807254375848867</v>
      </c>
      <c r="K360" s="11">
        <v>100</v>
      </c>
      <c r="L360" s="11">
        <v>17.792458142892883</v>
      </c>
      <c r="M360" s="11">
        <v>23.235702319659435</v>
      </c>
      <c r="N360" s="12">
        <v>3.2093418306744343</v>
      </c>
      <c r="O360" s="1" t="s">
        <v>785</v>
      </c>
      <c r="P360" s="29">
        <v>0.76405617341918741</v>
      </c>
      <c r="Q360" s="29">
        <v>3.2093418306744343</v>
      </c>
      <c r="R360" s="29">
        <v>0.57102080188510085</v>
      </c>
      <c r="S360" s="29">
        <v>0.7457131141958202</v>
      </c>
    </row>
    <row r="361" spans="1:19" x14ac:dyDescent="0.3">
      <c r="A361" s="29" t="s">
        <v>530</v>
      </c>
      <c r="B361" s="29" t="s">
        <v>322</v>
      </c>
      <c r="C361" s="29" t="s">
        <v>389</v>
      </c>
      <c r="D361" s="29" t="s">
        <v>472</v>
      </c>
      <c r="E361" s="29" t="s">
        <v>529</v>
      </c>
      <c r="F361" s="29" t="s">
        <v>781</v>
      </c>
      <c r="G361" s="29" t="s">
        <v>1942</v>
      </c>
      <c r="H361" s="29" t="s">
        <v>1936</v>
      </c>
      <c r="I361" s="1" t="s">
        <v>785</v>
      </c>
      <c r="J361" s="11">
        <v>10.4810208733288</v>
      </c>
      <c r="K361" s="11">
        <v>47.80745703067273</v>
      </c>
      <c r="L361" s="11">
        <v>100</v>
      </c>
      <c r="M361" s="11">
        <v>18.815416036606631</v>
      </c>
      <c r="N361" s="12">
        <v>5.3852155809969089</v>
      </c>
      <c r="O361" s="1" t="s">
        <v>785</v>
      </c>
      <c r="P361" s="29">
        <v>0.56442556911804087</v>
      </c>
      <c r="Q361" s="29">
        <v>2.57453462489419</v>
      </c>
      <c r="R361" s="29">
        <v>5.3852155809969089</v>
      </c>
      <c r="S361" s="29">
        <v>1.0132507160327313</v>
      </c>
    </row>
    <row r="362" spans="1:19" x14ac:dyDescent="0.3">
      <c r="A362" s="29" t="s">
        <v>531</v>
      </c>
      <c r="B362" s="29" t="s">
        <v>322</v>
      </c>
      <c r="C362" s="29" t="s">
        <v>389</v>
      </c>
      <c r="D362" s="29" t="s">
        <v>472</v>
      </c>
      <c r="E362" s="29" t="s">
        <v>529</v>
      </c>
      <c r="F362" s="29" t="s">
        <v>781</v>
      </c>
      <c r="G362" s="29" t="s">
        <v>1764</v>
      </c>
      <c r="H362" s="29" t="s">
        <v>1936</v>
      </c>
      <c r="I362" s="1" t="s">
        <v>785</v>
      </c>
      <c r="J362" s="11">
        <v>10.101070258267143</v>
      </c>
      <c r="K362" s="11">
        <v>33.17021890779732</v>
      </c>
      <c r="L362" s="11">
        <v>100</v>
      </c>
      <c r="M362" s="11">
        <v>26.107319314071866</v>
      </c>
      <c r="N362" s="12">
        <v>6.57130729295951</v>
      </c>
      <c r="O362" s="1" t="s">
        <v>785</v>
      </c>
      <c r="P362" s="29">
        <v>0.66377236654847283</v>
      </c>
      <c r="Q362" s="29">
        <v>2.1797170141787197</v>
      </c>
      <c r="R362" s="29">
        <v>6.57130729295951</v>
      </c>
      <c r="S362" s="29">
        <v>1.7155921780818313</v>
      </c>
    </row>
    <row r="363" spans="1:19" x14ac:dyDescent="0.3">
      <c r="A363" s="29" t="s">
        <v>539</v>
      </c>
      <c r="B363" s="29" t="s">
        <v>322</v>
      </c>
      <c r="C363" s="29" t="s">
        <v>389</v>
      </c>
      <c r="D363" s="29" t="s">
        <v>472</v>
      </c>
      <c r="E363" s="29" t="s">
        <v>529</v>
      </c>
      <c r="F363" s="29" t="s">
        <v>781</v>
      </c>
      <c r="G363" s="29" t="s">
        <v>1771</v>
      </c>
      <c r="H363" s="29" t="s">
        <v>1936</v>
      </c>
      <c r="I363" s="1" t="s">
        <v>785</v>
      </c>
      <c r="J363" s="11">
        <v>7.4358574846614802</v>
      </c>
      <c r="K363" s="11">
        <v>15.896245167403869</v>
      </c>
      <c r="L363" s="11">
        <v>100</v>
      </c>
      <c r="M363" s="11">
        <v>13.365519522089116</v>
      </c>
      <c r="N363" s="12">
        <v>14.249742224058522</v>
      </c>
      <c r="O363" s="1" t="s">
        <v>785</v>
      </c>
      <c r="P363" s="29">
        <v>1.0595905237126229</v>
      </c>
      <c r="Q363" s="29">
        <v>2.2651739596594114</v>
      </c>
      <c r="R363" s="29">
        <v>14.249742224058522</v>
      </c>
      <c r="S363" s="29">
        <v>1.9045520788039176</v>
      </c>
    </row>
    <row r="364" spans="1:19" x14ac:dyDescent="0.3">
      <c r="A364" s="29" t="s">
        <v>534</v>
      </c>
      <c r="B364" s="29" t="s">
        <v>322</v>
      </c>
      <c r="C364" s="29" t="s">
        <v>389</v>
      </c>
      <c r="D364" s="29" t="s">
        <v>472</v>
      </c>
      <c r="E364" s="29" t="s">
        <v>529</v>
      </c>
      <c r="F364" s="29" t="s">
        <v>781</v>
      </c>
      <c r="G364" s="29" t="s">
        <v>1766</v>
      </c>
      <c r="H364" s="29" t="s">
        <v>1936</v>
      </c>
      <c r="I364" s="1" t="s">
        <v>785</v>
      </c>
      <c r="J364" s="11">
        <v>30.428475433185771</v>
      </c>
      <c r="K364" s="11">
        <v>9.5922292404924825</v>
      </c>
      <c r="L364" s="11">
        <v>70.479895743204509</v>
      </c>
      <c r="M364" s="11">
        <v>100</v>
      </c>
      <c r="N364" s="12">
        <v>1.2713032990341684</v>
      </c>
      <c r="O364" s="1" t="s">
        <v>785</v>
      </c>
      <c r="P364" s="29">
        <v>0.3868382120278922</v>
      </c>
      <c r="Q364" s="29">
        <v>0.12194632678530108</v>
      </c>
      <c r="R364" s="29">
        <v>0.89601323973920133</v>
      </c>
      <c r="S364" s="29">
        <v>1.2713032990341684</v>
      </c>
    </row>
    <row r="365" spans="1:19" x14ac:dyDescent="0.3">
      <c r="A365" s="29" t="s">
        <v>532</v>
      </c>
      <c r="B365" s="29" t="s">
        <v>322</v>
      </c>
      <c r="C365" s="29" t="s">
        <v>389</v>
      </c>
      <c r="D365" s="29" t="s">
        <v>472</v>
      </c>
      <c r="E365" s="29" t="s">
        <v>529</v>
      </c>
      <c r="F365" s="29" t="s">
        <v>781</v>
      </c>
      <c r="G365" s="29" t="s">
        <v>1765</v>
      </c>
      <c r="H365" s="29" t="s">
        <v>1936</v>
      </c>
      <c r="I365" s="1" t="s">
        <v>785</v>
      </c>
      <c r="J365" s="11">
        <v>67.602895429141498</v>
      </c>
      <c r="K365" s="11">
        <v>44.594763078369859</v>
      </c>
      <c r="L365" s="11">
        <v>44.014556779242035</v>
      </c>
      <c r="M365" s="11">
        <v>100</v>
      </c>
      <c r="N365" s="12">
        <v>1.7562350147037258</v>
      </c>
      <c r="O365" s="1" t="s">
        <v>785</v>
      </c>
      <c r="P365" s="29">
        <v>1.1872657204801276</v>
      </c>
      <c r="Q365" s="29">
        <v>0.78318884390650056</v>
      </c>
      <c r="R365" s="29">
        <v>0.77299905772370114</v>
      </c>
      <c r="S365" s="29">
        <v>1.7562350147037258</v>
      </c>
    </row>
    <row r="366" spans="1:19" x14ac:dyDescent="0.3">
      <c r="A366" s="29" t="s">
        <v>528</v>
      </c>
      <c r="B366" s="29" t="s">
        <v>322</v>
      </c>
      <c r="C366" s="29" t="s">
        <v>389</v>
      </c>
      <c r="D366" s="29" t="s">
        <v>472</v>
      </c>
      <c r="E366" s="29" t="s">
        <v>529</v>
      </c>
      <c r="F366" s="29" t="s">
        <v>781</v>
      </c>
      <c r="G366" s="29" t="s">
        <v>1650</v>
      </c>
      <c r="H366" s="29" t="s">
        <v>1936</v>
      </c>
      <c r="I366" s="1" t="s">
        <v>785</v>
      </c>
      <c r="J366" s="11">
        <v>0</v>
      </c>
      <c r="K366" s="11">
        <v>0</v>
      </c>
      <c r="L366" s="11">
        <v>0</v>
      </c>
      <c r="M366" s="11">
        <v>0</v>
      </c>
      <c r="N366" s="12">
        <v>0.12301418201550018</v>
      </c>
      <c r="O366" s="1" t="s">
        <v>785</v>
      </c>
      <c r="P366" s="29">
        <v>0</v>
      </c>
      <c r="Q366" s="29">
        <v>0</v>
      </c>
      <c r="R366" s="29">
        <v>0.12301418201550018</v>
      </c>
      <c r="S366" s="29">
        <v>0</v>
      </c>
    </row>
    <row r="367" spans="1:19" x14ac:dyDescent="0.3">
      <c r="A367" s="29" t="s">
        <v>535</v>
      </c>
      <c r="B367" s="29" t="s">
        <v>322</v>
      </c>
      <c r="C367" s="29" t="s">
        <v>389</v>
      </c>
      <c r="D367" s="29" t="s">
        <v>472</v>
      </c>
      <c r="E367" s="29" t="s">
        <v>529</v>
      </c>
      <c r="F367" s="29" t="s">
        <v>781</v>
      </c>
      <c r="G367" s="29" t="s">
        <v>1767</v>
      </c>
      <c r="H367" s="29" t="s">
        <v>1936</v>
      </c>
      <c r="I367" s="1" t="s">
        <v>785</v>
      </c>
      <c r="J367" s="11">
        <v>0</v>
      </c>
      <c r="K367" s="11">
        <v>0</v>
      </c>
      <c r="L367" s="11">
        <v>0</v>
      </c>
      <c r="M367" s="11">
        <v>0</v>
      </c>
      <c r="N367" s="12">
        <v>0</v>
      </c>
      <c r="O367" s="1" t="s">
        <v>785</v>
      </c>
      <c r="P367" s="29">
        <v>0</v>
      </c>
      <c r="Q367" s="29">
        <v>0</v>
      </c>
      <c r="R367" s="29">
        <v>0</v>
      </c>
      <c r="S367" s="29">
        <v>0</v>
      </c>
    </row>
    <row r="368" spans="1:19" x14ac:dyDescent="0.3">
      <c r="A368" s="29" t="s">
        <v>536</v>
      </c>
      <c r="B368" s="29" t="s">
        <v>322</v>
      </c>
      <c r="C368" s="29" t="s">
        <v>389</v>
      </c>
      <c r="D368" s="29" t="s">
        <v>472</v>
      </c>
      <c r="E368" s="29" t="s">
        <v>529</v>
      </c>
      <c r="F368" s="29" t="s">
        <v>781</v>
      </c>
      <c r="G368" s="29" t="s">
        <v>1768</v>
      </c>
      <c r="H368" s="29" t="s">
        <v>1936</v>
      </c>
      <c r="I368" s="1" t="s">
        <v>785</v>
      </c>
      <c r="J368" s="11">
        <v>0</v>
      </c>
      <c r="K368" s="11">
        <v>0</v>
      </c>
      <c r="L368" s="11">
        <v>0</v>
      </c>
      <c r="M368" s="11">
        <v>0</v>
      </c>
      <c r="N368" s="12">
        <v>0.77299905772370114</v>
      </c>
      <c r="O368" s="1" t="s">
        <v>785</v>
      </c>
      <c r="P368" s="29">
        <v>0.12322353566847384</v>
      </c>
      <c r="Q368" s="29">
        <v>0.58329632258555009</v>
      </c>
      <c r="R368" s="29">
        <v>0.77299905772370114</v>
      </c>
      <c r="S368" s="29">
        <v>8.80522982523681E-2</v>
      </c>
    </row>
    <row r="369" spans="1:19" x14ac:dyDescent="0.3">
      <c r="A369" s="29" t="s">
        <v>537</v>
      </c>
      <c r="B369" s="29" t="s">
        <v>322</v>
      </c>
      <c r="C369" s="29" t="s">
        <v>389</v>
      </c>
      <c r="D369" s="29" t="s">
        <v>472</v>
      </c>
      <c r="E369" s="29" t="s">
        <v>529</v>
      </c>
      <c r="F369" s="29" t="s">
        <v>781</v>
      </c>
      <c r="G369" s="29" t="s">
        <v>1769</v>
      </c>
      <c r="H369" s="29" t="s">
        <v>1936</v>
      </c>
      <c r="I369" s="1" t="s">
        <v>785</v>
      </c>
      <c r="J369" s="11">
        <v>0</v>
      </c>
      <c r="K369" s="11">
        <v>0</v>
      </c>
      <c r="L369" s="11">
        <v>0</v>
      </c>
      <c r="M369" s="11">
        <v>0</v>
      </c>
      <c r="N369" s="12">
        <v>4.2550254600423547E-2</v>
      </c>
      <c r="O369" s="1" t="s">
        <v>785</v>
      </c>
      <c r="P369" s="29">
        <v>4.2550254600423547E-2</v>
      </c>
      <c r="Q369" s="29">
        <v>0</v>
      </c>
      <c r="R369" s="29">
        <v>0</v>
      </c>
      <c r="S369" s="29">
        <v>0</v>
      </c>
    </row>
    <row r="370" spans="1:19" x14ac:dyDescent="0.3">
      <c r="A370" s="29" t="s">
        <v>542</v>
      </c>
      <c r="B370" s="29" t="s">
        <v>322</v>
      </c>
      <c r="C370" s="29" t="s">
        <v>389</v>
      </c>
      <c r="D370" s="29" t="s">
        <v>472</v>
      </c>
      <c r="E370" s="29" t="s">
        <v>541</v>
      </c>
      <c r="F370" s="29" t="s">
        <v>781</v>
      </c>
      <c r="G370" s="29" t="s">
        <v>1773</v>
      </c>
      <c r="H370" s="29" t="s">
        <v>1935</v>
      </c>
      <c r="I370" s="1" t="s">
        <v>785</v>
      </c>
      <c r="J370" s="11">
        <v>38.583562061713366</v>
      </c>
      <c r="K370" s="11">
        <v>73.526878591592265</v>
      </c>
      <c r="L370" s="11">
        <v>100</v>
      </c>
      <c r="M370" s="11">
        <v>73.782293353604331</v>
      </c>
      <c r="N370" s="12">
        <v>27.671668535023144</v>
      </c>
      <c r="O370" s="1" t="s">
        <v>785</v>
      </c>
      <c r="P370" s="29">
        <v>10.676715402722264</v>
      </c>
      <c r="Q370" s="29">
        <v>20.346114128014303</v>
      </c>
      <c r="R370" s="29">
        <v>27.671668535023144</v>
      </c>
      <c r="S370" s="29">
        <v>20.416791654347804</v>
      </c>
    </row>
    <row r="371" spans="1:19" x14ac:dyDescent="0.3">
      <c r="A371" s="29" t="s">
        <v>540</v>
      </c>
      <c r="B371" s="29" t="s">
        <v>322</v>
      </c>
      <c r="C371" s="29" t="s">
        <v>389</v>
      </c>
      <c r="D371" s="29" t="s">
        <v>472</v>
      </c>
      <c r="E371" s="29" t="s">
        <v>541</v>
      </c>
      <c r="F371" s="29" t="s">
        <v>781</v>
      </c>
      <c r="G371" s="29" t="s">
        <v>1772</v>
      </c>
      <c r="H371" s="29" t="s">
        <v>1935</v>
      </c>
      <c r="I371" s="1" t="s">
        <v>785</v>
      </c>
      <c r="J371" s="11">
        <v>0</v>
      </c>
      <c r="K371" s="11">
        <v>0</v>
      </c>
      <c r="L371" s="11">
        <v>0</v>
      </c>
      <c r="M371" s="11">
        <v>0</v>
      </c>
      <c r="N371" s="12">
        <v>0.49104123827419005</v>
      </c>
      <c r="O371" s="1" t="s">
        <v>785</v>
      </c>
      <c r="P371" s="29">
        <v>0.11512493397417105</v>
      </c>
      <c r="Q371" s="29">
        <v>0</v>
      </c>
      <c r="R371" s="29">
        <v>0.44800661986960066</v>
      </c>
      <c r="S371" s="29">
        <v>0.49104123827419005</v>
      </c>
    </row>
    <row r="372" spans="1:19" x14ac:dyDescent="0.3">
      <c r="A372" s="29" t="s">
        <v>543</v>
      </c>
      <c r="B372" s="29" t="s">
        <v>322</v>
      </c>
      <c r="C372" s="29" t="s">
        <v>389</v>
      </c>
      <c r="D372" s="29" t="s">
        <v>472</v>
      </c>
      <c r="E372" s="29" t="s">
        <v>544</v>
      </c>
      <c r="F372" s="29" t="s">
        <v>781</v>
      </c>
      <c r="G372" s="29" t="s">
        <v>1650</v>
      </c>
      <c r="H372" s="29" t="s">
        <v>1650</v>
      </c>
      <c r="I372" s="1" t="s">
        <v>785</v>
      </c>
      <c r="J372" s="11">
        <v>0</v>
      </c>
      <c r="K372" s="11">
        <v>0</v>
      </c>
      <c r="L372" s="11">
        <v>0</v>
      </c>
      <c r="M372" s="11">
        <v>0</v>
      </c>
      <c r="N372" s="12">
        <v>0.12915558892769843</v>
      </c>
      <c r="O372" s="1" t="s">
        <v>785</v>
      </c>
      <c r="P372" s="29">
        <v>0.12915558892769843</v>
      </c>
      <c r="Q372" s="29">
        <v>0</v>
      </c>
      <c r="R372" s="29">
        <v>0</v>
      </c>
      <c r="S372" s="29">
        <v>7.2468178510192396E-2</v>
      </c>
    </row>
    <row r="373" spans="1:19" x14ac:dyDescent="0.3">
      <c r="A373" s="29" t="s">
        <v>547</v>
      </c>
      <c r="B373" s="29" t="s">
        <v>322</v>
      </c>
      <c r="C373" s="29" t="s">
        <v>389</v>
      </c>
      <c r="D373" s="29" t="s">
        <v>546</v>
      </c>
      <c r="E373" s="29" t="s">
        <v>546</v>
      </c>
      <c r="F373" s="29" t="s">
        <v>781</v>
      </c>
      <c r="G373" s="29" t="s">
        <v>1650</v>
      </c>
      <c r="H373" s="29" t="s">
        <v>1523</v>
      </c>
      <c r="I373" s="1" t="s">
        <v>785</v>
      </c>
      <c r="J373" s="11">
        <v>10.431929886308632</v>
      </c>
      <c r="K373" s="11">
        <v>100</v>
      </c>
      <c r="L373" s="11">
        <v>57.810740965601568</v>
      </c>
      <c r="M373" s="11">
        <v>48.709332369448191</v>
      </c>
      <c r="N373" s="12">
        <v>3.8905732816121485</v>
      </c>
      <c r="O373" s="1" t="s">
        <v>785</v>
      </c>
      <c r="P373" s="29">
        <v>0.40586187691323622</v>
      </c>
      <c r="Q373" s="29">
        <v>3.8905732816121485</v>
      </c>
      <c r="R373" s="29">
        <v>2.2491692419097036</v>
      </c>
      <c r="S373" s="29">
        <v>1.895072270817409</v>
      </c>
    </row>
    <row r="374" spans="1:19" x14ac:dyDescent="0.3">
      <c r="A374" s="29" t="s">
        <v>552</v>
      </c>
      <c r="B374" s="29" t="s">
        <v>322</v>
      </c>
      <c r="C374" s="29" t="s">
        <v>389</v>
      </c>
      <c r="D374" s="29" t="s">
        <v>546</v>
      </c>
      <c r="E374" s="29" t="s">
        <v>546</v>
      </c>
      <c r="F374" s="29" t="s">
        <v>781</v>
      </c>
      <c r="G374" s="29" t="s">
        <v>1650</v>
      </c>
      <c r="H374" s="29" t="s">
        <v>1527</v>
      </c>
      <c r="I374" s="1" t="s">
        <v>785</v>
      </c>
      <c r="J374" s="11">
        <v>5.9010570038206849</v>
      </c>
      <c r="K374" s="11">
        <v>100</v>
      </c>
      <c r="L374" s="11">
        <v>88.096294455293645</v>
      </c>
      <c r="M374" s="11">
        <v>7.8839896085819721</v>
      </c>
      <c r="N374" s="12">
        <v>131.96422892770033</v>
      </c>
      <c r="O374" s="1" t="s">
        <v>785</v>
      </c>
      <c r="P374" s="29">
        <v>7.7872843736760231</v>
      </c>
      <c r="Q374" s="29">
        <v>131.96422892770033</v>
      </c>
      <c r="R374" s="29">
        <v>116.25559569180469</v>
      </c>
      <c r="S374" s="29">
        <v>10.404046095705219</v>
      </c>
    </row>
    <row r="375" spans="1:19" x14ac:dyDescent="0.3">
      <c r="A375" s="29" t="s">
        <v>565</v>
      </c>
      <c r="B375" s="29" t="s">
        <v>322</v>
      </c>
      <c r="C375" s="29" t="s">
        <v>389</v>
      </c>
      <c r="D375" s="29" t="s">
        <v>546</v>
      </c>
      <c r="E375" s="29" t="s">
        <v>546</v>
      </c>
      <c r="F375" s="29" t="s">
        <v>781</v>
      </c>
      <c r="G375" s="29" t="s">
        <v>1650</v>
      </c>
      <c r="H375" s="29" t="s">
        <v>1944</v>
      </c>
      <c r="I375" s="1" t="s">
        <v>785</v>
      </c>
      <c r="J375" s="11">
        <v>5.5107666051633997</v>
      </c>
      <c r="K375" s="11">
        <v>100</v>
      </c>
      <c r="L375" s="11">
        <v>66.380505382452725</v>
      </c>
      <c r="M375" s="11">
        <v>3.302581883760543</v>
      </c>
      <c r="N375" s="12">
        <v>5080.1590426277862</v>
      </c>
      <c r="O375" s="1" t="s">
        <v>785</v>
      </c>
      <c r="P375" s="29">
        <v>279.95570801032073</v>
      </c>
      <c r="Q375" s="29">
        <v>5080.1590426277862</v>
      </c>
      <c r="R375" s="29">
        <v>3372.2352467286964</v>
      </c>
      <c r="S375" s="29">
        <v>167.77641220804833</v>
      </c>
    </row>
    <row r="376" spans="1:19" x14ac:dyDescent="0.3">
      <c r="A376" s="29" t="s">
        <v>549</v>
      </c>
      <c r="B376" s="29" t="s">
        <v>322</v>
      </c>
      <c r="C376" s="29" t="s">
        <v>389</v>
      </c>
      <c r="D376" s="29" t="s">
        <v>546</v>
      </c>
      <c r="E376" s="29" t="s">
        <v>546</v>
      </c>
      <c r="F376" s="29" t="s">
        <v>781</v>
      </c>
      <c r="G376" s="29" t="s">
        <v>1650</v>
      </c>
      <c r="H376" s="29" t="s">
        <v>1526</v>
      </c>
      <c r="I376" s="1" t="s">
        <v>785</v>
      </c>
      <c r="J376" s="11">
        <v>37.769403411585408</v>
      </c>
      <c r="K376" s="11">
        <v>99.79648761954455</v>
      </c>
      <c r="L376" s="11">
        <v>100</v>
      </c>
      <c r="M376" s="11">
        <v>57.69577550443875</v>
      </c>
      <c r="N376" s="12">
        <v>49.556778701469483</v>
      </c>
      <c r="O376" s="1" t="s">
        <v>785</v>
      </c>
      <c r="P376" s="29">
        <v>18.717299665544648</v>
      </c>
      <c r="Q376" s="29">
        <v>49.455924521457085</v>
      </c>
      <c r="R376" s="29">
        <v>49.556778701469483</v>
      </c>
      <c r="S376" s="29">
        <v>28.59216778683135</v>
      </c>
    </row>
    <row r="377" spans="1:19" x14ac:dyDescent="0.3">
      <c r="A377" s="29" t="s">
        <v>550</v>
      </c>
      <c r="B377" s="29" t="s">
        <v>322</v>
      </c>
      <c r="C377" s="29" t="s">
        <v>389</v>
      </c>
      <c r="D377" s="29" t="s">
        <v>546</v>
      </c>
      <c r="E377" s="29" t="s">
        <v>546</v>
      </c>
      <c r="F377" s="29" t="s">
        <v>781</v>
      </c>
      <c r="G377" s="29" t="s">
        <v>1650</v>
      </c>
      <c r="H377" s="29" t="s">
        <v>1944</v>
      </c>
      <c r="I377" s="1" t="s">
        <v>785</v>
      </c>
      <c r="J377" s="11">
        <v>0</v>
      </c>
      <c r="K377" s="11">
        <v>38.33591901046082</v>
      </c>
      <c r="L377" s="11">
        <v>100</v>
      </c>
      <c r="M377" s="11">
        <v>4.8249458809587589</v>
      </c>
      <c r="N377" s="12">
        <v>1.5019480072550024</v>
      </c>
      <c r="O377" s="1" t="s">
        <v>785</v>
      </c>
      <c r="P377" s="29">
        <v>0</v>
      </c>
      <c r="Q377" s="29">
        <v>0.57578557164050792</v>
      </c>
      <c r="R377" s="29">
        <v>1.5019480072550024</v>
      </c>
      <c r="S377" s="29">
        <v>7.2468178510192396E-2</v>
      </c>
    </row>
    <row r="378" spans="1:19" x14ac:dyDescent="0.3">
      <c r="A378" s="29" t="s">
        <v>551</v>
      </c>
      <c r="B378" s="29" t="s">
        <v>322</v>
      </c>
      <c r="C378" s="29" t="s">
        <v>389</v>
      </c>
      <c r="D378" s="29" t="s">
        <v>546</v>
      </c>
      <c r="E378" s="29" t="s">
        <v>546</v>
      </c>
      <c r="F378" s="29" t="s">
        <v>781</v>
      </c>
      <c r="G378" s="29" t="s">
        <v>1650</v>
      </c>
      <c r="H378" s="29" t="s">
        <v>1525</v>
      </c>
      <c r="I378" s="1" t="s">
        <v>785</v>
      </c>
      <c r="J378" s="11">
        <v>5.0247619292992152</v>
      </c>
      <c r="K378" s="11">
        <v>38.171013520280262</v>
      </c>
      <c r="L378" s="11">
        <v>100</v>
      </c>
      <c r="M378" s="11">
        <v>84.2595285809508</v>
      </c>
      <c r="N378" s="12">
        <v>1.452195373150031</v>
      </c>
      <c r="O378" s="1" t="s">
        <v>785</v>
      </c>
      <c r="P378" s="29">
        <v>7.2969360249087442E-2</v>
      </c>
      <c r="Q378" s="29">
        <v>0.55431769222598271</v>
      </c>
      <c r="R378" s="29">
        <v>1.452195373150031</v>
      </c>
      <c r="S378" s="29">
        <v>1.2236129754905956</v>
      </c>
    </row>
    <row r="379" spans="1:19" x14ac:dyDescent="0.3">
      <c r="A379" s="29" t="s">
        <v>558</v>
      </c>
      <c r="B379" s="29" t="s">
        <v>322</v>
      </c>
      <c r="C379" s="29" t="s">
        <v>389</v>
      </c>
      <c r="D379" s="29" t="s">
        <v>546</v>
      </c>
      <c r="E379" s="29" t="s">
        <v>546</v>
      </c>
      <c r="F379" s="29" t="s">
        <v>781</v>
      </c>
      <c r="G379" s="29" t="s">
        <v>1650</v>
      </c>
      <c r="H379" s="29" t="s">
        <v>1944</v>
      </c>
      <c r="I379" s="1" t="s">
        <v>785</v>
      </c>
      <c r="J379" s="11">
        <v>32.894816557084667</v>
      </c>
      <c r="K379" s="11">
        <v>36.836071883536988</v>
      </c>
      <c r="L379" s="11">
        <v>100</v>
      </c>
      <c r="M379" s="11">
        <v>20.95264816551386</v>
      </c>
      <c r="N379" s="12">
        <v>125.6523204767536</v>
      </c>
      <c r="O379" s="1" t="s">
        <v>785</v>
      </c>
      <c r="P379" s="29">
        <v>41.333100320548226</v>
      </c>
      <c r="Q379" s="29">
        <v>46.285379094149221</v>
      </c>
      <c r="R379" s="29">
        <v>125.6523204767536</v>
      </c>
      <c r="S379" s="29">
        <v>26.327488621298112</v>
      </c>
    </row>
    <row r="380" spans="1:19" x14ac:dyDescent="0.3">
      <c r="A380" s="29" t="s">
        <v>545</v>
      </c>
      <c r="B380" s="29" t="s">
        <v>322</v>
      </c>
      <c r="C380" s="29" t="s">
        <v>389</v>
      </c>
      <c r="D380" s="29" t="s">
        <v>546</v>
      </c>
      <c r="E380" s="29" t="s">
        <v>546</v>
      </c>
      <c r="F380" s="29" t="s">
        <v>781</v>
      </c>
      <c r="G380" s="29" t="s">
        <v>1650</v>
      </c>
      <c r="H380" s="29" t="s">
        <v>1944</v>
      </c>
      <c r="I380" s="1" t="s">
        <v>785</v>
      </c>
      <c r="J380" s="11">
        <v>0</v>
      </c>
      <c r="K380" s="11">
        <v>32.632590374450999</v>
      </c>
      <c r="L380" s="11">
        <v>100</v>
      </c>
      <c r="M380" s="11">
        <v>5.770128598686723</v>
      </c>
      <c r="N380" s="12">
        <v>1.2559196432240021</v>
      </c>
      <c r="O380" s="1" t="s">
        <v>785</v>
      </c>
      <c r="P380" s="29">
        <v>0</v>
      </c>
      <c r="Q380" s="29">
        <v>0.409839112605555</v>
      </c>
      <c r="R380" s="29">
        <v>1.2559196432240021</v>
      </c>
      <c r="S380" s="29">
        <v>7.2468178510192396E-2</v>
      </c>
    </row>
    <row r="381" spans="1:19" x14ac:dyDescent="0.3">
      <c r="A381" s="29" t="s">
        <v>557</v>
      </c>
      <c r="B381" s="29" t="s">
        <v>322</v>
      </c>
      <c r="C381" s="29" t="s">
        <v>389</v>
      </c>
      <c r="D381" s="29" t="s">
        <v>546</v>
      </c>
      <c r="E381" s="29" t="s">
        <v>546</v>
      </c>
      <c r="F381" s="29" t="s">
        <v>781</v>
      </c>
      <c r="G381" s="29" t="s">
        <v>1650</v>
      </c>
      <c r="H381" s="29" t="s">
        <v>1944</v>
      </c>
      <c r="I381" s="1" t="s">
        <v>785</v>
      </c>
      <c r="J381" s="11">
        <v>5.6903582480435473</v>
      </c>
      <c r="K381" s="11">
        <v>27.405465825069687</v>
      </c>
      <c r="L381" s="11">
        <v>100</v>
      </c>
      <c r="M381" s="11">
        <v>11.545638665880663</v>
      </c>
      <c r="N381" s="12">
        <v>446.88841363349479</v>
      </c>
      <c r="O381" s="1" t="s">
        <v>785</v>
      </c>
      <c r="P381" s="29">
        <v>25.429551704744537</v>
      </c>
      <c r="Q381" s="29">
        <v>122.47185147452349</v>
      </c>
      <c r="R381" s="29">
        <v>446.88841363349479</v>
      </c>
      <c r="S381" s="29">
        <v>51.596121477809483</v>
      </c>
    </row>
    <row r="382" spans="1:19" x14ac:dyDescent="0.3">
      <c r="A382" s="29" t="s">
        <v>553</v>
      </c>
      <c r="B382" s="29" t="s">
        <v>322</v>
      </c>
      <c r="C382" s="29" t="s">
        <v>389</v>
      </c>
      <c r="D382" s="29" t="s">
        <v>546</v>
      </c>
      <c r="E382" s="29" t="s">
        <v>546</v>
      </c>
      <c r="F382" s="29" t="s">
        <v>781</v>
      </c>
      <c r="G382" s="29" t="s">
        <v>1650</v>
      </c>
      <c r="H382" s="29" t="s">
        <v>1944</v>
      </c>
      <c r="I382" s="1" t="s">
        <v>785</v>
      </c>
      <c r="J382" s="11">
        <v>15.761461975119197</v>
      </c>
      <c r="K382" s="11">
        <v>8.105444145486727</v>
      </c>
      <c r="L382" s="11">
        <v>100</v>
      </c>
      <c r="M382" s="11">
        <v>6.1625000915845138</v>
      </c>
      <c r="N382" s="12">
        <v>33.126712047281451</v>
      </c>
      <c r="O382" s="1" t="s">
        <v>785</v>
      </c>
      <c r="P382" s="29">
        <v>5.221254122939496</v>
      </c>
      <c r="Q382" s="29">
        <v>2.6850671422286205</v>
      </c>
      <c r="R382" s="29">
        <v>33.126712047281451</v>
      </c>
      <c r="S382" s="29">
        <v>2.0414336602526575</v>
      </c>
    </row>
    <row r="383" spans="1:19" x14ac:dyDescent="0.3">
      <c r="A383" s="29" t="s">
        <v>562</v>
      </c>
      <c r="B383" s="29" t="s">
        <v>322</v>
      </c>
      <c r="C383" s="29" t="s">
        <v>389</v>
      </c>
      <c r="D383" s="29" t="s">
        <v>546</v>
      </c>
      <c r="E383" s="29" t="s">
        <v>546</v>
      </c>
      <c r="F383" s="29" t="s">
        <v>781</v>
      </c>
      <c r="G383" s="29" t="s">
        <v>1650</v>
      </c>
      <c r="H383" s="29" t="s">
        <v>1944</v>
      </c>
      <c r="I383" s="1" t="s">
        <v>785</v>
      </c>
      <c r="J383" s="11">
        <v>3.214991748110593</v>
      </c>
      <c r="K383" s="11">
        <v>5.587142935466292</v>
      </c>
      <c r="L383" s="11">
        <v>100</v>
      </c>
      <c r="M383" s="11">
        <v>8.581741950023611</v>
      </c>
      <c r="N383" s="12">
        <v>63.470761740496101</v>
      </c>
      <c r="O383" s="1" t="s">
        <v>785</v>
      </c>
      <c r="P383" s="29">
        <v>2.0405797524198852</v>
      </c>
      <c r="Q383" s="29">
        <v>3.5462021806707704</v>
      </c>
      <c r="R383" s="29">
        <v>63.470761740496101</v>
      </c>
      <c r="S383" s="29">
        <v>5.44689698628369</v>
      </c>
    </row>
    <row r="384" spans="1:19" x14ac:dyDescent="0.3">
      <c r="A384" s="29" t="s">
        <v>556</v>
      </c>
      <c r="B384" s="29" t="s">
        <v>322</v>
      </c>
      <c r="C384" s="29" t="s">
        <v>389</v>
      </c>
      <c r="D384" s="29" t="s">
        <v>546</v>
      </c>
      <c r="E384" s="29" t="s">
        <v>546</v>
      </c>
      <c r="F384" s="29" t="s">
        <v>781</v>
      </c>
      <c r="G384" s="29" t="s">
        <v>1650</v>
      </c>
      <c r="H384" s="29" t="s">
        <v>1525</v>
      </c>
      <c r="I384" s="1" t="s">
        <v>785</v>
      </c>
      <c r="J384" s="11">
        <v>67.371821883931091</v>
      </c>
      <c r="K384" s="11">
        <v>0</v>
      </c>
      <c r="L384" s="11">
        <v>100</v>
      </c>
      <c r="M384" s="11">
        <v>81.520893901942131</v>
      </c>
      <c r="N384" s="12">
        <v>1.077916198421373</v>
      </c>
      <c r="O384" s="1" t="s">
        <v>785</v>
      </c>
      <c r="P384" s="29">
        <v>0.72621178125848862</v>
      </c>
      <c r="Q384" s="29">
        <v>0</v>
      </c>
      <c r="R384" s="29">
        <v>1.077916198421373</v>
      </c>
      <c r="S384" s="29">
        <v>0.87872692046693546</v>
      </c>
    </row>
    <row r="385" spans="1:19" x14ac:dyDescent="0.3">
      <c r="A385" s="29" t="s">
        <v>563</v>
      </c>
      <c r="B385" s="29" t="s">
        <v>322</v>
      </c>
      <c r="C385" s="29" t="s">
        <v>389</v>
      </c>
      <c r="D385" s="29" t="s">
        <v>546</v>
      </c>
      <c r="E385" s="29" t="s">
        <v>546</v>
      </c>
      <c r="F385" s="29" t="s">
        <v>781</v>
      </c>
      <c r="G385" s="29" t="s">
        <v>1650</v>
      </c>
      <c r="H385" s="29" t="s">
        <v>1944</v>
      </c>
      <c r="I385" s="1" t="s">
        <v>785</v>
      </c>
      <c r="J385" s="11">
        <v>20.035320226191818</v>
      </c>
      <c r="K385" s="11">
        <v>0</v>
      </c>
      <c r="L385" s="11">
        <v>100</v>
      </c>
      <c r="M385" s="11">
        <v>0</v>
      </c>
      <c r="N385" s="12">
        <v>1.0190274217547015</v>
      </c>
      <c r="O385" s="1" t="s">
        <v>785</v>
      </c>
      <c r="P385" s="29">
        <v>0.20416540714126072</v>
      </c>
      <c r="Q385" s="29">
        <v>0</v>
      </c>
      <c r="R385" s="29">
        <v>1.0190274217547015</v>
      </c>
      <c r="S385" s="29">
        <v>0</v>
      </c>
    </row>
    <row r="386" spans="1:19" x14ac:dyDescent="0.3">
      <c r="A386" s="29" t="s">
        <v>559</v>
      </c>
      <c r="B386" s="29" t="s">
        <v>322</v>
      </c>
      <c r="C386" s="29" t="s">
        <v>389</v>
      </c>
      <c r="D386" s="29" t="s">
        <v>546</v>
      </c>
      <c r="E386" s="29" t="s">
        <v>546</v>
      </c>
      <c r="F386" s="29" t="s">
        <v>781</v>
      </c>
      <c r="G386" s="29" t="s">
        <v>1650</v>
      </c>
      <c r="H386" s="29" t="s">
        <v>1944</v>
      </c>
      <c r="I386" s="1" t="s">
        <v>785</v>
      </c>
      <c r="J386" s="11">
        <v>0</v>
      </c>
      <c r="K386" s="11">
        <v>0</v>
      </c>
      <c r="L386" s="11">
        <v>100</v>
      </c>
      <c r="M386" s="11">
        <v>0</v>
      </c>
      <c r="N386" s="12">
        <v>3.3288884523641054</v>
      </c>
      <c r="O386" s="1" t="s">
        <v>785</v>
      </c>
      <c r="P386" s="29">
        <v>0</v>
      </c>
      <c r="Q386" s="29">
        <v>0</v>
      </c>
      <c r="R386" s="29">
        <v>3.3288884523641054</v>
      </c>
      <c r="S386" s="29">
        <v>0</v>
      </c>
    </row>
    <row r="387" spans="1:19" x14ac:dyDescent="0.3">
      <c r="A387" s="29" t="s">
        <v>564</v>
      </c>
      <c r="B387" s="29" t="s">
        <v>322</v>
      </c>
      <c r="C387" s="29" t="s">
        <v>389</v>
      </c>
      <c r="D387" s="29" t="s">
        <v>546</v>
      </c>
      <c r="E387" s="29" t="s">
        <v>546</v>
      </c>
      <c r="F387" s="29" t="s">
        <v>781</v>
      </c>
      <c r="G387" s="29" t="s">
        <v>1650</v>
      </c>
      <c r="H387" s="29" t="s">
        <v>1944</v>
      </c>
      <c r="I387" s="1" t="s">
        <v>785</v>
      </c>
      <c r="J387" s="11">
        <v>41.410399671096336</v>
      </c>
      <c r="K387" s="11">
        <v>14.436186497966425</v>
      </c>
      <c r="L387" s="11">
        <v>14.529378563053207</v>
      </c>
      <c r="M387" s="11">
        <v>100.00000000000001</v>
      </c>
      <c r="N387" s="12">
        <v>1759.7692647744079</v>
      </c>
      <c r="O387" s="1" t="s">
        <v>785</v>
      </c>
      <c r="P387" s="29">
        <v>728.72748583219584</v>
      </c>
      <c r="Q387" s="29">
        <v>254.04357299672611</v>
      </c>
      <c r="R387" s="29">
        <v>255.68353831533187</v>
      </c>
      <c r="S387" s="29">
        <v>1759.7692647744079</v>
      </c>
    </row>
    <row r="388" spans="1:19" x14ac:dyDescent="0.3">
      <c r="A388" s="29" t="s">
        <v>548</v>
      </c>
      <c r="B388" s="29" t="s">
        <v>322</v>
      </c>
      <c r="C388" s="29" t="s">
        <v>389</v>
      </c>
      <c r="D388" s="29" t="s">
        <v>546</v>
      </c>
      <c r="E388" s="29" t="s">
        <v>546</v>
      </c>
      <c r="F388" s="29" t="s">
        <v>781</v>
      </c>
      <c r="G388" s="29" t="s">
        <v>1650</v>
      </c>
      <c r="H388" s="29" t="s">
        <v>1944</v>
      </c>
      <c r="I388" s="1" t="s">
        <v>785</v>
      </c>
      <c r="J388" s="11">
        <v>0</v>
      </c>
      <c r="K388" s="11">
        <v>0</v>
      </c>
      <c r="L388" s="11">
        <v>0</v>
      </c>
      <c r="M388" s="11">
        <v>0</v>
      </c>
      <c r="N388" s="12">
        <v>0.12945707773034326</v>
      </c>
      <c r="O388" s="1" t="s">
        <v>785</v>
      </c>
      <c r="P388" s="29">
        <v>0</v>
      </c>
      <c r="Q388" s="29">
        <v>0.12945707773034326</v>
      </c>
      <c r="R388" s="29">
        <v>0</v>
      </c>
      <c r="S388" s="29">
        <v>0</v>
      </c>
    </row>
    <row r="389" spans="1:19" x14ac:dyDescent="0.3">
      <c r="A389" s="29" t="s">
        <v>554</v>
      </c>
      <c r="B389" s="29" t="s">
        <v>322</v>
      </c>
      <c r="C389" s="29" t="s">
        <v>389</v>
      </c>
      <c r="D389" s="29" t="s">
        <v>546</v>
      </c>
      <c r="E389" s="29" t="s">
        <v>546</v>
      </c>
      <c r="F389" s="29" t="s">
        <v>781</v>
      </c>
      <c r="G389" s="29" t="s">
        <v>1650</v>
      </c>
      <c r="H389" s="29" t="s">
        <v>1944</v>
      </c>
      <c r="I389" s="1" t="s">
        <v>785</v>
      </c>
      <c r="J389" s="11">
        <v>0</v>
      </c>
      <c r="K389" s="11">
        <v>0</v>
      </c>
      <c r="L389" s="11">
        <v>0</v>
      </c>
      <c r="M389" s="11">
        <v>0</v>
      </c>
      <c r="N389" s="12">
        <v>0</v>
      </c>
      <c r="O389" s="1" t="s">
        <v>785</v>
      </c>
      <c r="P389" s="29">
        <v>0</v>
      </c>
      <c r="Q389" s="29">
        <v>0</v>
      </c>
      <c r="R389" s="29">
        <v>0</v>
      </c>
      <c r="S389" s="29">
        <v>0</v>
      </c>
    </row>
    <row r="390" spans="1:19" x14ac:dyDescent="0.3">
      <c r="A390" s="29" t="s">
        <v>555</v>
      </c>
      <c r="B390" s="29" t="s">
        <v>322</v>
      </c>
      <c r="C390" s="29" t="s">
        <v>389</v>
      </c>
      <c r="D390" s="29" t="s">
        <v>546</v>
      </c>
      <c r="E390" s="29" t="s">
        <v>546</v>
      </c>
      <c r="F390" s="29" t="s">
        <v>781</v>
      </c>
      <c r="G390" s="29" t="s">
        <v>1650</v>
      </c>
      <c r="H390" s="29" t="s">
        <v>1944</v>
      </c>
      <c r="I390" s="1" t="s">
        <v>785</v>
      </c>
      <c r="J390" s="11">
        <v>0</v>
      </c>
      <c r="K390" s="11">
        <v>0</v>
      </c>
      <c r="L390" s="11">
        <v>0</v>
      </c>
      <c r="M390" s="11">
        <v>0</v>
      </c>
      <c r="N390" s="12">
        <v>0.40395651167720065</v>
      </c>
      <c r="O390" s="1" t="s">
        <v>785</v>
      </c>
      <c r="P390" s="29">
        <v>0</v>
      </c>
      <c r="Q390" s="29">
        <v>0.12194632678530108</v>
      </c>
      <c r="R390" s="29">
        <v>0.40395651167720065</v>
      </c>
      <c r="S390" s="29">
        <v>9.7532106238876634E-2</v>
      </c>
    </row>
    <row r="391" spans="1:19" x14ac:dyDescent="0.3">
      <c r="A391" s="29" t="s">
        <v>560</v>
      </c>
      <c r="B391" s="29" t="s">
        <v>322</v>
      </c>
      <c r="C391" s="29" t="s">
        <v>389</v>
      </c>
      <c r="D391" s="29" t="s">
        <v>546</v>
      </c>
      <c r="E391" s="29" t="s">
        <v>546</v>
      </c>
      <c r="F391" s="29" t="s">
        <v>781</v>
      </c>
      <c r="G391" s="29" t="s">
        <v>1650</v>
      </c>
      <c r="H391" s="29" t="s">
        <v>1944</v>
      </c>
      <c r="I391" s="1" t="s">
        <v>785</v>
      </c>
      <c r="J391" s="11">
        <v>0</v>
      </c>
      <c r="K391" s="11">
        <v>0</v>
      </c>
      <c r="L391" s="11">
        <v>0</v>
      </c>
      <c r="M391" s="11">
        <v>0</v>
      </c>
      <c r="N391" s="12">
        <v>0</v>
      </c>
      <c r="O391" s="1" t="s">
        <v>785</v>
      </c>
      <c r="P391" s="29">
        <v>0</v>
      </c>
      <c r="Q391" s="29">
        <v>0</v>
      </c>
      <c r="R391" s="29">
        <v>0</v>
      </c>
      <c r="S391" s="29">
        <v>0</v>
      </c>
    </row>
    <row r="392" spans="1:19" x14ac:dyDescent="0.3">
      <c r="A392" s="29" t="s">
        <v>561</v>
      </c>
      <c r="B392" s="29" t="s">
        <v>322</v>
      </c>
      <c r="C392" s="29" t="s">
        <v>389</v>
      </c>
      <c r="D392" s="29" t="s">
        <v>546</v>
      </c>
      <c r="E392" s="29" t="s">
        <v>546</v>
      </c>
      <c r="F392" s="29" t="s">
        <v>781</v>
      </c>
      <c r="G392" s="29" t="s">
        <v>1650</v>
      </c>
      <c r="H392" s="29" t="s">
        <v>1944</v>
      </c>
      <c r="I392" s="1" t="s">
        <v>785</v>
      </c>
      <c r="J392" s="11">
        <v>0</v>
      </c>
      <c r="K392" s="11">
        <v>0</v>
      </c>
      <c r="L392" s="11">
        <v>0</v>
      </c>
      <c r="M392" s="11">
        <v>0</v>
      </c>
      <c r="N392" s="12">
        <v>0.12194632678530108</v>
      </c>
      <c r="O392" s="1" t="s">
        <v>785</v>
      </c>
      <c r="P392" s="29">
        <v>0</v>
      </c>
      <c r="Q392" s="29">
        <v>0.12194632678530108</v>
      </c>
      <c r="R392" s="29">
        <v>0</v>
      </c>
      <c r="S392" s="29">
        <v>0</v>
      </c>
    </row>
    <row r="393" spans="1:19" x14ac:dyDescent="0.3">
      <c r="A393" s="29" t="s">
        <v>566</v>
      </c>
      <c r="B393" s="29" t="s">
        <v>322</v>
      </c>
      <c r="C393" s="29" t="s">
        <v>389</v>
      </c>
      <c r="D393" s="29" t="s">
        <v>567</v>
      </c>
      <c r="E393" s="29" t="s">
        <v>568</v>
      </c>
      <c r="F393" s="29" t="s">
        <v>781</v>
      </c>
      <c r="G393" s="29" t="s">
        <v>1650</v>
      </c>
      <c r="H393" s="29" t="s">
        <v>1528</v>
      </c>
      <c r="I393" s="1" t="s">
        <v>785</v>
      </c>
      <c r="J393" s="11">
        <v>97.970182237679779</v>
      </c>
      <c r="K393" s="11">
        <v>75.669933034675111</v>
      </c>
      <c r="L393" s="11">
        <v>81.359479751009943</v>
      </c>
      <c r="M393" s="11">
        <v>100</v>
      </c>
      <c r="N393" s="12">
        <v>14.371063163855689</v>
      </c>
      <c r="O393" s="1" t="s">
        <v>785</v>
      </c>
      <c r="P393" s="29">
        <v>14.079356771121487</v>
      </c>
      <c r="Q393" s="29">
        <v>10.874573872460461</v>
      </c>
      <c r="R393" s="29">
        <v>11.69222222480202</v>
      </c>
      <c r="S393" s="29">
        <v>14.371063163855689</v>
      </c>
    </row>
    <row r="394" spans="1:19" x14ac:dyDescent="0.3">
      <c r="A394" s="29" t="s">
        <v>569</v>
      </c>
      <c r="B394" s="29" t="s">
        <v>322</v>
      </c>
      <c r="C394" s="29" t="s">
        <v>389</v>
      </c>
      <c r="D394" s="29" t="s">
        <v>567</v>
      </c>
      <c r="E394" s="29" t="s">
        <v>570</v>
      </c>
      <c r="F394" s="29" t="s">
        <v>781</v>
      </c>
      <c r="G394" s="29" t="s">
        <v>1650</v>
      </c>
      <c r="H394" s="29" t="s">
        <v>1945</v>
      </c>
      <c r="I394" s="1" t="s">
        <v>785</v>
      </c>
      <c r="J394" s="11">
        <v>0</v>
      </c>
      <c r="K394" s="11">
        <v>0</v>
      </c>
      <c r="L394" s="11">
        <v>0</v>
      </c>
      <c r="M394" s="11">
        <v>0</v>
      </c>
      <c r="N394" s="12">
        <v>0.16594645903495289</v>
      </c>
      <c r="O394" s="1" t="s">
        <v>785</v>
      </c>
      <c r="P394" s="29">
        <v>3.8123026467626747E-2</v>
      </c>
      <c r="Q394" s="29">
        <v>0.16594645903495289</v>
      </c>
      <c r="R394" s="29">
        <v>0.12301418201550018</v>
      </c>
      <c r="S394" s="29">
        <v>0.16052047676256051</v>
      </c>
    </row>
    <row r="395" spans="1:19" x14ac:dyDescent="0.3">
      <c r="A395" s="29" t="s">
        <v>571</v>
      </c>
      <c r="B395" s="29" t="s">
        <v>322</v>
      </c>
      <c r="C395" s="29" t="s">
        <v>389</v>
      </c>
      <c r="D395" s="29" t="s">
        <v>567</v>
      </c>
      <c r="E395" s="29" t="s">
        <v>572</v>
      </c>
      <c r="F395" s="29" t="s">
        <v>781</v>
      </c>
      <c r="G395" s="29" t="s">
        <v>1650</v>
      </c>
      <c r="H395" s="29" t="s">
        <v>1529</v>
      </c>
      <c r="I395" s="1" t="s">
        <v>785</v>
      </c>
      <c r="J395" s="11">
        <v>0</v>
      </c>
      <c r="K395" s="11">
        <v>0</v>
      </c>
      <c r="L395" s="11">
        <v>0</v>
      </c>
      <c r="M395" s="11">
        <v>0</v>
      </c>
      <c r="N395" s="12">
        <v>3.6365646401771951E-2</v>
      </c>
      <c r="O395" s="1" t="s">
        <v>785</v>
      </c>
      <c r="P395" s="29">
        <v>3.6365646401771951E-2</v>
      </c>
      <c r="Q395" s="29">
        <v>0</v>
      </c>
      <c r="R395" s="29">
        <v>0</v>
      </c>
      <c r="S395" s="29">
        <v>0</v>
      </c>
    </row>
    <row r="396" spans="1:19" x14ac:dyDescent="0.3">
      <c r="A396" s="29" t="s">
        <v>575</v>
      </c>
      <c r="B396" s="29" t="s">
        <v>322</v>
      </c>
      <c r="C396" s="29" t="s">
        <v>389</v>
      </c>
      <c r="D396" s="29" t="s">
        <v>567</v>
      </c>
      <c r="E396" s="29" t="s">
        <v>574</v>
      </c>
      <c r="F396" s="29" t="s">
        <v>781</v>
      </c>
      <c r="G396" s="29" t="s">
        <v>1650</v>
      </c>
      <c r="H396" s="29" t="s">
        <v>1530</v>
      </c>
      <c r="I396" s="1" t="s">
        <v>785</v>
      </c>
      <c r="J396" s="11">
        <v>56.504270502255821</v>
      </c>
      <c r="K396" s="11">
        <v>24.136266564390155</v>
      </c>
      <c r="L396" s="11">
        <v>16.502852594497991</v>
      </c>
      <c r="M396" s="11">
        <v>100</v>
      </c>
      <c r="N396" s="12">
        <v>1.2238990482526602</v>
      </c>
      <c r="O396" s="1" t="s">
        <v>785</v>
      </c>
      <c r="P396" s="29">
        <v>0.6915552288992175</v>
      </c>
      <c r="Q396" s="29">
        <v>0.29540353676529613</v>
      </c>
      <c r="R396" s="29">
        <v>0.20197825583860032</v>
      </c>
      <c r="S396" s="29">
        <v>1.2238990482526602</v>
      </c>
    </row>
    <row r="397" spans="1:19" x14ac:dyDescent="0.3">
      <c r="A397" s="29" t="s">
        <v>573</v>
      </c>
      <c r="B397" s="29" t="s">
        <v>322</v>
      </c>
      <c r="C397" s="29" t="s">
        <v>389</v>
      </c>
      <c r="D397" s="29" t="s">
        <v>567</v>
      </c>
      <c r="E397" s="29" t="s">
        <v>574</v>
      </c>
      <c r="F397" s="29" t="s">
        <v>781</v>
      </c>
      <c r="G397" s="29" t="s">
        <v>1650</v>
      </c>
      <c r="H397" s="29" t="s">
        <v>1531</v>
      </c>
      <c r="I397" s="1" t="s">
        <v>785</v>
      </c>
      <c r="J397" s="11">
        <v>0</v>
      </c>
      <c r="K397" s="11">
        <v>0</v>
      </c>
      <c r="L397" s="11">
        <v>0</v>
      </c>
      <c r="M397" s="11">
        <v>0</v>
      </c>
      <c r="N397" s="12">
        <v>0.24781259713562734</v>
      </c>
      <c r="O397" s="1" t="s">
        <v>785</v>
      </c>
      <c r="P397" s="29">
        <v>0.24781259713562734</v>
      </c>
      <c r="Q397" s="29">
        <v>0</v>
      </c>
      <c r="R397" s="29">
        <v>0</v>
      </c>
      <c r="S397" s="29">
        <v>7.2468178510192396E-2</v>
      </c>
    </row>
    <row r="398" spans="1:19" x14ac:dyDescent="0.3">
      <c r="A398" s="29" t="s">
        <v>576</v>
      </c>
      <c r="B398" s="29" t="s">
        <v>322</v>
      </c>
      <c r="C398" s="29" t="s">
        <v>389</v>
      </c>
      <c r="D398" s="29" t="s">
        <v>567</v>
      </c>
      <c r="E398" s="29" t="s">
        <v>574</v>
      </c>
      <c r="F398" s="29" t="s">
        <v>781</v>
      </c>
      <c r="G398" s="29" t="s">
        <v>1650</v>
      </c>
      <c r="H398" s="29" t="s">
        <v>1946</v>
      </c>
      <c r="I398" s="1" t="s">
        <v>785</v>
      </c>
      <c r="J398" s="11">
        <v>0</v>
      </c>
      <c r="K398" s="11">
        <v>0</v>
      </c>
      <c r="L398" s="11">
        <v>0</v>
      </c>
      <c r="M398" s="11">
        <v>0</v>
      </c>
      <c r="N398" s="12">
        <v>0</v>
      </c>
      <c r="O398" s="1" t="s">
        <v>785</v>
      </c>
      <c r="P398" s="29">
        <v>0</v>
      </c>
      <c r="Q398" s="29">
        <v>0</v>
      </c>
      <c r="R398" s="29">
        <v>0</v>
      </c>
      <c r="S398" s="29">
        <v>0</v>
      </c>
    </row>
    <row r="399" spans="1:19" x14ac:dyDescent="0.3">
      <c r="A399" s="29" t="s">
        <v>583</v>
      </c>
      <c r="B399" s="29" t="s">
        <v>322</v>
      </c>
      <c r="C399" s="29" t="s">
        <v>389</v>
      </c>
      <c r="D399" s="29" t="s">
        <v>578</v>
      </c>
      <c r="E399" s="29" t="s">
        <v>578</v>
      </c>
      <c r="F399" s="29" t="s">
        <v>781</v>
      </c>
      <c r="G399" s="29" t="s">
        <v>1650</v>
      </c>
      <c r="H399" s="29" t="s">
        <v>1533</v>
      </c>
      <c r="I399" s="1" t="s">
        <v>785</v>
      </c>
      <c r="J399" s="11">
        <v>84.525079823865823</v>
      </c>
      <c r="K399" s="11">
        <v>100</v>
      </c>
      <c r="L399" s="11">
        <v>48.812414329293134</v>
      </c>
      <c r="M399" s="11">
        <v>93.220911886929272</v>
      </c>
      <c r="N399" s="12">
        <v>37.720570991675594</v>
      </c>
      <c r="O399" s="1" t="s">
        <v>785</v>
      </c>
      <c r="P399" s="29">
        <v>31.883342740731774</v>
      </c>
      <c r="Q399" s="29">
        <v>37.720570991675594</v>
      </c>
      <c r="R399" s="29">
        <v>18.412321399831846</v>
      </c>
      <c r="S399" s="29">
        <v>35.163460247396507</v>
      </c>
    </row>
    <row r="400" spans="1:19" x14ac:dyDescent="0.3">
      <c r="A400" s="29" t="s">
        <v>577</v>
      </c>
      <c r="B400" s="29" t="s">
        <v>322</v>
      </c>
      <c r="C400" s="29" t="s">
        <v>389</v>
      </c>
      <c r="D400" s="29" t="s">
        <v>578</v>
      </c>
      <c r="E400" s="29" t="s">
        <v>578</v>
      </c>
      <c r="F400" s="29" t="s">
        <v>781</v>
      </c>
      <c r="G400" s="29" t="s">
        <v>1650</v>
      </c>
      <c r="H400" s="29" t="s">
        <v>1532</v>
      </c>
      <c r="I400" s="1" t="s">
        <v>785</v>
      </c>
      <c r="J400" s="11">
        <v>83.170126986322416</v>
      </c>
      <c r="K400" s="11">
        <v>100</v>
      </c>
      <c r="L400" s="11">
        <v>81.071620767533361</v>
      </c>
      <c r="M400" s="11">
        <v>96.901194665491246</v>
      </c>
      <c r="N400" s="12">
        <v>4.8647841564073406</v>
      </c>
      <c r="O400" s="1" t="s">
        <v>785</v>
      </c>
      <c r="P400" s="29">
        <v>4.0460471604944788</v>
      </c>
      <c r="Q400" s="29">
        <v>4.8647841564073406</v>
      </c>
      <c r="R400" s="29">
        <v>3.9439593624416061</v>
      </c>
      <c r="S400" s="29">
        <v>4.7140339654562533</v>
      </c>
    </row>
    <row r="401" spans="1:19" x14ac:dyDescent="0.3">
      <c r="A401" s="29" t="s">
        <v>584</v>
      </c>
      <c r="B401" s="29" t="s">
        <v>322</v>
      </c>
      <c r="C401" s="29" t="s">
        <v>389</v>
      </c>
      <c r="D401" s="29" t="s">
        <v>578</v>
      </c>
      <c r="E401" s="29" t="s">
        <v>578</v>
      </c>
      <c r="F401" s="29" t="s">
        <v>781</v>
      </c>
      <c r="G401" s="29" t="s">
        <v>1650</v>
      </c>
      <c r="H401" s="29" t="s">
        <v>1947</v>
      </c>
      <c r="I401" s="1" t="s">
        <v>785</v>
      </c>
      <c r="J401" s="11">
        <v>39.14380538388626</v>
      </c>
      <c r="K401" s="11">
        <v>100</v>
      </c>
      <c r="L401" s="11">
        <v>93.518894387746073</v>
      </c>
      <c r="M401" s="11">
        <v>96.324098546508282</v>
      </c>
      <c r="N401" s="12">
        <v>1.7473456487380383</v>
      </c>
      <c r="O401" s="1" t="s">
        <v>785</v>
      </c>
      <c r="P401" s="29">
        <v>0.68397758012582255</v>
      </c>
      <c r="Q401" s="29">
        <v>1.7473456487380383</v>
      </c>
      <c r="R401" s="29">
        <v>1.6340983318322024</v>
      </c>
      <c r="S401" s="29">
        <v>1.6831149446385523</v>
      </c>
    </row>
    <row r="402" spans="1:19" x14ac:dyDescent="0.3">
      <c r="A402" s="29" t="s">
        <v>587</v>
      </c>
      <c r="B402" s="29" t="s">
        <v>322</v>
      </c>
      <c r="C402" s="29" t="s">
        <v>389</v>
      </c>
      <c r="D402" s="29" t="s">
        <v>578</v>
      </c>
      <c r="E402" s="29" t="s">
        <v>578</v>
      </c>
      <c r="F402" s="29" t="s">
        <v>781</v>
      </c>
      <c r="G402" s="29" t="s">
        <v>1650</v>
      </c>
      <c r="H402" s="29" t="s">
        <v>1650</v>
      </c>
      <c r="I402" s="1" t="s">
        <v>785</v>
      </c>
      <c r="J402" s="11">
        <v>3.3715838395893143</v>
      </c>
      <c r="K402" s="11">
        <v>100</v>
      </c>
      <c r="L402" s="11">
        <v>30.13116388340147</v>
      </c>
      <c r="M402" s="11">
        <v>8.1636306569795263</v>
      </c>
      <c r="N402" s="12">
        <v>1.0785923806717965</v>
      </c>
      <c r="O402" s="1" t="s">
        <v>785</v>
      </c>
      <c r="P402" s="29">
        <v>3.6365646401771951E-2</v>
      </c>
      <c r="Q402" s="29">
        <v>1.0785923806717965</v>
      </c>
      <c r="R402" s="29">
        <v>0.32499243785410048</v>
      </c>
      <c r="S402" s="29">
        <v>8.80522982523681E-2</v>
      </c>
    </row>
    <row r="403" spans="1:19" x14ac:dyDescent="0.3">
      <c r="A403" s="29" t="s">
        <v>579</v>
      </c>
      <c r="B403" s="29" t="s">
        <v>322</v>
      </c>
      <c r="C403" s="29" t="s">
        <v>389</v>
      </c>
      <c r="D403" s="29" t="s">
        <v>578</v>
      </c>
      <c r="E403" s="29" t="s">
        <v>578</v>
      </c>
      <c r="F403" s="29" t="s">
        <v>781</v>
      </c>
      <c r="G403" s="29" t="s">
        <v>1650</v>
      </c>
      <c r="H403" s="29" t="s">
        <v>1650</v>
      </c>
      <c r="I403" s="1" t="s">
        <v>785</v>
      </c>
      <c r="J403" s="11">
        <v>72.326327990073679</v>
      </c>
      <c r="K403" s="11">
        <v>66.320938589405927</v>
      </c>
      <c r="L403" s="11">
        <v>65.266971002439703</v>
      </c>
      <c r="M403" s="11">
        <v>100</v>
      </c>
      <c r="N403" s="12">
        <v>1.0633785714900998</v>
      </c>
      <c r="O403" s="1" t="s">
        <v>785</v>
      </c>
      <c r="P403" s="29">
        <v>0.76910267339208971</v>
      </c>
      <c r="Q403" s="29">
        <v>0.70524264937085113</v>
      </c>
      <c r="R403" s="29">
        <v>0.69403498390060103</v>
      </c>
      <c r="S403" s="29">
        <v>1.0633785714900998</v>
      </c>
    </row>
    <row r="404" spans="1:19" x14ac:dyDescent="0.3">
      <c r="A404" s="29" t="s">
        <v>580</v>
      </c>
      <c r="B404" s="29" t="s">
        <v>322</v>
      </c>
      <c r="C404" s="29" t="s">
        <v>389</v>
      </c>
      <c r="D404" s="29" t="s">
        <v>578</v>
      </c>
      <c r="E404" s="29" t="s">
        <v>578</v>
      </c>
      <c r="F404" s="29" t="s">
        <v>781</v>
      </c>
      <c r="G404" s="29" t="s">
        <v>1650</v>
      </c>
      <c r="H404" s="29" t="s">
        <v>1947</v>
      </c>
      <c r="I404" s="1" t="s">
        <v>785</v>
      </c>
      <c r="J404" s="11">
        <v>0</v>
      </c>
      <c r="K404" s="11">
        <v>0</v>
      </c>
      <c r="L404" s="11">
        <v>0</v>
      </c>
      <c r="M404" s="11">
        <v>0</v>
      </c>
      <c r="N404" s="12">
        <v>0</v>
      </c>
      <c r="O404" s="1" t="s">
        <v>785</v>
      </c>
      <c r="P404" s="29">
        <v>0</v>
      </c>
      <c r="Q404" s="29">
        <v>0</v>
      </c>
      <c r="R404" s="29">
        <v>0</v>
      </c>
      <c r="S404" s="29">
        <v>0</v>
      </c>
    </row>
    <row r="405" spans="1:19" x14ac:dyDescent="0.3">
      <c r="A405" s="29" t="s">
        <v>581</v>
      </c>
      <c r="B405" s="29" t="s">
        <v>322</v>
      </c>
      <c r="C405" s="29" t="s">
        <v>389</v>
      </c>
      <c r="D405" s="29" t="s">
        <v>578</v>
      </c>
      <c r="E405" s="29" t="s">
        <v>578</v>
      </c>
      <c r="F405" s="29" t="s">
        <v>781</v>
      </c>
      <c r="G405" s="29" t="s">
        <v>1650</v>
      </c>
      <c r="H405" s="29" t="s">
        <v>1650</v>
      </c>
      <c r="I405" s="1" t="s">
        <v>785</v>
      </c>
      <c r="J405" s="11">
        <v>0</v>
      </c>
      <c r="K405" s="11">
        <v>0</v>
      </c>
      <c r="L405" s="11">
        <v>0</v>
      </c>
      <c r="M405" s="11">
        <v>0</v>
      </c>
      <c r="N405" s="12">
        <v>0.84662592751450372</v>
      </c>
      <c r="O405" s="1" t="s">
        <v>785</v>
      </c>
      <c r="P405" s="29">
        <v>0.31481200035111617</v>
      </c>
      <c r="Q405" s="29">
        <v>0.79069959485154273</v>
      </c>
      <c r="R405" s="29">
        <v>0.12301418201550018</v>
      </c>
      <c r="S405" s="29">
        <v>0.84662592751450372</v>
      </c>
    </row>
    <row r="406" spans="1:19" x14ac:dyDescent="0.3">
      <c r="A406" s="29" t="s">
        <v>582</v>
      </c>
      <c r="B406" s="29" t="s">
        <v>322</v>
      </c>
      <c r="C406" s="29" t="s">
        <v>389</v>
      </c>
      <c r="D406" s="29" t="s">
        <v>578</v>
      </c>
      <c r="E406" s="29" t="s">
        <v>578</v>
      </c>
      <c r="F406" s="29" t="s">
        <v>782</v>
      </c>
      <c r="G406" s="29" t="s">
        <v>1650</v>
      </c>
      <c r="H406" s="29" t="s">
        <v>1650</v>
      </c>
      <c r="I406" s="1" t="s">
        <v>785</v>
      </c>
      <c r="J406" s="11">
        <v>0</v>
      </c>
      <c r="K406" s="11">
        <v>0</v>
      </c>
      <c r="L406" s="11">
        <v>0</v>
      </c>
      <c r="M406" s="11">
        <v>0</v>
      </c>
      <c r="N406" s="12">
        <v>0</v>
      </c>
      <c r="O406" s="1" t="s">
        <v>785</v>
      </c>
      <c r="P406" s="29">
        <v>0</v>
      </c>
      <c r="Q406" s="29">
        <v>0</v>
      </c>
      <c r="R406" s="29">
        <v>0</v>
      </c>
      <c r="S406" s="29">
        <v>0</v>
      </c>
    </row>
    <row r="407" spans="1:19" x14ac:dyDescent="0.3">
      <c r="A407" s="29" t="s">
        <v>585</v>
      </c>
      <c r="B407" s="29" t="s">
        <v>322</v>
      </c>
      <c r="C407" s="29" t="s">
        <v>389</v>
      </c>
      <c r="D407" s="29" t="s">
        <v>578</v>
      </c>
      <c r="E407" s="29" t="s">
        <v>578</v>
      </c>
      <c r="F407" s="29" t="s">
        <v>781</v>
      </c>
      <c r="G407" s="29" t="s">
        <v>1650</v>
      </c>
      <c r="H407" s="29" t="s">
        <v>1650</v>
      </c>
      <c r="I407" s="1" t="s">
        <v>785</v>
      </c>
      <c r="J407" s="11">
        <v>0</v>
      </c>
      <c r="K407" s="11">
        <v>0</v>
      </c>
      <c r="L407" s="11">
        <v>0</v>
      </c>
      <c r="M407" s="11">
        <v>0</v>
      </c>
      <c r="N407" s="12">
        <v>0</v>
      </c>
      <c r="O407" s="1" t="s">
        <v>785</v>
      </c>
      <c r="P407" s="29">
        <v>0</v>
      </c>
      <c r="Q407" s="29">
        <v>0</v>
      </c>
      <c r="R407" s="29">
        <v>0</v>
      </c>
      <c r="S407" s="29">
        <v>0</v>
      </c>
    </row>
    <row r="408" spans="1:19" x14ac:dyDescent="0.3">
      <c r="A408" s="29" t="s">
        <v>586</v>
      </c>
      <c r="B408" s="29" t="s">
        <v>322</v>
      </c>
      <c r="C408" s="29" t="s">
        <v>389</v>
      </c>
      <c r="D408" s="29" t="s">
        <v>578</v>
      </c>
      <c r="E408" s="29" t="s">
        <v>578</v>
      </c>
      <c r="F408" s="29" t="s">
        <v>781</v>
      </c>
      <c r="G408" s="29" t="s">
        <v>1650</v>
      </c>
      <c r="H408" s="29" t="s">
        <v>1650</v>
      </c>
      <c r="I408" s="1" t="s">
        <v>785</v>
      </c>
      <c r="J408" s="11">
        <v>0</v>
      </c>
      <c r="K408" s="11">
        <v>0</v>
      </c>
      <c r="L408" s="11">
        <v>0</v>
      </c>
      <c r="M408" s="11">
        <v>0</v>
      </c>
      <c r="N408" s="12">
        <v>0</v>
      </c>
      <c r="O408" s="1" t="s">
        <v>785</v>
      </c>
      <c r="P408" s="29">
        <v>0</v>
      </c>
      <c r="Q408" s="29">
        <v>0</v>
      </c>
      <c r="R408" s="29">
        <v>0</v>
      </c>
      <c r="S408" s="29">
        <v>0</v>
      </c>
    </row>
    <row r="409" spans="1:19" x14ac:dyDescent="0.3">
      <c r="A409" s="29" t="s">
        <v>594</v>
      </c>
      <c r="B409" s="29" t="s">
        <v>589</v>
      </c>
      <c r="C409" s="29" t="s">
        <v>590</v>
      </c>
      <c r="D409" s="29" t="s">
        <v>590</v>
      </c>
      <c r="E409" s="29" t="s">
        <v>590</v>
      </c>
      <c r="F409" s="29" t="s">
        <v>781</v>
      </c>
      <c r="G409" s="29" t="s">
        <v>1650</v>
      </c>
      <c r="H409" s="29" t="s">
        <v>1650</v>
      </c>
      <c r="I409" s="1" t="s">
        <v>785</v>
      </c>
      <c r="J409" s="11">
        <v>67.47577761853502</v>
      </c>
      <c r="K409" s="11">
        <v>27.172925619637226</v>
      </c>
      <c r="L409" s="11">
        <v>86.87186092434699</v>
      </c>
      <c r="M409" s="11">
        <v>100</v>
      </c>
      <c r="N409" s="12">
        <v>9.7984844424309756</v>
      </c>
      <c r="O409" s="1" t="s">
        <v>785</v>
      </c>
      <c r="P409" s="29">
        <v>6.611603572361477</v>
      </c>
      <c r="Q409" s="29">
        <v>2.6625348893934944</v>
      </c>
      <c r="R409" s="29">
        <v>8.5121257775224137</v>
      </c>
      <c r="S409" s="29">
        <v>9.7984844424309756</v>
      </c>
    </row>
    <row r="410" spans="1:19" x14ac:dyDescent="0.3">
      <c r="A410" s="29" t="s">
        <v>592</v>
      </c>
      <c r="B410" s="29" t="s">
        <v>589</v>
      </c>
      <c r="C410" s="29" t="s">
        <v>590</v>
      </c>
      <c r="D410" s="29" t="s">
        <v>590</v>
      </c>
      <c r="E410" s="29" t="s">
        <v>590</v>
      </c>
      <c r="F410" s="29" t="s">
        <v>781</v>
      </c>
      <c r="G410" s="29" t="s">
        <v>1650</v>
      </c>
      <c r="H410" s="29" t="s">
        <v>1538</v>
      </c>
      <c r="I410" s="1" t="s">
        <v>785</v>
      </c>
      <c r="J410" s="11">
        <v>59.896721795965234</v>
      </c>
      <c r="K410" s="11">
        <v>79.028673994085949</v>
      </c>
      <c r="L410" s="11">
        <v>64.340335256758451</v>
      </c>
      <c r="M410" s="11">
        <v>100.00000000000001</v>
      </c>
      <c r="N410" s="12">
        <v>13.147179748149926</v>
      </c>
      <c r="O410" s="1" t="s">
        <v>785</v>
      </c>
      <c r="P410" s="29">
        <v>7.8747296777648437</v>
      </c>
      <c r="Q410" s="29">
        <v>10.390041822581894</v>
      </c>
      <c r="R410" s="29">
        <v>8.4589395267683134</v>
      </c>
      <c r="S410" s="29">
        <v>13.147179748149926</v>
      </c>
    </row>
    <row r="411" spans="1:19" x14ac:dyDescent="0.3">
      <c r="A411" s="29" t="s">
        <v>588</v>
      </c>
      <c r="B411" s="29" t="s">
        <v>589</v>
      </c>
      <c r="C411" s="29" t="s">
        <v>590</v>
      </c>
      <c r="D411" s="29" t="s">
        <v>590</v>
      </c>
      <c r="E411" s="29" t="s">
        <v>590</v>
      </c>
      <c r="F411" s="29" t="s">
        <v>781</v>
      </c>
      <c r="G411" s="29" t="s">
        <v>1650</v>
      </c>
      <c r="H411" s="29" t="s">
        <v>1537</v>
      </c>
      <c r="I411" s="1" t="s">
        <v>785</v>
      </c>
      <c r="J411" s="11">
        <v>57.6258944276953</v>
      </c>
      <c r="K411" s="11">
        <v>62.527621139868899</v>
      </c>
      <c r="L411" s="11">
        <v>54.533336034860291</v>
      </c>
      <c r="M411" s="11">
        <v>100</v>
      </c>
      <c r="N411" s="12">
        <v>6.6362470879721913</v>
      </c>
      <c r="O411" s="1" t="s">
        <v>785</v>
      </c>
      <c r="P411" s="29">
        <v>3.8241967408758586</v>
      </c>
      <c r="Q411" s="29">
        <v>4.1494874370728345</v>
      </c>
      <c r="R411" s="29">
        <v>3.6189669245875056</v>
      </c>
      <c r="S411" s="29">
        <v>6.6362470879721913</v>
      </c>
    </row>
    <row r="412" spans="1:19" x14ac:dyDescent="0.3">
      <c r="A412" s="29" t="s">
        <v>593</v>
      </c>
      <c r="B412" s="29" t="s">
        <v>589</v>
      </c>
      <c r="C412" s="29" t="s">
        <v>590</v>
      </c>
      <c r="D412" s="29" t="s">
        <v>590</v>
      </c>
      <c r="E412" s="29" t="s">
        <v>590</v>
      </c>
      <c r="F412" s="29" t="s">
        <v>781</v>
      </c>
      <c r="G412" s="29" t="s">
        <v>1650</v>
      </c>
      <c r="H412" s="29" t="s">
        <v>1539</v>
      </c>
      <c r="I412" s="1" t="s">
        <v>785</v>
      </c>
      <c r="J412" s="11">
        <v>58.357270550275835</v>
      </c>
      <c r="K412" s="11">
        <v>71.943782498271091</v>
      </c>
      <c r="L412" s="11">
        <v>51.055414684751028</v>
      </c>
      <c r="M412" s="11">
        <v>100</v>
      </c>
      <c r="N412" s="12">
        <v>6.0740518759957025</v>
      </c>
      <c r="O412" s="1" t="s">
        <v>785</v>
      </c>
      <c r="P412" s="29">
        <v>3.5446508866389173</v>
      </c>
      <c r="Q412" s="29">
        <v>4.3699026704985036</v>
      </c>
      <c r="R412" s="29">
        <v>3.1011323734565051</v>
      </c>
      <c r="S412" s="29">
        <v>6.0740518759957025</v>
      </c>
    </row>
    <row r="413" spans="1:19" x14ac:dyDescent="0.3">
      <c r="A413" s="29" t="s">
        <v>595</v>
      </c>
      <c r="B413" s="29" t="s">
        <v>589</v>
      </c>
      <c r="C413" s="29" t="s">
        <v>590</v>
      </c>
      <c r="D413" s="29" t="s">
        <v>590</v>
      </c>
      <c r="E413" s="29" t="s">
        <v>590</v>
      </c>
      <c r="F413" s="29" t="s">
        <v>781</v>
      </c>
      <c r="G413" s="29" t="s">
        <v>1650</v>
      </c>
      <c r="H413" s="29" t="s">
        <v>1949</v>
      </c>
      <c r="I413" s="1" t="s">
        <v>785</v>
      </c>
      <c r="J413" s="11">
        <v>66.679134032483248</v>
      </c>
      <c r="K413" s="11">
        <v>26.279036417819114</v>
      </c>
      <c r="L413" s="11">
        <v>28.499639580512994</v>
      </c>
      <c r="M413" s="11">
        <v>100.00000000000001</v>
      </c>
      <c r="N413" s="12">
        <v>31.471515682207325</v>
      </c>
      <c r="O413" s="1" t="s">
        <v>785</v>
      </c>
      <c r="P413" s="29">
        <v>20.984934123793003</v>
      </c>
      <c r="Q413" s="29">
        <v>8.2704110673669167</v>
      </c>
      <c r="R413" s="29">
        <v>8.9692685399537133</v>
      </c>
      <c r="S413" s="29">
        <v>31.471515682207325</v>
      </c>
    </row>
    <row r="414" spans="1:19" x14ac:dyDescent="0.3">
      <c r="A414" s="29" t="s">
        <v>591</v>
      </c>
      <c r="B414" s="29" t="s">
        <v>589</v>
      </c>
      <c r="C414" s="29" t="s">
        <v>590</v>
      </c>
      <c r="D414" s="29" t="s">
        <v>590</v>
      </c>
      <c r="E414" s="29" t="s">
        <v>590</v>
      </c>
      <c r="F414" s="29" t="s">
        <v>781</v>
      </c>
      <c r="G414" s="29" t="s">
        <v>1650</v>
      </c>
      <c r="H414" s="29" t="s">
        <v>1948</v>
      </c>
      <c r="I414" s="1" t="s">
        <v>785</v>
      </c>
      <c r="J414" s="11">
        <v>59.179595847984586</v>
      </c>
      <c r="K414" s="11">
        <v>51.640374895465285</v>
      </c>
      <c r="L414" s="11">
        <v>25.611715981739923</v>
      </c>
      <c r="M414" s="11">
        <v>100</v>
      </c>
      <c r="N414" s="12">
        <v>6.3802766397895638</v>
      </c>
      <c r="O414" s="1" t="s">
        <v>785</v>
      </c>
      <c r="P414" s="29">
        <v>3.7758219294108351</v>
      </c>
      <c r="Q414" s="29">
        <v>3.2947987761551261</v>
      </c>
      <c r="R414" s="29">
        <v>1.6340983318322024</v>
      </c>
      <c r="S414" s="29">
        <v>6.3802766397895638</v>
      </c>
    </row>
    <row r="415" spans="1:19" x14ac:dyDescent="0.3">
      <c r="A415" s="29" t="s">
        <v>596</v>
      </c>
      <c r="B415" s="29" t="s">
        <v>589</v>
      </c>
      <c r="C415" s="29" t="s">
        <v>590</v>
      </c>
      <c r="D415" s="29" t="s">
        <v>597</v>
      </c>
      <c r="E415" s="29" t="s">
        <v>598</v>
      </c>
      <c r="F415" s="29" t="s">
        <v>781</v>
      </c>
      <c r="G415" s="29" t="s">
        <v>1650</v>
      </c>
      <c r="H415" s="29" t="s">
        <v>1563</v>
      </c>
      <c r="I415" s="1" t="s">
        <v>785</v>
      </c>
      <c r="J415" s="11">
        <v>52.119427312136636</v>
      </c>
      <c r="K415" s="11">
        <v>75.896366989366115</v>
      </c>
      <c r="L415" s="11">
        <v>23.914254143961085</v>
      </c>
      <c r="M415" s="11">
        <v>100</v>
      </c>
      <c r="N415" s="12">
        <v>126.68492637876916</v>
      </c>
      <c r="O415" s="1" t="s">
        <v>785</v>
      </c>
      <c r="P415" s="29">
        <v>66.027458119416409</v>
      </c>
      <c r="Q415" s="29">
        <v>96.149256644638911</v>
      </c>
      <c r="R415" s="29">
        <v>30.295755256308851</v>
      </c>
      <c r="S415" s="29">
        <v>126.68492637876916</v>
      </c>
    </row>
    <row r="416" spans="1:19" x14ac:dyDescent="0.3">
      <c r="A416" s="29" t="s">
        <v>647</v>
      </c>
      <c r="B416" s="29" t="s">
        <v>589</v>
      </c>
      <c r="C416" s="29" t="s">
        <v>600</v>
      </c>
      <c r="D416" s="29">
        <v>0</v>
      </c>
      <c r="E416" s="29">
        <v>0</v>
      </c>
      <c r="F416" s="29" t="s">
        <v>781</v>
      </c>
      <c r="G416" s="29" t="s">
        <v>1650</v>
      </c>
      <c r="H416" s="29" t="s">
        <v>1540</v>
      </c>
      <c r="I416" s="1" t="s">
        <v>785</v>
      </c>
      <c r="J416" s="11">
        <v>41.308886729494262</v>
      </c>
      <c r="K416" s="11">
        <v>53.115647093705995</v>
      </c>
      <c r="L416" s="11">
        <v>10.625458900346191</v>
      </c>
      <c r="M416" s="11">
        <v>100</v>
      </c>
      <c r="N416" s="12">
        <v>6.9463832010959399</v>
      </c>
      <c r="O416" s="1" t="s">
        <v>785</v>
      </c>
      <c r="P416" s="29">
        <v>2.8694735683373391</v>
      </c>
      <c r="Q416" s="29">
        <v>3.6896163868705969</v>
      </c>
      <c r="R416" s="29">
        <v>0.7380850920930011</v>
      </c>
      <c r="S416" s="29">
        <v>6.9463832010959399</v>
      </c>
    </row>
    <row r="417" spans="1:19" x14ac:dyDescent="0.3">
      <c r="A417" s="29" t="s">
        <v>603</v>
      </c>
      <c r="B417" s="29" t="s">
        <v>589</v>
      </c>
      <c r="C417" s="29" t="s">
        <v>600</v>
      </c>
      <c r="D417" s="29" t="s">
        <v>600</v>
      </c>
      <c r="E417" s="29" t="s">
        <v>600</v>
      </c>
      <c r="F417" s="29" t="s">
        <v>781</v>
      </c>
      <c r="G417" s="29" t="s">
        <v>1650</v>
      </c>
      <c r="H417" s="29" t="s">
        <v>1536</v>
      </c>
      <c r="I417" s="1" t="s">
        <v>785</v>
      </c>
      <c r="J417" s="11">
        <v>11.280253551500991</v>
      </c>
      <c r="K417" s="11">
        <v>75.500548798190223</v>
      </c>
      <c r="L417" s="11">
        <v>100</v>
      </c>
      <c r="M417" s="11">
        <v>14.044568848618152</v>
      </c>
      <c r="N417" s="12">
        <v>62.695245830967636</v>
      </c>
      <c r="O417" s="1" t="s">
        <v>785</v>
      </c>
      <c r="P417" s="29">
        <v>7.0721826944700039</v>
      </c>
      <c r="Q417" s="29">
        <v>47.335254672755049</v>
      </c>
      <c r="R417" s="29">
        <v>62.695245830967636</v>
      </c>
      <c r="S417" s="29">
        <v>8.8052769655406511</v>
      </c>
    </row>
    <row r="418" spans="1:19" x14ac:dyDescent="0.3">
      <c r="A418" s="29" t="s">
        <v>601</v>
      </c>
      <c r="B418" s="29" t="s">
        <v>589</v>
      </c>
      <c r="C418" s="29" t="s">
        <v>600</v>
      </c>
      <c r="D418" s="29" t="s">
        <v>600</v>
      </c>
      <c r="E418" s="29" t="s">
        <v>600</v>
      </c>
      <c r="F418" s="29" t="s">
        <v>781</v>
      </c>
      <c r="G418" s="29" t="s">
        <v>1650</v>
      </c>
      <c r="H418" s="29" t="s">
        <v>1536</v>
      </c>
      <c r="I418" s="1" t="s">
        <v>785</v>
      </c>
      <c r="J418" s="11">
        <v>4.4430754175538523</v>
      </c>
      <c r="K418" s="11">
        <v>58.06960436488778</v>
      </c>
      <c r="L418" s="11">
        <v>100</v>
      </c>
      <c r="M418" s="11">
        <v>6.4858601461438887</v>
      </c>
      <c r="N418" s="12">
        <v>1.5609123190460661</v>
      </c>
      <c r="O418" s="1" t="s">
        <v>785</v>
      </c>
      <c r="P418" s="29">
        <v>6.9352511537105518E-2</v>
      </c>
      <c r="Q418" s="29">
        <v>0.9064156081528455</v>
      </c>
      <c r="R418" s="29">
        <v>1.5609123190460661</v>
      </c>
      <c r="S418" s="29">
        <v>0.10123859001725914</v>
      </c>
    </row>
    <row r="419" spans="1:19" x14ac:dyDescent="0.3">
      <c r="A419" s="29" t="s">
        <v>602</v>
      </c>
      <c r="B419" s="29" t="s">
        <v>589</v>
      </c>
      <c r="C419" s="29" t="s">
        <v>600</v>
      </c>
      <c r="D419" s="29" t="s">
        <v>600</v>
      </c>
      <c r="E419" s="29" t="s">
        <v>600</v>
      </c>
      <c r="F419" s="29" t="s">
        <v>781</v>
      </c>
      <c r="G419" s="29" t="s">
        <v>1650</v>
      </c>
      <c r="H419" s="29" t="s">
        <v>1535</v>
      </c>
      <c r="I419" s="1" t="s">
        <v>785</v>
      </c>
      <c r="J419" s="11">
        <v>95.477785581620253</v>
      </c>
      <c r="K419" s="11">
        <v>19.304300690262739</v>
      </c>
      <c r="L419" s="11">
        <v>11.379913910076215</v>
      </c>
      <c r="M419" s="11">
        <v>100</v>
      </c>
      <c r="N419" s="12">
        <v>2.1619527702503736</v>
      </c>
      <c r="O419" s="1" t="s">
        <v>785</v>
      </c>
      <c r="P419" s="29">
        <v>2.0641846303555509</v>
      </c>
      <c r="Q419" s="29">
        <v>0.41734986355059722</v>
      </c>
      <c r="R419" s="29">
        <v>0.24602836403100037</v>
      </c>
      <c r="S419" s="29">
        <v>2.1619527702503736</v>
      </c>
    </row>
    <row r="420" spans="1:19" x14ac:dyDescent="0.3">
      <c r="A420" s="29" t="s">
        <v>599</v>
      </c>
      <c r="B420" s="29" t="s">
        <v>589</v>
      </c>
      <c r="C420" s="29" t="s">
        <v>600</v>
      </c>
      <c r="D420" s="29" t="s">
        <v>600</v>
      </c>
      <c r="E420" s="29" t="s">
        <v>600</v>
      </c>
      <c r="F420" s="29" t="s">
        <v>781</v>
      </c>
      <c r="G420" s="29" t="s">
        <v>1650</v>
      </c>
      <c r="H420" s="29" t="s">
        <v>1536</v>
      </c>
      <c r="I420" s="1" t="s">
        <v>785</v>
      </c>
      <c r="J420" s="11">
        <v>0</v>
      </c>
      <c r="K420" s="11">
        <v>0</v>
      </c>
      <c r="L420" s="11">
        <v>0</v>
      </c>
      <c r="M420" s="11">
        <v>0</v>
      </c>
      <c r="N420" s="12">
        <v>0</v>
      </c>
      <c r="O420" s="1" t="s">
        <v>785</v>
      </c>
      <c r="P420" s="29">
        <v>0</v>
      </c>
      <c r="Q420" s="29">
        <v>0</v>
      </c>
      <c r="R420" s="29">
        <v>0</v>
      </c>
      <c r="S420" s="29">
        <v>0</v>
      </c>
    </row>
    <row r="421" spans="1:19" x14ac:dyDescent="0.3">
      <c r="A421" s="29" t="s">
        <v>604</v>
      </c>
      <c r="B421" s="29" t="s">
        <v>589</v>
      </c>
      <c r="C421" s="29" t="s">
        <v>600</v>
      </c>
      <c r="D421" s="29" t="s">
        <v>600</v>
      </c>
      <c r="E421" s="29" t="s">
        <v>600</v>
      </c>
      <c r="F421" s="29" t="s">
        <v>781</v>
      </c>
      <c r="G421" s="29" t="s">
        <v>1990</v>
      </c>
      <c r="H421" s="29" t="s">
        <v>1650</v>
      </c>
      <c r="I421" s="1" t="s">
        <v>785</v>
      </c>
      <c r="J421" s="11">
        <v>0</v>
      </c>
      <c r="K421" s="11">
        <v>0</v>
      </c>
      <c r="L421" s="11">
        <v>0</v>
      </c>
      <c r="M421" s="11">
        <v>0</v>
      </c>
      <c r="N421" s="12">
        <v>0.11664707320264711</v>
      </c>
      <c r="O421" s="1" t="s">
        <v>785</v>
      </c>
      <c r="P421" s="29">
        <v>0.11664707320264711</v>
      </c>
      <c r="Q421" s="29">
        <v>0</v>
      </c>
      <c r="R421" s="29">
        <v>0</v>
      </c>
      <c r="S421" s="29">
        <v>0</v>
      </c>
    </row>
    <row r="422" spans="1:19" x14ac:dyDescent="0.3">
      <c r="A422" s="29" t="s">
        <v>605</v>
      </c>
      <c r="B422" s="29" t="s">
        <v>589</v>
      </c>
      <c r="C422" s="29" t="s">
        <v>600</v>
      </c>
      <c r="D422" s="29" t="s">
        <v>597</v>
      </c>
      <c r="E422" s="29" t="s">
        <v>606</v>
      </c>
      <c r="F422" s="29" t="s">
        <v>781</v>
      </c>
      <c r="G422" s="29" t="s">
        <v>1650</v>
      </c>
      <c r="H422" s="29" t="s">
        <v>1541</v>
      </c>
      <c r="I422" s="1" t="s">
        <v>785</v>
      </c>
      <c r="J422" s="11">
        <v>73.849203931764052</v>
      </c>
      <c r="K422" s="11">
        <v>32.291734376338866</v>
      </c>
      <c r="L422" s="11">
        <v>22.921598142348724</v>
      </c>
      <c r="M422" s="11">
        <v>100</v>
      </c>
      <c r="N422" s="12">
        <v>54.421848544846704</v>
      </c>
      <c r="O422" s="1" t="s">
        <v>785</v>
      </c>
      <c r="P422" s="29">
        <v>40.190101915319609</v>
      </c>
      <c r="Q422" s="29">
        <v>17.573758774795337</v>
      </c>
      <c r="R422" s="29">
        <v>12.474357425087419</v>
      </c>
      <c r="S422" s="29">
        <v>54.421848544846704</v>
      </c>
    </row>
    <row r="423" spans="1:19" x14ac:dyDescent="0.3">
      <c r="A423" s="29" t="s">
        <v>609</v>
      </c>
      <c r="B423" s="29" t="s">
        <v>589</v>
      </c>
      <c r="C423" s="29" t="s">
        <v>600</v>
      </c>
      <c r="D423" s="29" t="s">
        <v>597</v>
      </c>
      <c r="E423" s="29" t="s">
        <v>608</v>
      </c>
      <c r="F423" s="29" t="s">
        <v>781</v>
      </c>
      <c r="G423" s="29" t="s">
        <v>1650</v>
      </c>
      <c r="H423" s="29" t="s">
        <v>1543</v>
      </c>
      <c r="I423" s="1" t="s">
        <v>785</v>
      </c>
      <c r="J423" s="11">
        <v>100</v>
      </c>
      <c r="K423" s="11">
        <v>83.102310417562919</v>
      </c>
      <c r="L423" s="11">
        <v>98.241610297028672</v>
      </c>
      <c r="M423" s="11">
        <v>85.320909566030977</v>
      </c>
      <c r="N423" s="12">
        <v>73.382878202821317</v>
      </c>
      <c r="O423" s="1" t="s">
        <v>785</v>
      </c>
      <c r="P423" s="29">
        <v>73.382878202821317</v>
      </c>
      <c r="Q423" s="29">
        <v>60.982867237450684</v>
      </c>
      <c r="R423" s="29">
        <v>72.092521228758912</v>
      </c>
      <c r="S423" s="29">
        <v>62.610939148379828</v>
      </c>
    </row>
    <row r="424" spans="1:19" x14ac:dyDescent="0.3">
      <c r="A424" s="29" t="s">
        <v>612</v>
      </c>
      <c r="B424" s="29" t="s">
        <v>589</v>
      </c>
      <c r="C424" s="29" t="s">
        <v>600</v>
      </c>
      <c r="D424" s="29" t="s">
        <v>597</v>
      </c>
      <c r="E424" s="29" t="s">
        <v>608</v>
      </c>
      <c r="F424" s="29" t="s">
        <v>781</v>
      </c>
      <c r="G424" s="29" t="s">
        <v>1650</v>
      </c>
      <c r="H424" s="29" t="s">
        <v>1546</v>
      </c>
      <c r="I424" s="1" t="s">
        <v>785</v>
      </c>
      <c r="J424" s="11">
        <v>100</v>
      </c>
      <c r="K424" s="11">
        <v>66.136564290751011</v>
      </c>
      <c r="L424" s="11">
        <v>16.102009467081764</v>
      </c>
      <c r="M424" s="11">
        <v>88.40617473455525</v>
      </c>
      <c r="N424" s="12">
        <v>3.1476218127660274</v>
      </c>
      <c r="O424" s="1" t="s">
        <v>785</v>
      </c>
      <c r="P424" s="29">
        <v>3.1476218127660274</v>
      </c>
      <c r="Q424" s="29">
        <v>2.0817289238297061</v>
      </c>
      <c r="R424" s="29">
        <v>0.50683036227951639</v>
      </c>
      <c r="S424" s="29">
        <v>2.7826920397769093</v>
      </c>
    </row>
    <row r="425" spans="1:19" x14ac:dyDescent="0.3">
      <c r="A425" s="29" t="s">
        <v>611</v>
      </c>
      <c r="B425" s="29" t="s">
        <v>589</v>
      </c>
      <c r="C425" s="29" t="s">
        <v>600</v>
      </c>
      <c r="D425" s="29" t="s">
        <v>597</v>
      </c>
      <c r="E425" s="29" t="s">
        <v>608</v>
      </c>
      <c r="F425" s="29" t="s">
        <v>781</v>
      </c>
      <c r="G425" s="29" t="s">
        <v>1650</v>
      </c>
      <c r="H425" s="29" t="s">
        <v>1547</v>
      </c>
      <c r="I425" s="1" t="s">
        <v>785</v>
      </c>
      <c r="J425" s="11">
        <v>83.977598710686095</v>
      </c>
      <c r="K425" s="11">
        <v>100</v>
      </c>
      <c r="L425" s="11">
        <v>22.333359282629175</v>
      </c>
      <c r="M425" s="11">
        <v>92.674137667496652</v>
      </c>
      <c r="N425" s="12">
        <v>8.4242499950211371</v>
      </c>
      <c r="O425" s="1" t="s">
        <v>785</v>
      </c>
      <c r="P425" s="29">
        <v>7.0744828552038443</v>
      </c>
      <c r="Q425" s="29">
        <v>8.4242499950211371</v>
      </c>
      <c r="R425" s="29">
        <v>1.8814180182549409</v>
      </c>
      <c r="S425" s="29">
        <v>7.8071010378399679</v>
      </c>
    </row>
    <row r="426" spans="1:19" x14ac:dyDescent="0.3">
      <c r="A426" s="29" t="s">
        <v>613</v>
      </c>
      <c r="B426" s="29" t="s">
        <v>589</v>
      </c>
      <c r="C426" s="29" t="s">
        <v>600</v>
      </c>
      <c r="D426" s="29" t="s">
        <v>597</v>
      </c>
      <c r="E426" s="29" t="s">
        <v>608</v>
      </c>
      <c r="F426" s="29" t="s">
        <v>781</v>
      </c>
      <c r="G426" s="29" t="s">
        <v>1650</v>
      </c>
      <c r="H426" s="29" t="s">
        <v>1546</v>
      </c>
      <c r="I426" s="1" t="s">
        <v>785</v>
      </c>
      <c r="J426" s="11">
        <v>59.402190393068231</v>
      </c>
      <c r="K426" s="11">
        <v>23.779486221455461</v>
      </c>
      <c r="L426" s="11">
        <v>46.562371291533424</v>
      </c>
      <c r="M426" s="11">
        <v>100</v>
      </c>
      <c r="N426" s="12">
        <v>7.7601912524291192</v>
      </c>
      <c r="O426" s="1" t="s">
        <v>785</v>
      </c>
      <c r="P426" s="29">
        <v>4.6097235826341718</v>
      </c>
      <c r="Q426" s="29">
        <v>1.8453336096299742</v>
      </c>
      <c r="R426" s="29">
        <v>3.613329063889144</v>
      </c>
      <c r="S426" s="29">
        <v>7.7601912524291192</v>
      </c>
    </row>
    <row r="427" spans="1:19" x14ac:dyDescent="0.3">
      <c r="A427" s="29" t="s">
        <v>607</v>
      </c>
      <c r="B427" s="29" t="s">
        <v>589</v>
      </c>
      <c r="C427" s="29" t="s">
        <v>600</v>
      </c>
      <c r="D427" s="29" t="s">
        <v>597</v>
      </c>
      <c r="E427" s="29" t="s">
        <v>608</v>
      </c>
      <c r="F427" s="29" t="s">
        <v>781</v>
      </c>
      <c r="G427" s="29" t="s">
        <v>1650</v>
      </c>
      <c r="H427" s="29" t="s">
        <v>1542</v>
      </c>
      <c r="I427" s="1" t="s">
        <v>785</v>
      </c>
      <c r="J427" s="11">
        <v>36.788553922055179</v>
      </c>
      <c r="K427" s="11">
        <v>12.800883546658023</v>
      </c>
      <c r="L427" s="11">
        <v>37.956584978680098</v>
      </c>
      <c r="M427" s="11">
        <v>100</v>
      </c>
      <c r="N427" s="12">
        <v>1.2963672267628528</v>
      </c>
      <c r="O427" s="1" t="s">
        <v>785</v>
      </c>
      <c r="P427" s="29">
        <v>0.47691475624550345</v>
      </c>
      <c r="Q427" s="29">
        <v>0.16594645903495289</v>
      </c>
      <c r="R427" s="29">
        <v>0.49205672806200074</v>
      </c>
      <c r="S427" s="29">
        <v>1.2963672267628528</v>
      </c>
    </row>
    <row r="428" spans="1:19" x14ac:dyDescent="0.3">
      <c r="A428" s="29" t="s">
        <v>614</v>
      </c>
      <c r="B428" s="29" t="s">
        <v>589</v>
      </c>
      <c r="C428" s="29" t="s">
        <v>600</v>
      </c>
      <c r="D428" s="29" t="s">
        <v>597</v>
      </c>
      <c r="E428" s="29" t="s">
        <v>608</v>
      </c>
      <c r="F428" s="29" t="s">
        <v>781</v>
      </c>
      <c r="G428" s="29" t="s">
        <v>1545</v>
      </c>
      <c r="H428" s="29" t="s">
        <v>1545</v>
      </c>
      <c r="I428" s="1" t="s">
        <v>785</v>
      </c>
      <c r="J428" s="11">
        <v>53.411929999184515</v>
      </c>
      <c r="K428" s="11">
        <v>34.697989214597612</v>
      </c>
      <c r="L428" s="11">
        <v>21.879788276509835</v>
      </c>
      <c r="M428" s="11">
        <v>100</v>
      </c>
      <c r="N428" s="12">
        <v>15.499285472157483</v>
      </c>
      <c r="O428" s="1" t="s">
        <v>785</v>
      </c>
      <c r="P428" s="29">
        <v>8.2784675067625297</v>
      </c>
      <c r="Q428" s="29">
        <v>5.3779404014688987</v>
      </c>
      <c r="R428" s="29">
        <v>3.3912108456799053</v>
      </c>
      <c r="S428" s="29">
        <v>15.499285472157483</v>
      </c>
    </row>
    <row r="429" spans="1:19" x14ac:dyDescent="0.3">
      <c r="A429" s="29" t="s">
        <v>610</v>
      </c>
      <c r="B429" s="29" t="s">
        <v>589</v>
      </c>
      <c r="C429" s="29" t="s">
        <v>600</v>
      </c>
      <c r="D429" s="29" t="s">
        <v>597</v>
      </c>
      <c r="E429" s="29" t="s">
        <v>608</v>
      </c>
      <c r="F429" s="29" t="s">
        <v>781</v>
      </c>
      <c r="G429" s="29" t="s">
        <v>1650</v>
      </c>
      <c r="H429" s="29" t="s">
        <v>1544</v>
      </c>
      <c r="I429" s="1" t="s">
        <v>785</v>
      </c>
      <c r="J429" s="11">
        <v>0</v>
      </c>
      <c r="K429" s="11">
        <v>0</v>
      </c>
      <c r="L429" s="11">
        <v>0</v>
      </c>
      <c r="M429" s="11">
        <v>0</v>
      </c>
      <c r="N429" s="12">
        <v>0.97597816479271282</v>
      </c>
      <c r="O429" s="1" t="s">
        <v>785</v>
      </c>
      <c r="P429" s="29">
        <v>0.3683312488950195</v>
      </c>
      <c r="Q429" s="29">
        <v>0.36583898035590323</v>
      </c>
      <c r="R429" s="29">
        <v>0.40395651167720065</v>
      </c>
      <c r="S429" s="29">
        <v>0.97597816479271282</v>
      </c>
    </row>
    <row r="430" spans="1:19" x14ac:dyDescent="0.3">
      <c r="A430" s="29" t="s">
        <v>615</v>
      </c>
      <c r="B430" s="29" t="s">
        <v>589</v>
      </c>
      <c r="C430" s="29" t="s">
        <v>600</v>
      </c>
      <c r="D430" s="29" t="s">
        <v>597</v>
      </c>
      <c r="E430" s="29" t="s">
        <v>616</v>
      </c>
      <c r="F430" s="29" t="s">
        <v>781</v>
      </c>
      <c r="G430" s="29" t="s">
        <v>1650</v>
      </c>
      <c r="H430" s="29" t="s">
        <v>1550</v>
      </c>
      <c r="I430" s="1" t="s">
        <v>785</v>
      </c>
      <c r="J430" s="11">
        <v>100</v>
      </c>
      <c r="K430" s="11">
        <v>53.480124919198637</v>
      </c>
      <c r="L430" s="11">
        <v>80.485208588115199</v>
      </c>
      <c r="M430" s="11">
        <v>90.209951812794827</v>
      </c>
      <c r="N430" s="12">
        <v>2.0850395612597139</v>
      </c>
      <c r="O430" s="1" t="s">
        <v>785</v>
      </c>
      <c r="P430" s="29">
        <v>2.0850395612597139</v>
      </c>
      <c r="Q430" s="29">
        <v>1.1150817619764062</v>
      </c>
      <c r="R430" s="29">
        <v>1.6781484400246025</v>
      </c>
      <c r="S430" s="29">
        <v>1.8809131834900967</v>
      </c>
    </row>
    <row r="431" spans="1:19" x14ac:dyDescent="0.3">
      <c r="A431" s="29" t="s">
        <v>619</v>
      </c>
      <c r="B431" s="29" t="s">
        <v>589</v>
      </c>
      <c r="C431" s="29" t="s">
        <v>600</v>
      </c>
      <c r="D431" s="29" t="s">
        <v>597</v>
      </c>
      <c r="E431" s="29" t="s">
        <v>616</v>
      </c>
      <c r="F431" s="29" t="s">
        <v>781</v>
      </c>
      <c r="G431" s="29" t="s">
        <v>1549</v>
      </c>
      <c r="H431" s="29" t="s">
        <v>1549</v>
      </c>
      <c r="I431" s="1" t="s">
        <v>785</v>
      </c>
      <c r="J431" s="11">
        <v>90.335592877108667</v>
      </c>
      <c r="K431" s="11">
        <v>44.737830066031535</v>
      </c>
      <c r="L431" s="11">
        <v>60.573985193819873</v>
      </c>
      <c r="M431" s="11">
        <v>100</v>
      </c>
      <c r="N431" s="12">
        <v>14.546410252047442</v>
      </c>
      <c r="O431" s="1" t="s">
        <v>785</v>
      </c>
      <c r="P431" s="29">
        <v>13.140585943523575</v>
      </c>
      <c r="Q431" s="29">
        <v>6.5077482992687736</v>
      </c>
      <c r="R431" s="29">
        <v>8.811340392307514</v>
      </c>
      <c r="S431" s="29">
        <v>14.546410252047442</v>
      </c>
    </row>
    <row r="432" spans="1:19" x14ac:dyDescent="0.3">
      <c r="A432" s="29" t="s">
        <v>624</v>
      </c>
      <c r="B432" s="29" t="s">
        <v>589</v>
      </c>
      <c r="C432" s="29" t="s">
        <v>600</v>
      </c>
      <c r="D432" s="29" t="s">
        <v>597</v>
      </c>
      <c r="E432" s="29" t="s">
        <v>616</v>
      </c>
      <c r="F432" s="29" t="s">
        <v>781</v>
      </c>
      <c r="G432" s="29" t="s">
        <v>1775</v>
      </c>
      <c r="H432" s="29" t="s">
        <v>1551</v>
      </c>
      <c r="I432" s="1" t="s">
        <v>785</v>
      </c>
      <c r="J432" s="11">
        <v>58.150272075137799</v>
      </c>
      <c r="K432" s="11">
        <v>56.213030082480799</v>
      </c>
      <c r="L432" s="11">
        <v>54.560855467559279</v>
      </c>
      <c r="M432" s="11">
        <v>100</v>
      </c>
      <c r="N432" s="12">
        <v>13.104328316555355</v>
      </c>
      <c r="O432" s="1" t="s">
        <v>785</v>
      </c>
      <c r="P432" s="29">
        <v>7.6202025696962643</v>
      </c>
      <c r="Q432" s="29">
        <v>7.3663400186923118</v>
      </c>
      <c r="R432" s="29">
        <v>7.1498336327902106</v>
      </c>
      <c r="S432" s="29">
        <v>13.104328316555355</v>
      </c>
    </row>
    <row r="433" spans="1:19" x14ac:dyDescent="0.3">
      <c r="A433" s="29" t="s">
        <v>623</v>
      </c>
      <c r="B433" s="29" t="s">
        <v>589</v>
      </c>
      <c r="C433" s="29" t="s">
        <v>600</v>
      </c>
      <c r="D433" s="29" t="s">
        <v>597</v>
      </c>
      <c r="E433" s="29" t="s">
        <v>616</v>
      </c>
      <c r="F433" s="29" t="s">
        <v>781</v>
      </c>
      <c r="G433" s="29" t="s">
        <v>1952</v>
      </c>
      <c r="H433" s="29" t="s">
        <v>1551</v>
      </c>
      <c r="I433" s="1" t="s">
        <v>785</v>
      </c>
      <c r="J433" s="11">
        <v>94.813512290844059</v>
      </c>
      <c r="K433" s="11">
        <v>81.589609721388285</v>
      </c>
      <c r="L433" s="11">
        <v>45.004012715937392</v>
      </c>
      <c r="M433" s="11">
        <v>100</v>
      </c>
      <c r="N433" s="12">
        <v>19.052630317566596</v>
      </c>
      <c r="O433" s="1" t="s">
        <v>785</v>
      </c>
      <c r="P433" s="29">
        <v>18.064467987875087</v>
      </c>
      <c r="Q433" s="29">
        <v>15.544966717761488</v>
      </c>
      <c r="R433" s="29">
        <v>8.5744481708382132</v>
      </c>
      <c r="S433" s="29">
        <v>19.052630317566596</v>
      </c>
    </row>
    <row r="434" spans="1:19" x14ac:dyDescent="0.3">
      <c r="A434" s="29" t="s">
        <v>618</v>
      </c>
      <c r="B434" s="29" t="s">
        <v>589</v>
      </c>
      <c r="C434" s="29" t="s">
        <v>600</v>
      </c>
      <c r="D434" s="29" t="s">
        <v>597</v>
      </c>
      <c r="E434" s="29" t="s">
        <v>616</v>
      </c>
      <c r="F434" s="29" t="s">
        <v>781</v>
      </c>
      <c r="G434" s="29" t="s">
        <v>1774</v>
      </c>
      <c r="H434" s="29" t="s">
        <v>1548</v>
      </c>
      <c r="I434" s="1" t="s">
        <v>785</v>
      </c>
      <c r="J434" s="11">
        <v>77.771429183266989</v>
      </c>
      <c r="K434" s="11">
        <v>31.785325652597312</v>
      </c>
      <c r="L434" s="11">
        <v>32.043938384030753</v>
      </c>
      <c r="M434" s="11">
        <v>100</v>
      </c>
      <c r="N434" s="12">
        <v>63.601884749108159</v>
      </c>
      <c r="O434" s="1" t="s">
        <v>785</v>
      </c>
      <c r="P434" s="29">
        <v>49.464094756875738</v>
      </c>
      <c r="Q434" s="29">
        <v>20.216066188693652</v>
      </c>
      <c r="R434" s="29">
        <v>20.380548760086469</v>
      </c>
      <c r="S434" s="29">
        <v>63.601884749108159</v>
      </c>
    </row>
    <row r="435" spans="1:19" x14ac:dyDescent="0.3">
      <c r="A435" s="29" t="s">
        <v>622</v>
      </c>
      <c r="B435" s="29" t="s">
        <v>589</v>
      </c>
      <c r="C435" s="29" t="s">
        <v>600</v>
      </c>
      <c r="D435" s="29" t="s">
        <v>597</v>
      </c>
      <c r="E435" s="29" t="s">
        <v>616</v>
      </c>
      <c r="F435" s="29" t="s">
        <v>781</v>
      </c>
      <c r="G435" s="29" t="s">
        <v>1951</v>
      </c>
      <c r="H435" s="29" t="s">
        <v>1551</v>
      </c>
      <c r="I435" s="1" t="s">
        <v>785</v>
      </c>
      <c r="J435" s="11">
        <v>62.273560353118995</v>
      </c>
      <c r="K435" s="11">
        <v>60.360121307481208</v>
      </c>
      <c r="L435" s="11">
        <v>25.153855452788797</v>
      </c>
      <c r="M435" s="11">
        <v>100</v>
      </c>
      <c r="N435" s="12">
        <v>19.241474179832746</v>
      </c>
      <c r="O435" s="1" t="s">
        <v>785</v>
      </c>
      <c r="P435" s="29">
        <v>11.982351036207953</v>
      </c>
      <c r="Q435" s="29">
        <v>11.614177156294721</v>
      </c>
      <c r="R435" s="29">
        <v>4.8399726021808078</v>
      </c>
      <c r="S435" s="29">
        <v>19.241474179832746</v>
      </c>
    </row>
    <row r="436" spans="1:19" x14ac:dyDescent="0.3">
      <c r="A436" s="29" t="s">
        <v>617</v>
      </c>
      <c r="B436" s="29" t="s">
        <v>589</v>
      </c>
      <c r="C436" s="29" t="s">
        <v>600</v>
      </c>
      <c r="D436" s="29" t="s">
        <v>597</v>
      </c>
      <c r="E436" s="29" t="s">
        <v>616</v>
      </c>
      <c r="F436" s="29" t="s">
        <v>781</v>
      </c>
      <c r="G436" s="29" t="s">
        <v>1650</v>
      </c>
      <c r="H436" s="29" t="s">
        <v>1551</v>
      </c>
      <c r="I436" s="1" t="s">
        <v>785</v>
      </c>
      <c r="J436" s="11">
        <v>0</v>
      </c>
      <c r="K436" s="11">
        <v>0</v>
      </c>
      <c r="L436" s="11">
        <v>0</v>
      </c>
      <c r="M436" s="11">
        <v>0</v>
      </c>
      <c r="N436" s="12">
        <v>0</v>
      </c>
      <c r="O436" s="1" t="s">
        <v>785</v>
      </c>
      <c r="P436" s="29">
        <v>0</v>
      </c>
      <c r="Q436" s="29">
        <v>0</v>
      </c>
      <c r="R436" s="29">
        <v>0</v>
      </c>
      <c r="S436" s="29">
        <v>0</v>
      </c>
    </row>
    <row r="437" spans="1:19" x14ac:dyDescent="0.3">
      <c r="A437" s="29" t="s">
        <v>620</v>
      </c>
      <c r="B437" s="29" t="s">
        <v>589</v>
      </c>
      <c r="C437" s="29" t="s">
        <v>600</v>
      </c>
      <c r="D437" s="29" t="s">
        <v>597</v>
      </c>
      <c r="E437" s="29" t="s">
        <v>616</v>
      </c>
      <c r="F437" s="29" t="s">
        <v>781</v>
      </c>
      <c r="G437" s="29" t="s">
        <v>1950</v>
      </c>
      <c r="H437" s="29" t="s">
        <v>1551</v>
      </c>
      <c r="I437" s="1" t="s">
        <v>785</v>
      </c>
      <c r="J437" s="11">
        <v>0</v>
      </c>
      <c r="K437" s="11">
        <v>0</v>
      </c>
      <c r="L437" s="11">
        <v>0</v>
      </c>
      <c r="M437" s="11">
        <v>0</v>
      </c>
      <c r="N437" s="12">
        <v>0.11664707320264711</v>
      </c>
      <c r="O437" s="1" t="s">
        <v>785</v>
      </c>
      <c r="P437" s="29">
        <v>0.11664707320264711</v>
      </c>
      <c r="Q437" s="29">
        <v>0</v>
      </c>
      <c r="R437" s="29">
        <v>0</v>
      </c>
      <c r="S437" s="29">
        <v>8.80522982523681E-2</v>
      </c>
    </row>
    <row r="438" spans="1:19" x14ac:dyDescent="0.3">
      <c r="A438" s="29" t="s">
        <v>621</v>
      </c>
      <c r="B438" s="29" t="s">
        <v>589</v>
      </c>
      <c r="C438" s="29" t="s">
        <v>600</v>
      </c>
      <c r="D438" s="29" t="s">
        <v>597</v>
      </c>
      <c r="E438" s="29" t="s">
        <v>616</v>
      </c>
      <c r="F438" s="29" t="s">
        <v>781</v>
      </c>
      <c r="G438" s="29" t="s">
        <v>1776</v>
      </c>
      <c r="H438" s="29" t="s">
        <v>1551</v>
      </c>
      <c r="I438" s="1" t="s">
        <v>785</v>
      </c>
      <c r="J438" s="11">
        <v>0</v>
      </c>
      <c r="K438" s="11">
        <v>0</v>
      </c>
      <c r="L438" s="11">
        <v>0</v>
      </c>
      <c r="M438" s="11">
        <v>0</v>
      </c>
      <c r="N438" s="12">
        <v>0.12301418201550018</v>
      </c>
      <c r="O438" s="1" t="s">
        <v>785</v>
      </c>
      <c r="P438" s="29">
        <v>3.8123026467626747E-2</v>
      </c>
      <c r="Q438" s="29">
        <v>0</v>
      </c>
      <c r="R438" s="29">
        <v>0.12301418201550018</v>
      </c>
      <c r="S438" s="29">
        <v>0</v>
      </c>
    </row>
    <row r="439" spans="1:19" x14ac:dyDescent="0.3">
      <c r="A439" s="29" t="s">
        <v>625</v>
      </c>
      <c r="B439" s="29" t="s">
        <v>589</v>
      </c>
      <c r="C439" s="29" t="s">
        <v>600</v>
      </c>
      <c r="D439" s="29" t="s">
        <v>597</v>
      </c>
      <c r="E439" s="29" t="s">
        <v>616</v>
      </c>
      <c r="F439" s="29" t="s">
        <v>781</v>
      </c>
      <c r="G439" s="29" t="s">
        <v>1953</v>
      </c>
      <c r="H439" s="29" t="s">
        <v>1551</v>
      </c>
      <c r="I439" s="1" t="s">
        <v>785</v>
      </c>
      <c r="J439" s="11">
        <v>0</v>
      </c>
      <c r="K439" s="11">
        <v>0</v>
      </c>
      <c r="L439" s="11">
        <v>0</v>
      </c>
      <c r="M439" s="11">
        <v>0</v>
      </c>
      <c r="N439" s="12">
        <v>0.320979335771789</v>
      </c>
      <c r="O439" s="1" t="s">
        <v>785</v>
      </c>
      <c r="P439" s="29">
        <v>0.320979335771789</v>
      </c>
      <c r="Q439" s="29">
        <v>0</v>
      </c>
      <c r="R439" s="29">
        <v>0.12301418201550018</v>
      </c>
      <c r="S439" s="29">
        <v>0.18558440449124472</v>
      </c>
    </row>
    <row r="440" spans="1:19" x14ac:dyDescent="0.3">
      <c r="A440" s="29" t="s">
        <v>626</v>
      </c>
      <c r="B440" s="29" t="s">
        <v>589</v>
      </c>
      <c r="C440" s="29" t="s">
        <v>600</v>
      </c>
      <c r="D440" s="29" t="s">
        <v>597</v>
      </c>
      <c r="E440" s="29" t="s">
        <v>627</v>
      </c>
      <c r="F440" s="29" t="s">
        <v>781</v>
      </c>
      <c r="G440" s="29" t="s">
        <v>1650</v>
      </c>
      <c r="H440" s="29" t="s">
        <v>627</v>
      </c>
      <c r="I440" s="1" t="s">
        <v>785</v>
      </c>
      <c r="J440" s="11">
        <v>50.37174451326041</v>
      </c>
      <c r="K440" s="11">
        <v>56.066859615080126</v>
      </c>
      <c r="L440" s="11">
        <v>14.168625442546531</v>
      </c>
      <c r="M440" s="11">
        <v>100</v>
      </c>
      <c r="N440" s="12">
        <v>258.09030016895485</v>
      </c>
      <c r="O440" s="1" t="s">
        <v>785</v>
      </c>
      <c r="P440" s="29">
        <v>130.00458661461283</v>
      </c>
      <c r="Q440" s="29">
        <v>144.70312627586682</v>
      </c>
      <c r="R440" s="29">
        <v>36.567847934483254</v>
      </c>
      <c r="S440" s="29">
        <v>258.09030016895485</v>
      </c>
    </row>
    <row r="441" spans="1:19" x14ac:dyDescent="0.3">
      <c r="A441" s="29" t="s">
        <v>628</v>
      </c>
      <c r="B441" s="29" t="s">
        <v>589</v>
      </c>
      <c r="C441" s="29" t="s">
        <v>600</v>
      </c>
      <c r="D441" s="29" t="s">
        <v>597</v>
      </c>
      <c r="E441" s="29" t="s">
        <v>629</v>
      </c>
      <c r="F441" s="29" t="s">
        <v>781</v>
      </c>
      <c r="G441" s="29" t="s">
        <v>1650</v>
      </c>
      <c r="H441" s="29" t="s">
        <v>1552</v>
      </c>
      <c r="I441" s="1" t="s">
        <v>785</v>
      </c>
      <c r="J441" s="11">
        <v>57.349617515874108</v>
      </c>
      <c r="K441" s="11">
        <v>82.420631273350835</v>
      </c>
      <c r="L441" s="11">
        <v>30.832271835505306</v>
      </c>
      <c r="M441" s="11">
        <v>100</v>
      </c>
      <c r="N441" s="12">
        <v>20.116145770908492</v>
      </c>
      <c r="O441" s="1" t="s">
        <v>785</v>
      </c>
      <c r="P441" s="29">
        <v>11.536532658551705</v>
      </c>
      <c r="Q441" s="29">
        <v>16.579854332250246</v>
      </c>
      <c r="R441" s="29">
        <v>6.2022647469130101</v>
      </c>
      <c r="S441" s="29">
        <v>20.116145770908492</v>
      </c>
    </row>
    <row r="442" spans="1:19" x14ac:dyDescent="0.3">
      <c r="A442" s="29" t="s">
        <v>640</v>
      </c>
      <c r="B442" s="29" t="s">
        <v>589</v>
      </c>
      <c r="C442" s="29" t="s">
        <v>600</v>
      </c>
      <c r="D442" s="29" t="s">
        <v>597</v>
      </c>
      <c r="E442" s="29" t="s">
        <v>631</v>
      </c>
      <c r="F442" s="29" t="s">
        <v>781</v>
      </c>
      <c r="G442" s="29" t="s">
        <v>1650</v>
      </c>
      <c r="H442" s="29" t="s">
        <v>631</v>
      </c>
      <c r="I442" s="1" t="s">
        <v>785</v>
      </c>
      <c r="J442" s="11">
        <v>100</v>
      </c>
      <c r="K442" s="11">
        <v>14.01715478109297</v>
      </c>
      <c r="L442" s="11">
        <v>15.823801881751113</v>
      </c>
      <c r="M442" s="11">
        <v>66.865973376643197</v>
      </c>
      <c r="N442" s="12">
        <v>1253.9428886269532</v>
      </c>
      <c r="O442" s="1" t="s">
        <v>785</v>
      </c>
      <c r="P442" s="29">
        <v>1253.9428886269532</v>
      </c>
      <c r="Q442" s="29">
        <v>175.76711556534823</v>
      </c>
      <c r="R442" s="29">
        <v>198.42143840663607</v>
      </c>
      <c r="S442" s="29">
        <v>838.46111806760916</v>
      </c>
    </row>
    <row r="443" spans="1:19" x14ac:dyDescent="0.3">
      <c r="A443" s="29" t="s">
        <v>639</v>
      </c>
      <c r="B443" s="29" t="s">
        <v>589</v>
      </c>
      <c r="C443" s="29" t="s">
        <v>600</v>
      </c>
      <c r="D443" s="29" t="s">
        <v>597</v>
      </c>
      <c r="E443" s="29" t="s">
        <v>631</v>
      </c>
      <c r="F443" s="29" t="s">
        <v>781</v>
      </c>
      <c r="G443" s="29" t="s">
        <v>1650</v>
      </c>
      <c r="H443" s="29" t="s">
        <v>1556</v>
      </c>
      <c r="I443" s="1" t="s">
        <v>785</v>
      </c>
      <c r="J443" s="11">
        <v>87.444896878267485</v>
      </c>
      <c r="K443" s="11">
        <v>100</v>
      </c>
      <c r="L443" s="11">
        <v>80.246968978003537</v>
      </c>
      <c r="M443" s="11">
        <v>99.853117779181503</v>
      </c>
      <c r="N443" s="12">
        <v>8.3193783801395949</v>
      </c>
      <c r="O443" s="1" t="s">
        <v>785</v>
      </c>
      <c r="P443" s="29">
        <v>7.274871845425948</v>
      </c>
      <c r="Q443" s="29">
        <v>8.3193783801395949</v>
      </c>
      <c r="R443" s="29">
        <v>6.6760489878733544</v>
      </c>
      <c r="S443" s="29">
        <v>8.3071586924165519</v>
      </c>
    </row>
    <row r="444" spans="1:19" x14ac:dyDescent="0.3">
      <c r="A444" s="29" t="s">
        <v>630</v>
      </c>
      <c r="B444" s="29" t="s">
        <v>589</v>
      </c>
      <c r="C444" s="29" t="s">
        <v>600</v>
      </c>
      <c r="D444" s="29" t="s">
        <v>597</v>
      </c>
      <c r="E444" s="29" t="s">
        <v>631</v>
      </c>
      <c r="F444" s="29" t="s">
        <v>781</v>
      </c>
      <c r="G444" s="29" t="s">
        <v>1650</v>
      </c>
      <c r="H444" s="29" t="s">
        <v>1554</v>
      </c>
      <c r="I444" s="1" t="s">
        <v>785</v>
      </c>
      <c r="J444" s="11">
        <v>48.353724485719944</v>
      </c>
      <c r="K444" s="11">
        <v>100</v>
      </c>
      <c r="L444" s="11">
        <v>38.85555939847405</v>
      </c>
      <c r="M444" s="11">
        <v>93.338755968189531</v>
      </c>
      <c r="N444" s="12">
        <v>16.614864767956846</v>
      </c>
      <c r="O444" s="1" t="s">
        <v>785</v>
      </c>
      <c r="P444" s="29">
        <v>8.0339059335728056</v>
      </c>
      <c r="Q444" s="29">
        <v>16.614864767956846</v>
      </c>
      <c r="R444" s="29">
        <v>6.4557986488896102</v>
      </c>
      <c r="S444" s="29">
        <v>15.50810808020794</v>
      </c>
    </row>
    <row r="445" spans="1:19" x14ac:dyDescent="0.3">
      <c r="A445" s="29" t="s">
        <v>633</v>
      </c>
      <c r="B445" s="29" t="s">
        <v>589</v>
      </c>
      <c r="C445" s="29" t="s">
        <v>600</v>
      </c>
      <c r="D445" s="29" t="s">
        <v>597</v>
      </c>
      <c r="E445" s="29" t="s">
        <v>631</v>
      </c>
      <c r="F445" s="29" t="s">
        <v>781</v>
      </c>
      <c r="G445" s="29" t="s">
        <v>1650</v>
      </c>
      <c r="H445" s="29" t="s">
        <v>1561</v>
      </c>
      <c r="I445" s="1" t="s">
        <v>785</v>
      </c>
      <c r="J445" s="11">
        <v>97.947739294378621</v>
      </c>
      <c r="K445" s="11">
        <v>33.655904219543096</v>
      </c>
      <c r="L445" s="11">
        <v>73.554353177973979</v>
      </c>
      <c r="M445" s="11">
        <v>100</v>
      </c>
      <c r="N445" s="12">
        <v>34.455520474727685</v>
      </c>
      <c r="O445" s="1" t="s">
        <v>785</v>
      </c>
      <c r="P445" s="29">
        <v>33.748403367107521</v>
      </c>
      <c r="Q445" s="29">
        <v>11.596316969319409</v>
      </c>
      <c r="R445" s="29">
        <v>25.343535219290338</v>
      </c>
      <c r="S445" s="29">
        <v>34.455520474727685</v>
      </c>
    </row>
    <row r="446" spans="1:19" x14ac:dyDescent="0.3">
      <c r="A446" s="29" t="s">
        <v>634</v>
      </c>
      <c r="B446" s="29" t="s">
        <v>589</v>
      </c>
      <c r="C446" s="29" t="s">
        <v>600</v>
      </c>
      <c r="D446" s="29" t="s">
        <v>597</v>
      </c>
      <c r="E446" s="29" t="s">
        <v>631</v>
      </c>
      <c r="F446" s="29" t="s">
        <v>781</v>
      </c>
      <c r="G446" s="29" t="s">
        <v>1650</v>
      </c>
      <c r="H446" s="29" t="s">
        <v>1555</v>
      </c>
      <c r="I446" s="1" t="s">
        <v>785</v>
      </c>
      <c r="J446" s="11">
        <v>76.373403495902082</v>
      </c>
      <c r="K446" s="11">
        <v>94.67398113012716</v>
      </c>
      <c r="L446" s="11">
        <v>55.569556431413176</v>
      </c>
      <c r="M446" s="11">
        <v>100</v>
      </c>
      <c r="N446" s="12">
        <v>359.80397365341787</v>
      </c>
      <c r="O446" s="1" t="s">
        <v>785</v>
      </c>
      <c r="P446" s="29">
        <v>274.79454059261406</v>
      </c>
      <c r="Q446" s="29">
        <v>340.64074612208452</v>
      </c>
      <c r="R446" s="29">
        <v>199.94147218180302</v>
      </c>
      <c r="S446" s="29">
        <v>359.80397365341787</v>
      </c>
    </row>
    <row r="447" spans="1:19" x14ac:dyDescent="0.3">
      <c r="A447" s="29" t="s">
        <v>635</v>
      </c>
      <c r="B447" s="29" t="s">
        <v>589</v>
      </c>
      <c r="C447" s="29" t="s">
        <v>600</v>
      </c>
      <c r="D447" s="29" t="s">
        <v>597</v>
      </c>
      <c r="E447" s="29" t="s">
        <v>631</v>
      </c>
      <c r="F447" s="29" t="s">
        <v>781</v>
      </c>
      <c r="G447" s="29" t="s">
        <v>1650</v>
      </c>
      <c r="H447" s="29" t="s">
        <v>1555</v>
      </c>
      <c r="I447" s="1" t="s">
        <v>785</v>
      </c>
      <c r="J447" s="11">
        <v>89.808475571622921</v>
      </c>
      <c r="K447" s="11">
        <v>82.247702346530914</v>
      </c>
      <c r="L447" s="11">
        <v>48.175634165098998</v>
      </c>
      <c r="M447" s="11">
        <v>100</v>
      </c>
      <c r="N447" s="12">
        <v>4.9965037954803586</v>
      </c>
      <c r="O447" s="1" t="s">
        <v>785</v>
      </c>
      <c r="P447" s="29">
        <v>4.4872838905991896</v>
      </c>
      <c r="Q447" s="29">
        <v>4.1095095694398056</v>
      </c>
      <c r="R447" s="29">
        <v>2.4070973895559038</v>
      </c>
      <c r="S447" s="29">
        <v>4.9965037954803586</v>
      </c>
    </row>
    <row r="448" spans="1:19" x14ac:dyDescent="0.3">
      <c r="A448" s="29" t="s">
        <v>638</v>
      </c>
      <c r="B448" s="29" t="s">
        <v>589</v>
      </c>
      <c r="C448" s="29" t="s">
        <v>600</v>
      </c>
      <c r="D448" s="29" t="s">
        <v>597</v>
      </c>
      <c r="E448" s="29" t="s">
        <v>631</v>
      </c>
      <c r="F448" s="29" t="s">
        <v>781</v>
      </c>
      <c r="G448" s="29" t="s">
        <v>1650</v>
      </c>
      <c r="H448" s="29" t="s">
        <v>1561</v>
      </c>
      <c r="I448" s="1" t="s">
        <v>785</v>
      </c>
      <c r="J448" s="11">
        <v>77.648227938384565</v>
      </c>
      <c r="K448" s="11">
        <v>33.8312778256211</v>
      </c>
      <c r="L448" s="11">
        <v>42.129824766944623</v>
      </c>
      <c r="M448" s="11">
        <v>100</v>
      </c>
      <c r="N448" s="12">
        <v>263.62524278962366</v>
      </c>
      <c r="O448" s="1" t="s">
        <v>785</v>
      </c>
      <c r="P448" s="29">
        <v>204.7003294244067</v>
      </c>
      <c r="Q448" s="29">
        <v>89.187788306625734</v>
      </c>
      <c r="R448" s="29">
        <v>111.06485282870077</v>
      </c>
      <c r="S448" s="29">
        <v>263.62524278962366</v>
      </c>
    </row>
    <row r="449" spans="1:19" x14ac:dyDescent="0.3">
      <c r="A449" s="29" t="s">
        <v>632</v>
      </c>
      <c r="B449" s="29" t="s">
        <v>589</v>
      </c>
      <c r="C449" s="29" t="s">
        <v>600</v>
      </c>
      <c r="D449" s="29" t="s">
        <v>597</v>
      </c>
      <c r="E449" s="29" t="s">
        <v>631</v>
      </c>
      <c r="F449" s="29" t="s">
        <v>781</v>
      </c>
      <c r="G449" s="29" t="s">
        <v>1650</v>
      </c>
      <c r="H449" s="29" t="s">
        <v>1553</v>
      </c>
      <c r="I449" s="1" t="s">
        <v>785</v>
      </c>
      <c r="J449" s="11">
        <v>54.880440505759914</v>
      </c>
      <c r="K449" s="11">
        <v>36.551843289229105</v>
      </c>
      <c r="L449" s="11">
        <v>34.360265955865664</v>
      </c>
      <c r="M449" s="11">
        <v>100</v>
      </c>
      <c r="N449" s="12">
        <v>13.856145742506842</v>
      </c>
      <c r="O449" s="1" t="s">
        <v>785</v>
      </c>
      <c r="P449" s="29">
        <v>7.6043138206078522</v>
      </c>
      <c r="Q449" s="29">
        <v>5.0646766777282908</v>
      </c>
      <c r="R449" s="29">
        <v>4.7610085283577082</v>
      </c>
      <c r="S449" s="29">
        <v>13.856145742506842</v>
      </c>
    </row>
    <row r="450" spans="1:19" x14ac:dyDescent="0.3">
      <c r="A450" s="29" t="s">
        <v>636</v>
      </c>
      <c r="B450" s="29" t="s">
        <v>589</v>
      </c>
      <c r="C450" s="29" t="s">
        <v>600</v>
      </c>
      <c r="D450" s="29" t="s">
        <v>597</v>
      </c>
      <c r="E450" s="29" t="s">
        <v>631</v>
      </c>
      <c r="F450" s="29" t="s">
        <v>781</v>
      </c>
      <c r="G450" s="29" t="s">
        <v>1650</v>
      </c>
      <c r="H450" s="29" t="s">
        <v>1559</v>
      </c>
      <c r="I450" s="1" t="s">
        <v>785</v>
      </c>
      <c r="J450" s="11">
        <v>62.187113634780502</v>
      </c>
      <c r="K450" s="11">
        <v>34.124903164003847</v>
      </c>
      <c r="L450" s="11">
        <v>33.065593311487255</v>
      </c>
      <c r="M450" s="11">
        <v>100</v>
      </c>
      <c r="N450" s="12">
        <v>268.81348094638139</v>
      </c>
      <c r="O450" s="1" t="s">
        <v>785</v>
      </c>
      <c r="P450" s="29">
        <v>167.16734486173522</v>
      </c>
      <c r="Q450" s="29">
        <v>91.732340064740583</v>
      </c>
      <c r="R450" s="29">
        <v>88.884772376182752</v>
      </c>
      <c r="S450" s="29">
        <v>268.81348094638139</v>
      </c>
    </row>
    <row r="451" spans="1:19" x14ac:dyDescent="0.3">
      <c r="A451" s="29" t="s">
        <v>637</v>
      </c>
      <c r="B451" s="29" t="s">
        <v>589</v>
      </c>
      <c r="C451" s="29" t="s">
        <v>600</v>
      </c>
      <c r="D451" s="29" t="s">
        <v>597</v>
      </c>
      <c r="E451" s="29" t="s">
        <v>631</v>
      </c>
      <c r="F451" s="29" t="s">
        <v>781</v>
      </c>
      <c r="G451" s="29" t="s">
        <v>1650</v>
      </c>
      <c r="H451" s="29" t="s">
        <v>1557</v>
      </c>
      <c r="I451" s="1" t="s">
        <v>785</v>
      </c>
      <c r="J451" s="11">
        <v>56.031807267728844</v>
      </c>
      <c r="K451" s="11">
        <v>42.085485082477845</v>
      </c>
      <c r="L451" s="11">
        <v>28.369913477891647</v>
      </c>
      <c r="M451" s="11">
        <v>100</v>
      </c>
      <c r="N451" s="12">
        <v>10.866653120868849</v>
      </c>
      <c r="O451" s="1" t="s">
        <v>785</v>
      </c>
      <c r="P451" s="29">
        <v>6.0887821331378751</v>
      </c>
      <c r="Q451" s="29">
        <v>4.573283678147873</v>
      </c>
      <c r="R451" s="29">
        <v>3.0828600883331045</v>
      </c>
      <c r="S451" s="29">
        <v>10.866653120868849</v>
      </c>
    </row>
    <row r="452" spans="1:19" x14ac:dyDescent="0.3">
      <c r="A452" s="29" t="s">
        <v>642</v>
      </c>
      <c r="B452" s="29" t="s">
        <v>589</v>
      </c>
      <c r="C452" s="29" t="s">
        <v>600</v>
      </c>
      <c r="D452" s="29" t="s">
        <v>597</v>
      </c>
      <c r="E452" s="29" t="s">
        <v>631</v>
      </c>
      <c r="F452" s="29" t="s">
        <v>781</v>
      </c>
      <c r="G452" s="29" t="s">
        <v>1650</v>
      </c>
      <c r="H452" s="29" t="s">
        <v>1560</v>
      </c>
      <c r="I452" s="1" t="s">
        <v>785</v>
      </c>
      <c r="J452" s="11">
        <v>56.200449790027704</v>
      </c>
      <c r="K452" s="11">
        <v>23.189745108495313</v>
      </c>
      <c r="L452" s="11">
        <v>20.052502759206632</v>
      </c>
      <c r="M452" s="11">
        <v>100</v>
      </c>
      <c r="N452" s="12">
        <v>17.525119282588964</v>
      </c>
      <c r="O452" s="1" t="s">
        <v>785</v>
      </c>
      <c r="P452" s="29">
        <v>9.8491958630538736</v>
      </c>
      <c r="Q452" s="29">
        <v>4.0640304915921428</v>
      </c>
      <c r="R452" s="29">
        <v>3.5142250276954052</v>
      </c>
      <c r="S452" s="29">
        <v>17.525119282588964</v>
      </c>
    </row>
    <row r="453" spans="1:19" x14ac:dyDescent="0.3">
      <c r="A453" s="29" t="s">
        <v>641</v>
      </c>
      <c r="B453" s="29" t="s">
        <v>589</v>
      </c>
      <c r="C453" s="29" t="s">
        <v>600</v>
      </c>
      <c r="D453" s="29" t="s">
        <v>597</v>
      </c>
      <c r="E453" s="29" t="s">
        <v>631</v>
      </c>
      <c r="F453" s="29" t="s">
        <v>781</v>
      </c>
      <c r="G453" s="29" t="s">
        <v>1650</v>
      </c>
      <c r="H453" s="29" t="s">
        <v>1558</v>
      </c>
      <c r="I453" s="1" t="s">
        <v>785</v>
      </c>
      <c r="J453" s="11">
        <v>44.260133444851206</v>
      </c>
      <c r="K453" s="11">
        <v>40.359676204389991</v>
      </c>
      <c r="L453" s="11">
        <v>10.537788229932083</v>
      </c>
      <c r="M453" s="11">
        <v>100</v>
      </c>
      <c r="N453" s="12">
        <v>18.591100209450019</v>
      </c>
      <c r="O453" s="1" t="s">
        <v>785</v>
      </c>
      <c r="P453" s="29">
        <v>8.2284457615685902</v>
      </c>
      <c r="Q453" s="29">
        <v>7.5033078473676973</v>
      </c>
      <c r="R453" s="29">
        <v>1.9590907696863029</v>
      </c>
      <c r="S453" s="29">
        <v>18.591100209450019</v>
      </c>
    </row>
    <row r="454" spans="1:19" x14ac:dyDescent="0.3">
      <c r="A454" s="29" t="s">
        <v>643</v>
      </c>
      <c r="B454" s="29" t="s">
        <v>589</v>
      </c>
      <c r="C454" s="29" t="s">
        <v>600</v>
      </c>
      <c r="D454" s="29" t="s">
        <v>597</v>
      </c>
      <c r="E454" s="29" t="s">
        <v>644</v>
      </c>
      <c r="F454" s="29" t="s">
        <v>781</v>
      </c>
      <c r="G454" s="29" t="s">
        <v>1650</v>
      </c>
      <c r="H454" s="29" t="s">
        <v>1562</v>
      </c>
      <c r="I454" s="1" t="s">
        <v>785</v>
      </c>
      <c r="J454" s="11">
        <v>69.293939843335764</v>
      </c>
      <c r="K454" s="11">
        <v>43.102499387128624</v>
      </c>
      <c r="L454" s="11">
        <v>52.517800945669443</v>
      </c>
      <c r="M454" s="11">
        <v>100</v>
      </c>
      <c r="N454" s="12">
        <v>14.970430521163159</v>
      </c>
      <c r="O454" s="1" t="s">
        <v>785</v>
      </c>
      <c r="P454" s="29">
        <v>10.373601119623176</v>
      </c>
      <c r="Q454" s="29">
        <v>6.4526297236348666</v>
      </c>
      <c r="R454" s="29">
        <v>7.8621409018142128</v>
      </c>
      <c r="S454" s="29">
        <v>14.970430521163159</v>
      </c>
    </row>
    <row r="455" spans="1:19" x14ac:dyDescent="0.3">
      <c r="A455" s="29" t="s">
        <v>645</v>
      </c>
      <c r="B455" s="29" t="s">
        <v>589</v>
      </c>
      <c r="C455" s="29" t="s">
        <v>600</v>
      </c>
      <c r="D455" s="29" t="s">
        <v>597</v>
      </c>
      <c r="E455" s="29" t="s">
        <v>646</v>
      </c>
      <c r="F455" s="29" t="s">
        <v>781</v>
      </c>
      <c r="G455" s="29" t="s">
        <v>1650</v>
      </c>
      <c r="H455" s="29" t="s">
        <v>1954</v>
      </c>
      <c r="I455" s="1" t="s">
        <v>785</v>
      </c>
      <c r="J455" s="11">
        <v>45.601753282461509</v>
      </c>
      <c r="K455" s="11">
        <v>40.165610402700509</v>
      </c>
      <c r="L455" s="11">
        <v>10.188594014120451</v>
      </c>
      <c r="M455" s="11">
        <v>100</v>
      </c>
      <c r="N455" s="12">
        <v>353.93283980648499</v>
      </c>
      <c r="O455" s="1" t="s">
        <v>785</v>
      </c>
      <c r="P455" s="29">
        <v>161.399580394163</v>
      </c>
      <c r="Q455" s="29">
        <v>142.15928552388687</v>
      </c>
      <c r="R455" s="29">
        <v>36.060780130530055</v>
      </c>
      <c r="S455" s="29">
        <v>353.93283980648499</v>
      </c>
    </row>
    <row r="456" spans="1:19" x14ac:dyDescent="0.3">
      <c r="A456" s="29" t="s">
        <v>654</v>
      </c>
      <c r="B456" s="29" t="s">
        <v>649</v>
      </c>
      <c r="C456" s="29" t="s">
        <v>650</v>
      </c>
      <c r="D456" s="29" t="s">
        <v>651</v>
      </c>
      <c r="E456" s="29" t="s">
        <v>651</v>
      </c>
      <c r="F456" s="29" t="s">
        <v>781</v>
      </c>
      <c r="G456" s="29" t="s">
        <v>1778</v>
      </c>
      <c r="H456" s="29" t="s">
        <v>1566</v>
      </c>
      <c r="I456" s="1" t="s">
        <v>785</v>
      </c>
      <c r="J456" s="11">
        <v>73.956355243294311</v>
      </c>
      <c r="K456" s="11">
        <v>59.023041915063096</v>
      </c>
      <c r="L456" s="11">
        <v>77.718463186894795</v>
      </c>
      <c r="M456" s="11">
        <v>100</v>
      </c>
      <c r="N456" s="12">
        <v>1.9892288808254441</v>
      </c>
      <c r="O456" s="1" t="s">
        <v>785</v>
      </c>
      <c r="P456" s="29">
        <v>1.4711611777054732</v>
      </c>
      <c r="Q456" s="29">
        <v>1.1741033961161425</v>
      </c>
      <c r="R456" s="29">
        <v>1.5459981154474023</v>
      </c>
      <c r="S456" s="29">
        <v>1.9892288808254441</v>
      </c>
    </row>
    <row r="457" spans="1:19" x14ac:dyDescent="0.3">
      <c r="A457" s="29" t="s">
        <v>655</v>
      </c>
      <c r="B457" s="29" t="s">
        <v>649</v>
      </c>
      <c r="C457" s="29" t="s">
        <v>650</v>
      </c>
      <c r="D457" s="29" t="s">
        <v>651</v>
      </c>
      <c r="E457" s="29" t="s">
        <v>651</v>
      </c>
      <c r="F457" s="29" t="s">
        <v>781</v>
      </c>
      <c r="G457" s="29" t="s">
        <v>1779</v>
      </c>
      <c r="H457" s="29" t="s">
        <v>1567</v>
      </c>
      <c r="I457" s="1" t="s">
        <v>785</v>
      </c>
      <c r="J457" s="11">
        <v>71.861299569294971</v>
      </c>
      <c r="K457" s="11">
        <v>61.867197372334402</v>
      </c>
      <c r="L457" s="11">
        <v>38.500298863960495</v>
      </c>
      <c r="M457" s="11">
        <v>100</v>
      </c>
      <c r="N457" s="12">
        <v>1.2780595023448169</v>
      </c>
      <c r="O457" s="1" t="s">
        <v>785</v>
      </c>
      <c r="P457" s="29">
        <v>0.91843016765384944</v>
      </c>
      <c r="Q457" s="29">
        <v>0.79069959485154273</v>
      </c>
      <c r="R457" s="29">
        <v>0.49205672806200074</v>
      </c>
      <c r="S457" s="29">
        <v>1.2780595023448169</v>
      </c>
    </row>
    <row r="458" spans="1:19" x14ac:dyDescent="0.3">
      <c r="A458" s="29" t="s">
        <v>648</v>
      </c>
      <c r="B458" s="29" t="s">
        <v>649</v>
      </c>
      <c r="C458" s="29" t="s">
        <v>650</v>
      </c>
      <c r="D458" s="29" t="s">
        <v>651</v>
      </c>
      <c r="E458" s="29" t="s">
        <v>651</v>
      </c>
      <c r="F458" s="29" t="s">
        <v>781</v>
      </c>
      <c r="G458" s="29" t="s">
        <v>1650</v>
      </c>
      <c r="H458" s="29" t="s">
        <v>1955</v>
      </c>
      <c r="I458" s="1" t="s">
        <v>785</v>
      </c>
      <c r="J458" s="11">
        <v>74.300979544310692</v>
      </c>
      <c r="K458" s="11">
        <v>44.649510949643535</v>
      </c>
      <c r="L458" s="11">
        <v>31.987347578987883</v>
      </c>
      <c r="M458" s="11">
        <v>100</v>
      </c>
      <c r="N458" s="12">
        <v>4.4485837092871181</v>
      </c>
      <c r="O458" s="1" t="s">
        <v>785</v>
      </c>
      <c r="P458" s="29">
        <v>3.3053412718489597</v>
      </c>
      <c r="Q458" s="29">
        <v>1.9862708703822103</v>
      </c>
      <c r="R458" s="29">
        <v>1.4229839334319023</v>
      </c>
      <c r="S458" s="29">
        <v>4.4485837092871181</v>
      </c>
    </row>
    <row r="459" spans="1:19" x14ac:dyDescent="0.3">
      <c r="A459" s="29" t="s">
        <v>652</v>
      </c>
      <c r="B459" s="29" t="s">
        <v>649</v>
      </c>
      <c r="C459" s="29" t="s">
        <v>650</v>
      </c>
      <c r="D459" s="29" t="s">
        <v>651</v>
      </c>
      <c r="E459" s="29" t="s">
        <v>651</v>
      </c>
      <c r="F459" s="29" t="s">
        <v>781</v>
      </c>
      <c r="G459" s="29" t="s">
        <v>1956</v>
      </c>
      <c r="H459" s="29" t="s">
        <v>1955</v>
      </c>
      <c r="I459" s="1" t="s">
        <v>785</v>
      </c>
      <c r="J459" s="11">
        <v>0</v>
      </c>
      <c r="K459" s="11">
        <v>0</v>
      </c>
      <c r="L459" s="11">
        <v>0</v>
      </c>
      <c r="M459" s="11">
        <v>0</v>
      </c>
      <c r="N459" s="12">
        <v>0.16594645903495289</v>
      </c>
      <c r="O459" s="1" t="s">
        <v>785</v>
      </c>
      <c r="P459" s="29">
        <v>0</v>
      </c>
      <c r="Q459" s="29">
        <v>0.16594645903495289</v>
      </c>
      <c r="R459" s="29">
        <v>0</v>
      </c>
      <c r="S459" s="29">
        <v>0</v>
      </c>
    </row>
    <row r="460" spans="1:19" x14ac:dyDescent="0.3">
      <c r="A460" s="29" t="s">
        <v>653</v>
      </c>
      <c r="B460" s="29" t="s">
        <v>649</v>
      </c>
      <c r="C460" s="29" t="s">
        <v>650</v>
      </c>
      <c r="D460" s="29" t="s">
        <v>651</v>
      </c>
      <c r="E460" s="29" t="s">
        <v>651</v>
      </c>
      <c r="F460" s="29" t="s">
        <v>781</v>
      </c>
      <c r="G460" s="29" t="s">
        <v>1777</v>
      </c>
      <c r="H460" s="29" t="s">
        <v>1565</v>
      </c>
      <c r="I460" s="1" t="s">
        <v>785</v>
      </c>
      <c r="J460" s="11">
        <v>0</v>
      </c>
      <c r="K460" s="11">
        <v>0</v>
      </c>
      <c r="L460" s="11">
        <v>0</v>
      </c>
      <c r="M460" s="11">
        <v>0</v>
      </c>
      <c r="N460" s="12">
        <v>0.3054568337829453</v>
      </c>
      <c r="O460" s="1" t="s">
        <v>785</v>
      </c>
      <c r="P460" s="29">
        <v>0.15461348624047744</v>
      </c>
      <c r="Q460" s="29">
        <v>0</v>
      </c>
      <c r="R460" s="29">
        <v>0.12301418201550018</v>
      </c>
      <c r="S460" s="29">
        <v>0.3054568337829453</v>
      </c>
    </row>
    <row r="461" spans="1:19" x14ac:dyDescent="0.3">
      <c r="A461" s="29" t="s">
        <v>656</v>
      </c>
      <c r="B461" s="29" t="s">
        <v>649</v>
      </c>
      <c r="C461" s="29" t="s">
        <v>650</v>
      </c>
      <c r="D461" s="29" t="s">
        <v>651</v>
      </c>
      <c r="E461" s="29" t="s">
        <v>651</v>
      </c>
      <c r="F461" s="29" t="s">
        <v>781</v>
      </c>
      <c r="G461" s="29" t="s">
        <v>1780</v>
      </c>
      <c r="H461" s="29" t="s">
        <v>1568</v>
      </c>
      <c r="I461" s="1" t="s">
        <v>785</v>
      </c>
      <c r="J461" s="11">
        <v>0</v>
      </c>
      <c r="K461" s="11">
        <v>0</v>
      </c>
      <c r="L461" s="11">
        <v>0</v>
      </c>
      <c r="M461" s="11">
        <v>0</v>
      </c>
      <c r="N461" s="12">
        <v>0.36904254604650055</v>
      </c>
      <c r="O461" s="1" t="s">
        <v>785</v>
      </c>
      <c r="P461" s="29">
        <v>0.1472199656729426</v>
      </c>
      <c r="Q461" s="29">
        <v>0</v>
      </c>
      <c r="R461" s="29">
        <v>0.36904254604650055</v>
      </c>
      <c r="S461" s="29">
        <v>0.3054568337829453</v>
      </c>
    </row>
    <row r="462" spans="1:19" x14ac:dyDescent="0.3">
      <c r="A462" s="29" t="s">
        <v>657</v>
      </c>
      <c r="B462" s="29" t="s">
        <v>649</v>
      </c>
      <c r="C462" s="29" t="s">
        <v>650</v>
      </c>
      <c r="D462" s="29" t="s">
        <v>651</v>
      </c>
      <c r="E462" s="29" t="s">
        <v>651</v>
      </c>
      <c r="F462" s="29" t="s">
        <v>781</v>
      </c>
      <c r="G462" s="29" t="s">
        <v>1781</v>
      </c>
      <c r="H462" s="29" t="s">
        <v>1569</v>
      </c>
      <c r="I462" s="1" t="s">
        <v>785</v>
      </c>
      <c r="J462" s="11">
        <v>0</v>
      </c>
      <c r="K462" s="11">
        <v>0</v>
      </c>
      <c r="L462" s="11">
        <v>0</v>
      </c>
      <c r="M462" s="11">
        <v>0</v>
      </c>
      <c r="N462" s="12">
        <v>0</v>
      </c>
      <c r="O462" s="1" t="s">
        <v>785</v>
      </c>
      <c r="P462" s="29">
        <v>0</v>
      </c>
      <c r="Q462" s="29">
        <v>0</v>
      </c>
      <c r="R462" s="29">
        <v>0</v>
      </c>
      <c r="S462" s="29">
        <v>0</v>
      </c>
    </row>
    <row r="463" spans="1:19" x14ac:dyDescent="0.3">
      <c r="A463" s="29" t="s">
        <v>658</v>
      </c>
      <c r="B463" s="29" t="s">
        <v>649</v>
      </c>
      <c r="C463" s="29" t="s">
        <v>659</v>
      </c>
      <c r="D463" s="29" t="s">
        <v>660</v>
      </c>
      <c r="E463" s="29" t="s">
        <v>661</v>
      </c>
      <c r="F463" s="29" t="s">
        <v>781</v>
      </c>
      <c r="G463" s="29" t="s">
        <v>1957</v>
      </c>
      <c r="H463" s="29" t="s">
        <v>1957</v>
      </c>
      <c r="I463" s="1" t="s">
        <v>785</v>
      </c>
      <c r="J463" s="11">
        <v>50.498517594524941</v>
      </c>
      <c r="K463" s="11">
        <v>100</v>
      </c>
      <c r="L463" s="11">
        <v>93.575152803211253</v>
      </c>
      <c r="M463" s="11">
        <v>61.886197392101288</v>
      </c>
      <c r="N463" s="12">
        <v>133.35725481113002</v>
      </c>
      <c r="O463" s="1" t="s">
        <v>785</v>
      </c>
      <c r="P463" s="29">
        <v>67.343436784373949</v>
      </c>
      <c r="Q463" s="29">
        <v>133.35725481113002</v>
      </c>
      <c r="R463" s="29">
        <v>124.78925496368271</v>
      </c>
      <c r="S463" s="29">
        <v>82.529733949103417</v>
      </c>
    </row>
    <row r="464" spans="1:19" x14ac:dyDescent="0.3">
      <c r="A464" s="29" t="s">
        <v>664</v>
      </c>
      <c r="B464" s="29" t="s">
        <v>649</v>
      </c>
      <c r="C464" s="29" t="s">
        <v>659</v>
      </c>
      <c r="D464" s="29" t="s">
        <v>660</v>
      </c>
      <c r="E464" s="29" t="s">
        <v>663</v>
      </c>
      <c r="F464" s="29" t="s">
        <v>781</v>
      </c>
      <c r="G464" s="29" t="s">
        <v>1650</v>
      </c>
      <c r="H464" s="29" t="s">
        <v>1573</v>
      </c>
      <c r="I464" s="1" t="s">
        <v>785</v>
      </c>
      <c r="J464" s="11">
        <v>59.998547317239144</v>
      </c>
      <c r="K464" s="11">
        <v>100</v>
      </c>
      <c r="L464" s="11">
        <v>30.13116388340147</v>
      </c>
      <c r="M464" s="11">
        <v>84.899413921643287</v>
      </c>
      <c r="N464" s="12">
        <v>1.0785923806717965</v>
      </c>
      <c r="O464" s="1" t="s">
        <v>785</v>
      </c>
      <c r="P464" s="29">
        <v>0.64713975987750405</v>
      </c>
      <c r="Q464" s="29">
        <v>1.0785923806717965</v>
      </c>
      <c r="R464" s="29">
        <v>0.32499243785410048</v>
      </c>
      <c r="S464" s="29">
        <v>0.91571860979385489</v>
      </c>
    </row>
    <row r="465" spans="1:19" x14ac:dyDescent="0.3">
      <c r="A465" s="29" t="s">
        <v>662</v>
      </c>
      <c r="B465" s="29" t="s">
        <v>649</v>
      </c>
      <c r="C465" s="29" t="s">
        <v>659</v>
      </c>
      <c r="D465" s="29" t="s">
        <v>660</v>
      </c>
      <c r="E465" s="29" t="s">
        <v>663</v>
      </c>
      <c r="F465" s="29" t="s">
        <v>781</v>
      </c>
      <c r="G465" s="29" t="s">
        <v>1650</v>
      </c>
      <c r="H465" s="29" t="s">
        <v>1571</v>
      </c>
      <c r="I465" s="1" t="s">
        <v>785</v>
      </c>
      <c r="J465" s="11">
        <v>78.468853111412415</v>
      </c>
      <c r="K465" s="11">
        <v>33.350216819130658</v>
      </c>
      <c r="L465" s="11">
        <v>87.707020911302777</v>
      </c>
      <c r="M465" s="11">
        <v>100</v>
      </c>
      <c r="N465" s="12">
        <v>14.601858856702663</v>
      </c>
      <c r="O465" s="1" t="s">
        <v>785</v>
      </c>
      <c r="P465" s="29">
        <v>11.457911177801778</v>
      </c>
      <c r="Q465" s="29">
        <v>4.869751588333771</v>
      </c>
      <c r="R465" s="29">
        <v>12.80685540088712</v>
      </c>
      <c r="S465" s="29">
        <v>14.601858856702663</v>
      </c>
    </row>
    <row r="466" spans="1:19" x14ac:dyDescent="0.3">
      <c r="A466" s="29" t="s">
        <v>666</v>
      </c>
      <c r="B466" s="29" t="s">
        <v>649</v>
      </c>
      <c r="C466" s="29" t="s">
        <v>659</v>
      </c>
      <c r="D466" s="29" t="s">
        <v>660</v>
      </c>
      <c r="E466" s="29" t="s">
        <v>663</v>
      </c>
      <c r="F466" s="29" t="s">
        <v>781</v>
      </c>
      <c r="G466" s="29" t="s">
        <v>1570</v>
      </c>
      <c r="H466" s="29" t="s">
        <v>1570</v>
      </c>
      <c r="I466" s="1" t="s">
        <v>785</v>
      </c>
      <c r="J466" s="11">
        <v>58.264512686248004</v>
      </c>
      <c r="K466" s="11">
        <v>60.108474007425464</v>
      </c>
      <c r="L466" s="11">
        <v>69.490736357948691</v>
      </c>
      <c r="M466" s="11">
        <v>100</v>
      </c>
      <c r="N466" s="12">
        <v>61.578921764954288</v>
      </c>
      <c r="O466" s="1" t="s">
        <v>785</v>
      </c>
      <c r="P466" s="29">
        <v>35.878658683796523</v>
      </c>
      <c r="Q466" s="29">
        <v>37.014150183140409</v>
      </c>
      <c r="R466" s="29">
        <v>42.791646175751865</v>
      </c>
      <c r="S466" s="29">
        <v>61.578921764954288</v>
      </c>
    </row>
    <row r="467" spans="1:19" x14ac:dyDescent="0.3">
      <c r="A467" s="29" t="s">
        <v>668</v>
      </c>
      <c r="B467" s="29" t="s">
        <v>649</v>
      </c>
      <c r="C467" s="29" t="s">
        <v>659</v>
      </c>
      <c r="D467" s="29" t="s">
        <v>660</v>
      </c>
      <c r="E467" s="29" t="s">
        <v>663</v>
      </c>
      <c r="F467" s="29" t="s">
        <v>781</v>
      </c>
      <c r="G467" s="29" t="s">
        <v>1575</v>
      </c>
      <c r="H467" s="29" t="s">
        <v>1575</v>
      </c>
      <c r="I467" s="1" t="s">
        <v>785</v>
      </c>
      <c r="J467" s="11">
        <v>47.943933466479237</v>
      </c>
      <c r="K467" s="11">
        <v>74.322281408824111</v>
      </c>
      <c r="L467" s="11">
        <v>32.670124604835323</v>
      </c>
      <c r="M467" s="11">
        <v>100.00000000000001</v>
      </c>
      <c r="N467" s="12">
        <v>87.414865959751651</v>
      </c>
      <c r="O467" s="1" t="s">
        <v>785</v>
      </c>
      <c r="P467" s="29">
        <v>41.910125175555343</v>
      </c>
      <c r="Q467" s="29">
        <v>64.968722671753014</v>
      </c>
      <c r="R467" s="29">
        <v>28.558545632200644</v>
      </c>
      <c r="S467" s="29">
        <v>87.414865959751651</v>
      </c>
    </row>
    <row r="468" spans="1:19" x14ac:dyDescent="0.3">
      <c r="A468" s="29" t="s">
        <v>665</v>
      </c>
      <c r="B468" s="29" t="s">
        <v>649</v>
      </c>
      <c r="C468" s="29" t="s">
        <v>659</v>
      </c>
      <c r="D468" s="29" t="s">
        <v>660</v>
      </c>
      <c r="E468" s="29" t="s">
        <v>663</v>
      </c>
      <c r="F468" s="29" t="s">
        <v>781</v>
      </c>
      <c r="G468" s="29" t="s">
        <v>1650</v>
      </c>
      <c r="H468" s="29" t="s">
        <v>1574</v>
      </c>
      <c r="I468" s="1" t="s">
        <v>785</v>
      </c>
      <c r="J468" s="11">
        <v>38.782762644743713</v>
      </c>
      <c r="K468" s="11">
        <v>13.098507964837035</v>
      </c>
      <c r="L468" s="11">
        <v>32.290490368251959</v>
      </c>
      <c r="M468" s="11">
        <v>100</v>
      </c>
      <c r="N468" s="12">
        <v>3.7813166157234819</v>
      </c>
      <c r="O468" s="1" t="s">
        <v>785</v>
      </c>
      <c r="P468" s="29">
        <v>1.4664990479222937</v>
      </c>
      <c r="Q468" s="29">
        <v>0.49529605808624649</v>
      </c>
      <c r="R468" s="29">
        <v>1.2210056775933018</v>
      </c>
      <c r="S468" s="29">
        <v>3.7813166157234819</v>
      </c>
    </row>
    <row r="469" spans="1:19" x14ac:dyDescent="0.3">
      <c r="A469" s="29" t="s">
        <v>667</v>
      </c>
      <c r="B469" s="29" t="s">
        <v>649</v>
      </c>
      <c r="C469" s="29" t="s">
        <v>659</v>
      </c>
      <c r="D469" s="29" t="s">
        <v>660</v>
      </c>
      <c r="E469" s="29" t="s">
        <v>663</v>
      </c>
      <c r="F469" s="29" t="s">
        <v>781</v>
      </c>
      <c r="G469" s="29" t="s">
        <v>1572</v>
      </c>
      <c r="H469" s="29" t="s">
        <v>1572</v>
      </c>
      <c r="I469" s="1" t="s">
        <v>785</v>
      </c>
      <c r="J469" s="11">
        <v>52.945543072417465</v>
      </c>
      <c r="K469" s="11">
        <v>57.26016801208759</v>
      </c>
      <c r="L469" s="11">
        <v>26.889733051818862</v>
      </c>
      <c r="M469" s="11">
        <v>100</v>
      </c>
      <c r="N469" s="12">
        <v>153.15025620749691</v>
      </c>
      <c r="O469" s="1" t="s">
        <v>785</v>
      </c>
      <c r="P469" s="29">
        <v>81.086234865857975</v>
      </c>
      <c r="Q469" s="29">
        <v>87.694094015355333</v>
      </c>
      <c r="R469" s="29">
        <v>41.181695062372569</v>
      </c>
      <c r="S469" s="29">
        <v>153.15025620749691</v>
      </c>
    </row>
    <row r="470" spans="1:19" x14ac:dyDescent="0.3">
      <c r="A470" s="29" t="s">
        <v>672</v>
      </c>
      <c r="B470" s="29" t="s">
        <v>649</v>
      </c>
      <c r="C470" s="29" t="s">
        <v>659</v>
      </c>
      <c r="D470" s="29" t="s">
        <v>670</v>
      </c>
      <c r="E470" s="29" t="s">
        <v>671</v>
      </c>
      <c r="F470" s="29" t="s">
        <v>781</v>
      </c>
      <c r="G470" s="29" t="s">
        <v>1782</v>
      </c>
      <c r="H470" s="29" t="s">
        <v>1576</v>
      </c>
      <c r="I470" s="1" t="s">
        <v>785</v>
      </c>
      <c r="J470" s="11">
        <v>65.743941819325158</v>
      </c>
      <c r="K470" s="11">
        <v>57.342812830648008</v>
      </c>
      <c r="L470" s="11">
        <v>41.180517817607331</v>
      </c>
      <c r="M470" s="11">
        <v>100</v>
      </c>
      <c r="N470" s="12">
        <v>13.928882262542858</v>
      </c>
      <c r="O470" s="1" t="s">
        <v>785</v>
      </c>
      <c r="P470" s="29">
        <v>9.1573962507684783</v>
      </c>
      <c r="Q470" s="29">
        <v>7.9872128852112807</v>
      </c>
      <c r="R470" s="29">
        <v>5.7359858419200087</v>
      </c>
      <c r="S470" s="29">
        <v>13.928882262542858</v>
      </c>
    </row>
    <row r="471" spans="1:19" x14ac:dyDescent="0.3">
      <c r="A471" s="29" t="s">
        <v>669</v>
      </c>
      <c r="B471" s="29" t="s">
        <v>649</v>
      </c>
      <c r="C471" s="29" t="s">
        <v>659</v>
      </c>
      <c r="D471" s="29" t="s">
        <v>670</v>
      </c>
      <c r="E471" s="29" t="s">
        <v>671</v>
      </c>
      <c r="F471" s="29" t="s">
        <v>781</v>
      </c>
      <c r="G471" s="29" t="s">
        <v>1958</v>
      </c>
      <c r="H471" s="29" t="s">
        <v>1576</v>
      </c>
      <c r="I471" s="1" t="s">
        <v>785</v>
      </c>
      <c r="J471" s="11">
        <v>0</v>
      </c>
      <c r="K471" s="11">
        <v>0</v>
      </c>
      <c r="L471" s="11">
        <v>0</v>
      </c>
      <c r="M471" s="11">
        <v>0</v>
      </c>
      <c r="N471" s="12">
        <v>0.84559009958534581</v>
      </c>
      <c r="O471" s="1" t="s">
        <v>785</v>
      </c>
      <c r="P471" s="29">
        <v>0.74319326766140348</v>
      </c>
      <c r="Q471" s="29">
        <v>0.27781592664839078</v>
      </c>
      <c r="R471" s="29">
        <v>0</v>
      </c>
      <c r="S471" s="29">
        <v>0.84559009958534581</v>
      </c>
    </row>
    <row r="472" spans="1:19" x14ac:dyDescent="0.3">
      <c r="A472" s="29" t="s">
        <v>673</v>
      </c>
      <c r="B472" s="29" t="s">
        <v>649</v>
      </c>
      <c r="C472" s="29" t="s">
        <v>659</v>
      </c>
      <c r="D472" s="29" t="s">
        <v>670</v>
      </c>
      <c r="E472" s="29" t="s">
        <v>674</v>
      </c>
      <c r="F472" s="29" t="s">
        <v>781</v>
      </c>
      <c r="G472" s="29" t="s">
        <v>1650</v>
      </c>
      <c r="H472" s="29" t="s">
        <v>1577</v>
      </c>
      <c r="I472" s="1" t="s">
        <v>785</v>
      </c>
      <c r="J472" s="11">
        <v>82.77860878513944</v>
      </c>
      <c r="K472" s="11">
        <v>81.014585608735672</v>
      </c>
      <c r="L472" s="11">
        <v>42.591001399896292</v>
      </c>
      <c r="M472" s="11">
        <v>100</v>
      </c>
      <c r="N472" s="12">
        <v>14.851209983426438</v>
      </c>
      <c r="O472" s="1" t="s">
        <v>785</v>
      </c>
      <c r="P472" s="29">
        <v>12.293625012040144</v>
      </c>
      <c r="Q472" s="29">
        <v>12.031646225956111</v>
      </c>
      <c r="R472" s="29">
        <v>6.325279051942692</v>
      </c>
      <c r="S472" s="29">
        <v>14.851209983426438</v>
      </c>
    </row>
    <row r="473" spans="1:19" x14ac:dyDescent="0.3">
      <c r="A473" s="29" t="s">
        <v>677</v>
      </c>
      <c r="B473" s="29" t="s">
        <v>649</v>
      </c>
      <c r="C473" s="29" t="s">
        <v>659</v>
      </c>
      <c r="D473" s="29" t="s">
        <v>670</v>
      </c>
      <c r="E473" s="29" t="s">
        <v>676</v>
      </c>
      <c r="F473" s="29" t="s">
        <v>781</v>
      </c>
      <c r="G473" s="29" t="s">
        <v>676</v>
      </c>
      <c r="H473" s="29" t="s">
        <v>1578</v>
      </c>
      <c r="I473" s="1" t="s">
        <v>785</v>
      </c>
      <c r="J473" s="11">
        <v>84.609676369335091</v>
      </c>
      <c r="K473" s="11">
        <v>62.103713864263042</v>
      </c>
      <c r="L473" s="11">
        <v>44.760569338127155</v>
      </c>
      <c r="M473" s="11">
        <v>100</v>
      </c>
      <c r="N473" s="12">
        <v>27.811486008960369</v>
      </c>
      <c r="O473" s="1" t="s">
        <v>785</v>
      </c>
      <c r="P473" s="29">
        <v>23.531208305684277</v>
      </c>
      <c r="Q473" s="29">
        <v>17.271965692404297</v>
      </c>
      <c r="R473" s="29">
        <v>12.448579479004238</v>
      </c>
      <c r="S473" s="29">
        <v>27.811486008960369</v>
      </c>
    </row>
    <row r="474" spans="1:19" x14ac:dyDescent="0.3">
      <c r="A474" s="29" t="s">
        <v>675</v>
      </c>
      <c r="B474" s="29" t="s">
        <v>649</v>
      </c>
      <c r="C474" s="29" t="s">
        <v>659</v>
      </c>
      <c r="D474" s="29" t="s">
        <v>670</v>
      </c>
      <c r="E474" s="29" t="s">
        <v>676</v>
      </c>
      <c r="F474" s="29" t="s">
        <v>781</v>
      </c>
      <c r="G474" s="29" t="s">
        <v>1650</v>
      </c>
      <c r="H474" s="29" t="s">
        <v>1579</v>
      </c>
      <c r="I474" s="1" t="s">
        <v>785</v>
      </c>
      <c r="J474" s="11">
        <v>0</v>
      </c>
      <c r="K474" s="11">
        <v>0</v>
      </c>
      <c r="L474" s="11">
        <v>0</v>
      </c>
      <c r="M474" s="11">
        <v>0</v>
      </c>
      <c r="N474" s="12">
        <v>0.43315558927619668</v>
      </c>
      <c r="O474" s="1" t="s">
        <v>785</v>
      </c>
      <c r="P474" s="29">
        <v>0.43315558927619668</v>
      </c>
      <c r="Q474" s="29">
        <v>0</v>
      </c>
      <c r="R474" s="29">
        <v>0.12301418201550018</v>
      </c>
      <c r="S474" s="29">
        <v>7.2468178510192396E-2</v>
      </c>
    </row>
    <row r="475" spans="1:19" x14ac:dyDescent="0.3">
      <c r="A475" s="29" t="s">
        <v>678</v>
      </c>
      <c r="B475" s="29" t="s">
        <v>649</v>
      </c>
      <c r="C475" s="29" t="s">
        <v>659</v>
      </c>
      <c r="D475" s="29" t="s">
        <v>679</v>
      </c>
      <c r="E475" s="29" t="s">
        <v>680</v>
      </c>
      <c r="F475" s="29" t="s">
        <v>781</v>
      </c>
      <c r="G475" s="29" t="s">
        <v>1580</v>
      </c>
      <c r="H475" s="29" t="s">
        <v>1580</v>
      </c>
      <c r="I475" s="1" t="s">
        <v>785</v>
      </c>
      <c r="J475" s="11">
        <v>100</v>
      </c>
      <c r="K475" s="11">
        <v>88.169968933748379</v>
      </c>
      <c r="L475" s="11">
        <v>27.500698877134436</v>
      </c>
      <c r="M475" s="11">
        <v>55.85396975531912</v>
      </c>
      <c r="N475" s="12">
        <v>44.432299604772652</v>
      </c>
      <c r="O475" s="1" t="s">
        <v>785</v>
      </c>
      <c r="P475" s="29">
        <v>44.432299604772652</v>
      </c>
      <c r="Q475" s="29">
        <v>39.175944758078053</v>
      </c>
      <c r="R475" s="29">
        <v>12.21919291849472</v>
      </c>
      <c r="S475" s="29">
        <v>24.817203182842494</v>
      </c>
    </row>
    <row r="476" spans="1:19" x14ac:dyDescent="0.3">
      <c r="A476" s="29" t="s">
        <v>681</v>
      </c>
      <c r="B476" s="29" t="s">
        <v>649</v>
      </c>
      <c r="C476" s="29" t="s">
        <v>659</v>
      </c>
      <c r="D476" s="29" t="s">
        <v>679</v>
      </c>
      <c r="E476" s="29" t="s">
        <v>682</v>
      </c>
      <c r="F476" s="29" t="s">
        <v>781</v>
      </c>
      <c r="G476" s="29" t="s">
        <v>1650</v>
      </c>
      <c r="H476" s="29" t="s">
        <v>1581</v>
      </c>
      <c r="I476" s="1" t="s">
        <v>785</v>
      </c>
      <c r="J476" s="11">
        <v>41.166427488171252</v>
      </c>
      <c r="K476" s="11">
        <v>100</v>
      </c>
      <c r="L476" s="11">
        <v>31.4089868745987</v>
      </c>
      <c r="M476" s="11">
        <v>58.564483969825197</v>
      </c>
      <c r="N476" s="12">
        <v>10.376203900223205</v>
      </c>
      <c r="O476" s="1" t="s">
        <v>785</v>
      </c>
      <c r="P476" s="29">
        <v>4.2715124546101828</v>
      </c>
      <c r="Q476" s="29">
        <v>10.376203900223205</v>
      </c>
      <c r="R476" s="29">
        <v>3.2590605211027048</v>
      </c>
      <c r="S476" s="29">
        <v>6.076770269822596</v>
      </c>
    </row>
    <row r="477" spans="1:19" x14ac:dyDescent="0.3">
      <c r="A477" s="29" t="s">
        <v>683</v>
      </c>
      <c r="B477" s="29" t="s">
        <v>649</v>
      </c>
      <c r="C477" s="29" t="s">
        <v>659</v>
      </c>
      <c r="D477" s="29" t="s">
        <v>679</v>
      </c>
      <c r="E477" s="29" t="s">
        <v>684</v>
      </c>
      <c r="F477" s="29" t="s">
        <v>781</v>
      </c>
      <c r="G477" s="29" t="s">
        <v>1650</v>
      </c>
      <c r="H477" s="29" t="s">
        <v>1582</v>
      </c>
      <c r="I477" s="1" t="s">
        <v>785</v>
      </c>
      <c r="J477" s="11">
        <v>57.330584230961001</v>
      </c>
      <c r="K477" s="11">
        <v>65.675362322524492</v>
      </c>
      <c r="L477" s="11">
        <v>67.355058219428145</v>
      </c>
      <c r="M477" s="11">
        <v>100</v>
      </c>
      <c r="N477" s="12">
        <v>12.858600395521188</v>
      </c>
      <c r="O477" s="1" t="s">
        <v>785</v>
      </c>
      <c r="P477" s="29">
        <v>7.3719107306769596</v>
      </c>
      <c r="Q477" s="29">
        <v>8.4449323993641077</v>
      </c>
      <c r="R477" s="29">
        <v>8.6609177826069139</v>
      </c>
      <c r="S477" s="29">
        <v>12.858600395521188</v>
      </c>
    </row>
    <row r="478" spans="1:19" x14ac:dyDescent="0.3">
      <c r="A478" s="29" t="s">
        <v>685</v>
      </c>
      <c r="B478" s="29" t="s">
        <v>649</v>
      </c>
      <c r="C478" s="29" t="s">
        <v>659</v>
      </c>
      <c r="D478" s="29" t="s">
        <v>679</v>
      </c>
      <c r="E478" s="29" t="s">
        <v>686</v>
      </c>
      <c r="F478" s="29" t="s">
        <v>781</v>
      </c>
      <c r="G478" s="29" t="s">
        <v>1650</v>
      </c>
      <c r="H478" s="29" t="s">
        <v>1583</v>
      </c>
      <c r="I478" s="1" t="s">
        <v>785</v>
      </c>
      <c r="J478" s="11">
        <v>55.085633102542722</v>
      </c>
      <c r="K478" s="11">
        <v>81.102451290884773</v>
      </c>
      <c r="L478" s="11">
        <v>75.08565714046901</v>
      </c>
      <c r="M478" s="11">
        <v>100</v>
      </c>
      <c r="N478" s="12">
        <v>17.313156745561141</v>
      </c>
      <c r="O478" s="1" t="s">
        <v>785</v>
      </c>
      <c r="P478" s="29">
        <v>9.5370620033279359</v>
      </c>
      <c r="Q478" s="29">
        <v>14.041394516483257</v>
      </c>
      <c r="R478" s="29">
        <v>12.999697514164021</v>
      </c>
      <c r="S478" s="29">
        <v>17.313156745561141</v>
      </c>
    </row>
    <row r="479" spans="1:19" x14ac:dyDescent="0.3">
      <c r="A479" s="29" t="s">
        <v>687</v>
      </c>
      <c r="B479" s="29" t="s">
        <v>649</v>
      </c>
      <c r="C479" s="29" t="s">
        <v>659</v>
      </c>
      <c r="D479" s="29" t="s">
        <v>679</v>
      </c>
      <c r="E479" s="29" t="s">
        <v>688</v>
      </c>
      <c r="F479" s="29" t="s">
        <v>781</v>
      </c>
      <c r="G479" s="29" t="s">
        <v>1650</v>
      </c>
      <c r="H479" s="29" t="s">
        <v>1584</v>
      </c>
      <c r="I479" s="1" t="s">
        <v>785</v>
      </c>
      <c r="J479" s="11">
        <v>85.743024836702006</v>
      </c>
      <c r="K479" s="11">
        <v>61.729436685110763</v>
      </c>
      <c r="L479" s="11">
        <v>100.00000000000001</v>
      </c>
      <c r="M479" s="11">
        <v>74.874163858903501</v>
      </c>
      <c r="N479" s="12">
        <v>10.733886591747018</v>
      </c>
      <c r="O479" s="1" t="s">
        <v>785</v>
      </c>
      <c r="P479" s="29">
        <v>9.203559046305072</v>
      </c>
      <c r="Q479" s="29">
        <v>6.6259677275040687</v>
      </c>
      <c r="R479" s="29">
        <v>10.733886591747018</v>
      </c>
      <c r="S479" s="29">
        <v>8.036907835133535</v>
      </c>
    </row>
    <row r="480" spans="1:19" x14ac:dyDescent="0.3">
      <c r="A480" s="29" t="s">
        <v>690</v>
      </c>
      <c r="B480" s="29" t="s">
        <v>649</v>
      </c>
      <c r="C480" s="29" t="s">
        <v>659</v>
      </c>
      <c r="D480" s="29" t="s">
        <v>679</v>
      </c>
      <c r="E480" s="29" t="s">
        <v>663</v>
      </c>
      <c r="F480" s="29" t="s">
        <v>781</v>
      </c>
      <c r="G480" s="29" t="s">
        <v>1650</v>
      </c>
      <c r="H480" s="29" t="s">
        <v>1585</v>
      </c>
      <c r="I480" s="1" t="s">
        <v>785</v>
      </c>
      <c r="J480" s="11">
        <v>81.897363277921244</v>
      </c>
      <c r="K480" s="11">
        <v>89.113851806205076</v>
      </c>
      <c r="L480" s="11">
        <v>54.071296067024633</v>
      </c>
      <c r="M480" s="11">
        <v>100</v>
      </c>
      <c r="N480" s="12">
        <v>63.348511691454156</v>
      </c>
      <c r="O480" s="1" t="s">
        <v>785</v>
      </c>
      <c r="P480" s="29">
        <v>51.880760751106614</v>
      </c>
      <c r="Q480" s="29">
        <v>56.452298830158952</v>
      </c>
      <c r="R480" s="29">
        <v>34.253361310739891</v>
      </c>
      <c r="S480" s="29">
        <v>63.348511691454156</v>
      </c>
    </row>
    <row r="481" spans="1:19" x14ac:dyDescent="0.3">
      <c r="A481" s="29" t="s">
        <v>689</v>
      </c>
      <c r="B481" s="29" t="s">
        <v>649</v>
      </c>
      <c r="C481" s="29" t="s">
        <v>659</v>
      </c>
      <c r="D481" s="29" t="s">
        <v>679</v>
      </c>
      <c r="E481" s="29" t="s">
        <v>663</v>
      </c>
      <c r="F481" s="29" t="s">
        <v>781</v>
      </c>
      <c r="G481" s="29" t="s">
        <v>1650</v>
      </c>
      <c r="H481" s="29" t="s">
        <v>1586</v>
      </c>
      <c r="I481" s="1" t="s">
        <v>785</v>
      </c>
      <c r="J481" s="11">
        <v>63.908775438541838</v>
      </c>
      <c r="K481" s="11">
        <v>53.291975037503732</v>
      </c>
      <c r="L481" s="11">
        <v>38.267851511889639</v>
      </c>
      <c r="M481" s="11">
        <v>100</v>
      </c>
      <c r="N481" s="12">
        <v>39.209070809729177</v>
      </c>
      <c r="O481" s="1" t="s">
        <v>785</v>
      </c>
      <c r="P481" s="29">
        <v>25.058037015328676</v>
      </c>
      <c r="Q481" s="29">
        <v>20.895288228358034</v>
      </c>
      <c r="R481" s="29">
        <v>15.004468996658824</v>
      </c>
      <c r="S481" s="29">
        <v>39.209070809729177</v>
      </c>
    </row>
    <row r="482" spans="1:19" x14ac:dyDescent="0.3">
      <c r="A482" s="29" t="s">
        <v>691</v>
      </c>
      <c r="B482" s="29" t="s">
        <v>649</v>
      </c>
      <c r="C482" s="29" t="s">
        <v>659</v>
      </c>
      <c r="D482" s="29" t="s">
        <v>679</v>
      </c>
      <c r="E482" s="29" t="s">
        <v>663</v>
      </c>
      <c r="F482" s="29" t="s">
        <v>781</v>
      </c>
      <c r="G482" s="29" t="s">
        <v>1650</v>
      </c>
      <c r="H482" s="29" t="s">
        <v>1585</v>
      </c>
      <c r="I482" s="1" t="s">
        <v>785</v>
      </c>
      <c r="J482" s="11">
        <v>45.670460622643851</v>
      </c>
      <c r="K482" s="11">
        <v>23.447859107814114</v>
      </c>
      <c r="L482" s="11">
        <v>27.404148834036913</v>
      </c>
      <c r="M482" s="11">
        <v>100</v>
      </c>
      <c r="N482" s="12">
        <v>68.690926037327955</v>
      </c>
      <c r="O482" s="1" t="s">
        <v>785</v>
      </c>
      <c r="P482" s="29">
        <v>31.371462327207279</v>
      </c>
      <c r="Q482" s="29">
        <v>16.10655155708546</v>
      </c>
      <c r="R482" s="29">
        <v>18.824163606747568</v>
      </c>
      <c r="S482" s="29">
        <v>68.690926037327955</v>
      </c>
    </row>
    <row r="483" spans="1:19" x14ac:dyDescent="0.3">
      <c r="A483" s="29" t="s">
        <v>692</v>
      </c>
      <c r="B483" s="29" t="s">
        <v>649</v>
      </c>
      <c r="C483" s="29" t="s">
        <v>693</v>
      </c>
      <c r="D483" s="29" t="s">
        <v>694</v>
      </c>
      <c r="E483" s="29" t="s">
        <v>695</v>
      </c>
      <c r="F483" s="29" t="s">
        <v>781</v>
      </c>
      <c r="G483" s="29" t="s">
        <v>1650</v>
      </c>
      <c r="H483" s="29" t="s">
        <v>1587</v>
      </c>
      <c r="I483" s="1" t="s">
        <v>785</v>
      </c>
      <c r="J483" s="11">
        <v>67.848870679278036</v>
      </c>
      <c r="K483" s="11">
        <v>56.737209436512082</v>
      </c>
      <c r="L483" s="11">
        <v>45.318234054353802</v>
      </c>
      <c r="M483" s="11">
        <v>100</v>
      </c>
      <c r="N483" s="12">
        <v>78.677366314566925</v>
      </c>
      <c r="O483" s="1" t="s">
        <v>785</v>
      </c>
      <c r="P483" s="29">
        <v>53.381704524632369</v>
      </c>
      <c r="Q483" s="29">
        <v>44.639342105027644</v>
      </c>
      <c r="R483" s="29">
        <v>35.655193014236758</v>
      </c>
      <c r="S483" s="29">
        <v>78.677366314566925</v>
      </c>
    </row>
    <row r="484" spans="1:19" x14ac:dyDescent="0.3">
      <c r="A484" s="29" t="s">
        <v>696</v>
      </c>
      <c r="B484" s="29" t="s">
        <v>649</v>
      </c>
      <c r="C484" s="29" t="s">
        <v>693</v>
      </c>
      <c r="D484" s="29" t="s">
        <v>694</v>
      </c>
      <c r="E484" s="29" t="s">
        <v>697</v>
      </c>
      <c r="F484" s="29" t="s">
        <v>781</v>
      </c>
      <c r="G484" s="29" t="s">
        <v>1588</v>
      </c>
      <c r="H484" s="29" t="s">
        <v>1588</v>
      </c>
      <c r="I484" s="1" t="s">
        <v>785</v>
      </c>
      <c r="J484" s="11">
        <v>68.260594424072323</v>
      </c>
      <c r="K484" s="11">
        <v>33.194658879945933</v>
      </c>
      <c r="L484" s="11">
        <v>73.427800934150184</v>
      </c>
      <c r="M484" s="11">
        <v>100</v>
      </c>
      <c r="N484" s="12">
        <v>55.687335675765475</v>
      </c>
      <c r="O484" s="1" t="s">
        <v>785</v>
      </c>
      <c r="P484" s="29">
        <v>38.012506351206007</v>
      </c>
      <c r="Q484" s="29">
        <v>18.485221116900785</v>
      </c>
      <c r="R484" s="29">
        <v>40.889985985533066</v>
      </c>
      <c r="S484" s="29">
        <v>55.687335675765475</v>
      </c>
    </row>
    <row r="485" spans="1:19" x14ac:dyDescent="0.3">
      <c r="A485" s="29" t="s">
        <v>698</v>
      </c>
      <c r="B485" s="29" t="s">
        <v>649</v>
      </c>
      <c r="C485" s="29" t="s">
        <v>693</v>
      </c>
      <c r="D485" s="29" t="s">
        <v>694</v>
      </c>
      <c r="E485" s="29" t="s">
        <v>699</v>
      </c>
      <c r="F485" s="29" t="s">
        <v>781</v>
      </c>
      <c r="G485" s="29" t="s">
        <v>1783</v>
      </c>
      <c r="H485" s="29" t="s">
        <v>1589</v>
      </c>
      <c r="I485" s="1" t="s">
        <v>785</v>
      </c>
      <c r="J485" s="11">
        <v>55.44759347564208</v>
      </c>
      <c r="K485" s="11">
        <v>66.50892014937709</v>
      </c>
      <c r="L485" s="11">
        <v>37.816169866572608</v>
      </c>
      <c r="M485" s="11">
        <v>100</v>
      </c>
      <c r="N485" s="12">
        <v>4.0881932805521339</v>
      </c>
      <c r="O485" s="1" t="s">
        <v>785</v>
      </c>
      <c r="P485" s="29">
        <v>2.2668047906990627</v>
      </c>
      <c r="Q485" s="29">
        <v>2.7190132045146185</v>
      </c>
      <c r="R485" s="29">
        <v>1.5459981154474023</v>
      </c>
      <c r="S485" s="29">
        <v>4.0881932805521339</v>
      </c>
    </row>
    <row r="486" spans="1:19" x14ac:dyDescent="0.3">
      <c r="A486" s="29" t="s">
        <v>700</v>
      </c>
      <c r="B486" s="29" t="s">
        <v>649</v>
      </c>
      <c r="C486" s="29" t="s">
        <v>693</v>
      </c>
      <c r="D486" s="29" t="s">
        <v>694</v>
      </c>
      <c r="E486" s="29" t="s">
        <v>699</v>
      </c>
      <c r="F486" s="29" t="s">
        <v>781</v>
      </c>
      <c r="G486" s="29" t="s">
        <v>1784</v>
      </c>
      <c r="H486" s="29" t="s">
        <v>1590</v>
      </c>
      <c r="I486" s="1" t="s">
        <v>785</v>
      </c>
      <c r="J486" s="11">
        <v>75.990543193146834</v>
      </c>
      <c r="K486" s="11">
        <v>90.424302176049594</v>
      </c>
      <c r="L486" s="11">
        <v>32.490522691235029</v>
      </c>
      <c r="M486" s="11">
        <v>100</v>
      </c>
      <c r="N486" s="12">
        <v>1.1358467500002922</v>
      </c>
      <c r="O486" s="1" t="s">
        <v>785</v>
      </c>
      <c r="P486" s="29">
        <v>0.86313611516692657</v>
      </c>
      <c r="Q486" s="29">
        <v>1.0270814974771028</v>
      </c>
      <c r="R486" s="29">
        <v>0.36904254604650055</v>
      </c>
      <c r="S486" s="29">
        <v>1.1358467500002922</v>
      </c>
    </row>
    <row r="487" spans="1:19" x14ac:dyDescent="0.3">
      <c r="A487" s="29" t="s">
        <v>701</v>
      </c>
      <c r="B487" s="29" t="s">
        <v>649</v>
      </c>
      <c r="C487" s="29" t="s">
        <v>693</v>
      </c>
      <c r="D487" s="29" t="s">
        <v>694</v>
      </c>
      <c r="E487" s="29" t="s">
        <v>702</v>
      </c>
      <c r="F487" s="29" t="s">
        <v>781</v>
      </c>
      <c r="G487" s="29" t="s">
        <v>702</v>
      </c>
      <c r="H487" s="29" t="s">
        <v>1591</v>
      </c>
      <c r="I487" s="1" t="s">
        <v>785</v>
      </c>
      <c r="J487" s="11">
        <v>44.996003479743898</v>
      </c>
      <c r="K487" s="11">
        <v>13.368657766801086</v>
      </c>
      <c r="L487" s="11">
        <v>100</v>
      </c>
      <c r="M487" s="11">
        <v>55.570137101235183</v>
      </c>
      <c r="N487" s="12">
        <v>42.718557035258272</v>
      </c>
      <c r="O487" s="1" t="s">
        <v>785</v>
      </c>
      <c r="P487" s="29">
        <v>19.221643410081192</v>
      </c>
      <c r="Q487" s="29">
        <v>5.7108976929594064</v>
      </c>
      <c r="R487" s="29">
        <v>42.718557035258272</v>
      </c>
      <c r="S487" s="29">
        <v>23.738760712162371</v>
      </c>
    </row>
    <row r="488" spans="1:19" x14ac:dyDescent="0.3">
      <c r="A488" s="29" t="s">
        <v>703</v>
      </c>
      <c r="B488" s="29" t="s">
        <v>649</v>
      </c>
      <c r="C488" s="29" t="s">
        <v>693</v>
      </c>
      <c r="D488" s="29" t="s">
        <v>694</v>
      </c>
      <c r="E488" s="29" t="s">
        <v>704</v>
      </c>
      <c r="F488" s="29" t="s">
        <v>781</v>
      </c>
      <c r="G488" s="29" t="s">
        <v>1789</v>
      </c>
      <c r="H488" s="29" t="s">
        <v>1789</v>
      </c>
      <c r="I488" s="1" t="s">
        <v>785</v>
      </c>
      <c r="J488" s="11">
        <v>79.382461116945677</v>
      </c>
      <c r="K488" s="11">
        <v>53.616761981951399</v>
      </c>
      <c r="L488" s="11">
        <v>63.020249925256174</v>
      </c>
      <c r="M488" s="11">
        <v>100</v>
      </c>
      <c r="N488" s="12">
        <v>23.794467447974295</v>
      </c>
      <c r="O488" s="1" t="s">
        <v>785</v>
      </c>
      <c r="P488" s="29">
        <v>18.888633869872489</v>
      </c>
      <c r="Q488" s="29">
        <v>12.757822976453284</v>
      </c>
      <c r="R488" s="29">
        <v>14.995332854097125</v>
      </c>
      <c r="S488" s="29">
        <v>23.794467447974295</v>
      </c>
    </row>
    <row r="489" spans="1:19" x14ac:dyDescent="0.3">
      <c r="A489" s="29" t="s">
        <v>710</v>
      </c>
      <c r="B489" s="29" t="s">
        <v>649</v>
      </c>
      <c r="C489" s="29" t="s">
        <v>693</v>
      </c>
      <c r="D489" s="29" t="s">
        <v>694</v>
      </c>
      <c r="E489" s="29" t="s">
        <v>706</v>
      </c>
      <c r="F489" s="29" t="s">
        <v>781</v>
      </c>
      <c r="G489" s="29" t="s">
        <v>1786</v>
      </c>
      <c r="H489" s="29" t="s">
        <v>1593</v>
      </c>
      <c r="I489" s="1" t="s">
        <v>785</v>
      </c>
      <c r="J489" s="11">
        <v>56.272696705140554</v>
      </c>
      <c r="K489" s="11">
        <v>100</v>
      </c>
      <c r="L489" s="11">
        <v>64.026174010531605</v>
      </c>
      <c r="M489" s="11">
        <v>59.216839077957708</v>
      </c>
      <c r="N489" s="12">
        <v>14.037491457977426</v>
      </c>
      <c r="O489" s="1" t="s">
        <v>785</v>
      </c>
      <c r="P489" s="29">
        <v>7.8992749931576496</v>
      </c>
      <c r="Q489" s="29">
        <v>14.037491457977426</v>
      </c>
      <c r="R489" s="29">
        <v>8.9876687075981376</v>
      </c>
      <c r="S489" s="29">
        <v>8.3125587272525507</v>
      </c>
    </row>
    <row r="490" spans="1:19" x14ac:dyDescent="0.3">
      <c r="A490" s="29" t="s">
        <v>709</v>
      </c>
      <c r="B490" s="29" t="s">
        <v>649</v>
      </c>
      <c r="C490" s="29" t="s">
        <v>693</v>
      </c>
      <c r="D490" s="29" t="s">
        <v>694</v>
      </c>
      <c r="E490" s="29" t="s">
        <v>706</v>
      </c>
      <c r="F490" s="29" t="s">
        <v>781</v>
      </c>
      <c r="G490" s="29" t="s">
        <v>1785</v>
      </c>
      <c r="H490" s="29" t="s">
        <v>1592</v>
      </c>
      <c r="I490" s="1" t="s">
        <v>785</v>
      </c>
      <c r="J490" s="11">
        <v>35.909340778457697</v>
      </c>
      <c r="K490" s="11">
        <v>34.083033922200258</v>
      </c>
      <c r="L490" s="11">
        <v>100</v>
      </c>
      <c r="M490" s="11">
        <v>49.671988348336924</v>
      </c>
      <c r="N490" s="12">
        <v>4.8399726021808078</v>
      </c>
      <c r="O490" s="1" t="s">
        <v>785</v>
      </c>
      <c r="P490" s="29">
        <v>1.7380022553010928</v>
      </c>
      <c r="Q490" s="29">
        <v>1.6496095038264833</v>
      </c>
      <c r="R490" s="29">
        <v>4.8399726021808078</v>
      </c>
      <c r="S490" s="29">
        <v>2.4041106270179502</v>
      </c>
    </row>
    <row r="491" spans="1:19" x14ac:dyDescent="0.3">
      <c r="A491" s="29" t="s">
        <v>707</v>
      </c>
      <c r="B491" s="29" t="s">
        <v>649</v>
      </c>
      <c r="C491" s="29" t="s">
        <v>693</v>
      </c>
      <c r="D491" s="29" t="s">
        <v>694</v>
      </c>
      <c r="E491" s="29" t="s">
        <v>706</v>
      </c>
      <c r="F491" s="29" t="s">
        <v>781</v>
      </c>
      <c r="G491" s="29" t="s">
        <v>1650</v>
      </c>
      <c r="H491" s="29" t="s">
        <v>1593</v>
      </c>
      <c r="I491" s="1" t="s">
        <v>785</v>
      </c>
      <c r="J491" s="11">
        <v>29.098649055581614</v>
      </c>
      <c r="K491" s="11">
        <v>0</v>
      </c>
      <c r="L491" s="11">
        <v>4.2260655744736626</v>
      </c>
      <c r="M491" s="11">
        <v>100</v>
      </c>
      <c r="N491" s="12">
        <v>5.7800777718481102</v>
      </c>
      <c r="O491" s="1" t="s">
        <v>785</v>
      </c>
      <c r="P491" s="29">
        <v>1.6819245459697629</v>
      </c>
      <c r="Q491" s="29">
        <v>0</v>
      </c>
      <c r="R491" s="29">
        <v>0.24426987689387733</v>
      </c>
      <c r="S491" s="29">
        <v>5.7800777718481102</v>
      </c>
    </row>
    <row r="492" spans="1:19" x14ac:dyDescent="0.3">
      <c r="A492" s="29" t="s">
        <v>705</v>
      </c>
      <c r="B492" s="29" t="s">
        <v>649</v>
      </c>
      <c r="C492" s="29" t="s">
        <v>693</v>
      </c>
      <c r="D492" s="29" t="s">
        <v>694</v>
      </c>
      <c r="E492" s="29" t="s">
        <v>706</v>
      </c>
      <c r="F492" s="29" t="s">
        <v>781</v>
      </c>
      <c r="G492" s="29" t="s">
        <v>1650</v>
      </c>
      <c r="H492" s="29" t="s">
        <v>1593</v>
      </c>
      <c r="I492" s="1" t="s">
        <v>785</v>
      </c>
      <c r="J492" s="11">
        <v>0</v>
      </c>
      <c r="K492" s="11">
        <v>0</v>
      </c>
      <c r="L492" s="11">
        <v>0</v>
      </c>
      <c r="M492" s="11">
        <v>0</v>
      </c>
      <c r="N492" s="12">
        <v>0.17000028474906903</v>
      </c>
      <c r="O492" s="1" t="s">
        <v>785</v>
      </c>
      <c r="P492" s="29">
        <v>0.11688231404002584</v>
      </c>
      <c r="Q492" s="29">
        <v>0.12194632678530108</v>
      </c>
      <c r="R492" s="29">
        <v>0</v>
      </c>
      <c r="S492" s="29">
        <v>0.17000028474906903</v>
      </c>
    </row>
    <row r="493" spans="1:19" x14ac:dyDescent="0.3">
      <c r="A493" s="29" t="s">
        <v>708</v>
      </c>
      <c r="B493" s="29" t="s">
        <v>649</v>
      </c>
      <c r="C493" s="29" t="s">
        <v>693</v>
      </c>
      <c r="D493" s="29" t="s">
        <v>694</v>
      </c>
      <c r="E493" s="29" t="s">
        <v>706</v>
      </c>
      <c r="F493" s="29" t="s">
        <v>781</v>
      </c>
      <c r="G493" s="29" t="s">
        <v>1650</v>
      </c>
      <c r="H493" s="29" t="s">
        <v>1593</v>
      </c>
      <c r="I493" s="1" t="s">
        <v>785</v>
      </c>
      <c r="J493" s="11">
        <v>0</v>
      </c>
      <c r="K493" s="11">
        <v>0</v>
      </c>
      <c r="L493" s="11">
        <v>0</v>
      </c>
      <c r="M493" s="11">
        <v>0</v>
      </c>
      <c r="N493" s="12">
        <v>0.36904254604650055</v>
      </c>
      <c r="O493" s="1" t="s">
        <v>785</v>
      </c>
      <c r="P493" s="29">
        <v>0.12146615560261904</v>
      </c>
      <c r="Q493" s="29">
        <v>0</v>
      </c>
      <c r="R493" s="29">
        <v>0.36904254604650055</v>
      </c>
      <c r="S493" s="29">
        <v>0.16052047676256051</v>
      </c>
    </row>
    <row r="494" spans="1:19" x14ac:dyDescent="0.3">
      <c r="A494" s="29" t="s">
        <v>711</v>
      </c>
      <c r="B494" s="29" t="s">
        <v>649</v>
      </c>
      <c r="C494" s="29" t="s">
        <v>693</v>
      </c>
      <c r="D494" s="29" t="s">
        <v>694</v>
      </c>
      <c r="E494" s="29" t="s">
        <v>712</v>
      </c>
      <c r="F494" s="29" t="s">
        <v>781</v>
      </c>
      <c r="G494" s="29" t="s">
        <v>1394</v>
      </c>
      <c r="H494" s="29" t="s">
        <v>1959</v>
      </c>
      <c r="I494" s="1" t="s">
        <v>785</v>
      </c>
      <c r="J494" s="11">
        <v>88.741156116537795</v>
      </c>
      <c r="K494" s="11">
        <v>100</v>
      </c>
      <c r="L494" s="11">
        <v>44.915491466520436</v>
      </c>
      <c r="M494" s="11">
        <v>91.173942391914451</v>
      </c>
      <c r="N494" s="12">
        <v>3.9120411610266737</v>
      </c>
      <c r="O494" s="1" t="s">
        <v>785</v>
      </c>
      <c r="P494" s="29">
        <v>3.4715905540498984</v>
      </c>
      <c r="Q494" s="29">
        <v>3.9120411610266737</v>
      </c>
      <c r="R494" s="29">
        <v>1.7571125138477026</v>
      </c>
      <c r="S494" s="29">
        <v>3.5667621545024404</v>
      </c>
    </row>
    <row r="495" spans="1:19" x14ac:dyDescent="0.3">
      <c r="A495" s="29" t="s">
        <v>713</v>
      </c>
      <c r="B495" s="29" t="s">
        <v>649</v>
      </c>
      <c r="C495" s="29" t="s">
        <v>693</v>
      </c>
      <c r="D495" s="29" t="s">
        <v>694</v>
      </c>
      <c r="E495" s="29" t="s">
        <v>714</v>
      </c>
      <c r="F495" s="29" t="s">
        <v>781</v>
      </c>
      <c r="G495" s="29" t="s">
        <v>1787</v>
      </c>
      <c r="H495" s="29" t="s">
        <v>1594</v>
      </c>
      <c r="I495" s="1" t="s">
        <v>785</v>
      </c>
      <c r="J495" s="11">
        <v>100</v>
      </c>
      <c r="K495" s="11">
        <v>97.257814847598908</v>
      </c>
      <c r="L495" s="11">
        <v>61.694394630713774</v>
      </c>
      <c r="M495" s="11">
        <v>97.962806640665178</v>
      </c>
      <c r="N495" s="12">
        <v>9.7258211657485703</v>
      </c>
      <c r="O495" s="1" t="s">
        <v>785</v>
      </c>
      <c r="P495" s="29">
        <v>9.7258211657485703</v>
      </c>
      <c r="Q495" s="29">
        <v>9.4591211417923304</v>
      </c>
      <c r="R495" s="29">
        <v>6.0002864910744096</v>
      </c>
      <c r="S495" s="29">
        <v>9.5276873828191597</v>
      </c>
    </row>
    <row r="496" spans="1:19" x14ac:dyDescent="0.3">
      <c r="A496" s="29" t="s">
        <v>715</v>
      </c>
      <c r="B496" s="29" t="s">
        <v>649</v>
      </c>
      <c r="C496" s="29" t="s">
        <v>693</v>
      </c>
      <c r="D496" s="29" t="s">
        <v>694</v>
      </c>
      <c r="E496" s="29" t="s">
        <v>716</v>
      </c>
      <c r="F496" s="29" t="s">
        <v>781</v>
      </c>
      <c r="G496" s="29" t="s">
        <v>1788</v>
      </c>
      <c r="H496" s="29" t="s">
        <v>1595</v>
      </c>
      <c r="I496" s="1" t="s">
        <v>785</v>
      </c>
      <c r="J496" s="11">
        <v>100</v>
      </c>
      <c r="K496" s="11">
        <v>58.912623693295849</v>
      </c>
      <c r="L496" s="11">
        <v>89.230484159953818</v>
      </c>
      <c r="M496" s="11">
        <v>87.529800621310073</v>
      </c>
      <c r="N496" s="12">
        <v>4.2140905399390265</v>
      </c>
      <c r="O496" s="1" t="s">
        <v>785</v>
      </c>
      <c r="P496" s="29">
        <v>4.2140905399390265</v>
      </c>
      <c r="Q496" s="29">
        <v>2.4826313018890578</v>
      </c>
      <c r="R496" s="29">
        <v>3.7602533917264056</v>
      </c>
      <c r="S496" s="29">
        <v>3.6885850476101187</v>
      </c>
    </row>
    <row r="497" spans="1:19" x14ac:dyDescent="0.3">
      <c r="A497" s="29" t="s">
        <v>717</v>
      </c>
      <c r="B497" s="29" t="s">
        <v>649</v>
      </c>
      <c r="C497" s="29" t="s">
        <v>693</v>
      </c>
      <c r="D497" s="29" t="s">
        <v>718</v>
      </c>
      <c r="E497" s="29" t="s">
        <v>719</v>
      </c>
      <c r="F497" s="29" t="s">
        <v>781</v>
      </c>
      <c r="G497" s="29" t="s">
        <v>719</v>
      </c>
      <c r="H497" s="29" t="s">
        <v>1596</v>
      </c>
      <c r="I497" s="1" t="s">
        <v>785</v>
      </c>
      <c r="J497" s="11">
        <v>73.235892973240411</v>
      </c>
      <c r="K497" s="11">
        <v>86.141418170183314</v>
      </c>
      <c r="L497" s="11">
        <v>55.977528036541692</v>
      </c>
      <c r="M497" s="11">
        <v>100</v>
      </c>
      <c r="N497" s="12">
        <v>9.1808041498565061</v>
      </c>
      <c r="O497" s="1" t="s">
        <v>785</v>
      </c>
      <c r="P497" s="29">
        <v>6.7236439012717248</v>
      </c>
      <c r="Q497" s="29">
        <v>7.9084748941134366</v>
      </c>
      <c r="R497" s="29">
        <v>5.1391872169659081</v>
      </c>
      <c r="S497" s="29">
        <v>9.1808041498565061</v>
      </c>
    </row>
    <row r="498" spans="1:19" x14ac:dyDescent="0.3">
      <c r="A498" s="29" t="s">
        <v>720</v>
      </c>
      <c r="B498" s="29" t="s">
        <v>649</v>
      </c>
      <c r="C498" s="29" t="s">
        <v>693</v>
      </c>
      <c r="D498" s="29" t="s">
        <v>718</v>
      </c>
      <c r="E498" s="29" t="s">
        <v>721</v>
      </c>
      <c r="F498" s="29" t="s">
        <v>781</v>
      </c>
      <c r="G498" s="29" t="s">
        <v>721</v>
      </c>
      <c r="H498" s="29" t="s">
        <v>1597</v>
      </c>
      <c r="I498" s="1" t="s">
        <v>785</v>
      </c>
      <c r="J498" s="11">
        <v>52.97738577861098</v>
      </c>
      <c r="K498" s="11">
        <v>27.04791814964663</v>
      </c>
      <c r="L498" s="11">
        <v>100</v>
      </c>
      <c r="M498" s="11">
        <v>66.271064812263774</v>
      </c>
      <c r="N498" s="12">
        <v>6.3252789289285101</v>
      </c>
      <c r="O498" s="1" t="s">
        <v>785</v>
      </c>
      <c r="P498" s="29">
        <v>3.3509674197516492</v>
      </c>
      <c r="Q498" s="29">
        <v>1.7108562674334287</v>
      </c>
      <c r="R498" s="29">
        <v>6.3252789289285101</v>
      </c>
      <c r="S498" s="29">
        <v>4.1918296985466768</v>
      </c>
    </row>
    <row r="499" spans="1:19" x14ac:dyDescent="0.3">
      <c r="A499" s="29" t="s">
        <v>722</v>
      </c>
      <c r="B499" s="29" t="s">
        <v>649</v>
      </c>
      <c r="C499" s="29" t="s">
        <v>693</v>
      </c>
      <c r="D499" s="29" t="s">
        <v>718</v>
      </c>
      <c r="E499" s="29" t="s">
        <v>723</v>
      </c>
      <c r="F499" s="29" t="s">
        <v>781</v>
      </c>
      <c r="G499" s="29" t="s">
        <v>723</v>
      </c>
      <c r="H499" s="29" t="s">
        <v>1598</v>
      </c>
      <c r="I499" s="1" t="s">
        <v>785</v>
      </c>
      <c r="J499" s="11">
        <v>73.312210500436336</v>
      </c>
      <c r="K499" s="11">
        <v>31.04671084172244</v>
      </c>
      <c r="L499" s="11">
        <v>72.000020381038738</v>
      </c>
      <c r="M499" s="11">
        <v>100</v>
      </c>
      <c r="N499" s="12">
        <v>105.33835740814531</v>
      </c>
      <c r="O499" s="1" t="s">
        <v>785</v>
      </c>
      <c r="P499" s="29">
        <v>77.225878320761467</v>
      </c>
      <c r="Q499" s="29">
        <v>32.704095229926985</v>
      </c>
      <c r="R499" s="29">
        <v>75.843638802916061</v>
      </c>
      <c r="S499" s="29">
        <v>105.33835740814531</v>
      </c>
    </row>
    <row r="500" spans="1:19" x14ac:dyDescent="0.3">
      <c r="A500" s="29" t="s">
        <v>724</v>
      </c>
      <c r="B500" s="29" t="s">
        <v>649</v>
      </c>
      <c r="C500" s="29" t="s">
        <v>693</v>
      </c>
      <c r="D500" s="29" t="s">
        <v>718</v>
      </c>
      <c r="E500" s="29" t="s">
        <v>725</v>
      </c>
      <c r="F500" s="29" t="s">
        <v>781</v>
      </c>
      <c r="G500" s="29" t="s">
        <v>1650</v>
      </c>
      <c r="H500" s="29" t="s">
        <v>1960</v>
      </c>
      <c r="I500" s="1" t="s">
        <v>785</v>
      </c>
      <c r="J500" s="11">
        <v>100</v>
      </c>
      <c r="K500" s="11">
        <v>67.177754451601842</v>
      </c>
      <c r="L500" s="11">
        <v>38.274592324671076</v>
      </c>
      <c r="M500" s="11">
        <v>95.152700830534911</v>
      </c>
      <c r="N500" s="12">
        <v>81.197182174980426</v>
      </c>
      <c r="O500" s="1" t="s">
        <v>785</v>
      </c>
      <c r="P500" s="29">
        <v>81.197182174980426</v>
      </c>
      <c r="Q500" s="29">
        <v>54.546443663128166</v>
      </c>
      <c r="R500" s="29">
        <v>31.07789045659425</v>
      </c>
      <c r="S500" s="29">
        <v>77.261311837783538</v>
      </c>
    </row>
    <row r="501" spans="1:19" x14ac:dyDescent="0.3">
      <c r="A501" s="29" t="s">
        <v>735</v>
      </c>
      <c r="B501" s="29" t="s">
        <v>649</v>
      </c>
      <c r="C501" s="29" t="s">
        <v>693</v>
      </c>
      <c r="D501" s="29" t="s">
        <v>727</v>
      </c>
      <c r="E501" s="29" t="s">
        <v>727</v>
      </c>
      <c r="F501" s="29" t="s">
        <v>781</v>
      </c>
      <c r="G501" s="29" t="s">
        <v>1794</v>
      </c>
      <c r="H501" s="29" t="s">
        <v>1601</v>
      </c>
      <c r="I501" s="1" t="s">
        <v>785</v>
      </c>
      <c r="J501" s="11">
        <v>100</v>
      </c>
      <c r="K501" s="11">
        <v>59.011169625658106</v>
      </c>
      <c r="L501" s="11">
        <v>45.265289714704778</v>
      </c>
      <c r="M501" s="11">
        <v>92.961812772859062</v>
      </c>
      <c r="N501" s="12">
        <v>1.9023390318183837</v>
      </c>
      <c r="O501" s="1" t="s">
        <v>785</v>
      </c>
      <c r="P501" s="29">
        <v>1.9023390318183837</v>
      </c>
      <c r="Q501" s="29">
        <v>1.1225925129214485</v>
      </c>
      <c r="R501" s="29">
        <v>0.86109927410850129</v>
      </c>
      <c r="S501" s="29">
        <v>1.7684488490640256</v>
      </c>
    </row>
    <row r="502" spans="1:19" x14ac:dyDescent="0.3">
      <c r="A502" s="29" t="s">
        <v>726</v>
      </c>
      <c r="B502" s="29" t="s">
        <v>649</v>
      </c>
      <c r="C502" s="29" t="s">
        <v>693</v>
      </c>
      <c r="D502" s="29" t="s">
        <v>727</v>
      </c>
      <c r="E502" s="29" t="s">
        <v>727</v>
      </c>
      <c r="F502" s="29" t="s">
        <v>781</v>
      </c>
      <c r="G502" s="29" t="s">
        <v>1650</v>
      </c>
      <c r="H502" s="29" t="s">
        <v>1599</v>
      </c>
      <c r="I502" s="1" t="s">
        <v>785</v>
      </c>
      <c r="J502" s="11">
        <v>68.133022948951336</v>
      </c>
      <c r="K502" s="11">
        <v>100</v>
      </c>
      <c r="L502" s="11">
        <v>53.787716109220284</v>
      </c>
      <c r="M502" s="11">
        <v>76.940900778667</v>
      </c>
      <c r="N502" s="12">
        <v>2.123238699057596</v>
      </c>
      <c r="O502" s="1" t="s">
        <v>785</v>
      </c>
      <c r="P502" s="29">
        <v>1.4466267100899277</v>
      </c>
      <c r="Q502" s="29">
        <v>2.123238699057596</v>
      </c>
      <c r="R502" s="29">
        <v>1.1420416037702017</v>
      </c>
      <c r="S502" s="29">
        <v>1.6336389807361649</v>
      </c>
    </row>
    <row r="503" spans="1:19" x14ac:dyDescent="0.3">
      <c r="A503" s="29" t="s">
        <v>737</v>
      </c>
      <c r="B503" s="29" t="s">
        <v>649</v>
      </c>
      <c r="C503" s="29" t="s">
        <v>693</v>
      </c>
      <c r="D503" s="29" t="s">
        <v>727</v>
      </c>
      <c r="E503" s="29" t="s">
        <v>727</v>
      </c>
      <c r="F503" s="29" t="s">
        <v>781</v>
      </c>
      <c r="G503" s="29" t="s">
        <v>1796</v>
      </c>
      <c r="H503" s="29" t="s">
        <v>1603</v>
      </c>
      <c r="I503" s="1" t="s">
        <v>785</v>
      </c>
      <c r="J503" s="11">
        <v>39.907848087314548</v>
      </c>
      <c r="K503" s="11">
        <v>29.418046303097743</v>
      </c>
      <c r="L503" s="11">
        <v>100</v>
      </c>
      <c r="M503" s="11">
        <v>67.964280919435055</v>
      </c>
      <c r="N503" s="12">
        <v>58.084126634689653</v>
      </c>
      <c r="O503" s="1" t="s">
        <v>785</v>
      </c>
      <c r="P503" s="29">
        <v>23.180125020215353</v>
      </c>
      <c r="Q503" s="29">
        <v>17.087215268142931</v>
      </c>
      <c r="R503" s="29">
        <v>58.084126634689653</v>
      </c>
      <c r="S503" s="29">
        <v>39.476458995600872</v>
      </c>
    </row>
    <row r="504" spans="1:19" x14ac:dyDescent="0.3">
      <c r="A504" s="29" t="s">
        <v>731</v>
      </c>
      <c r="B504" s="29" t="s">
        <v>649</v>
      </c>
      <c r="C504" s="29" t="s">
        <v>693</v>
      </c>
      <c r="D504" s="29" t="s">
        <v>727</v>
      </c>
      <c r="E504" s="29" t="s">
        <v>727</v>
      </c>
      <c r="F504" s="29" t="s">
        <v>781</v>
      </c>
      <c r="G504" s="29" t="s">
        <v>1791</v>
      </c>
      <c r="H504" s="29" t="s">
        <v>1600</v>
      </c>
      <c r="I504" s="1" t="s">
        <v>785</v>
      </c>
      <c r="J504" s="11">
        <v>80.449272521360598</v>
      </c>
      <c r="K504" s="11">
        <v>9.5415413100268598</v>
      </c>
      <c r="L504" s="11">
        <v>87.991749323891895</v>
      </c>
      <c r="M504" s="11">
        <v>100</v>
      </c>
      <c r="N504" s="12">
        <v>2.5561137938406682</v>
      </c>
      <c r="O504" s="1" t="s">
        <v>785</v>
      </c>
      <c r="P504" s="29">
        <v>2.0563749519629684</v>
      </c>
      <c r="Q504" s="29">
        <v>0.24389265357060216</v>
      </c>
      <c r="R504" s="29">
        <v>2.2491692419097036</v>
      </c>
      <c r="S504" s="29">
        <v>2.5561137938406682</v>
      </c>
    </row>
    <row r="505" spans="1:19" x14ac:dyDescent="0.3">
      <c r="A505" s="29" t="s">
        <v>729</v>
      </c>
      <c r="B505" s="29" t="s">
        <v>649</v>
      </c>
      <c r="C505" s="29" t="s">
        <v>693</v>
      </c>
      <c r="D505" s="29" t="s">
        <v>727</v>
      </c>
      <c r="E505" s="29" t="s">
        <v>727</v>
      </c>
      <c r="F505" s="29" t="s">
        <v>781</v>
      </c>
      <c r="G505" s="29" t="s">
        <v>1650</v>
      </c>
      <c r="H505" s="29" t="s">
        <v>1603</v>
      </c>
      <c r="I505" s="1" t="s">
        <v>785</v>
      </c>
      <c r="J505" s="11">
        <v>79.021871491987639</v>
      </c>
      <c r="K505" s="11">
        <v>52.329257129787557</v>
      </c>
      <c r="L505" s="11">
        <v>58.654167774581616</v>
      </c>
      <c r="M505" s="11">
        <v>100</v>
      </c>
      <c r="N505" s="12">
        <v>600.79890064522715</v>
      </c>
      <c r="O505" s="1" t="s">
        <v>785</v>
      </c>
      <c r="P505" s="29">
        <v>474.76253519314588</v>
      </c>
      <c r="Q505" s="29">
        <v>314.39360155157777</v>
      </c>
      <c r="R505" s="29">
        <v>352.39359517229343</v>
      </c>
      <c r="S505" s="29">
        <v>600.79890064522715</v>
      </c>
    </row>
    <row r="506" spans="1:19" x14ac:dyDescent="0.3">
      <c r="A506" s="29" t="s">
        <v>728</v>
      </c>
      <c r="B506" s="29" t="s">
        <v>649</v>
      </c>
      <c r="C506" s="29" t="s">
        <v>693</v>
      </c>
      <c r="D506" s="29" t="s">
        <v>727</v>
      </c>
      <c r="E506" s="29" t="s">
        <v>727</v>
      </c>
      <c r="F506" s="29" t="s">
        <v>781</v>
      </c>
      <c r="G506" s="29" t="s">
        <v>1650</v>
      </c>
      <c r="H506" s="29" t="s">
        <v>1599</v>
      </c>
      <c r="I506" s="1" t="s">
        <v>785</v>
      </c>
      <c r="J506" s="11">
        <v>0</v>
      </c>
      <c r="K506" s="11">
        <v>0</v>
      </c>
      <c r="L506" s="11">
        <v>0</v>
      </c>
      <c r="M506" s="11">
        <v>0</v>
      </c>
      <c r="N506" s="12">
        <v>4.2550254600423547E-2</v>
      </c>
      <c r="O506" s="1" t="s">
        <v>785</v>
      </c>
      <c r="P506" s="29">
        <v>4.2550254600423547E-2</v>
      </c>
      <c r="Q506" s="29">
        <v>0</v>
      </c>
      <c r="R506" s="29">
        <v>0</v>
      </c>
      <c r="S506" s="29">
        <v>0</v>
      </c>
    </row>
    <row r="507" spans="1:19" x14ac:dyDescent="0.3">
      <c r="A507" s="29" t="s">
        <v>730</v>
      </c>
      <c r="B507" s="29" t="s">
        <v>649</v>
      </c>
      <c r="C507" s="29" t="s">
        <v>693</v>
      </c>
      <c r="D507" s="29" t="s">
        <v>727</v>
      </c>
      <c r="E507" s="29" t="s">
        <v>727</v>
      </c>
      <c r="F507" s="29" t="s">
        <v>781</v>
      </c>
      <c r="G507" s="29" t="s">
        <v>1790</v>
      </c>
      <c r="H507" s="29" t="s">
        <v>1602</v>
      </c>
      <c r="I507" s="1" t="s">
        <v>785</v>
      </c>
      <c r="J507" s="11">
        <v>0</v>
      </c>
      <c r="K507" s="11">
        <v>0</v>
      </c>
      <c r="L507" s="11">
        <v>0</v>
      </c>
      <c r="M507" s="11">
        <v>0</v>
      </c>
      <c r="N507" s="12">
        <v>0.409839112605555</v>
      </c>
      <c r="O507" s="1" t="s">
        <v>785</v>
      </c>
      <c r="P507" s="29">
        <v>0.40718103153501578</v>
      </c>
      <c r="Q507" s="29">
        <v>0.409839112605555</v>
      </c>
      <c r="R507" s="29">
        <v>0</v>
      </c>
      <c r="S507" s="29">
        <v>8.80522982523681E-2</v>
      </c>
    </row>
    <row r="508" spans="1:19" x14ac:dyDescent="0.3">
      <c r="A508" s="29" t="s">
        <v>732</v>
      </c>
      <c r="B508" s="29" t="s">
        <v>649</v>
      </c>
      <c r="C508" s="29" t="s">
        <v>693</v>
      </c>
      <c r="D508" s="29" t="s">
        <v>727</v>
      </c>
      <c r="E508" s="29" t="s">
        <v>727</v>
      </c>
      <c r="F508" s="29" t="s">
        <v>781</v>
      </c>
      <c r="G508" s="29" t="s">
        <v>1792</v>
      </c>
      <c r="H508" s="29" t="s">
        <v>1599</v>
      </c>
      <c r="I508" s="1" t="s">
        <v>785</v>
      </c>
      <c r="J508" s="11">
        <v>0</v>
      </c>
      <c r="K508" s="11">
        <v>0</v>
      </c>
      <c r="L508" s="11">
        <v>0</v>
      </c>
      <c r="M508" s="11">
        <v>0</v>
      </c>
      <c r="N508" s="12">
        <v>0.94415803375338037</v>
      </c>
      <c r="O508" s="1" t="s">
        <v>785</v>
      </c>
      <c r="P508" s="29">
        <v>0.814044433942816</v>
      </c>
      <c r="Q508" s="29">
        <v>0.37334973130094545</v>
      </c>
      <c r="R508" s="29">
        <v>0.57102080188510085</v>
      </c>
      <c r="S508" s="29">
        <v>0.94415803375338037</v>
      </c>
    </row>
    <row r="509" spans="1:19" x14ac:dyDescent="0.3">
      <c r="A509" s="29" t="s">
        <v>733</v>
      </c>
      <c r="B509" s="29" t="s">
        <v>649</v>
      </c>
      <c r="C509" s="29" t="s">
        <v>693</v>
      </c>
      <c r="D509" s="29" t="s">
        <v>727</v>
      </c>
      <c r="E509" s="29" t="s">
        <v>727</v>
      </c>
      <c r="F509" s="29" t="s">
        <v>781</v>
      </c>
      <c r="G509" s="29" t="s">
        <v>1961</v>
      </c>
      <c r="H509" s="29" t="s">
        <v>1599</v>
      </c>
      <c r="I509" s="1" t="s">
        <v>785</v>
      </c>
      <c r="J509" s="11">
        <v>0</v>
      </c>
      <c r="K509" s="11">
        <v>0</v>
      </c>
      <c r="L509" s="11">
        <v>0</v>
      </c>
      <c r="M509" s="11">
        <v>0</v>
      </c>
      <c r="N509" s="12">
        <v>0.11512493397417105</v>
      </c>
      <c r="O509" s="1" t="s">
        <v>785</v>
      </c>
      <c r="P509" s="29">
        <v>0.11512493397417105</v>
      </c>
      <c r="Q509" s="29">
        <v>0</v>
      </c>
      <c r="R509" s="29">
        <v>0</v>
      </c>
      <c r="S509" s="29">
        <v>0</v>
      </c>
    </row>
    <row r="510" spans="1:19" x14ac:dyDescent="0.3">
      <c r="A510" s="29" t="s">
        <v>734</v>
      </c>
      <c r="B510" s="29" t="s">
        <v>649</v>
      </c>
      <c r="C510" s="29" t="s">
        <v>693</v>
      </c>
      <c r="D510" s="29" t="s">
        <v>727</v>
      </c>
      <c r="E510" s="29" t="s">
        <v>727</v>
      </c>
      <c r="F510" s="29" t="s">
        <v>781</v>
      </c>
      <c r="G510" s="29" t="s">
        <v>1793</v>
      </c>
      <c r="H510" s="29" t="s">
        <v>1600</v>
      </c>
      <c r="I510" s="1" t="s">
        <v>785</v>
      </c>
      <c r="J510" s="11">
        <v>0</v>
      </c>
      <c r="K510" s="11">
        <v>0</v>
      </c>
      <c r="L510" s="11">
        <v>0</v>
      </c>
      <c r="M510" s="11">
        <v>0</v>
      </c>
      <c r="N510" s="12">
        <v>0</v>
      </c>
      <c r="O510" s="1" t="s">
        <v>785</v>
      </c>
      <c r="P510" s="29">
        <v>0</v>
      </c>
      <c r="Q510" s="29">
        <v>0</v>
      </c>
      <c r="R510" s="29">
        <v>0</v>
      </c>
      <c r="S510" s="29">
        <v>0</v>
      </c>
    </row>
    <row r="511" spans="1:19" x14ac:dyDescent="0.3">
      <c r="A511" s="29" t="s">
        <v>736</v>
      </c>
      <c r="B511" s="29" t="s">
        <v>649</v>
      </c>
      <c r="C511" s="29" t="s">
        <v>693</v>
      </c>
      <c r="D511" s="29" t="s">
        <v>727</v>
      </c>
      <c r="E511" s="29" t="s">
        <v>727</v>
      </c>
      <c r="F511" s="29" t="s">
        <v>781</v>
      </c>
      <c r="G511" s="29" t="s">
        <v>1795</v>
      </c>
      <c r="H511" s="29" t="s">
        <v>1602</v>
      </c>
      <c r="I511" s="1" t="s">
        <v>785</v>
      </c>
      <c r="J511" s="11">
        <v>0</v>
      </c>
      <c r="K511" s="11">
        <v>0</v>
      </c>
      <c r="L511" s="11">
        <v>0</v>
      </c>
      <c r="M511" s="11">
        <v>0</v>
      </c>
      <c r="N511" s="12">
        <v>0.96922196148206463</v>
      </c>
      <c r="O511" s="1" t="s">
        <v>785</v>
      </c>
      <c r="P511" s="29">
        <v>0.82865709858392844</v>
      </c>
      <c r="Q511" s="29">
        <v>0.12194632678530108</v>
      </c>
      <c r="R511" s="29">
        <v>0.12301418201550018</v>
      </c>
      <c r="S511" s="29">
        <v>0.96922196148206463</v>
      </c>
    </row>
    <row r="512" spans="1:19" x14ac:dyDescent="0.3">
      <c r="A512" s="29" t="s">
        <v>738</v>
      </c>
      <c r="B512" s="29" t="s">
        <v>649</v>
      </c>
      <c r="C512" s="29" t="s">
        <v>693</v>
      </c>
      <c r="D512" s="29" t="s">
        <v>739</v>
      </c>
      <c r="E512" s="29" t="s">
        <v>699</v>
      </c>
      <c r="F512" s="29" t="s">
        <v>781</v>
      </c>
      <c r="G512" s="29" t="s">
        <v>1797</v>
      </c>
      <c r="H512" s="29" t="s">
        <v>1604</v>
      </c>
      <c r="I512" s="1" t="s">
        <v>785</v>
      </c>
      <c r="J512" s="11">
        <v>100</v>
      </c>
      <c r="K512" s="11">
        <v>82.999935400998382</v>
      </c>
      <c r="L512" s="11">
        <v>75.375944963000762</v>
      </c>
      <c r="M512" s="11">
        <v>81.616786026005755</v>
      </c>
      <c r="N512" s="12">
        <v>4.4406219240508387</v>
      </c>
      <c r="O512" s="1" t="s">
        <v>785</v>
      </c>
      <c r="P512" s="29">
        <v>4.4406219240508387</v>
      </c>
      <c r="Q512" s="29">
        <v>3.6857133283647676</v>
      </c>
      <c r="R512" s="29">
        <v>3.3471607374875054</v>
      </c>
      <c r="S512" s="29">
        <v>3.6242928939764725</v>
      </c>
    </row>
    <row r="513" spans="1:19" x14ac:dyDescent="0.3">
      <c r="A513" s="29" t="s">
        <v>741</v>
      </c>
      <c r="B513" s="29" t="s">
        <v>649</v>
      </c>
      <c r="C513" s="29" t="s">
        <v>693</v>
      </c>
      <c r="D513" s="29" t="s">
        <v>739</v>
      </c>
      <c r="E513" s="29" t="s">
        <v>699</v>
      </c>
      <c r="F513" s="29" t="s">
        <v>781</v>
      </c>
      <c r="G513" s="29" t="s">
        <v>1799</v>
      </c>
      <c r="H513" s="29" t="s">
        <v>1650</v>
      </c>
      <c r="I513" s="1" t="s">
        <v>785</v>
      </c>
      <c r="J513" s="11">
        <v>53.366294720619763</v>
      </c>
      <c r="K513" s="11">
        <v>100.00000000000001</v>
      </c>
      <c r="L513" s="11">
        <v>53.38129291885361</v>
      </c>
      <c r="M513" s="11">
        <v>60.811252439318594</v>
      </c>
      <c r="N513" s="12">
        <v>10.844945440857702</v>
      </c>
      <c r="O513" s="1" t="s">
        <v>785</v>
      </c>
      <c r="P513" s="29">
        <v>5.7875455462585377</v>
      </c>
      <c r="Q513" s="29">
        <v>10.844945440857702</v>
      </c>
      <c r="R513" s="29">
        <v>5.789172092674109</v>
      </c>
      <c r="S513" s="29">
        <v>6.5949471489463498</v>
      </c>
    </row>
    <row r="514" spans="1:19" x14ac:dyDescent="0.3">
      <c r="A514" s="29" t="s">
        <v>740</v>
      </c>
      <c r="B514" s="29" t="s">
        <v>649</v>
      </c>
      <c r="C514" s="29" t="s">
        <v>693</v>
      </c>
      <c r="D514" s="29" t="s">
        <v>739</v>
      </c>
      <c r="E514" s="29" t="s">
        <v>699</v>
      </c>
      <c r="F514" s="29" t="s">
        <v>781</v>
      </c>
      <c r="G514" s="29" t="s">
        <v>1798</v>
      </c>
      <c r="H514" s="29" t="s">
        <v>1605</v>
      </c>
      <c r="I514" s="1" t="s">
        <v>785</v>
      </c>
      <c r="J514" s="11">
        <v>72.566923855914055</v>
      </c>
      <c r="K514" s="11">
        <v>92.406784437567779</v>
      </c>
      <c r="L514" s="11">
        <v>100</v>
      </c>
      <c r="M514" s="11">
        <v>91.896425043290023</v>
      </c>
      <c r="N514" s="12">
        <v>6.4998487570820105</v>
      </c>
      <c r="O514" s="1" t="s">
        <v>785</v>
      </c>
      <c r="P514" s="29">
        <v>4.7167402983012785</v>
      </c>
      <c r="Q514" s="29">
        <v>6.006301229724702</v>
      </c>
      <c r="R514" s="29">
        <v>6.4998487570820105</v>
      </c>
      <c r="S514" s="29">
        <v>5.9731286409790876</v>
      </c>
    </row>
    <row r="515" spans="1:19" x14ac:dyDescent="0.3">
      <c r="A515" s="29" t="s">
        <v>743</v>
      </c>
      <c r="B515" s="29" t="s">
        <v>649</v>
      </c>
      <c r="C515" s="29" t="s">
        <v>693</v>
      </c>
      <c r="D515" s="29" t="s">
        <v>739</v>
      </c>
      <c r="E515" s="29" t="s">
        <v>714</v>
      </c>
      <c r="F515" s="29" t="s">
        <v>781</v>
      </c>
      <c r="G515" s="29" t="s">
        <v>1800</v>
      </c>
      <c r="H515" s="29" t="s">
        <v>1606</v>
      </c>
      <c r="I515" s="1" t="s">
        <v>785</v>
      </c>
      <c r="J515" s="11">
        <v>80.157988143391592</v>
      </c>
      <c r="K515" s="11">
        <v>42.447255327678192</v>
      </c>
      <c r="L515" s="11">
        <v>80.470504961894193</v>
      </c>
      <c r="M515" s="11">
        <v>100</v>
      </c>
      <c r="N515" s="12">
        <v>20.161230599110354</v>
      </c>
      <c r="O515" s="1" t="s">
        <v>785</v>
      </c>
      <c r="P515" s="29">
        <v>16.160836833196715</v>
      </c>
      <c r="Q515" s="29">
        <v>8.5578890296063559</v>
      </c>
      <c r="R515" s="29">
        <v>16.223844069636026</v>
      </c>
      <c r="S515" s="29">
        <v>20.161230599110354</v>
      </c>
    </row>
    <row r="516" spans="1:19" x14ac:dyDescent="0.3">
      <c r="A516" s="29" t="s">
        <v>742</v>
      </c>
      <c r="B516" s="29" t="s">
        <v>649</v>
      </c>
      <c r="C516" s="29" t="s">
        <v>693</v>
      </c>
      <c r="D516" s="29" t="s">
        <v>739</v>
      </c>
      <c r="E516" s="29" t="s">
        <v>714</v>
      </c>
      <c r="F516" s="29" t="s">
        <v>781</v>
      </c>
      <c r="G516" s="29" t="s">
        <v>1650</v>
      </c>
      <c r="H516" s="29" t="s">
        <v>1606</v>
      </c>
      <c r="I516" s="1" t="s">
        <v>785</v>
      </c>
      <c r="J516" s="11">
        <v>0</v>
      </c>
      <c r="K516" s="11">
        <v>0</v>
      </c>
      <c r="L516" s="11">
        <v>0</v>
      </c>
      <c r="M516" s="11">
        <v>0</v>
      </c>
      <c r="N516" s="12">
        <v>0</v>
      </c>
      <c r="O516" s="1" t="s">
        <v>785</v>
      </c>
      <c r="P516" s="29">
        <v>0</v>
      </c>
      <c r="Q516" s="29">
        <v>0</v>
      </c>
      <c r="R516" s="29">
        <v>0</v>
      </c>
      <c r="S516" s="29">
        <v>0</v>
      </c>
    </row>
    <row r="517" spans="1:19" x14ac:dyDescent="0.3">
      <c r="A517" s="29" t="s">
        <v>744</v>
      </c>
      <c r="B517" s="29" t="s">
        <v>649</v>
      </c>
      <c r="C517" s="29" t="s">
        <v>693</v>
      </c>
      <c r="D517" s="29" t="s">
        <v>739</v>
      </c>
      <c r="E517" s="29" t="s">
        <v>714</v>
      </c>
      <c r="F517" s="29" t="s">
        <v>781</v>
      </c>
      <c r="G517" s="29" t="s">
        <v>1962</v>
      </c>
      <c r="H517" s="29" t="s">
        <v>1606</v>
      </c>
      <c r="I517" s="1" t="s">
        <v>785</v>
      </c>
      <c r="J517" s="11">
        <v>0</v>
      </c>
      <c r="K517" s="11">
        <v>0</v>
      </c>
      <c r="L517" s="11">
        <v>0</v>
      </c>
      <c r="M517" s="11">
        <v>0</v>
      </c>
      <c r="N517" s="12">
        <v>0</v>
      </c>
      <c r="O517" s="1" t="s">
        <v>785</v>
      </c>
      <c r="P517" s="29">
        <v>0</v>
      </c>
      <c r="Q517" s="29">
        <v>0</v>
      </c>
      <c r="R517" s="29">
        <v>0</v>
      </c>
      <c r="S517" s="29">
        <v>0</v>
      </c>
    </row>
    <row r="518" spans="1:19" x14ac:dyDescent="0.3">
      <c r="A518" s="29" t="s">
        <v>745</v>
      </c>
      <c r="B518" s="29" t="s">
        <v>649</v>
      </c>
      <c r="C518" s="29" t="s">
        <v>693</v>
      </c>
      <c r="D518" s="29" t="s">
        <v>739</v>
      </c>
      <c r="E518" s="29" t="s">
        <v>746</v>
      </c>
      <c r="F518" s="29" t="s">
        <v>781</v>
      </c>
      <c r="G518" s="29" t="s">
        <v>1650</v>
      </c>
      <c r="H518" s="29" t="s">
        <v>1963</v>
      </c>
      <c r="I518" s="1" t="s">
        <v>785</v>
      </c>
      <c r="J518" s="11">
        <v>74.388647862304524</v>
      </c>
      <c r="K518" s="11">
        <v>70.114345360603679</v>
      </c>
      <c r="L518" s="11">
        <v>35.973338825413038</v>
      </c>
      <c r="M518" s="11">
        <v>100</v>
      </c>
      <c r="N518" s="12">
        <v>5.2010478159446203</v>
      </c>
      <c r="O518" s="1" t="s">
        <v>785</v>
      </c>
      <c r="P518" s="29">
        <v>3.8689891449531237</v>
      </c>
      <c r="Q518" s="29">
        <v>3.6466806280415462</v>
      </c>
      <c r="R518" s="29">
        <v>1.870990553301503</v>
      </c>
      <c r="S518" s="29">
        <v>5.2010478159446203</v>
      </c>
    </row>
    <row r="519" spans="1:19" x14ac:dyDescent="0.3">
      <c r="A519" s="29" t="s">
        <v>114</v>
      </c>
      <c r="B519" s="29" t="s">
        <v>747</v>
      </c>
      <c r="C519" s="29" t="s">
        <v>748</v>
      </c>
      <c r="D519" s="29" t="s">
        <v>787</v>
      </c>
      <c r="E519" s="29" t="s">
        <v>788</v>
      </c>
      <c r="F519" s="29" t="s">
        <v>781</v>
      </c>
      <c r="G519" s="29" t="s">
        <v>1653</v>
      </c>
      <c r="H519" s="29" t="s">
        <v>1403</v>
      </c>
      <c r="I519" s="1" t="s">
        <v>785</v>
      </c>
      <c r="J519" s="11">
        <v>94.480308250422453</v>
      </c>
      <c r="K519" s="11">
        <v>58.597365197726951</v>
      </c>
      <c r="L519" s="11">
        <v>83.160511581250191</v>
      </c>
      <c r="M519" s="11">
        <v>100</v>
      </c>
      <c r="N519" s="12">
        <v>2.3448083592167923</v>
      </c>
      <c r="O519" s="1" t="s">
        <v>785</v>
      </c>
      <c r="P519" s="29">
        <v>2.2153821656696984</v>
      </c>
      <c r="Q519" s="29">
        <v>1.373995917437093</v>
      </c>
      <c r="R519" s="29">
        <v>1.9499546271246031</v>
      </c>
      <c r="S519" s="29">
        <v>2.3448083592167923</v>
      </c>
    </row>
    <row r="520" spans="1:19" x14ac:dyDescent="0.3">
      <c r="A520" s="29" t="s">
        <v>113</v>
      </c>
      <c r="B520" s="29" t="s">
        <v>747</v>
      </c>
      <c r="C520" s="29" t="s">
        <v>748</v>
      </c>
      <c r="D520" s="29" t="s">
        <v>787</v>
      </c>
      <c r="E520" s="29" t="s">
        <v>788</v>
      </c>
      <c r="F520" s="29" t="s">
        <v>781</v>
      </c>
      <c r="G520" s="29" t="s">
        <v>1650</v>
      </c>
      <c r="H520" s="29" t="s">
        <v>1649</v>
      </c>
      <c r="I520" s="1" t="s">
        <v>785</v>
      </c>
      <c r="J520" s="11">
        <v>65.239599474329651</v>
      </c>
      <c r="K520" s="11">
        <v>41.606315576439798</v>
      </c>
      <c r="L520" s="11">
        <v>51.535533956948171</v>
      </c>
      <c r="M520" s="11">
        <v>100</v>
      </c>
      <c r="N520" s="12">
        <v>69.114736394785609</v>
      </c>
      <c r="O520" s="1" t="s">
        <v>785</v>
      </c>
      <c r="P520" s="29">
        <v>45.090177201696882</v>
      </c>
      <c r="Q520" s="29">
        <v>28.756095334238989</v>
      </c>
      <c r="R520" s="29">
        <v>35.618648443989954</v>
      </c>
      <c r="S520" s="29">
        <v>69.114736394785609</v>
      </c>
    </row>
    <row r="521" spans="1:19" x14ac:dyDescent="0.3">
      <c r="A521" s="29" t="s">
        <v>87</v>
      </c>
      <c r="B521" s="29" t="s">
        <v>747</v>
      </c>
      <c r="C521" s="29" t="s">
        <v>748</v>
      </c>
      <c r="D521" s="29" t="s">
        <v>749</v>
      </c>
      <c r="E521" s="29" t="s">
        <v>750</v>
      </c>
      <c r="F521" s="29" t="s">
        <v>781</v>
      </c>
      <c r="G521" s="29" t="s">
        <v>1650</v>
      </c>
      <c r="H521" s="29" t="s">
        <v>1650</v>
      </c>
      <c r="I521" s="1" t="s">
        <v>785</v>
      </c>
      <c r="J521" s="11">
        <v>56.432283104530228</v>
      </c>
      <c r="K521" s="11">
        <v>60.911527437462965</v>
      </c>
      <c r="L521" s="11">
        <v>100</v>
      </c>
      <c r="M521" s="11">
        <v>36.110528951172412</v>
      </c>
      <c r="N521" s="12">
        <v>54.863030208643288</v>
      </c>
      <c r="O521" s="1" t="s">
        <v>785</v>
      </c>
      <c r="P521" s="29">
        <v>30.960460527065521</v>
      </c>
      <c r="Q521" s="29">
        <v>33.417909698561353</v>
      </c>
      <c r="R521" s="29">
        <v>54.863030208643288</v>
      </c>
      <c r="S521" s="29">
        <v>19.811330406982599</v>
      </c>
    </row>
    <row r="522" spans="1:19" x14ac:dyDescent="0.3">
      <c r="A522" s="29" t="s">
        <v>89</v>
      </c>
      <c r="B522" s="29" t="s">
        <v>747</v>
      </c>
      <c r="C522" s="29" t="s">
        <v>748</v>
      </c>
      <c r="D522" s="29" t="s">
        <v>749</v>
      </c>
      <c r="E522" s="29" t="s">
        <v>751</v>
      </c>
      <c r="F522" s="29" t="s">
        <v>781</v>
      </c>
      <c r="G522" s="29" t="s">
        <v>1611</v>
      </c>
      <c r="H522" s="29" t="s">
        <v>1611</v>
      </c>
      <c r="I522" s="1" t="s">
        <v>785</v>
      </c>
      <c r="J522" s="11">
        <v>33.334005313842994</v>
      </c>
      <c r="K522" s="11">
        <v>47.853716734489254</v>
      </c>
      <c r="L522" s="11">
        <v>100</v>
      </c>
      <c r="M522" s="11">
        <v>30.070449091872899</v>
      </c>
      <c r="N522" s="12">
        <v>24.605450127197336</v>
      </c>
      <c r="O522" s="1" t="s">
        <v>785</v>
      </c>
      <c r="P522" s="29">
        <v>8.2019820528949481</v>
      </c>
      <c r="Q522" s="29">
        <v>11.774622405115039</v>
      </c>
      <c r="R522" s="29">
        <v>24.605450127197336</v>
      </c>
      <c r="S522" s="29">
        <v>7.3989693543250512</v>
      </c>
    </row>
    <row r="523" spans="1:19" x14ac:dyDescent="0.3">
      <c r="A523" s="29" t="s">
        <v>88</v>
      </c>
      <c r="B523" s="29" t="s">
        <v>747</v>
      </c>
      <c r="C523" s="29" t="s">
        <v>748</v>
      </c>
      <c r="D523" s="29" t="s">
        <v>749</v>
      </c>
      <c r="E523" s="29" t="s">
        <v>751</v>
      </c>
      <c r="F523" s="29" t="s">
        <v>781</v>
      </c>
      <c r="G523" s="29" t="s">
        <v>1610</v>
      </c>
      <c r="H523" s="29" t="s">
        <v>1610</v>
      </c>
      <c r="I523" s="1" t="s">
        <v>785</v>
      </c>
      <c r="J523" s="11">
        <v>65.521845952900946</v>
      </c>
      <c r="K523" s="11">
        <v>76.271453395117135</v>
      </c>
      <c r="L523" s="11">
        <v>47.325761252238692</v>
      </c>
      <c r="M523" s="11">
        <v>100</v>
      </c>
      <c r="N523" s="12">
        <v>3.4528727876615051</v>
      </c>
      <c r="O523" s="1" t="s">
        <v>785</v>
      </c>
      <c r="P523" s="29">
        <v>2.2623859888812077</v>
      </c>
      <c r="Q523" s="29">
        <v>2.6335562590339268</v>
      </c>
      <c r="R523" s="29">
        <v>1.6340983318322024</v>
      </c>
      <c r="S523" s="29">
        <v>3.4528727876615051</v>
      </c>
    </row>
    <row r="524" spans="1:19" x14ac:dyDescent="0.3">
      <c r="A524" s="29" t="s">
        <v>92</v>
      </c>
      <c r="B524" s="29" t="s">
        <v>747</v>
      </c>
      <c r="C524" s="29" t="s">
        <v>748</v>
      </c>
      <c r="D524" s="29" t="s">
        <v>749</v>
      </c>
      <c r="E524" s="29" t="s">
        <v>752</v>
      </c>
      <c r="F524" s="29" t="s">
        <v>781</v>
      </c>
      <c r="G524" s="29" t="s">
        <v>1966</v>
      </c>
      <c r="H524" s="29" t="s">
        <v>1609</v>
      </c>
      <c r="I524" s="1" t="s">
        <v>785</v>
      </c>
      <c r="J524" s="11">
        <v>100</v>
      </c>
      <c r="K524" s="11">
        <v>98.41803315933376</v>
      </c>
      <c r="L524" s="11">
        <v>27.993954381564098</v>
      </c>
      <c r="M524" s="11">
        <v>72.98288632317481</v>
      </c>
      <c r="N524" s="12">
        <v>4.0796008602568596</v>
      </c>
      <c r="O524" s="1" t="s">
        <v>785</v>
      </c>
      <c r="P524" s="29">
        <v>4.0796008602568596</v>
      </c>
      <c r="Q524" s="29">
        <v>4.0150629274160616</v>
      </c>
      <c r="R524" s="29">
        <v>1.1420416037702017</v>
      </c>
      <c r="S524" s="29">
        <v>2.9774104582805259</v>
      </c>
    </row>
    <row r="525" spans="1:19" x14ac:dyDescent="0.3">
      <c r="A525" s="29" t="s">
        <v>90</v>
      </c>
      <c r="B525" s="29" t="s">
        <v>747</v>
      </c>
      <c r="C525" s="29" t="s">
        <v>748</v>
      </c>
      <c r="D525" s="29" t="s">
        <v>749</v>
      </c>
      <c r="E525" s="29" t="s">
        <v>752</v>
      </c>
      <c r="F525" s="29" t="s">
        <v>781</v>
      </c>
      <c r="G525" s="29" t="s">
        <v>1964</v>
      </c>
      <c r="H525" s="29" t="s">
        <v>1608</v>
      </c>
      <c r="I525" s="1" t="s">
        <v>785</v>
      </c>
      <c r="J525" s="11">
        <v>63.815474703014715</v>
      </c>
      <c r="K525" s="11">
        <v>100</v>
      </c>
      <c r="L525" s="11">
        <v>43.954247391742392</v>
      </c>
      <c r="M525" s="11">
        <v>61.821103478431475</v>
      </c>
      <c r="N525" s="12">
        <v>18.284264222159234</v>
      </c>
      <c r="O525" s="1" t="s">
        <v>785</v>
      </c>
      <c r="P525" s="29">
        <v>11.668190009324396</v>
      </c>
      <c r="Q525" s="29">
        <v>18.284264222159234</v>
      </c>
      <c r="R525" s="29">
        <v>8.0367107299677123</v>
      </c>
      <c r="S525" s="29">
        <v>11.303533905050884</v>
      </c>
    </row>
    <row r="526" spans="1:19" x14ac:dyDescent="0.3">
      <c r="A526" s="29" t="s">
        <v>96</v>
      </c>
      <c r="B526" s="29" t="s">
        <v>747</v>
      </c>
      <c r="C526" s="29" t="s">
        <v>748</v>
      </c>
      <c r="D526" s="29" t="s">
        <v>749</v>
      </c>
      <c r="E526" s="29" t="s">
        <v>752</v>
      </c>
      <c r="F526" s="29" t="s">
        <v>781</v>
      </c>
      <c r="G526" s="29" t="s">
        <v>1804</v>
      </c>
      <c r="H526" s="29" t="s">
        <v>1650</v>
      </c>
      <c r="I526" s="1" t="s">
        <v>785</v>
      </c>
      <c r="J526" s="11">
        <v>30.917646323246498</v>
      </c>
      <c r="K526" s="11">
        <v>100</v>
      </c>
      <c r="L526" s="11">
        <v>30.491131834847415</v>
      </c>
      <c r="M526" s="11">
        <v>45.189232618837465</v>
      </c>
      <c r="N526" s="12">
        <v>9.2192507528383505</v>
      </c>
      <c r="O526" s="1" t="s">
        <v>785</v>
      </c>
      <c r="P526" s="29">
        <v>2.8503753414158015</v>
      </c>
      <c r="Q526" s="29">
        <v>9.2192507528383505</v>
      </c>
      <c r="R526" s="29">
        <v>2.8110539012331044</v>
      </c>
      <c r="S526" s="29">
        <v>4.1661086684140463</v>
      </c>
    </row>
    <row r="527" spans="1:19" x14ac:dyDescent="0.3">
      <c r="A527" s="29" t="s">
        <v>94</v>
      </c>
      <c r="B527" s="29" t="s">
        <v>747</v>
      </c>
      <c r="C527" s="29" t="s">
        <v>748</v>
      </c>
      <c r="D527" s="29" t="s">
        <v>749</v>
      </c>
      <c r="E527" s="29" t="s">
        <v>752</v>
      </c>
      <c r="F527" s="29" t="s">
        <v>781</v>
      </c>
      <c r="G527" s="29" t="s">
        <v>1801</v>
      </c>
      <c r="H527" s="29" t="s">
        <v>1608</v>
      </c>
      <c r="I527" s="1" t="s">
        <v>785</v>
      </c>
      <c r="J527" s="11">
        <v>68.984373518629098</v>
      </c>
      <c r="K527" s="11">
        <v>58.874368478767757</v>
      </c>
      <c r="L527" s="11">
        <v>100</v>
      </c>
      <c r="M527" s="11">
        <v>77.872637927681808</v>
      </c>
      <c r="N527" s="12">
        <v>5.3228931876811085</v>
      </c>
      <c r="O527" s="1" t="s">
        <v>785</v>
      </c>
      <c r="P527" s="29">
        <v>3.6719645185875991</v>
      </c>
      <c r="Q527" s="29">
        <v>3.1338197490466029</v>
      </c>
      <c r="R527" s="29">
        <v>5.3228931876811085</v>
      </c>
      <c r="S527" s="29">
        <v>4.1450773393201503</v>
      </c>
    </row>
    <row r="528" spans="1:19" x14ac:dyDescent="0.3">
      <c r="A528" s="29" t="s">
        <v>91</v>
      </c>
      <c r="B528" s="29" t="s">
        <v>747</v>
      </c>
      <c r="C528" s="29" t="s">
        <v>748</v>
      </c>
      <c r="D528" s="29" t="s">
        <v>749</v>
      </c>
      <c r="E528" s="29" t="s">
        <v>752</v>
      </c>
      <c r="F528" s="29" t="s">
        <v>781</v>
      </c>
      <c r="G528" s="29" t="s">
        <v>1965</v>
      </c>
      <c r="H528" s="29" t="s">
        <v>1608</v>
      </c>
      <c r="I528" s="1" t="s">
        <v>785</v>
      </c>
      <c r="J528" s="11">
        <v>77.896137242042187</v>
      </c>
      <c r="K528" s="11">
        <v>44.024799190090455</v>
      </c>
      <c r="L528" s="11">
        <v>100</v>
      </c>
      <c r="M528" s="11">
        <v>58.998726023207752</v>
      </c>
      <c r="N528" s="12">
        <v>9.3458166239458151</v>
      </c>
      <c r="O528" s="1" t="s">
        <v>785</v>
      </c>
      <c r="P528" s="29">
        <v>7.2800301437784256</v>
      </c>
      <c r="Q528" s="29">
        <v>4.114477001366236</v>
      </c>
      <c r="R528" s="29">
        <v>9.3458166239458151</v>
      </c>
      <c r="S528" s="29">
        <v>5.5139127445931955</v>
      </c>
    </row>
    <row r="529" spans="1:19" x14ac:dyDescent="0.3">
      <c r="A529" s="29" t="s">
        <v>93</v>
      </c>
      <c r="B529" s="29" t="s">
        <v>747</v>
      </c>
      <c r="C529" s="29" t="s">
        <v>748</v>
      </c>
      <c r="D529" s="29" t="s">
        <v>749</v>
      </c>
      <c r="E529" s="29" t="s">
        <v>752</v>
      </c>
      <c r="F529" s="29" t="s">
        <v>781</v>
      </c>
      <c r="G529" s="29" t="s">
        <v>1802</v>
      </c>
      <c r="H529" s="29" t="s">
        <v>1609</v>
      </c>
      <c r="I529" s="1" t="s">
        <v>785</v>
      </c>
      <c r="J529" s="11">
        <v>61.057262815383275</v>
      </c>
      <c r="K529" s="11">
        <v>45.369800828287353</v>
      </c>
      <c r="L529" s="11">
        <v>78.530035053528351</v>
      </c>
      <c r="M529" s="11">
        <v>100</v>
      </c>
      <c r="N529" s="12">
        <v>14.028338989681693</v>
      </c>
      <c r="O529" s="1" t="s">
        <v>785</v>
      </c>
      <c r="P529" s="29">
        <v>8.5653198055628348</v>
      </c>
      <c r="Q529" s="29">
        <v>6.3646294591355632</v>
      </c>
      <c r="R529" s="29">
        <v>11.016459526024818</v>
      </c>
      <c r="S529" s="29">
        <v>14.028338989681693</v>
      </c>
    </row>
    <row r="530" spans="1:19" x14ac:dyDescent="0.3">
      <c r="A530" s="29" t="s">
        <v>95</v>
      </c>
      <c r="B530" s="29" t="s">
        <v>747</v>
      </c>
      <c r="C530" s="29" t="s">
        <v>748</v>
      </c>
      <c r="D530" s="29" t="s">
        <v>749</v>
      </c>
      <c r="E530" s="29" t="s">
        <v>752</v>
      </c>
      <c r="F530" s="29" t="s">
        <v>781</v>
      </c>
      <c r="G530" s="29" t="s">
        <v>1803</v>
      </c>
      <c r="H530" s="29" t="s">
        <v>1612</v>
      </c>
      <c r="I530" s="1" t="s">
        <v>785</v>
      </c>
      <c r="J530" s="11">
        <v>0</v>
      </c>
      <c r="K530" s="11">
        <v>0</v>
      </c>
      <c r="L530" s="11">
        <v>0</v>
      </c>
      <c r="M530" s="11">
        <v>0</v>
      </c>
      <c r="N530" s="12">
        <v>0.32499243785410048</v>
      </c>
      <c r="O530" s="1" t="s">
        <v>785</v>
      </c>
      <c r="P530" s="29">
        <v>0.14690673881334979</v>
      </c>
      <c r="Q530" s="29">
        <v>0.28789278582025396</v>
      </c>
      <c r="R530" s="29">
        <v>0.32499243785410048</v>
      </c>
      <c r="S530" s="29">
        <v>0</v>
      </c>
    </row>
    <row r="531" spans="1:19" x14ac:dyDescent="0.3">
      <c r="A531" s="29" t="s">
        <v>97</v>
      </c>
      <c r="B531" s="29" t="s">
        <v>747</v>
      </c>
      <c r="C531" s="29" t="s">
        <v>748</v>
      </c>
      <c r="D531" s="29" t="s">
        <v>753</v>
      </c>
      <c r="E531" s="29" t="s">
        <v>754</v>
      </c>
      <c r="F531" s="29" t="s">
        <v>781</v>
      </c>
      <c r="G531" s="29" t="s">
        <v>754</v>
      </c>
      <c r="H531" s="29" t="s">
        <v>1613</v>
      </c>
      <c r="I531" s="1" t="s">
        <v>785</v>
      </c>
      <c r="J531" s="11">
        <v>30.253519962808536</v>
      </c>
      <c r="K531" s="11">
        <v>64.391800471157879</v>
      </c>
      <c r="L531" s="11">
        <v>100</v>
      </c>
      <c r="M531" s="11">
        <v>20.75330690219652</v>
      </c>
      <c r="N531" s="12">
        <v>8.5212619200841129</v>
      </c>
      <c r="O531" s="1" t="s">
        <v>785</v>
      </c>
      <c r="P531" s="29">
        <v>2.5779816760758489</v>
      </c>
      <c r="Q531" s="29">
        <v>5.4869939732053181</v>
      </c>
      <c r="R531" s="29">
        <v>8.5212619200841129</v>
      </c>
      <c r="S531" s="29">
        <v>1.7684436382150599</v>
      </c>
    </row>
    <row r="532" spans="1:19" x14ac:dyDescent="0.3">
      <c r="A532" s="29" t="s">
        <v>101</v>
      </c>
      <c r="B532" s="29" t="s">
        <v>747</v>
      </c>
      <c r="C532" s="29" t="s">
        <v>748</v>
      </c>
      <c r="D532" s="29" t="s">
        <v>755</v>
      </c>
      <c r="E532" s="29" t="s">
        <v>755</v>
      </c>
      <c r="F532" s="29" t="s">
        <v>781</v>
      </c>
      <c r="G532" s="29" t="s">
        <v>1807</v>
      </c>
      <c r="H532" s="29" t="s">
        <v>1617</v>
      </c>
      <c r="I532" s="1" t="s">
        <v>785</v>
      </c>
      <c r="J532" s="11">
        <v>17.278027784669252</v>
      </c>
      <c r="K532" s="11">
        <v>42.300530446719542</v>
      </c>
      <c r="L532" s="11">
        <v>100.00000000000001</v>
      </c>
      <c r="M532" s="11">
        <v>11.640912263116054</v>
      </c>
      <c r="N532" s="12">
        <v>1.3789338252395023</v>
      </c>
      <c r="O532" s="1" t="s">
        <v>785</v>
      </c>
      <c r="P532" s="29">
        <v>0.23825256945708376</v>
      </c>
      <c r="Q532" s="29">
        <v>0.58329632258555009</v>
      </c>
      <c r="R532" s="29">
        <v>1.3789338252395023</v>
      </c>
      <c r="S532" s="29">
        <v>0.16052047676256051</v>
      </c>
    </row>
    <row r="533" spans="1:19" x14ac:dyDescent="0.3">
      <c r="A533" s="29" t="s">
        <v>100</v>
      </c>
      <c r="B533" s="29" t="s">
        <v>747</v>
      </c>
      <c r="C533" s="29" t="s">
        <v>748</v>
      </c>
      <c r="D533" s="29" t="s">
        <v>755</v>
      </c>
      <c r="E533" s="29" t="s">
        <v>755</v>
      </c>
      <c r="F533" s="29" t="s">
        <v>781</v>
      </c>
      <c r="G533" s="29" t="s">
        <v>1806</v>
      </c>
      <c r="H533" s="29" t="s">
        <v>1616</v>
      </c>
      <c r="I533" s="1" t="s">
        <v>785</v>
      </c>
      <c r="J533" s="11">
        <v>93.577314413693855</v>
      </c>
      <c r="K533" s="11">
        <v>96.37338919151432</v>
      </c>
      <c r="L533" s="11">
        <v>69.007382271920235</v>
      </c>
      <c r="M533" s="11">
        <v>100</v>
      </c>
      <c r="N533" s="12">
        <v>4.8745544422188134</v>
      </c>
      <c r="O533" s="1" t="s">
        <v>785</v>
      </c>
      <c r="P533" s="29">
        <v>4.5614771366617797</v>
      </c>
      <c r="Q533" s="29">
        <v>4.6977733239517869</v>
      </c>
      <c r="R533" s="29">
        <v>3.3638024179948056</v>
      </c>
      <c r="S533" s="29">
        <v>4.8745544422188134</v>
      </c>
    </row>
    <row r="534" spans="1:19" x14ac:dyDescent="0.3">
      <c r="A534" s="29" t="s">
        <v>98</v>
      </c>
      <c r="B534" s="29" t="s">
        <v>747</v>
      </c>
      <c r="C534" s="29" t="s">
        <v>748</v>
      </c>
      <c r="D534" s="29" t="s">
        <v>755</v>
      </c>
      <c r="E534" s="29" t="s">
        <v>755</v>
      </c>
      <c r="F534" s="29" t="s">
        <v>781</v>
      </c>
      <c r="G534" s="29" t="s">
        <v>1650</v>
      </c>
      <c r="H534" s="29" t="s">
        <v>1614</v>
      </c>
      <c r="I534" s="1" t="s">
        <v>785</v>
      </c>
      <c r="J534" s="11">
        <v>57.62895983545387</v>
      </c>
      <c r="K534" s="11">
        <v>97.622893459050132</v>
      </c>
      <c r="L534" s="11">
        <v>61.078532445725834</v>
      </c>
      <c r="M534" s="11">
        <v>100</v>
      </c>
      <c r="N534" s="12">
        <v>46.222332887282825</v>
      </c>
      <c r="O534" s="1" t="s">
        <v>785</v>
      </c>
      <c r="P534" s="29">
        <v>26.637449654622007</v>
      </c>
      <c r="Q534" s="29">
        <v>45.123578788839602</v>
      </c>
      <c r="R534" s="29">
        <v>28.231922589730445</v>
      </c>
      <c r="S534" s="29">
        <v>46.222332887282825</v>
      </c>
    </row>
    <row r="535" spans="1:19" x14ac:dyDescent="0.3">
      <c r="A535" s="29" t="s">
        <v>99</v>
      </c>
      <c r="B535" s="29" t="s">
        <v>747</v>
      </c>
      <c r="C535" s="29" t="s">
        <v>748</v>
      </c>
      <c r="D535" s="29" t="s">
        <v>755</v>
      </c>
      <c r="E535" s="29" t="s">
        <v>755</v>
      </c>
      <c r="F535" s="29" t="s">
        <v>781</v>
      </c>
      <c r="G535" s="29" t="s">
        <v>1805</v>
      </c>
      <c r="H535" s="29" t="s">
        <v>1615</v>
      </c>
      <c r="I535" s="1" t="s">
        <v>785</v>
      </c>
      <c r="J535" s="11">
        <v>70.751356160030937</v>
      </c>
      <c r="K535" s="11">
        <v>38.901095415477549</v>
      </c>
      <c r="L535" s="11">
        <v>46.628352921700525</v>
      </c>
      <c r="M535" s="11">
        <v>100</v>
      </c>
      <c r="N535" s="12">
        <v>55.430563326849608</v>
      </c>
      <c r="O535" s="1" t="s">
        <v>785</v>
      </c>
      <c r="P535" s="29">
        <v>39.217875280890858</v>
      </c>
      <c r="Q535" s="29">
        <v>21.563096329114472</v>
      </c>
      <c r="R535" s="29">
        <v>25.846358694530139</v>
      </c>
      <c r="S535" s="29">
        <v>55.430563326849608</v>
      </c>
    </row>
    <row r="536" spans="1:19" x14ac:dyDescent="0.3">
      <c r="A536" s="29" t="s">
        <v>102</v>
      </c>
      <c r="B536" s="29" t="s">
        <v>747</v>
      </c>
      <c r="C536" s="29" t="s">
        <v>748</v>
      </c>
      <c r="D536" s="29" t="s">
        <v>755</v>
      </c>
      <c r="E536" s="29" t="s">
        <v>755</v>
      </c>
      <c r="F536" s="29" t="s">
        <v>781</v>
      </c>
      <c r="G536" s="29" t="s">
        <v>1808</v>
      </c>
      <c r="H536" s="29" t="s">
        <v>1618</v>
      </c>
      <c r="I536" s="1" t="s">
        <v>785</v>
      </c>
      <c r="J536" s="11">
        <v>71.737039507072211</v>
      </c>
      <c r="K536" s="11">
        <v>41.49422391566447</v>
      </c>
      <c r="L536" s="11">
        <v>29.987980542391337</v>
      </c>
      <c r="M536" s="11">
        <v>100</v>
      </c>
      <c r="N536" s="12">
        <v>40.483649199085143</v>
      </c>
      <c r="O536" s="1" t="s">
        <v>785</v>
      </c>
      <c r="P536" s="29">
        <v>29.041771419852228</v>
      </c>
      <c r="Q536" s="29">
        <v>16.798376047900494</v>
      </c>
      <c r="R536" s="29">
        <v>12.140228844671618</v>
      </c>
      <c r="S536" s="29">
        <v>40.483649199085143</v>
      </c>
    </row>
    <row r="537" spans="1:19" x14ac:dyDescent="0.3">
      <c r="A537" s="29" t="s">
        <v>104</v>
      </c>
      <c r="B537" s="29" t="s">
        <v>747</v>
      </c>
      <c r="C537" s="29" t="s">
        <v>748</v>
      </c>
      <c r="D537" s="29" t="s">
        <v>756</v>
      </c>
      <c r="E537" s="29" t="s">
        <v>757</v>
      </c>
      <c r="F537" s="29" t="s">
        <v>781</v>
      </c>
      <c r="G537" s="29" t="s">
        <v>1650</v>
      </c>
      <c r="H537" s="29" t="s">
        <v>1650</v>
      </c>
      <c r="I537" s="1" t="s">
        <v>785</v>
      </c>
      <c r="J537" s="11">
        <v>55.904417532852065</v>
      </c>
      <c r="K537" s="11">
        <v>100</v>
      </c>
      <c r="L537" s="11">
        <v>22.977273216474266</v>
      </c>
      <c r="M537" s="11">
        <v>84.098823467011115</v>
      </c>
      <c r="N537" s="12">
        <v>1.9497814890776006</v>
      </c>
      <c r="O537" s="1" t="s">
        <v>785</v>
      </c>
      <c r="P537" s="29">
        <v>1.0900139846322023</v>
      </c>
      <c r="Q537" s="29">
        <v>1.9497814890776006</v>
      </c>
      <c r="R537" s="29">
        <v>0.44800661986960066</v>
      </c>
      <c r="S537" s="29">
        <v>1.639743292491832</v>
      </c>
    </row>
    <row r="538" spans="1:19" x14ac:dyDescent="0.3">
      <c r="A538" s="29" t="s">
        <v>103</v>
      </c>
      <c r="B538" s="29" t="s">
        <v>747</v>
      </c>
      <c r="C538" s="29" t="s">
        <v>748</v>
      </c>
      <c r="D538" s="29" t="s">
        <v>756</v>
      </c>
      <c r="E538" s="29" t="s">
        <v>757</v>
      </c>
      <c r="F538" s="29" t="s">
        <v>781</v>
      </c>
      <c r="G538" s="29" t="s">
        <v>1967</v>
      </c>
      <c r="H538" s="29" t="s">
        <v>1650</v>
      </c>
      <c r="I538" s="1" t="s">
        <v>785</v>
      </c>
      <c r="J538" s="11">
        <v>54.463322193619021</v>
      </c>
      <c r="K538" s="11">
        <v>62.145073857080334</v>
      </c>
      <c r="L538" s="11">
        <v>0</v>
      </c>
      <c r="M538" s="11">
        <v>100</v>
      </c>
      <c r="N538" s="12">
        <v>1.064030463045081</v>
      </c>
      <c r="O538" s="1" t="s">
        <v>785</v>
      </c>
      <c r="P538" s="29">
        <v>0.57950633932649875</v>
      </c>
      <c r="Q538" s="29">
        <v>0.66124251712119941</v>
      </c>
      <c r="R538" s="29">
        <v>0</v>
      </c>
      <c r="S538" s="29">
        <v>1.064030463045081</v>
      </c>
    </row>
    <row r="539" spans="1:19" x14ac:dyDescent="0.3">
      <c r="A539" s="29" t="s">
        <v>19</v>
      </c>
      <c r="B539" s="29" t="s">
        <v>747</v>
      </c>
      <c r="C539" s="29" t="s">
        <v>758</v>
      </c>
      <c r="D539" s="29" t="s">
        <v>759</v>
      </c>
      <c r="E539" s="29" t="s">
        <v>759</v>
      </c>
      <c r="F539" s="29" t="s">
        <v>781</v>
      </c>
      <c r="G539" s="29" t="s">
        <v>1809</v>
      </c>
      <c r="H539" s="29" t="s">
        <v>1809</v>
      </c>
      <c r="I539" s="1" t="s">
        <v>785</v>
      </c>
      <c r="J539" s="11">
        <v>46.32859807852077</v>
      </c>
      <c r="K539" s="11">
        <v>52.741927985169426</v>
      </c>
      <c r="L539" s="11">
        <v>100</v>
      </c>
      <c r="M539" s="11">
        <v>80.715581266790778</v>
      </c>
      <c r="N539" s="12">
        <v>274.28903758580111</v>
      </c>
      <c r="O539" s="1" t="s">
        <v>785</v>
      </c>
      <c r="P539" s="29">
        <v>127.07426579656857</v>
      </c>
      <c r="Q539" s="29">
        <v>144.66532667471753</v>
      </c>
      <c r="R539" s="29">
        <v>274.28903758580111</v>
      </c>
      <c r="S539" s="29">
        <v>221.39399103846563</v>
      </c>
    </row>
    <row r="540" spans="1:19" x14ac:dyDescent="0.3">
      <c r="A540" s="29" t="s">
        <v>24</v>
      </c>
      <c r="B540" s="29" t="s">
        <v>747</v>
      </c>
      <c r="C540" s="29" t="s">
        <v>758</v>
      </c>
      <c r="D540" s="29" t="s">
        <v>760</v>
      </c>
      <c r="E540" s="29" t="s">
        <v>761</v>
      </c>
      <c r="F540" s="29" t="s">
        <v>781</v>
      </c>
      <c r="G540" s="29" t="s">
        <v>1650</v>
      </c>
      <c r="H540" s="29" t="s">
        <v>1968</v>
      </c>
      <c r="I540" s="1" t="s">
        <v>785</v>
      </c>
      <c r="J540" s="11">
        <v>25.737645282175826</v>
      </c>
      <c r="K540" s="11">
        <v>100</v>
      </c>
      <c r="L540" s="11">
        <v>93.961902354894036</v>
      </c>
      <c r="M540" s="11">
        <v>48.575527279487176</v>
      </c>
      <c r="N540" s="12">
        <v>14.156755404405283</v>
      </c>
      <c r="O540" s="1" t="s">
        <v>785</v>
      </c>
      <c r="P540" s="29">
        <v>3.6436154894510877</v>
      </c>
      <c r="Q540" s="29">
        <v>14.156755404405283</v>
      </c>
      <c r="R540" s="29">
        <v>13.301956689708476</v>
      </c>
      <c r="S540" s="29">
        <v>6.8767185833571638</v>
      </c>
    </row>
    <row r="541" spans="1:19" x14ac:dyDescent="0.3">
      <c r="A541" s="29" t="s">
        <v>28</v>
      </c>
      <c r="B541" s="29" t="s">
        <v>747</v>
      </c>
      <c r="C541" s="29" t="s">
        <v>758</v>
      </c>
      <c r="D541" s="29" t="s">
        <v>760</v>
      </c>
      <c r="E541" s="29" t="s">
        <v>761</v>
      </c>
      <c r="F541" s="29" t="s">
        <v>781</v>
      </c>
      <c r="G541" s="29" t="s">
        <v>1650</v>
      </c>
      <c r="H541" s="29" t="s">
        <v>1968</v>
      </c>
      <c r="I541" s="1" t="s">
        <v>785</v>
      </c>
      <c r="J541" s="11">
        <v>25.737645282175826</v>
      </c>
      <c r="K541" s="11">
        <v>100</v>
      </c>
      <c r="L541" s="11">
        <v>93.961902354894036</v>
      </c>
      <c r="M541" s="11">
        <v>48.575527279487176</v>
      </c>
      <c r="N541" s="12">
        <v>14.156755404405283</v>
      </c>
      <c r="O541" s="1" t="s">
        <v>785</v>
      </c>
      <c r="P541" s="29">
        <v>3.6436154894510877</v>
      </c>
      <c r="Q541" s="29">
        <v>14.156755404405283</v>
      </c>
      <c r="R541" s="29">
        <v>13.301956689708476</v>
      </c>
      <c r="S541" s="29">
        <v>6.8767185833571638</v>
      </c>
    </row>
    <row r="542" spans="1:19" x14ac:dyDescent="0.3">
      <c r="A542" s="29" t="s">
        <v>27</v>
      </c>
      <c r="B542" s="29" t="s">
        <v>747</v>
      </c>
      <c r="C542" s="29" t="s">
        <v>758</v>
      </c>
      <c r="D542" s="29" t="s">
        <v>760</v>
      </c>
      <c r="E542" s="29" t="s">
        <v>761</v>
      </c>
      <c r="F542" s="29" t="s">
        <v>781</v>
      </c>
      <c r="G542" s="29" t="s">
        <v>1650</v>
      </c>
      <c r="H542" s="29" t="s">
        <v>1968</v>
      </c>
      <c r="I542" s="1" t="s">
        <v>785</v>
      </c>
      <c r="J542" s="11">
        <v>16.62719250150208</v>
      </c>
      <c r="K542" s="11">
        <v>100</v>
      </c>
      <c r="L542" s="11">
        <v>98.908453409018421</v>
      </c>
      <c r="M542" s="11">
        <v>23.579619972396401</v>
      </c>
      <c r="N542" s="12">
        <v>51.388659289288192</v>
      </c>
      <c r="O542" s="1" t="s">
        <v>785</v>
      </c>
      <c r="P542" s="29">
        <v>8.5444913039709789</v>
      </c>
      <c r="Q542" s="29">
        <v>51.388659289288192</v>
      </c>
      <c r="R542" s="29">
        <v>50.827728130664823</v>
      </c>
      <c r="S542" s="29">
        <v>12.117250569323737</v>
      </c>
    </row>
    <row r="543" spans="1:19" x14ac:dyDescent="0.3">
      <c r="A543" s="29" t="s">
        <v>29</v>
      </c>
      <c r="B543" s="29" t="s">
        <v>747</v>
      </c>
      <c r="C543" s="29" t="s">
        <v>758</v>
      </c>
      <c r="D543" s="29" t="s">
        <v>760</v>
      </c>
      <c r="E543" s="29" t="s">
        <v>761</v>
      </c>
      <c r="F543" s="29" t="s">
        <v>781</v>
      </c>
      <c r="G543" s="29" t="s">
        <v>1650</v>
      </c>
      <c r="H543" s="29" t="s">
        <v>1968</v>
      </c>
      <c r="I543" s="1" t="s">
        <v>785</v>
      </c>
      <c r="J543" s="11">
        <v>11.092112600534271</v>
      </c>
      <c r="K543" s="11">
        <v>100</v>
      </c>
      <c r="L543" s="11">
        <v>27.471217131450469</v>
      </c>
      <c r="M543" s="11">
        <v>14.209663726774776</v>
      </c>
      <c r="N543" s="12">
        <v>250.54301834288012</v>
      </c>
      <c r="O543" s="1" t="s">
        <v>785</v>
      </c>
      <c r="P543" s="29">
        <v>27.790513707369495</v>
      </c>
      <c r="Q543" s="29">
        <v>250.54301834288012</v>
      </c>
      <c r="R543" s="29">
        <v>68.82721657666238</v>
      </c>
      <c r="S543" s="29">
        <v>35.601320397434911</v>
      </c>
    </row>
    <row r="544" spans="1:19" x14ac:dyDescent="0.3">
      <c r="A544" s="29" t="s">
        <v>31</v>
      </c>
      <c r="B544" s="29" t="s">
        <v>747</v>
      </c>
      <c r="C544" s="29" t="s">
        <v>758</v>
      </c>
      <c r="D544" s="29" t="s">
        <v>760</v>
      </c>
      <c r="E544" s="29" t="s">
        <v>761</v>
      </c>
      <c r="F544" s="29" t="s">
        <v>781</v>
      </c>
      <c r="G544" s="29" t="s">
        <v>1650</v>
      </c>
      <c r="H544" s="29" t="s">
        <v>1970</v>
      </c>
      <c r="I544" s="1" t="s">
        <v>785</v>
      </c>
      <c r="J544" s="11">
        <v>72.722591055664239</v>
      </c>
      <c r="K544" s="11">
        <v>61.649946399049895</v>
      </c>
      <c r="L544" s="11">
        <v>100</v>
      </c>
      <c r="M544" s="11">
        <v>99.796668921568738</v>
      </c>
      <c r="N544" s="12">
        <v>52.071879197149684</v>
      </c>
      <c r="O544" s="1" t="s">
        <v>785</v>
      </c>
      <c r="P544" s="29">
        <v>37.868019763542662</v>
      </c>
      <c r="Q544" s="29">
        <v>32.102285614020794</v>
      </c>
      <c r="R544" s="29">
        <v>52.071879197149684</v>
      </c>
      <c r="S544" s="29">
        <v>51.966000883618698</v>
      </c>
    </row>
    <row r="545" spans="1:19" x14ac:dyDescent="0.3">
      <c r="A545" s="29" t="s">
        <v>20</v>
      </c>
      <c r="B545" s="29" t="s">
        <v>747</v>
      </c>
      <c r="C545" s="29" t="s">
        <v>758</v>
      </c>
      <c r="D545" s="29" t="s">
        <v>760</v>
      </c>
      <c r="E545" s="29" t="s">
        <v>761</v>
      </c>
      <c r="F545" s="29" t="s">
        <v>781</v>
      </c>
      <c r="G545" s="29" t="s">
        <v>1650</v>
      </c>
      <c r="H545" s="29" t="s">
        <v>1620</v>
      </c>
      <c r="I545" s="1" t="s">
        <v>785</v>
      </c>
      <c r="J545" s="11">
        <v>75.960776264354024</v>
      </c>
      <c r="K545" s="11">
        <v>77.196764540791108</v>
      </c>
      <c r="L545" s="11">
        <v>49.783565215046707</v>
      </c>
      <c r="M545" s="11">
        <v>100</v>
      </c>
      <c r="N545" s="12">
        <v>22.772586646655892</v>
      </c>
      <c r="O545" s="1" t="s">
        <v>785</v>
      </c>
      <c r="P545" s="29">
        <v>17.298233592272442</v>
      </c>
      <c r="Q545" s="29">
        <v>17.579700093466585</v>
      </c>
      <c r="R545" s="29">
        <v>11.337005524390953</v>
      </c>
      <c r="S545" s="29">
        <v>22.772586646655892</v>
      </c>
    </row>
    <row r="546" spans="1:19" x14ac:dyDescent="0.3">
      <c r="A546" s="29" t="s">
        <v>21</v>
      </c>
      <c r="B546" s="29" t="s">
        <v>747</v>
      </c>
      <c r="C546" s="29" t="s">
        <v>758</v>
      </c>
      <c r="D546" s="29" t="s">
        <v>760</v>
      </c>
      <c r="E546" s="29" t="s">
        <v>761</v>
      </c>
      <c r="F546" s="29" t="s">
        <v>781</v>
      </c>
      <c r="G546" s="29" t="s">
        <v>1650</v>
      </c>
      <c r="H546" s="29" t="s">
        <v>1620</v>
      </c>
      <c r="I546" s="1" t="s">
        <v>785</v>
      </c>
      <c r="J546" s="11">
        <v>0</v>
      </c>
      <c r="K546" s="11">
        <v>0</v>
      </c>
      <c r="L546" s="11">
        <v>0</v>
      </c>
      <c r="M546" s="11">
        <v>0</v>
      </c>
      <c r="N546" s="12">
        <v>0.58824288195340324</v>
      </c>
      <c r="O546" s="1" t="s">
        <v>785</v>
      </c>
      <c r="P546" s="29">
        <v>0.58824288195340324</v>
      </c>
      <c r="Q546" s="29">
        <v>0.169356863605544</v>
      </c>
      <c r="R546" s="29">
        <v>0.16987963302303738</v>
      </c>
      <c r="S546" s="29">
        <v>0.50024498118179916</v>
      </c>
    </row>
    <row r="547" spans="1:19" x14ac:dyDescent="0.3">
      <c r="A547" s="29" t="s">
        <v>22</v>
      </c>
      <c r="B547" s="29" t="s">
        <v>747</v>
      </c>
      <c r="C547" s="29" t="s">
        <v>758</v>
      </c>
      <c r="D547" s="29" t="s">
        <v>760</v>
      </c>
      <c r="E547" s="29" t="s">
        <v>761</v>
      </c>
      <c r="F547" s="29" t="s">
        <v>781</v>
      </c>
      <c r="G547" s="29" t="s">
        <v>1650</v>
      </c>
      <c r="H547" s="29" t="s">
        <v>1620</v>
      </c>
      <c r="I547" s="1" t="s">
        <v>785</v>
      </c>
      <c r="J547" s="11">
        <v>0</v>
      </c>
      <c r="K547" s="11">
        <v>0</v>
      </c>
      <c r="L547" s="11">
        <v>0</v>
      </c>
      <c r="M547" s="11">
        <v>0</v>
      </c>
      <c r="N547" s="12">
        <v>3.6365646401771951E-2</v>
      </c>
      <c r="O547" s="1" t="s">
        <v>785</v>
      </c>
      <c r="P547" s="29">
        <v>3.6365646401771951E-2</v>
      </c>
      <c r="Q547" s="29">
        <v>0</v>
      </c>
      <c r="R547" s="29">
        <v>0</v>
      </c>
      <c r="S547" s="29">
        <v>0</v>
      </c>
    </row>
    <row r="548" spans="1:19" x14ac:dyDescent="0.3">
      <c r="A548" s="29" t="s">
        <v>23</v>
      </c>
      <c r="B548" s="29" t="s">
        <v>747</v>
      </c>
      <c r="C548" s="29" t="s">
        <v>758</v>
      </c>
      <c r="D548" s="29" t="s">
        <v>760</v>
      </c>
      <c r="E548" s="29" t="s">
        <v>761</v>
      </c>
      <c r="F548" s="29" t="s">
        <v>781</v>
      </c>
      <c r="G548" s="29" t="s">
        <v>1650</v>
      </c>
      <c r="H548" s="29" t="s">
        <v>1968</v>
      </c>
      <c r="I548" s="1" t="s">
        <v>785</v>
      </c>
      <c r="J548" s="11">
        <v>0</v>
      </c>
      <c r="K548" s="11">
        <v>0</v>
      </c>
      <c r="L548" s="11">
        <v>0</v>
      </c>
      <c r="M548" s="11">
        <v>0</v>
      </c>
      <c r="N548" s="12">
        <v>8.2009495681727468E-2</v>
      </c>
      <c r="O548" s="1" t="s">
        <v>785</v>
      </c>
      <c r="P548" s="29">
        <v>0</v>
      </c>
      <c r="Q548" s="29">
        <v>0</v>
      </c>
      <c r="R548" s="29">
        <v>8.2009495681727468E-2</v>
      </c>
      <c r="S548" s="29">
        <v>3.2510669568923463E-2</v>
      </c>
    </row>
    <row r="549" spans="1:19" x14ac:dyDescent="0.3">
      <c r="A549" s="29" t="s">
        <v>25</v>
      </c>
      <c r="B549" s="29" t="s">
        <v>747</v>
      </c>
      <c r="C549" s="29" t="s">
        <v>758</v>
      </c>
      <c r="D549" s="29" t="s">
        <v>760</v>
      </c>
      <c r="E549" s="29" t="s">
        <v>761</v>
      </c>
      <c r="F549" s="29" t="s">
        <v>781</v>
      </c>
      <c r="G549" s="29" t="s">
        <v>1650</v>
      </c>
      <c r="H549" s="29" t="s">
        <v>1968</v>
      </c>
      <c r="I549" s="1" t="s">
        <v>785</v>
      </c>
      <c r="J549" s="11">
        <v>0</v>
      </c>
      <c r="K549" s="11">
        <v>0</v>
      </c>
      <c r="L549" s="11">
        <v>0</v>
      </c>
      <c r="M549" s="11">
        <v>0</v>
      </c>
      <c r="N549" s="12">
        <v>8.2009495681727468E-2</v>
      </c>
      <c r="O549" s="1" t="s">
        <v>785</v>
      </c>
      <c r="P549" s="29">
        <v>0</v>
      </c>
      <c r="Q549" s="29">
        <v>0</v>
      </c>
      <c r="R549" s="29">
        <v>8.2009495681727468E-2</v>
      </c>
      <c r="S549" s="29">
        <v>3.2510669568923463E-2</v>
      </c>
    </row>
    <row r="550" spans="1:19" x14ac:dyDescent="0.3">
      <c r="A550" s="29" t="s">
        <v>26</v>
      </c>
      <c r="B550" s="29" t="s">
        <v>747</v>
      </c>
      <c r="C550" s="29" t="s">
        <v>758</v>
      </c>
      <c r="D550" s="29" t="s">
        <v>760</v>
      </c>
      <c r="E550" s="29" t="s">
        <v>761</v>
      </c>
      <c r="F550" s="29" t="s">
        <v>781</v>
      </c>
      <c r="G550" s="29" t="s">
        <v>1650</v>
      </c>
      <c r="H550" s="29" t="s">
        <v>1968</v>
      </c>
      <c r="I550" s="1" t="s">
        <v>785</v>
      </c>
      <c r="J550" s="11">
        <v>0</v>
      </c>
      <c r="K550" s="11">
        <v>0</v>
      </c>
      <c r="L550" s="11">
        <v>0</v>
      </c>
      <c r="M550" s="11">
        <v>0</v>
      </c>
      <c r="N550" s="12">
        <v>5.9169412257381824E-6</v>
      </c>
      <c r="O550" s="1" t="s">
        <v>785</v>
      </c>
      <c r="P550" s="29">
        <v>6.0411913215125458E-7</v>
      </c>
      <c r="Q550" s="29">
        <v>5.9169412257381824E-6</v>
      </c>
      <c r="R550" s="29">
        <v>2.7320898274100043E-6</v>
      </c>
      <c r="S550" s="29">
        <v>6.7324493568562777E-7</v>
      </c>
    </row>
    <row r="551" spans="1:19" x14ac:dyDescent="0.3">
      <c r="A551" s="29" t="s">
        <v>30</v>
      </c>
      <c r="B551" s="29" t="s">
        <v>747</v>
      </c>
      <c r="C551" s="29" t="s">
        <v>758</v>
      </c>
      <c r="D551" s="29" t="s">
        <v>760</v>
      </c>
      <c r="E551" s="29" t="s">
        <v>761</v>
      </c>
      <c r="F551" s="29" t="s">
        <v>781</v>
      </c>
      <c r="G551" s="29" t="s">
        <v>1650</v>
      </c>
      <c r="H551" s="29" t="s">
        <v>1969</v>
      </c>
      <c r="I551" s="1" t="s">
        <v>785</v>
      </c>
      <c r="J551" s="11">
        <v>0</v>
      </c>
      <c r="K551" s="11">
        <v>0</v>
      </c>
      <c r="L551" s="11">
        <v>0</v>
      </c>
      <c r="M551" s="11">
        <v>0</v>
      </c>
      <c r="N551" s="12">
        <v>0.77299905772370114</v>
      </c>
      <c r="O551" s="1" t="s">
        <v>785</v>
      </c>
      <c r="P551" s="29">
        <v>0.22734477904402137</v>
      </c>
      <c r="Q551" s="29">
        <v>0.16594645903495289</v>
      </c>
      <c r="R551" s="29">
        <v>0.77299905772370114</v>
      </c>
      <c r="S551" s="29">
        <v>0.33662507326729668</v>
      </c>
    </row>
    <row r="552" spans="1:19" x14ac:dyDescent="0.3">
      <c r="A552" s="29" t="s">
        <v>36</v>
      </c>
      <c r="B552" s="29" t="s">
        <v>747</v>
      </c>
      <c r="C552" s="29" t="s">
        <v>758</v>
      </c>
      <c r="D552" s="29" t="s">
        <v>760</v>
      </c>
      <c r="E552" s="29" t="s">
        <v>762</v>
      </c>
      <c r="F552" s="29" t="s">
        <v>781</v>
      </c>
      <c r="G552" s="29" t="s">
        <v>1812</v>
      </c>
      <c r="H552" s="29" t="s">
        <v>1969</v>
      </c>
      <c r="I552" s="1" t="s">
        <v>785</v>
      </c>
      <c r="J552" s="11">
        <v>100</v>
      </c>
      <c r="K552" s="11">
        <v>15.838613401437792</v>
      </c>
      <c r="L552" s="11">
        <v>87.621355154748159</v>
      </c>
      <c r="M552" s="11">
        <v>84.586215463588047</v>
      </c>
      <c r="N552" s="12">
        <v>2.0954670062202374</v>
      </c>
      <c r="O552" s="1" t="s">
        <v>785</v>
      </c>
      <c r="P552" s="29">
        <v>2.0954670062202374</v>
      </c>
      <c r="Q552" s="29">
        <v>0.33189291806990578</v>
      </c>
      <c r="R552" s="29">
        <v>1.836076587670803</v>
      </c>
      <c r="S552" s="29">
        <v>1.7724762368498481</v>
      </c>
    </row>
    <row r="553" spans="1:19" x14ac:dyDescent="0.3">
      <c r="A553" s="29" t="s">
        <v>33</v>
      </c>
      <c r="B553" s="29" t="s">
        <v>747</v>
      </c>
      <c r="C553" s="29" t="s">
        <v>758</v>
      </c>
      <c r="D553" s="29" t="s">
        <v>760</v>
      </c>
      <c r="E553" s="29" t="s">
        <v>762</v>
      </c>
      <c r="F553" s="29" t="s">
        <v>781</v>
      </c>
      <c r="G553" s="29" t="s">
        <v>1814</v>
      </c>
      <c r="H553" s="29" t="s">
        <v>1969</v>
      </c>
      <c r="I553" s="1" t="s">
        <v>785</v>
      </c>
      <c r="J553" s="11">
        <v>21.816197829872785</v>
      </c>
      <c r="K553" s="11">
        <v>100</v>
      </c>
      <c r="L553" s="11">
        <v>42.157133303356197</v>
      </c>
      <c r="M553" s="11">
        <v>51.278502092222929</v>
      </c>
      <c r="N553" s="12">
        <v>146.9948473187755</v>
      </c>
      <c r="O553" s="1" t="s">
        <v>785</v>
      </c>
      <c r="P553" s="29">
        <v>32.068686690783515</v>
      </c>
      <c r="Q553" s="29">
        <v>146.9948473187755</v>
      </c>
      <c r="R553" s="29">
        <v>61.968813733241106</v>
      </c>
      <c r="S553" s="29">
        <v>75.376755857818196</v>
      </c>
    </row>
    <row r="554" spans="1:19" x14ac:dyDescent="0.3">
      <c r="A554" s="29" t="s">
        <v>37</v>
      </c>
      <c r="B554" s="29" t="s">
        <v>747</v>
      </c>
      <c r="C554" s="29" t="s">
        <v>758</v>
      </c>
      <c r="D554" s="29" t="s">
        <v>760</v>
      </c>
      <c r="E554" s="29" t="s">
        <v>762</v>
      </c>
      <c r="F554" s="29" t="s">
        <v>781</v>
      </c>
      <c r="G554" s="29" t="s">
        <v>1815</v>
      </c>
      <c r="H554" s="29" t="s">
        <v>1650</v>
      </c>
      <c r="I554" s="1" t="s">
        <v>785</v>
      </c>
      <c r="J554" s="11">
        <v>18.439736661296248</v>
      </c>
      <c r="K554" s="11">
        <v>100</v>
      </c>
      <c r="L554" s="11">
        <v>10.708155983725506</v>
      </c>
      <c r="M554" s="11">
        <v>21.266799382471032</v>
      </c>
      <c r="N554" s="12">
        <v>40.689097388032565</v>
      </c>
      <c r="O554" s="1" t="s">
        <v>785</v>
      </c>
      <c r="P554" s="29">
        <v>7.5029624082115758</v>
      </c>
      <c r="Q554" s="29">
        <v>40.689097388032565</v>
      </c>
      <c r="R554" s="29">
        <v>4.3570520166805071</v>
      </c>
      <c r="S554" s="29">
        <v>8.6532687120511458</v>
      </c>
    </row>
    <row r="555" spans="1:19" x14ac:dyDescent="0.3">
      <c r="A555" s="29" t="s">
        <v>35</v>
      </c>
      <c r="B555" s="29" t="s">
        <v>747</v>
      </c>
      <c r="C555" s="29" t="s">
        <v>758</v>
      </c>
      <c r="D555" s="29" t="s">
        <v>760</v>
      </c>
      <c r="E555" s="29" t="s">
        <v>762</v>
      </c>
      <c r="F555" s="29" t="s">
        <v>781</v>
      </c>
      <c r="G555" s="29" t="s">
        <v>1971</v>
      </c>
      <c r="H555" s="29" t="s">
        <v>1650</v>
      </c>
      <c r="I555" s="1" t="s">
        <v>785</v>
      </c>
      <c r="J555" s="11">
        <v>18.272000231482689</v>
      </c>
      <c r="K555" s="11">
        <v>14.103931915519716</v>
      </c>
      <c r="L555" s="11">
        <v>100</v>
      </c>
      <c r="M555" s="11">
        <v>35.034799527500006</v>
      </c>
      <c r="N555" s="12">
        <v>9.1712467957923138</v>
      </c>
      <c r="O555" s="1" t="s">
        <v>785</v>
      </c>
      <c r="P555" s="29">
        <v>1.6757702357570203</v>
      </c>
      <c r="Q555" s="29">
        <v>1.2935064038828314</v>
      </c>
      <c r="R555" s="29">
        <v>9.1712467957923138</v>
      </c>
      <c r="S555" s="29">
        <v>3.2131279290781047</v>
      </c>
    </row>
    <row r="556" spans="1:19" x14ac:dyDescent="0.3">
      <c r="A556" s="29" t="s">
        <v>32</v>
      </c>
      <c r="B556" s="29" t="s">
        <v>747</v>
      </c>
      <c r="C556" s="29" t="s">
        <v>758</v>
      </c>
      <c r="D556" s="29" t="s">
        <v>760</v>
      </c>
      <c r="E556" s="29" t="s">
        <v>762</v>
      </c>
      <c r="F556" s="29" t="s">
        <v>781</v>
      </c>
      <c r="G556" s="29" t="s">
        <v>1811</v>
      </c>
      <c r="H556" s="29" t="s">
        <v>1969</v>
      </c>
      <c r="I556" s="1" t="s">
        <v>785</v>
      </c>
      <c r="J556" s="11">
        <v>54.984343028810564</v>
      </c>
      <c r="K556" s="11">
        <v>78.680204904692843</v>
      </c>
      <c r="L556" s="11">
        <v>98.338031934296581</v>
      </c>
      <c r="M556" s="11">
        <v>100</v>
      </c>
      <c r="N556" s="12">
        <v>172.18292121615173</v>
      </c>
      <c r="O556" s="1" t="s">
        <v>785</v>
      </c>
      <c r="P556" s="29">
        <v>94.673648038515509</v>
      </c>
      <c r="Q556" s="29">
        <v>135.47387522375402</v>
      </c>
      <c r="R556" s="29">
        <v>169.321296050944</v>
      </c>
      <c r="S556" s="29">
        <v>172.18292121615173</v>
      </c>
    </row>
    <row r="557" spans="1:19" x14ac:dyDescent="0.3">
      <c r="A557" s="29" t="s">
        <v>34</v>
      </c>
      <c r="B557" s="29" t="s">
        <v>747</v>
      </c>
      <c r="C557" s="29" t="s">
        <v>758</v>
      </c>
      <c r="D557" s="29" t="s">
        <v>760</v>
      </c>
      <c r="E557" s="29" t="s">
        <v>762</v>
      </c>
      <c r="F557" s="29" t="s">
        <v>781</v>
      </c>
      <c r="G557" s="29" t="s">
        <v>1810</v>
      </c>
      <c r="H557" s="29" t="s">
        <v>1650</v>
      </c>
      <c r="I557" s="1" t="s">
        <v>785</v>
      </c>
      <c r="J557" s="11">
        <v>0</v>
      </c>
      <c r="K557" s="11">
        <v>0</v>
      </c>
      <c r="L557" s="11">
        <v>0</v>
      </c>
      <c r="M557" s="11">
        <v>0</v>
      </c>
      <c r="N557" s="12">
        <v>0</v>
      </c>
      <c r="O557" s="1" t="s">
        <v>785</v>
      </c>
      <c r="P557" s="29">
        <v>0</v>
      </c>
      <c r="Q557" s="29">
        <v>0</v>
      </c>
      <c r="R557" s="29">
        <v>0</v>
      </c>
      <c r="S557" s="29">
        <v>0</v>
      </c>
    </row>
    <row r="558" spans="1:19" x14ac:dyDescent="0.3">
      <c r="A558" s="29" t="s">
        <v>38</v>
      </c>
      <c r="B558" s="29" t="s">
        <v>747</v>
      </c>
      <c r="C558" s="29" t="s">
        <v>758</v>
      </c>
      <c r="D558" s="29" t="s">
        <v>760</v>
      </c>
      <c r="E558" s="29" t="s">
        <v>762</v>
      </c>
      <c r="F558" s="29" t="s">
        <v>781</v>
      </c>
      <c r="G558" s="29" t="s">
        <v>1813</v>
      </c>
      <c r="H558" s="29" t="s">
        <v>1622</v>
      </c>
      <c r="I558" s="1" t="s">
        <v>785</v>
      </c>
      <c r="J558" s="11">
        <v>0</v>
      </c>
      <c r="K558" s="11">
        <v>0</v>
      </c>
      <c r="L558" s="11">
        <v>0</v>
      </c>
      <c r="M558" s="11">
        <v>0</v>
      </c>
      <c r="N558" s="12">
        <v>0.24602836403100037</v>
      </c>
      <c r="O558" s="1" t="s">
        <v>785</v>
      </c>
      <c r="P558" s="29">
        <v>0.15836299692338371</v>
      </c>
      <c r="Q558" s="29">
        <v>0.12945707773034326</v>
      </c>
      <c r="R558" s="29">
        <v>0.24602836403100037</v>
      </c>
      <c r="S558" s="29">
        <v>8.80522982523681E-2</v>
      </c>
    </row>
    <row r="559" spans="1:19" x14ac:dyDescent="0.3">
      <c r="A559" s="29" t="s">
        <v>45</v>
      </c>
      <c r="B559" s="29" t="s">
        <v>747</v>
      </c>
      <c r="C559" s="29" t="s">
        <v>758</v>
      </c>
      <c r="D559" s="29" t="s">
        <v>760</v>
      </c>
      <c r="E559" s="29" t="s">
        <v>763</v>
      </c>
      <c r="F559" s="29" t="s">
        <v>781</v>
      </c>
      <c r="G559" s="29" t="s">
        <v>1976</v>
      </c>
      <c r="H559" s="29" t="s">
        <v>1968</v>
      </c>
      <c r="I559" s="1" t="s">
        <v>785</v>
      </c>
      <c r="J559" s="11">
        <v>25.737644259087361</v>
      </c>
      <c r="K559" s="11">
        <v>100</v>
      </c>
      <c r="L559" s="11">
        <v>93.961901239326622</v>
      </c>
      <c r="M559" s="11">
        <v>48.575519811149768</v>
      </c>
      <c r="N559" s="12">
        <v>14.156755404405283</v>
      </c>
      <c r="O559" s="1" t="s">
        <v>785</v>
      </c>
      <c r="P559" s="29">
        <v>3.6436153446149557</v>
      </c>
      <c r="Q559" s="29">
        <v>14.156755404405283</v>
      </c>
      <c r="R559" s="29">
        <v>13.301956531780327</v>
      </c>
      <c r="S559" s="29">
        <v>6.8767175260829037</v>
      </c>
    </row>
    <row r="560" spans="1:19" x14ac:dyDescent="0.3">
      <c r="A560" s="29" t="s">
        <v>40</v>
      </c>
      <c r="B560" s="29" t="s">
        <v>747</v>
      </c>
      <c r="C560" s="29" t="s">
        <v>758</v>
      </c>
      <c r="D560" s="29" t="s">
        <v>760</v>
      </c>
      <c r="E560" s="29" t="s">
        <v>763</v>
      </c>
      <c r="F560" s="29" t="s">
        <v>781</v>
      </c>
      <c r="G560" s="29" t="s">
        <v>1972</v>
      </c>
      <c r="H560" s="29" t="s">
        <v>1968</v>
      </c>
      <c r="I560" s="1" t="s">
        <v>785</v>
      </c>
      <c r="J560" s="11">
        <v>16.627192692912381</v>
      </c>
      <c r="K560" s="11">
        <v>100</v>
      </c>
      <c r="L560" s="11">
        <v>98.908450203099392</v>
      </c>
      <c r="M560" s="11">
        <v>23.579626090802602</v>
      </c>
      <c r="N560" s="12">
        <v>51.388659289288192</v>
      </c>
      <c r="O560" s="1" t="s">
        <v>785</v>
      </c>
      <c r="P560" s="29">
        <v>8.5444914023341667</v>
      </c>
      <c r="Q560" s="29">
        <v>51.388659289288192</v>
      </c>
      <c r="R560" s="29">
        <v>50.827726483186026</v>
      </c>
      <c r="S560" s="29">
        <v>12.117253713490655</v>
      </c>
    </row>
    <row r="561" spans="1:19" x14ac:dyDescent="0.3">
      <c r="A561" s="29" t="s">
        <v>42</v>
      </c>
      <c r="B561" s="29" t="s">
        <v>747</v>
      </c>
      <c r="C561" s="29" t="s">
        <v>758</v>
      </c>
      <c r="D561" s="29" t="s">
        <v>760</v>
      </c>
      <c r="E561" s="29" t="s">
        <v>763</v>
      </c>
      <c r="F561" s="29" t="s">
        <v>781</v>
      </c>
      <c r="G561" s="29" t="s">
        <v>1817</v>
      </c>
      <c r="H561" s="29" t="s">
        <v>1968</v>
      </c>
      <c r="I561" s="1" t="s">
        <v>785</v>
      </c>
      <c r="J561" s="11">
        <v>30.810847053497401</v>
      </c>
      <c r="K561" s="11">
        <v>69.865297816030903</v>
      </c>
      <c r="L561" s="11">
        <v>100</v>
      </c>
      <c r="M561" s="11">
        <v>76.631406763656443</v>
      </c>
      <c r="N561" s="12">
        <v>131.88199365135171</v>
      </c>
      <c r="O561" s="1" t="s">
        <v>785</v>
      </c>
      <c r="P561" s="29">
        <v>40.633959355021126</v>
      </c>
      <c r="Q561" s="29">
        <v>92.139747630235831</v>
      </c>
      <c r="R561" s="29">
        <v>131.88199365135171</v>
      </c>
      <c r="S561" s="29">
        <v>101.06302700298689</v>
      </c>
    </row>
    <row r="562" spans="1:19" x14ac:dyDescent="0.3">
      <c r="A562" s="29" t="s">
        <v>41</v>
      </c>
      <c r="B562" s="29" t="s">
        <v>747</v>
      </c>
      <c r="C562" s="29" t="s">
        <v>758</v>
      </c>
      <c r="D562" s="29" t="s">
        <v>760</v>
      </c>
      <c r="E562" s="29" t="s">
        <v>763</v>
      </c>
      <c r="F562" s="29" t="s">
        <v>781</v>
      </c>
      <c r="G562" s="29" t="s">
        <v>1973</v>
      </c>
      <c r="H562" s="29" t="s">
        <v>1968</v>
      </c>
      <c r="I562" s="1" t="s">
        <v>785</v>
      </c>
      <c r="J562" s="11">
        <v>57.27279800848769</v>
      </c>
      <c r="K562" s="11">
        <v>43.67732738338642</v>
      </c>
      <c r="L562" s="11">
        <v>68.449677210439916</v>
      </c>
      <c r="M562" s="11">
        <v>100</v>
      </c>
      <c r="N562" s="12">
        <v>13.886662090436213</v>
      </c>
      <c r="O562" s="1" t="s">
        <v>785</v>
      </c>
      <c r="P562" s="29">
        <v>7.953279929176766</v>
      </c>
      <c r="Q562" s="29">
        <v>6.0653228638644379</v>
      </c>
      <c r="R562" s="29">
        <v>9.5053753762081143</v>
      </c>
      <c r="S562" s="29">
        <v>13.886662090436213</v>
      </c>
    </row>
    <row r="563" spans="1:19" x14ac:dyDescent="0.3">
      <c r="A563" s="29" t="s">
        <v>44</v>
      </c>
      <c r="B563" s="29" t="s">
        <v>747</v>
      </c>
      <c r="C563" s="29" t="s">
        <v>758</v>
      </c>
      <c r="D563" s="29" t="s">
        <v>760</v>
      </c>
      <c r="E563" s="29" t="s">
        <v>763</v>
      </c>
      <c r="F563" s="29" t="s">
        <v>781</v>
      </c>
      <c r="G563" s="29" t="s">
        <v>1975</v>
      </c>
      <c r="H563" s="29" t="s">
        <v>1968</v>
      </c>
      <c r="I563" s="1" t="s">
        <v>785</v>
      </c>
      <c r="J563" s="11">
        <v>52.068586521298357</v>
      </c>
      <c r="K563" s="11">
        <v>41.43852207512159</v>
      </c>
      <c r="L563" s="11">
        <v>67.568660791200571</v>
      </c>
      <c r="M563" s="11">
        <v>100</v>
      </c>
      <c r="N563" s="12">
        <v>40.314997036626671</v>
      </c>
      <c r="O563" s="1" t="s">
        <v>785</v>
      </c>
      <c r="P563" s="29">
        <v>20.991449113074829</v>
      </c>
      <c r="Q563" s="29">
        <v>16.705938946607159</v>
      </c>
      <c r="R563" s="29">
        <v>27.240303595660841</v>
      </c>
      <c r="S563" s="29">
        <v>40.314997036626671</v>
      </c>
    </row>
    <row r="564" spans="1:19" x14ac:dyDescent="0.3">
      <c r="A564" s="29" t="s">
        <v>39</v>
      </c>
      <c r="B564" s="29" t="s">
        <v>747</v>
      </c>
      <c r="C564" s="29" t="s">
        <v>758</v>
      </c>
      <c r="D564" s="29" t="s">
        <v>760</v>
      </c>
      <c r="E564" s="29" t="s">
        <v>763</v>
      </c>
      <c r="F564" s="29" t="s">
        <v>781</v>
      </c>
      <c r="G564" s="29" t="s">
        <v>1816</v>
      </c>
      <c r="H564" s="29" t="s">
        <v>1968</v>
      </c>
      <c r="I564" s="1" t="s">
        <v>785</v>
      </c>
      <c r="J564" s="11">
        <v>0</v>
      </c>
      <c r="K564" s="11">
        <v>0</v>
      </c>
      <c r="L564" s="11">
        <v>0</v>
      </c>
      <c r="M564" s="11">
        <v>0</v>
      </c>
      <c r="N564" s="12">
        <v>0.51272966977203283</v>
      </c>
      <c r="O564" s="1" t="s">
        <v>785</v>
      </c>
      <c r="P564" s="29">
        <v>8.2535482885503067E-2</v>
      </c>
      <c r="Q564" s="29">
        <v>0</v>
      </c>
      <c r="R564" s="29">
        <v>0</v>
      </c>
      <c r="S564" s="29">
        <v>0.51272966977203283</v>
      </c>
    </row>
    <row r="565" spans="1:19" x14ac:dyDescent="0.3">
      <c r="A565" s="29" t="s">
        <v>43</v>
      </c>
      <c r="B565" s="29" t="s">
        <v>747</v>
      </c>
      <c r="C565" s="29" t="s">
        <v>758</v>
      </c>
      <c r="D565" s="29" t="s">
        <v>760</v>
      </c>
      <c r="E565" s="29" t="s">
        <v>763</v>
      </c>
      <c r="F565" s="29" t="s">
        <v>781</v>
      </c>
      <c r="G565" s="29" t="s">
        <v>1974</v>
      </c>
      <c r="H565" s="29" t="s">
        <v>1968</v>
      </c>
      <c r="I565" s="1" t="s">
        <v>785</v>
      </c>
      <c r="J565" s="11">
        <v>0</v>
      </c>
      <c r="K565" s="11">
        <v>0</v>
      </c>
      <c r="L565" s="11">
        <v>0</v>
      </c>
      <c r="M565" s="11">
        <v>0</v>
      </c>
      <c r="N565" s="12">
        <v>8.2009495681727468E-2</v>
      </c>
      <c r="O565" s="1" t="s">
        <v>785</v>
      </c>
      <c r="P565" s="29">
        <v>0</v>
      </c>
      <c r="Q565" s="29">
        <v>0</v>
      </c>
      <c r="R565" s="29">
        <v>8.2009495681727468E-2</v>
      </c>
      <c r="S565" s="29">
        <v>3.2510669568923463E-2</v>
      </c>
    </row>
    <row r="566" spans="1:19" x14ac:dyDescent="0.3">
      <c r="A566" s="29" t="s">
        <v>46</v>
      </c>
      <c r="B566" s="29" t="s">
        <v>747</v>
      </c>
      <c r="C566" s="29" t="s">
        <v>758</v>
      </c>
      <c r="D566" s="29" t="s">
        <v>760</v>
      </c>
      <c r="E566" s="29" t="s">
        <v>763</v>
      </c>
      <c r="F566" s="29" t="s">
        <v>781</v>
      </c>
      <c r="G566" s="29" t="s">
        <v>1818</v>
      </c>
      <c r="H566" s="29" t="s">
        <v>1624</v>
      </c>
      <c r="I566" s="1" t="s">
        <v>785</v>
      </c>
      <c r="J566" s="11">
        <v>0</v>
      </c>
      <c r="K566" s="11">
        <v>0</v>
      </c>
      <c r="L566" s="11">
        <v>0</v>
      </c>
      <c r="M566" s="11">
        <v>0</v>
      </c>
      <c r="N566" s="12">
        <v>0.49529605808624649</v>
      </c>
      <c r="O566" s="1" t="s">
        <v>785</v>
      </c>
      <c r="P566" s="29">
        <v>8.0673281068050287E-2</v>
      </c>
      <c r="Q566" s="29">
        <v>0.49529605808624649</v>
      </c>
      <c r="R566" s="29">
        <v>0</v>
      </c>
      <c r="S566" s="29">
        <v>0</v>
      </c>
    </row>
    <row r="567" spans="1:19" x14ac:dyDescent="0.3">
      <c r="A567" s="29" t="s">
        <v>47</v>
      </c>
      <c r="B567" s="29" t="s">
        <v>747</v>
      </c>
      <c r="C567" s="29" t="s">
        <v>758</v>
      </c>
      <c r="D567" s="29" t="s">
        <v>760</v>
      </c>
      <c r="E567" s="29" t="s">
        <v>764</v>
      </c>
      <c r="F567" s="29" t="s">
        <v>781</v>
      </c>
      <c r="G567" s="29" t="s">
        <v>1823</v>
      </c>
      <c r="H567" s="29" t="s">
        <v>1628</v>
      </c>
      <c r="I567" s="1" t="s">
        <v>785</v>
      </c>
      <c r="J567" s="11">
        <v>56.94951665889085</v>
      </c>
      <c r="K567" s="11">
        <v>62.156216036860762</v>
      </c>
      <c r="L567" s="11">
        <v>18.540478603452513</v>
      </c>
      <c r="M567" s="11">
        <v>100</v>
      </c>
      <c r="N567" s="12">
        <v>3.4714310349494748</v>
      </c>
      <c r="O567" s="1" t="s">
        <v>785</v>
      </c>
      <c r="P567" s="29">
        <v>1.9769631955504581</v>
      </c>
      <c r="Q567" s="29">
        <v>2.1577101736538271</v>
      </c>
      <c r="R567" s="29">
        <v>0.64361992826841763</v>
      </c>
      <c r="S567" s="29">
        <v>3.4714310349494748</v>
      </c>
    </row>
    <row r="568" spans="1:19" x14ac:dyDescent="0.3">
      <c r="A568" s="29" t="s">
        <v>48</v>
      </c>
      <c r="B568" s="29" t="s">
        <v>747</v>
      </c>
      <c r="C568" s="29" t="s">
        <v>758</v>
      </c>
      <c r="D568" s="29" t="s">
        <v>760</v>
      </c>
      <c r="E568" s="29" t="s">
        <v>765</v>
      </c>
      <c r="F568" s="29" t="s">
        <v>781</v>
      </c>
      <c r="G568" s="29" t="s">
        <v>1819</v>
      </c>
      <c r="H568" s="29" t="s">
        <v>1625</v>
      </c>
      <c r="I568" s="1" t="s">
        <v>785</v>
      </c>
      <c r="J568" s="11">
        <v>51.993645411730078</v>
      </c>
      <c r="K568" s="11">
        <v>100</v>
      </c>
      <c r="L568" s="11">
        <v>44.60365937844788</v>
      </c>
      <c r="M568" s="11">
        <v>88.377480923616105</v>
      </c>
      <c r="N568" s="12">
        <v>19.509168563226044</v>
      </c>
      <c r="O568" s="1" t="s">
        <v>785</v>
      </c>
      <c r="P568" s="29">
        <v>10.143527925540466</v>
      </c>
      <c r="Q568" s="29">
        <v>19.509168563226044</v>
      </c>
      <c r="R568" s="29">
        <v>8.7018030935085786</v>
      </c>
      <c r="S568" s="29">
        <v>17.241711725321206</v>
      </c>
    </row>
    <row r="569" spans="1:19" x14ac:dyDescent="0.3">
      <c r="A569" s="29" t="s">
        <v>49</v>
      </c>
      <c r="B569" s="29" t="s">
        <v>747</v>
      </c>
      <c r="C569" s="29" t="s">
        <v>758</v>
      </c>
      <c r="D569" s="29" t="s">
        <v>760</v>
      </c>
      <c r="E569" s="29" t="s">
        <v>766</v>
      </c>
      <c r="F569" s="29" t="s">
        <v>781</v>
      </c>
      <c r="G569" s="29" t="s">
        <v>1820</v>
      </c>
      <c r="H569" s="29" t="s">
        <v>1626</v>
      </c>
      <c r="I569" s="1" t="s">
        <v>785</v>
      </c>
      <c r="J569" s="11">
        <v>47.895915353196187</v>
      </c>
      <c r="K569" s="11">
        <v>62.424686854161891</v>
      </c>
      <c r="L569" s="11">
        <v>100</v>
      </c>
      <c r="M569" s="11">
        <v>77.855685825346001</v>
      </c>
      <c r="N569" s="12">
        <v>287.38335773481435</v>
      </c>
      <c r="O569" s="1" t="s">
        <v>785</v>
      </c>
      <c r="P569" s="29">
        <v>137.64488975983966</v>
      </c>
      <c r="Q569" s="29">
        <v>179.39816113693371</v>
      </c>
      <c r="R569" s="29">
        <v>287.38335773481435</v>
      </c>
      <c r="S569" s="29">
        <v>223.74428411234723</v>
      </c>
    </row>
    <row r="570" spans="1:19" x14ac:dyDescent="0.3">
      <c r="A570" s="29" t="s">
        <v>51</v>
      </c>
      <c r="B570" s="29" t="s">
        <v>747</v>
      </c>
      <c r="C570" s="29" t="s">
        <v>758</v>
      </c>
      <c r="D570" s="29" t="s">
        <v>760</v>
      </c>
      <c r="E570" s="29" t="s">
        <v>767</v>
      </c>
      <c r="F570" s="29" t="s">
        <v>781</v>
      </c>
      <c r="G570" s="29" t="s">
        <v>1977</v>
      </c>
      <c r="H570" s="29" t="s">
        <v>1970</v>
      </c>
      <c r="I570" s="1" t="s">
        <v>785</v>
      </c>
      <c r="J570" s="11">
        <v>42.480631283129014</v>
      </c>
      <c r="K570" s="11">
        <v>100.00000000000001</v>
      </c>
      <c r="L570" s="11">
        <v>28.933896197358337</v>
      </c>
      <c r="M570" s="11">
        <v>59.27039416852196</v>
      </c>
      <c r="N570" s="12">
        <v>10.565746985513885</v>
      </c>
      <c r="O570" s="1" t="s">
        <v>785</v>
      </c>
      <c r="P570" s="29">
        <v>4.4883960192244716</v>
      </c>
      <c r="Q570" s="29">
        <v>10.565746985513885</v>
      </c>
      <c r="R570" s="29">
        <v>3.0570822652641048</v>
      </c>
      <c r="S570" s="29">
        <v>6.2623598851628062</v>
      </c>
    </row>
    <row r="571" spans="1:19" x14ac:dyDescent="0.3">
      <c r="A571" s="29" t="s">
        <v>52</v>
      </c>
      <c r="B571" s="29" t="s">
        <v>747</v>
      </c>
      <c r="C571" s="29" t="s">
        <v>758</v>
      </c>
      <c r="D571" s="29" t="s">
        <v>760</v>
      </c>
      <c r="E571" s="29" t="s">
        <v>767</v>
      </c>
      <c r="F571" s="29" t="s">
        <v>781</v>
      </c>
      <c r="G571" s="29" t="s">
        <v>1978</v>
      </c>
      <c r="H571" s="29" t="s">
        <v>1627</v>
      </c>
      <c r="I571" s="1" t="s">
        <v>785</v>
      </c>
      <c r="J571" s="11">
        <v>2.2827092828349338</v>
      </c>
      <c r="K571" s="11">
        <v>100</v>
      </c>
      <c r="L571" s="11">
        <v>13.916599260813015</v>
      </c>
      <c r="M571" s="11">
        <v>2.7202795004089588</v>
      </c>
      <c r="N571" s="12">
        <v>548.03964366195225</v>
      </c>
      <c r="O571" s="1" t="s">
        <v>785</v>
      </c>
      <c r="P571" s="29">
        <v>12.510151819486877</v>
      </c>
      <c r="Q571" s="29">
        <v>548.03964366195225</v>
      </c>
      <c r="R571" s="29">
        <v>76.268480998821531</v>
      </c>
      <c r="S571" s="29">
        <v>14.908210080650392</v>
      </c>
    </row>
    <row r="572" spans="1:19" x14ac:dyDescent="0.3">
      <c r="A572" s="29" t="s">
        <v>50</v>
      </c>
      <c r="B572" s="29" t="s">
        <v>747</v>
      </c>
      <c r="C572" s="29" t="s">
        <v>758</v>
      </c>
      <c r="D572" s="29" t="s">
        <v>760</v>
      </c>
      <c r="E572" s="29" t="s">
        <v>767</v>
      </c>
      <c r="F572" s="29" t="s">
        <v>781</v>
      </c>
      <c r="G572" s="29" t="s">
        <v>1821</v>
      </c>
      <c r="H572" s="29" t="s">
        <v>1970</v>
      </c>
      <c r="I572" s="1" t="s">
        <v>785</v>
      </c>
      <c r="J572" s="11">
        <v>44.864463746704452</v>
      </c>
      <c r="K572" s="11">
        <v>85.22694768803801</v>
      </c>
      <c r="L572" s="11">
        <v>83.728443453176254</v>
      </c>
      <c r="M572" s="11">
        <v>100</v>
      </c>
      <c r="N572" s="12">
        <v>57.018383520095313</v>
      </c>
      <c r="O572" s="1" t="s">
        <v>785</v>
      </c>
      <c r="P572" s="29">
        <v>25.580992003330067</v>
      </c>
      <c r="Q572" s="29">
        <v>48.59502789523652</v>
      </c>
      <c r="R572" s="29">
        <v>47.740605003538178</v>
      </c>
      <c r="S572" s="29">
        <v>57.018383520095313</v>
      </c>
    </row>
    <row r="573" spans="1:19" x14ac:dyDescent="0.3">
      <c r="A573" s="29" t="s">
        <v>54</v>
      </c>
      <c r="B573" s="29" t="s">
        <v>747</v>
      </c>
      <c r="C573" s="29" t="s">
        <v>758</v>
      </c>
      <c r="D573" s="29" t="s">
        <v>760</v>
      </c>
      <c r="E573" s="29" t="s">
        <v>768</v>
      </c>
      <c r="F573" s="29" t="s">
        <v>781</v>
      </c>
      <c r="G573" s="29" t="s">
        <v>1824</v>
      </c>
      <c r="H573" s="29" t="s">
        <v>1650</v>
      </c>
      <c r="I573" s="1" t="s">
        <v>785</v>
      </c>
      <c r="J573" s="11">
        <v>32.912850784723894</v>
      </c>
      <c r="K573" s="11">
        <v>31.503872992206581</v>
      </c>
      <c r="L573" s="11">
        <v>100</v>
      </c>
      <c r="M573" s="11">
        <v>38.280981023979365</v>
      </c>
      <c r="N573" s="12">
        <v>9.7846871012537164</v>
      </c>
      <c r="O573" s="1" t="s">
        <v>785</v>
      </c>
      <c r="P573" s="29">
        <v>3.2204194653877614</v>
      </c>
      <c r="Q573" s="29">
        <v>3.0825553970637904</v>
      </c>
      <c r="R573" s="29">
        <v>9.7846871012537164</v>
      </c>
      <c r="S573" s="29">
        <v>3.745674212486692</v>
      </c>
    </row>
    <row r="574" spans="1:19" x14ac:dyDescent="0.3">
      <c r="A574" s="29" t="s">
        <v>53</v>
      </c>
      <c r="B574" s="29" t="s">
        <v>747</v>
      </c>
      <c r="C574" s="29" t="s">
        <v>758</v>
      </c>
      <c r="D574" s="29" t="s">
        <v>760</v>
      </c>
      <c r="E574" s="29" t="s">
        <v>768</v>
      </c>
      <c r="F574" s="29" t="s">
        <v>781</v>
      </c>
      <c r="G574" s="29" t="s">
        <v>1822</v>
      </c>
      <c r="H574" s="29" t="s">
        <v>1650</v>
      </c>
      <c r="I574" s="1" t="s">
        <v>785</v>
      </c>
      <c r="J574" s="11">
        <v>36.071413811032414</v>
      </c>
      <c r="K574" s="11">
        <v>98.142607756269129</v>
      </c>
      <c r="L574" s="11">
        <v>39.552009849944938</v>
      </c>
      <c r="M574" s="11">
        <v>100</v>
      </c>
      <c r="N574" s="12">
        <v>215.37766150398508</v>
      </c>
      <c r="O574" s="1" t="s">
        <v>785</v>
      </c>
      <c r="P574" s="29">
        <v>77.68976753762712</v>
      </c>
      <c r="Q574" s="29">
        <v>211.37725352448115</v>
      </c>
      <c r="R574" s="29">
        <v>85.186193892637235</v>
      </c>
      <c r="S574" s="29">
        <v>215.37766150398508</v>
      </c>
    </row>
    <row r="575" spans="1:19" x14ac:dyDescent="0.3">
      <c r="A575" s="29" t="s">
        <v>55</v>
      </c>
      <c r="B575" s="29" t="s">
        <v>747</v>
      </c>
      <c r="C575" s="29" t="s">
        <v>758</v>
      </c>
      <c r="D575" s="29" t="s">
        <v>760</v>
      </c>
      <c r="E575" s="29" t="s">
        <v>769</v>
      </c>
      <c r="F575" s="29" t="s">
        <v>781</v>
      </c>
      <c r="G575" s="29" t="s">
        <v>1825</v>
      </c>
      <c r="H575" s="29" t="s">
        <v>1629</v>
      </c>
      <c r="I575" s="1" t="s">
        <v>785</v>
      </c>
      <c r="J575" s="11">
        <v>75.946666822040541</v>
      </c>
      <c r="K575" s="11">
        <v>53.395621939102874</v>
      </c>
      <c r="L575" s="11">
        <v>45.988517806864749</v>
      </c>
      <c r="M575" s="11">
        <v>100</v>
      </c>
      <c r="N575" s="12">
        <v>9.7417060004209635</v>
      </c>
      <c r="O575" s="1" t="s">
        <v>785</v>
      </c>
      <c r="P575" s="29">
        <v>7.3985009989224393</v>
      </c>
      <c r="Q575" s="29">
        <v>5.2016445064036771</v>
      </c>
      <c r="R575" s="29">
        <v>4.4800661986960071</v>
      </c>
      <c r="S575" s="29">
        <v>9.7417060004209635</v>
      </c>
    </row>
    <row r="576" spans="1:19" x14ac:dyDescent="0.3">
      <c r="A576" s="29" t="s">
        <v>56</v>
      </c>
      <c r="B576" s="29" t="s">
        <v>747</v>
      </c>
      <c r="C576" s="29" t="s">
        <v>758</v>
      </c>
      <c r="D576" s="29" t="s">
        <v>186</v>
      </c>
      <c r="E576" s="29" t="s">
        <v>770</v>
      </c>
      <c r="F576" s="29" t="s">
        <v>781</v>
      </c>
      <c r="G576" s="29" t="s">
        <v>1826</v>
      </c>
      <c r="H576" s="29" t="s">
        <v>1630</v>
      </c>
      <c r="I576" s="1" t="s">
        <v>785</v>
      </c>
      <c r="J576" s="11">
        <v>55.930629585322556</v>
      </c>
      <c r="K576" s="11">
        <v>83.311116767770685</v>
      </c>
      <c r="L576" s="11">
        <v>100</v>
      </c>
      <c r="M576" s="11">
        <v>70.798180391025753</v>
      </c>
      <c r="N576" s="12">
        <v>110.01091144131539</v>
      </c>
      <c r="O576" s="1" t="s">
        <v>785</v>
      </c>
      <c r="P576" s="29">
        <v>61.529795381679342</v>
      </c>
      <c r="Q576" s="29">
        <v>91.651318888163061</v>
      </c>
      <c r="R576" s="29">
        <v>110.01091144131539</v>
      </c>
      <c r="S576" s="29">
        <v>77.885723532034049</v>
      </c>
    </row>
    <row r="577" spans="1:19" x14ac:dyDescent="0.3">
      <c r="A577" s="29" t="s">
        <v>57</v>
      </c>
      <c r="B577" s="29" t="s">
        <v>747</v>
      </c>
      <c r="C577" s="29" t="s">
        <v>758</v>
      </c>
      <c r="D577" s="29" t="s">
        <v>186</v>
      </c>
      <c r="E577" s="29" t="s">
        <v>770</v>
      </c>
      <c r="F577" s="29" t="s">
        <v>781</v>
      </c>
      <c r="G577" s="29" t="s">
        <v>1827</v>
      </c>
      <c r="H577" s="29" t="s">
        <v>1650</v>
      </c>
      <c r="I577" s="1" t="s">
        <v>785</v>
      </c>
      <c r="J577" s="11">
        <v>85.092472478428505</v>
      </c>
      <c r="K577" s="11">
        <v>72.135979699220059</v>
      </c>
      <c r="L577" s="11">
        <v>54.102176562637069</v>
      </c>
      <c r="M577" s="11">
        <v>100</v>
      </c>
      <c r="N577" s="12">
        <v>39.873654723318651</v>
      </c>
      <c r="O577" s="1" t="s">
        <v>785</v>
      </c>
      <c r="P577" s="29">
        <v>33.929478671583531</v>
      </c>
      <c r="Q577" s="29">
        <v>28.763251476550238</v>
      </c>
      <c r="R577" s="29">
        <v>21.572515080386133</v>
      </c>
      <c r="S577" s="29">
        <v>39.873654723318651</v>
      </c>
    </row>
    <row r="578" spans="1:19" x14ac:dyDescent="0.3">
      <c r="A578" s="29" t="s">
        <v>58</v>
      </c>
      <c r="B578" s="29" t="s">
        <v>747</v>
      </c>
      <c r="C578" s="29" t="s">
        <v>758</v>
      </c>
      <c r="D578" s="29" t="s">
        <v>186</v>
      </c>
      <c r="E578" s="29" t="s">
        <v>770</v>
      </c>
      <c r="F578" s="29" t="s">
        <v>781</v>
      </c>
      <c r="G578" s="29" t="s">
        <v>1828</v>
      </c>
      <c r="H578" s="29" t="s">
        <v>1650</v>
      </c>
      <c r="I578" s="1" t="s">
        <v>785</v>
      </c>
      <c r="J578" s="11">
        <v>0</v>
      </c>
      <c r="K578" s="11">
        <v>0</v>
      </c>
      <c r="L578" s="11">
        <v>0</v>
      </c>
      <c r="M578" s="11">
        <v>0</v>
      </c>
      <c r="N578" s="12">
        <v>7.2468178510192396E-2</v>
      </c>
      <c r="O578" s="1" t="s">
        <v>785</v>
      </c>
      <c r="P578" s="29">
        <v>4.1324069453561471E-2</v>
      </c>
      <c r="Q578" s="29">
        <v>0</v>
      </c>
      <c r="R578" s="29">
        <v>0</v>
      </c>
      <c r="S578" s="29">
        <v>7.2468178510192396E-2</v>
      </c>
    </row>
    <row r="579" spans="1:19" x14ac:dyDescent="0.3">
      <c r="A579" s="29" t="s">
        <v>63</v>
      </c>
      <c r="B579" s="29" t="s">
        <v>747</v>
      </c>
      <c r="C579" s="29" t="s">
        <v>758</v>
      </c>
      <c r="D579" s="29" t="s">
        <v>186</v>
      </c>
      <c r="E579" s="29" t="s">
        <v>771</v>
      </c>
      <c r="F579" s="29" t="s">
        <v>781</v>
      </c>
      <c r="G579" s="29" t="s">
        <v>1650</v>
      </c>
      <c r="H579" s="29" t="s">
        <v>1631</v>
      </c>
      <c r="I579" s="1" t="s">
        <v>785</v>
      </c>
      <c r="J579" s="11">
        <v>100</v>
      </c>
      <c r="K579" s="11">
        <v>87.139580824480959</v>
      </c>
      <c r="L579" s="11">
        <v>44.560072139016398</v>
      </c>
      <c r="M579" s="11">
        <v>88.934012989702808</v>
      </c>
      <c r="N579" s="12">
        <v>8.1420493571698493</v>
      </c>
      <c r="O579" s="1" t="s">
        <v>785</v>
      </c>
      <c r="P579" s="29">
        <v>8.1420493571698493</v>
      </c>
      <c r="Q579" s="29">
        <v>7.0949476803601534</v>
      </c>
      <c r="R579" s="29">
        <v>3.6281030671492056</v>
      </c>
      <c r="S579" s="29">
        <v>7.2410512329334482</v>
      </c>
    </row>
    <row r="580" spans="1:19" x14ac:dyDescent="0.3">
      <c r="A580" s="29" t="s">
        <v>62</v>
      </c>
      <c r="B580" s="29" t="s">
        <v>747</v>
      </c>
      <c r="C580" s="29" t="s">
        <v>758</v>
      </c>
      <c r="D580" s="29" t="s">
        <v>186</v>
      </c>
      <c r="E580" s="29" t="s">
        <v>771</v>
      </c>
      <c r="F580" s="29" t="s">
        <v>781</v>
      </c>
      <c r="G580" s="29" t="s">
        <v>1650</v>
      </c>
      <c r="H580" s="29" t="s">
        <v>1635</v>
      </c>
      <c r="I580" s="1" t="s">
        <v>785</v>
      </c>
      <c r="J580" s="11">
        <v>37.267821020837111</v>
      </c>
      <c r="K580" s="11">
        <v>100</v>
      </c>
      <c r="L580" s="11">
        <v>46.165600931654723</v>
      </c>
      <c r="M580" s="11">
        <v>13.181253713860063</v>
      </c>
      <c r="N580" s="12">
        <v>1.4079419797230903</v>
      </c>
      <c r="O580" s="1" t="s">
        <v>785</v>
      </c>
      <c r="P580" s="29">
        <v>0.52470929708043201</v>
      </c>
      <c r="Q580" s="29">
        <v>1.4079419797230903</v>
      </c>
      <c r="R580" s="29">
        <v>0.64998487570820096</v>
      </c>
      <c r="S580" s="29">
        <v>0.18558440449124472</v>
      </c>
    </row>
    <row r="581" spans="1:19" x14ac:dyDescent="0.3">
      <c r="A581" s="29" t="s">
        <v>60</v>
      </c>
      <c r="B581" s="29" t="s">
        <v>747</v>
      </c>
      <c r="C581" s="29" t="s">
        <v>758</v>
      </c>
      <c r="D581" s="29" t="s">
        <v>186</v>
      </c>
      <c r="E581" s="29" t="s">
        <v>771</v>
      </c>
      <c r="F581" s="29" t="s">
        <v>781</v>
      </c>
      <c r="G581" s="29" t="s">
        <v>1650</v>
      </c>
      <c r="H581" s="29" t="s">
        <v>1637</v>
      </c>
      <c r="I581" s="1" t="s">
        <v>785</v>
      </c>
      <c r="J581" s="11">
        <v>40.95589788508854</v>
      </c>
      <c r="K581" s="11">
        <v>79.37392040821868</v>
      </c>
      <c r="L581" s="11">
        <v>85.451649479377224</v>
      </c>
      <c r="M581" s="11">
        <v>100</v>
      </c>
      <c r="N581" s="12">
        <v>1.4697430077427631</v>
      </c>
      <c r="O581" s="1" t="s">
        <v>785</v>
      </c>
      <c r="P581" s="29">
        <v>0.60194644542435505</v>
      </c>
      <c r="Q581" s="29">
        <v>1.1665926451711002</v>
      </c>
      <c r="R581" s="29">
        <v>1.2559196432240021</v>
      </c>
      <c r="S581" s="29">
        <v>1.4697430077427631</v>
      </c>
    </row>
    <row r="582" spans="1:19" x14ac:dyDescent="0.3">
      <c r="A582" s="29" t="s">
        <v>68</v>
      </c>
      <c r="B582" s="29" t="s">
        <v>747</v>
      </c>
      <c r="C582" s="29" t="s">
        <v>758</v>
      </c>
      <c r="D582" s="29" t="s">
        <v>186</v>
      </c>
      <c r="E582" s="29" t="s">
        <v>771</v>
      </c>
      <c r="F582" s="29" t="s">
        <v>781</v>
      </c>
      <c r="G582" s="29" t="s">
        <v>1830</v>
      </c>
      <c r="H582" s="29" t="s">
        <v>1634</v>
      </c>
      <c r="I582" s="1" t="s">
        <v>785</v>
      </c>
      <c r="J582" s="11">
        <v>61.923924591372739</v>
      </c>
      <c r="K582" s="11">
        <v>60.052092891865733</v>
      </c>
      <c r="L582" s="11">
        <v>77.650616989941724</v>
      </c>
      <c r="M582" s="11">
        <v>100</v>
      </c>
      <c r="N582" s="12">
        <v>11.673924362324525</v>
      </c>
      <c r="O582" s="1" t="s">
        <v>785</v>
      </c>
      <c r="P582" s="29">
        <v>7.2289521189797297</v>
      </c>
      <c r="Q582" s="29">
        <v>7.0104359021892684</v>
      </c>
      <c r="R582" s="29">
        <v>9.064874294284115</v>
      </c>
      <c r="S582" s="29">
        <v>11.673924362324525</v>
      </c>
    </row>
    <row r="583" spans="1:19" x14ac:dyDescent="0.3">
      <c r="A583" s="29" t="s">
        <v>59</v>
      </c>
      <c r="B583" s="29" t="s">
        <v>747</v>
      </c>
      <c r="C583" s="29" t="s">
        <v>758</v>
      </c>
      <c r="D583" s="29" t="s">
        <v>186</v>
      </c>
      <c r="E583" s="29" t="s">
        <v>771</v>
      </c>
      <c r="F583" s="29" t="s">
        <v>781</v>
      </c>
      <c r="G583" s="29" t="s">
        <v>1650</v>
      </c>
      <c r="H583" s="29" t="s">
        <v>1979</v>
      </c>
      <c r="I583" s="1" t="s">
        <v>785</v>
      </c>
      <c r="J583" s="11">
        <v>86.590784860353565</v>
      </c>
      <c r="K583" s="11">
        <v>45.535319278992439</v>
      </c>
      <c r="L583" s="11">
        <v>61.436768118672767</v>
      </c>
      <c r="M583" s="11">
        <v>100</v>
      </c>
      <c r="N583" s="12">
        <v>2.7166342706032283</v>
      </c>
      <c r="O583" s="1" t="s">
        <v>785</v>
      </c>
      <c r="P583" s="29">
        <v>2.3523549367006766</v>
      </c>
      <c r="Q583" s="29">
        <v>1.2370280887617073</v>
      </c>
      <c r="R583" s="29">
        <v>1.6690122974629027</v>
      </c>
      <c r="S583" s="29">
        <v>2.7166342706032283</v>
      </c>
    </row>
    <row r="584" spans="1:19" x14ac:dyDescent="0.3">
      <c r="A584" s="29" t="s">
        <v>66</v>
      </c>
      <c r="B584" s="29" t="s">
        <v>747</v>
      </c>
      <c r="C584" s="29" t="s">
        <v>758</v>
      </c>
      <c r="D584" s="29" t="s">
        <v>186</v>
      </c>
      <c r="E584" s="29" t="s">
        <v>771</v>
      </c>
      <c r="F584" s="29" t="s">
        <v>781</v>
      </c>
      <c r="G584" s="29" t="s">
        <v>1650</v>
      </c>
      <c r="H584" s="29" t="s">
        <v>1650</v>
      </c>
      <c r="I584" s="1" t="s">
        <v>785</v>
      </c>
      <c r="J584" s="11">
        <v>64.299377419823898</v>
      </c>
      <c r="K584" s="11">
        <v>13.825601254355838</v>
      </c>
      <c r="L584" s="11">
        <v>38.065767116853628</v>
      </c>
      <c r="M584" s="11">
        <v>100</v>
      </c>
      <c r="N584" s="12">
        <v>44.244940965576518</v>
      </c>
      <c r="O584" s="1" t="s">
        <v>785</v>
      </c>
      <c r="P584" s="29">
        <v>28.449221580634319</v>
      </c>
      <c r="Q584" s="29">
        <v>6.1171291131257481</v>
      </c>
      <c r="R584" s="29">
        <v>16.842176188945725</v>
      </c>
      <c r="S584" s="29">
        <v>44.244940965576518</v>
      </c>
    </row>
    <row r="585" spans="1:19" x14ac:dyDescent="0.3">
      <c r="A585" s="29" t="s">
        <v>61</v>
      </c>
      <c r="B585" s="29" t="s">
        <v>747</v>
      </c>
      <c r="C585" s="29" t="s">
        <v>758</v>
      </c>
      <c r="D585" s="29" t="s">
        <v>186</v>
      </c>
      <c r="E585" s="29" t="s">
        <v>771</v>
      </c>
      <c r="F585" s="29" t="s">
        <v>781</v>
      </c>
      <c r="G585" s="29" t="s">
        <v>1650</v>
      </c>
      <c r="H585" s="29" t="s">
        <v>1650</v>
      </c>
      <c r="I585" s="1" t="s">
        <v>785</v>
      </c>
      <c r="J585" s="11">
        <v>0</v>
      </c>
      <c r="K585" s="11">
        <v>0</v>
      </c>
      <c r="L585" s="11">
        <v>0</v>
      </c>
      <c r="M585" s="11">
        <v>0</v>
      </c>
      <c r="N585" s="12">
        <v>0</v>
      </c>
      <c r="O585" s="1" t="s">
        <v>785</v>
      </c>
      <c r="P585" s="29">
        <v>0</v>
      </c>
      <c r="Q585" s="29">
        <v>0</v>
      </c>
      <c r="R585" s="29">
        <v>0</v>
      </c>
      <c r="S585" s="29">
        <v>0</v>
      </c>
    </row>
    <row r="586" spans="1:19" x14ac:dyDescent="0.3">
      <c r="A586" s="29" t="s">
        <v>64</v>
      </c>
      <c r="B586" s="29" t="s">
        <v>747</v>
      </c>
      <c r="C586" s="29" t="s">
        <v>758</v>
      </c>
      <c r="D586" s="29" t="s">
        <v>186</v>
      </c>
      <c r="E586" s="29" t="s">
        <v>771</v>
      </c>
      <c r="F586" s="29" t="s">
        <v>781</v>
      </c>
      <c r="G586" s="29" t="s">
        <v>1650</v>
      </c>
      <c r="H586" s="29" t="s">
        <v>1638</v>
      </c>
      <c r="I586" s="1" t="s">
        <v>785</v>
      </c>
      <c r="J586" s="11">
        <v>0</v>
      </c>
      <c r="K586" s="11">
        <v>0</v>
      </c>
      <c r="L586" s="11">
        <v>0</v>
      </c>
      <c r="M586" s="11">
        <v>0</v>
      </c>
      <c r="N586" s="12">
        <v>0.40895726800170706</v>
      </c>
      <c r="O586" s="1" t="s">
        <v>785</v>
      </c>
      <c r="P586" s="29">
        <v>0.40895726800170706</v>
      </c>
      <c r="Q586" s="29">
        <v>0.16594645903495289</v>
      </c>
      <c r="R586" s="29">
        <v>0.24602836403100037</v>
      </c>
      <c r="S586" s="29">
        <v>0</v>
      </c>
    </row>
    <row r="587" spans="1:19" x14ac:dyDescent="0.3">
      <c r="A587" s="29" t="s">
        <v>65</v>
      </c>
      <c r="B587" s="29" t="s">
        <v>747</v>
      </c>
      <c r="C587" s="29" t="s">
        <v>758</v>
      </c>
      <c r="D587" s="29" t="s">
        <v>186</v>
      </c>
      <c r="E587" s="29" t="s">
        <v>771</v>
      </c>
      <c r="F587" s="29" t="s">
        <v>781</v>
      </c>
      <c r="G587" s="29" t="s">
        <v>1650</v>
      </c>
      <c r="H587" s="29" t="s">
        <v>1650</v>
      </c>
      <c r="I587" s="1" t="s">
        <v>785</v>
      </c>
      <c r="J587" s="11">
        <v>0</v>
      </c>
      <c r="K587" s="11">
        <v>0</v>
      </c>
      <c r="L587" s="11">
        <v>0</v>
      </c>
      <c r="M587" s="11">
        <v>0</v>
      </c>
      <c r="N587" s="12">
        <v>0.12322353566847384</v>
      </c>
      <c r="O587" s="1" t="s">
        <v>785</v>
      </c>
      <c r="P587" s="29">
        <v>0.12322353566847384</v>
      </c>
      <c r="Q587" s="29">
        <v>0</v>
      </c>
      <c r="R587" s="29">
        <v>0</v>
      </c>
      <c r="S587" s="29">
        <v>0</v>
      </c>
    </row>
    <row r="588" spans="1:19" x14ac:dyDescent="0.3">
      <c r="A588" s="29" t="s">
        <v>67</v>
      </c>
      <c r="B588" s="29" t="s">
        <v>747</v>
      </c>
      <c r="C588" s="29" t="s">
        <v>758</v>
      </c>
      <c r="D588" s="29" t="s">
        <v>186</v>
      </c>
      <c r="E588" s="29" t="s">
        <v>771</v>
      </c>
      <c r="F588" s="29" t="s">
        <v>781</v>
      </c>
      <c r="G588" s="29" t="s">
        <v>1829</v>
      </c>
      <c r="H588" s="29" t="s">
        <v>1632</v>
      </c>
      <c r="I588" s="1" t="s">
        <v>785</v>
      </c>
      <c r="J588" s="11">
        <v>0</v>
      </c>
      <c r="K588" s="11">
        <v>0</v>
      </c>
      <c r="L588" s="11">
        <v>0</v>
      </c>
      <c r="M588" s="11">
        <v>0</v>
      </c>
      <c r="N588" s="12">
        <v>0.67626401901128386</v>
      </c>
      <c r="O588" s="1" t="s">
        <v>785</v>
      </c>
      <c r="P588" s="29">
        <v>0.16788798875978764</v>
      </c>
      <c r="Q588" s="29">
        <v>0.67626401901128386</v>
      </c>
      <c r="R588" s="29">
        <v>0.32499243785410048</v>
      </c>
      <c r="S588" s="29">
        <v>0.65428531971261084</v>
      </c>
    </row>
    <row r="589" spans="1:19" x14ac:dyDescent="0.3">
      <c r="A589" s="29" t="s">
        <v>69</v>
      </c>
      <c r="B589" s="29" t="s">
        <v>747</v>
      </c>
      <c r="C589" s="29" t="s">
        <v>758</v>
      </c>
      <c r="D589" s="29" t="s">
        <v>186</v>
      </c>
      <c r="E589" s="29" t="s">
        <v>771</v>
      </c>
      <c r="F589" s="29" t="s">
        <v>781</v>
      </c>
      <c r="G589" s="29" t="s">
        <v>1831</v>
      </c>
      <c r="H589" s="29" t="s">
        <v>1636</v>
      </c>
      <c r="I589" s="1" t="s">
        <v>785</v>
      </c>
      <c r="J589" s="11">
        <v>0</v>
      </c>
      <c r="K589" s="11">
        <v>0</v>
      </c>
      <c r="L589" s="11">
        <v>0</v>
      </c>
      <c r="M589" s="11">
        <v>0</v>
      </c>
      <c r="N589" s="12">
        <v>0.16594645903495289</v>
      </c>
      <c r="O589" s="1" t="s">
        <v>785</v>
      </c>
      <c r="P589" s="29">
        <v>7.241810215298404E-2</v>
      </c>
      <c r="Q589" s="29">
        <v>0.16594645903495289</v>
      </c>
      <c r="R589" s="29">
        <v>0</v>
      </c>
      <c r="S589" s="29">
        <v>0</v>
      </c>
    </row>
    <row r="590" spans="1:19" x14ac:dyDescent="0.3">
      <c r="A590" s="29" t="s">
        <v>70</v>
      </c>
      <c r="B590" s="29" t="s">
        <v>747</v>
      </c>
      <c r="C590" s="29" t="s">
        <v>758</v>
      </c>
      <c r="D590" s="29" t="s">
        <v>186</v>
      </c>
      <c r="E590" s="29" t="s">
        <v>771</v>
      </c>
      <c r="F590" s="29" t="s">
        <v>781</v>
      </c>
      <c r="G590" s="29" t="s">
        <v>1832</v>
      </c>
      <c r="H590" s="29" t="s">
        <v>1638</v>
      </c>
      <c r="I590" s="1" t="s">
        <v>785</v>
      </c>
      <c r="J590" s="11">
        <v>0</v>
      </c>
      <c r="K590" s="11">
        <v>0</v>
      </c>
      <c r="L590" s="11">
        <v>0</v>
      </c>
      <c r="M590" s="11">
        <v>0</v>
      </c>
      <c r="N590" s="12">
        <v>0.88309569480962669</v>
      </c>
      <c r="O590" s="1" t="s">
        <v>785</v>
      </c>
      <c r="P590" s="29">
        <v>0.88309569480962669</v>
      </c>
      <c r="Q590" s="29">
        <v>0</v>
      </c>
      <c r="R590" s="29">
        <v>0.12301418201550018</v>
      </c>
      <c r="S590" s="29">
        <v>0</v>
      </c>
    </row>
    <row r="591" spans="1:19" x14ac:dyDescent="0.3">
      <c r="A591" s="29" t="s">
        <v>71</v>
      </c>
      <c r="B591" s="29" t="s">
        <v>747</v>
      </c>
      <c r="C591" s="29" t="s">
        <v>758</v>
      </c>
      <c r="D591" s="29" t="s">
        <v>186</v>
      </c>
      <c r="E591" s="29" t="s">
        <v>771</v>
      </c>
      <c r="F591" s="29" t="s">
        <v>781</v>
      </c>
      <c r="G591" s="29" t="s">
        <v>1980</v>
      </c>
      <c r="H591" s="29" t="s">
        <v>1638</v>
      </c>
      <c r="I591" s="1" t="s">
        <v>785</v>
      </c>
      <c r="J591" s="11">
        <v>0</v>
      </c>
      <c r="K591" s="11">
        <v>0</v>
      </c>
      <c r="L591" s="11">
        <v>0</v>
      </c>
      <c r="M591" s="11">
        <v>0</v>
      </c>
      <c r="N591" s="12">
        <v>0.47894023642991285</v>
      </c>
      <c r="O591" s="1" t="s">
        <v>785</v>
      </c>
      <c r="P591" s="29">
        <v>0.47894023642991285</v>
      </c>
      <c r="Q591" s="29">
        <v>0</v>
      </c>
      <c r="R591" s="29">
        <v>0</v>
      </c>
      <c r="S591" s="29">
        <v>0.19506421247775327</v>
      </c>
    </row>
    <row r="592" spans="1:19" x14ac:dyDescent="0.3">
      <c r="A592" s="29" t="s">
        <v>72</v>
      </c>
      <c r="B592" s="29" t="s">
        <v>747</v>
      </c>
      <c r="C592" s="29" t="s">
        <v>758</v>
      </c>
      <c r="D592" s="29" t="s">
        <v>186</v>
      </c>
      <c r="E592" s="29" t="s">
        <v>771</v>
      </c>
      <c r="F592" s="29" t="s">
        <v>781</v>
      </c>
      <c r="G592" s="29" t="s">
        <v>1981</v>
      </c>
      <c r="H592" s="29" t="s">
        <v>1638</v>
      </c>
      <c r="I592" s="1" t="s">
        <v>785</v>
      </c>
      <c r="J592" s="11">
        <v>0</v>
      </c>
      <c r="K592" s="11">
        <v>0</v>
      </c>
      <c r="L592" s="11">
        <v>0</v>
      </c>
      <c r="M592" s="11">
        <v>0</v>
      </c>
      <c r="N592" s="12">
        <v>0.43006603297902007</v>
      </c>
      <c r="O592" s="1" t="s">
        <v>785</v>
      </c>
      <c r="P592" s="29">
        <v>0.43006603297902007</v>
      </c>
      <c r="Q592" s="29">
        <v>0</v>
      </c>
      <c r="R592" s="29">
        <v>0.12301418201550018</v>
      </c>
      <c r="S592" s="29">
        <v>8.80522982523681E-2</v>
      </c>
    </row>
    <row r="593" spans="1:19" x14ac:dyDescent="0.3">
      <c r="A593" s="29" t="s">
        <v>74</v>
      </c>
      <c r="B593" s="29" t="s">
        <v>747</v>
      </c>
      <c r="C593" s="29" t="s">
        <v>758</v>
      </c>
      <c r="D593" s="29" t="s">
        <v>186</v>
      </c>
      <c r="E593" s="29" t="s">
        <v>772</v>
      </c>
      <c r="F593" s="29" t="s">
        <v>781</v>
      </c>
      <c r="G593" s="29" t="s">
        <v>1650</v>
      </c>
      <c r="H593" s="29" t="s">
        <v>1641</v>
      </c>
      <c r="I593" s="1" t="s">
        <v>785</v>
      </c>
      <c r="J593" s="11">
        <v>5.763306186721314</v>
      </c>
      <c r="K593" s="11">
        <v>100</v>
      </c>
      <c r="L593" s="11">
        <v>7.563934827851595</v>
      </c>
      <c r="M593" s="11">
        <v>9.2328731921795946</v>
      </c>
      <c r="N593" s="12">
        <v>744.17980366569861</v>
      </c>
      <c r="O593" s="1" t="s">
        <v>785</v>
      </c>
      <c r="P593" s="29">
        <v>42.889360664995742</v>
      </c>
      <c r="Q593" s="29">
        <v>744.17980366569861</v>
      </c>
      <c r="R593" s="29">
        <v>56.289275351307396</v>
      </c>
      <c r="S593" s="29">
        <v>68.709177594265029</v>
      </c>
    </row>
    <row r="594" spans="1:19" x14ac:dyDescent="0.3">
      <c r="A594" s="29" t="s">
        <v>77</v>
      </c>
      <c r="B594" s="29" t="s">
        <v>747</v>
      </c>
      <c r="C594" s="29" t="s">
        <v>758</v>
      </c>
      <c r="D594" s="29" t="s">
        <v>186</v>
      </c>
      <c r="E594" s="29" t="s">
        <v>772</v>
      </c>
      <c r="F594" s="29" t="s">
        <v>781</v>
      </c>
      <c r="G594" s="29" t="s">
        <v>1834</v>
      </c>
      <c r="H594" s="29" t="s">
        <v>1643</v>
      </c>
      <c r="I594" s="1" t="s">
        <v>785</v>
      </c>
      <c r="J594" s="11">
        <v>22.564033301227148</v>
      </c>
      <c r="K594" s="11">
        <v>24.739029306183021</v>
      </c>
      <c r="L594" s="11">
        <v>100</v>
      </c>
      <c r="M594" s="11">
        <v>37.443686213742417</v>
      </c>
      <c r="N594" s="12">
        <v>648.74523832758041</v>
      </c>
      <c r="O594" s="1" t="s">
        <v>785</v>
      </c>
      <c r="P594" s="29">
        <v>146.38309161636067</v>
      </c>
      <c r="Q594" s="29">
        <v>160.493274632327</v>
      </c>
      <c r="R594" s="29">
        <v>648.74523832758041</v>
      </c>
      <c r="S594" s="29">
        <v>242.91413136597461</v>
      </c>
    </row>
    <row r="595" spans="1:19" x14ac:dyDescent="0.3">
      <c r="A595" s="29" t="s">
        <v>78</v>
      </c>
      <c r="B595" s="29" t="s">
        <v>747</v>
      </c>
      <c r="C595" s="29" t="s">
        <v>758</v>
      </c>
      <c r="D595" s="29" t="s">
        <v>186</v>
      </c>
      <c r="E595" s="29" t="s">
        <v>772</v>
      </c>
      <c r="F595" s="29" t="s">
        <v>781</v>
      </c>
      <c r="G595" s="29" t="s">
        <v>1835</v>
      </c>
      <c r="H595" s="29" t="s">
        <v>1644</v>
      </c>
      <c r="I595" s="1" t="s">
        <v>785</v>
      </c>
      <c r="J595" s="11">
        <v>36.828419868698148</v>
      </c>
      <c r="K595" s="11">
        <v>39.726624748059393</v>
      </c>
      <c r="L595" s="11">
        <v>28.758667472401093</v>
      </c>
      <c r="M595" s="11">
        <v>100</v>
      </c>
      <c r="N595" s="12">
        <v>22.083974363876369</v>
      </c>
      <c r="O595" s="1" t="s">
        <v>785</v>
      </c>
      <c r="P595" s="29">
        <v>8.1331788024240499</v>
      </c>
      <c r="Q595" s="29">
        <v>8.7732176249948015</v>
      </c>
      <c r="R595" s="29">
        <v>6.3510567519975103</v>
      </c>
      <c r="S595" s="29">
        <v>22.083974363876369</v>
      </c>
    </row>
    <row r="596" spans="1:19" x14ac:dyDescent="0.3">
      <c r="A596" s="29" t="s">
        <v>75</v>
      </c>
      <c r="B596" s="29" t="s">
        <v>747</v>
      </c>
      <c r="C596" s="29" t="s">
        <v>758</v>
      </c>
      <c r="D596" s="29" t="s">
        <v>186</v>
      </c>
      <c r="E596" s="29" t="s">
        <v>772</v>
      </c>
      <c r="F596" s="29" t="s">
        <v>781</v>
      </c>
      <c r="G596" s="29" t="s">
        <v>1650</v>
      </c>
      <c r="H596" s="29" t="s">
        <v>1642</v>
      </c>
      <c r="I596" s="1" t="s">
        <v>785</v>
      </c>
      <c r="J596" s="11">
        <v>87.206620898837656</v>
      </c>
      <c r="K596" s="11">
        <v>64.802257993064416</v>
      </c>
      <c r="L596" s="11">
        <v>24.039940228302605</v>
      </c>
      <c r="M596" s="11">
        <v>100.00000000000001</v>
      </c>
      <c r="N596" s="12">
        <v>86.413435317680936</v>
      </c>
      <c r="O596" s="1" t="s">
        <v>785</v>
      </c>
      <c r="P596" s="29">
        <v>75.358236943152306</v>
      </c>
      <c r="Q596" s="29">
        <v>55.997857295233445</v>
      </c>
      <c r="R596" s="29">
        <v>20.773738199593431</v>
      </c>
      <c r="S596" s="29">
        <v>86.413435317680936</v>
      </c>
    </row>
    <row r="597" spans="1:19" x14ac:dyDescent="0.3">
      <c r="A597" s="29" t="s">
        <v>73</v>
      </c>
      <c r="B597" s="29" t="s">
        <v>747</v>
      </c>
      <c r="C597" s="29" t="s">
        <v>758</v>
      </c>
      <c r="D597" s="29" t="s">
        <v>186</v>
      </c>
      <c r="E597" s="29" t="s">
        <v>772</v>
      </c>
      <c r="F597" s="29" t="s">
        <v>781</v>
      </c>
      <c r="G597" s="29" t="s">
        <v>1650</v>
      </c>
      <c r="H597" s="29" t="s">
        <v>1639</v>
      </c>
      <c r="I597" s="1" t="s">
        <v>785</v>
      </c>
      <c r="J597" s="11">
        <v>63.4046887036166</v>
      </c>
      <c r="K597" s="11">
        <v>47.233222030851685</v>
      </c>
      <c r="L597" s="11">
        <v>23.503788330219326</v>
      </c>
      <c r="M597" s="11">
        <v>100</v>
      </c>
      <c r="N597" s="12">
        <v>69.705370860721345</v>
      </c>
      <c r="O597" s="1" t="s">
        <v>785</v>
      </c>
      <c r="P597" s="29">
        <v>44.196473403941845</v>
      </c>
      <c r="Q597" s="29">
        <v>32.924092586073108</v>
      </c>
      <c r="R597" s="29">
        <v>16.383402821898326</v>
      </c>
      <c r="S597" s="29">
        <v>69.705370860721345</v>
      </c>
    </row>
    <row r="598" spans="1:19" x14ac:dyDescent="0.3">
      <c r="A598" s="29" t="s">
        <v>76</v>
      </c>
      <c r="B598" s="29" t="s">
        <v>747</v>
      </c>
      <c r="C598" s="29" t="s">
        <v>758</v>
      </c>
      <c r="D598" s="29" t="s">
        <v>186</v>
      </c>
      <c r="E598" s="29" t="s">
        <v>772</v>
      </c>
      <c r="F598" s="29" t="s">
        <v>781</v>
      </c>
      <c r="G598" s="29" t="s">
        <v>1833</v>
      </c>
      <c r="H598" s="29" t="s">
        <v>1640</v>
      </c>
      <c r="I598" s="1" t="s">
        <v>785</v>
      </c>
      <c r="J598" s="11">
        <v>40.219744191922985</v>
      </c>
      <c r="K598" s="11">
        <v>35.731509686026314</v>
      </c>
      <c r="L598" s="11">
        <v>19.096377487310935</v>
      </c>
      <c r="M598" s="11">
        <v>100</v>
      </c>
      <c r="N598" s="12">
        <v>83.351535795110124</v>
      </c>
      <c r="O598" s="1" t="s">
        <v>785</v>
      </c>
      <c r="P598" s="29">
        <v>33.523774476832408</v>
      </c>
      <c r="Q598" s="29">
        <v>29.782762086081465</v>
      </c>
      <c r="R598" s="29">
        <v>15.917123916905325</v>
      </c>
      <c r="S598" s="29">
        <v>83.351535795110124</v>
      </c>
    </row>
    <row r="599" spans="1:19" x14ac:dyDescent="0.3">
      <c r="A599" s="29" t="s">
        <v>82</v>
      </c>
      <c r="B599" s="29" t="s">
        <v>747</v>
      </c>
      <c r="C599" s="29" t="s">
        <v>758</v>
      </c>
      <c r="D599" s="29" t="s">
        <v>773</v>
      </c>
      <c r="E599" s="29" t="s">
        <v>774</v>
      </c>
      <c r="F599" s="29" t="s">
        <v>781</v>
      </c>
      <c r="G599" s="29" t="s">
        <v>1836</v>
      </c>
      <c r="H599" s="29" t="s">
        <v>1646</v>
      </c>
      <c r="I599" s="1" t="s">
        <v>785</v>
      </c>
      <c r="J599" s="11">
        <v>55.92046077209848</v>
      </c>
      <c r="K599" s="11">
        <v>100</v>
      </c>
      <c r="L599" s="11">
        <v>94.787938538914901</v>
      </c>
      <c r="M599" s="11">
        <v>63.65977704397767</v>
      </c>
      <c r="N599" s="12">
        <v>6.134693934034444</v>
      </c>
      <c r="O599" s="1" t="s">
        <v>785</v>
      </c>
      <c r="P599" s="29">
        <v>3.4305491148700362</v>
      </c>
      <c r="Q599" s="29">
        <v>6.134693934034444</v>
      </c>
      <c r="R599" s="29">
        <v>5.8149499157431093</v>
      </c>
      <c r="S599" s="29">
        <v>3.9053324807367495</v>
      </c>
    </row>
    <row r="600" spans="1:19" x14ac:dyDescent="0.3">
      <c r="A600" s="29" t="s">
        <v>79</v>
      </c>
      <c r="B600" s="29" t="s">
        <v>747</v>
      </c>
      <c r="C600" s="29" t="s">
        <v>758</v>
      </c>
      <c r="D600" s="29" t="s">
        <v>773</v>
      </c>
      <c r="E600" s="29" t="s">
        <v>774</v>
      </c>
      <c r="F600" s="29" t="s">
        <v>781</v>
      </c>
      <c r="G600" s="29" t="s">
        <v>1650</v>
      </c>
      <c r="H600" s="29" t="s">
        <v>1645</v>
      </c>
      <c r="I600" s="1" t="s">
        <v>785</v>
      </c>
      <c r="J600" s="11">
        <v>28.170969803473188</v>
      </c>
      <c r="K600" s="11">
        <v>100</v>
      </c>
      <c r="L600" s="11">
        <v>47.557486168692897</v>
      </c>
      <c r="M600" s="11">
        <v>47.628772729783506</v>
      </c>
      <c r="N600" s="12">
        <v>1.6253993219527372</v>
      </c>
      <c r="O600" s="1" t="s">
        <v>785</v>
      </c>
      <c r="P600" s="29">
        <v>0.4578907521731635</v>
      </c>
      <c r="Q600" s="29">
        <v>1.6253993219527372</v>
      </c>
      <c r="R600" s="29">
        <v>0.77299905772370114</v>
      </c>
      <c r="S600" s="29">
        <v>0.77415774900431134</v>
      </c>
    </row>
    <row r="601" spans="1:19" x14ac:dyDescent="0.3">
      <c r="A601" s="29" t="s">
        <v>83</v>
      </c>
      <c r="B601" s="29" t="s">
        <v>747</v>
      </c>
      <c r="C601" s="29" t="s">
        <v>758</v>
      </c>
      <c r="D601" s="29" t="s">
        <v>773</v>
      </c>
      <c r="E601" s="29" t="s">
        <v>774</v>
      </c>
      <c r="F601" s="29" t="s">
        <v>781</v>
      </c>
      <c r="G601" s="29" t="s">
        <v>1837</v>
      </c>
      <c r="H601" s="29" t="s">
        <v>1650</v>
      </c>
      <c r="I601" s="1" t="s">
        <v>785</v>
      </c>
      <c r="J601" s="11">
        <v>56.148702528886119</v>
      </c>
      <c r="K601" s="11">
        <v>70.958205569157627</v>
      </c>
      <c r="L601" s="11">
        <v>100</v>
      </c>
      <c r="M601" s="11">
        <v>81.918427701703095</v>
      </c>
      <c r="N601" s="12">
        <v>1.2559196432240021</v>
      </c>
      <c r="O601" s="1" t="s">
        <v>785</v>
      </c>
      <c r="P601" s="29">
        <v>0.70518258447569282</v>
      </c>
      <c r="Q601" s="29">
        <v>0.89117804222231845</v>
      </c>
      <c r="R601" s="29">
        <v>1.2559196432240021</v>
      </c>
      <c r="S601" s="29">
        <v>1.0288296249259417</v>
      </c>
    </row>
    <row r="602" spans="1:19" x14ac:dyDescent="0.3">
      <c r="A602" s="29" t="s">
        <v>81</v>
      </c>
      <c r="B602" s="29" t="s">
        <v>747</v>
      </c>
      <c r="C602" s="29" t="s">
        <v>758</v>
      </c>
      <c r="D602" s="29" t="s">
        <v>773</v>
      </c>
      <c r="E602" s="29" t="s">
        <v>774</v>
      </c>
      <c r="F602" s="29" t="s">
        <v>781</v>
      </c>
      <c r="G602" s="29" t="s">
        <v>1650</v>
      </c>
      <c r="H602" s="29" t="s">
        <v>1647</v>
      </c>
      <c r="I602" s="1" t="s">
        <v>785</v>
      </c>
      <c r="J602" s="11">
        <v>41.604609365361341</v>
      </c>
      <c r="K602" s="11">
        <v>39.747557144516243</v>
      </c>
      <c r="L602" s="11">
        <v>34.570265141839357</v>
      </c>
      <c r="M602" s="11">
        <v>100</v>
      </c>
      <c r="N602" s="12">
        <v>407.53571191568852</v>
      </c>
      <c r="O602" s="1" t="s">
        <v>785</v>
      </c>
      <c r="P602" s="29">
        <v>169.55364096686657</v>
      </c>
      <c r="Q602" s="29">
        <v>161.98548997799938</v>
      </c>
      <c r="R602" s="29">
        <v>140.88617615693613</v>
      </c>
      <c r="S602" s="29">
        <v>407.53571191568852</v>
      </c>
    </row>
    <row r="603" spans="1:19" x14ac:dyDescent="0.3">
      <c r="A603" s="29" t="s">
        <v>80</v>
      </c>
      <c r="B603" s="29" t="s">
        <v>747</v>
      </c>
      <c r="C603" s="29" t="s">
        <v>758</v>
      </c>
      <c r="D603" s="29" t="s">
        <v>773</v>
      </c>
      <c r="E603" s="29" t="s">
        <v>774</v>
      </c>
      <c r="F603" s="29" t="s">
        <v>781</v>
      </c>
      <c r="G603" s="29" t="s">
        <v>1650</v>
      </c>
      <c r="H603" s="29" t="s">
        <v>1645</v>
      </c>
      <c r="I603" s="1" t="s">
        <v>785</v>
      </c>
      <c r="J603" s="11">
        <v>0</v>
      </c>
      <c r="K603" s="11">
        <v>0</v>
      </c>
      <c r="L603" s="11">
        <v>0</v>
      </c>
      <c r="M603" s="11">
        <v>0</v>
      </c>
      <c r="N603" s="12">
        <v>0</v>
      </c>
      <c r="O603" s="1" t="s">
        <v>785</v>
      </c>
      <c r="P603" s="29">
        <v>0</v>
      </c>
      <c r="Q603" s="29">
        <v>0</v>
      </c>
      <c r="R603" s="29">
        <v>0</v>
      </c>
      <c r="S603" s="29">
        <v>0</v>
      </c>
    </row>
    <row r="604" spans="1:19" x14ac:dyDescent="0.3">
      <c r="A604" s="29" t="s">
        <v>84</v>
      </c>
      <c r="B604" s="29" t="s">
        <v>747</v>
      </c>
      <c r="C604" s="29" t="s">
        <v>758</v>
      </c>
      <c r="D604" s="29" t="s">
        <v>773</v>
      </c>
      <c r="E604" s="29" t="s">
        <v>775</v>
      </c>
      <c r="F604" s="29" t="s">
        <v>781</v>
      </c>
      <c r="G604" s="29" t="s">
        <v>1650</v>
      </c>
      <c r="H604" s="29" t="s">
        <v>1648</v>
      </c>
      <c r="I604" s="1" t="s">
        <v>785</v>
      </c>
      <c r="J604" s="11">
        <v>40.018643806834611</v>
      </c>
      <c r="K604" s="11">
        <v>50.798131907525452</v>
      </c>
      <c r="L604" s="11">
        <v>31.043382754061668</v>
      </c>
      <c r="M604" s="11">
        <v>100</v>
      </c>
      <c r="N604" s="12">
        <v>70.714987949366531</v>
      </c>
      <c r="O604" s="1" t="s">
        <v>785</v>
      </c>
      <c r="P604" s="29">
        <v>28.299179145503015</v>
      </c>
      <c r="Q604" s="29">
        <v>35.921892856909942</v>
      </c>
      <c r="R604" s="29">
        <v>21.952324373610438</v>
      </c>
      <c r="S604" s="29">
        <v>70.714987949366531</v>
      </c>
    </row>
    <row r="605" spans="1:19" x14ac:dyDescent="0.3">
      <c r="A605" s="29" t="s">
        <v>85</v>
      </c>
      <c r="B605" s="29" t="s">
        <v>747</v>
      </c>
      <c r="C605" s="29" t="s">
        <v>758</v>
      </c>
      <c r="D605" s="29" t="s">
        <v>773</v>
      </c>
      <c r="E605" s="29" t="s">
        <v>775</v>
      </c>
      <c r="F605" s="29" t="s">
        <v>781</v>
      </c>
      <c r="G605" s="29" t="s">
        <v>1982</v>
      </c>
      <c r="H605" s="29" t="s">
        <v>1648</v>
      </c>
      <c r="I605" s="1" t="s">
        <v>785</v>
      </c>
      <c r="J605" s="11">
        <v>0</v>
      </c>
      <c r="K605" s="11">
        <v>0</v>
      </c>
      <c r="L605" s="11">
        <v>0</v>
      </c>
      <c r="M605" s="11">
        <v>0</v>
      </c>
      <c r="N605" s="12">
        <v>0</v>
      </c>
      <c r="O605" s="1" t="s">
        <v>785</v>
      </c>
      <c r="P605" s="29">
        <v>0</v>
      </c>
      <c r="Q605" s="29">
        <v>0</v>
      </c>
      <c r="R605" s="29">
        <v>0</v>
      </c>
      <c r="S605" s="29">
        <v>0</v>
      </c>
    </row>
    <row r="606" spans="1:19" x14ac:dyDescent="0.3">
      <c r="A606" s="29" t="s">
        <v>86</v>
      </c>
      <c r="B606" s="29" t="s">
        <v>747</v>
      </c>
      <c r="C606" s="29" t="s">
        <v>758</v>
      </c>
      <c r="D606" s="29" t="s">
        <v>773</v>
      </c>
      <c r="E606" s="29" t="s">
        <v>775</v>
      </c>
      <c r="F606" s="29" t="s">
        <v>781</v>
      </c>
      <c r="G606" s="29" t="s">
        <v>1983</v>
      </c>
      <c r="H606" s="29" t="s">
        <v>1648</v>
      </c>
      <c r="I606" s="1" t="s">
        <v>785</v>
      </c>
      <c r="J606" s="11">
        <v>0</v>
      </c>
      <c r="K606" s="11">
        <v>0</v>
      </c>
      <c r="L606" s="11">
        <v>0</v>
      </c>
      <c r="M606" s="11">
        <v>0</v>
      </c>
      <c r="N606" s="12">
        <v>4.2550254600423547E-2</v>
      </c>
      <c r="O606" s="1" t="s">
        <v>785</v>
      </c>
      <c r="P606" s="29">
        <v>4.2550254600423547E-2</v>
      </c>
      <c r="Q606" s="29">
        <v>0</v>
      </c>
      <c r="R606" s="29">
        <v>0</v>
      </c>
      <c r="S606" s="29">
        <v>0</v>
      </c>
    </row>
  </sheetData>
  <autoFilter ref="A3:S606" xr:uid="{910592C6-1A21-446C-8F4B-92EE52DB9401}">
    <sortState xmlns:xlrd2="http://schemas.microsoft.com/office/spreadsheetml/2017/richdata2" ref="A4:S606">
      <sortCondition ref="B3:B606"/>
    </sortState>
  </autoFilter>
  <mergeCells count="11">
    <mergeCell ref="J1:M1"/>
    <mergeCell ref="N1:N2"/>
    <mergeCell ref="P1:S1"/>
    <mergeCell ref="G1:G2"/>
    <mergeCell ref="H1:H2"/>
    <mergeCell ref="F1:F2"/>
    <mergeCell ref="A1:A2"/>
    <mergeCell ref="B1:B2"/>
    <mergeCell ref="C1:C2"/>
    <mergeCell ref="D1:D2"/>
    <mergeCell ref="E1:E2"/>
  </mergeCells>
  <conditionalFormatting sqref="J4:M606">
    <cfRule type="colorScale" priority="1">
      <colorScale>
        <cfvo type="num" val="0"/>
        <cfvo type="num" val="50"/>
        <cfvo type="num" val="100"/>
        <color theme="0"/>
        <color rgb="FFFFC00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66E5-2B61-4016-87B8-DDD247AD8A23}">
  <dimension ref="A1:S606"/>
  <sheetViews>
    <sheetView workbookViewId="0">
      <pane ySplit="3" topLeftCell="A4" activePane="bottomLeft" state="frozen"/>
      <selection pane="bottomLeft" activeCell="B5" sqref="B5"/>
    </sheetView>
  </sheetViews>
  <sheetFormatPr defaultRowHeight="14.4" x14ac:dyDescent="0.3"/>
  <cols>
    <col min="1" max="1" width="11.21875" bestFit="1" customWidth="1"/>
    <col min="2" max="2" width="16.77734375" bestFit="1" customWidth="1"/>
    <col min="3" max="3" width="13.77734375" bestFit="1" customWidth="1"/>
    <col min="5" max="5" width="11.6640625" bestFit="1" customWidth="1"/>
    <col min="6" max="6" width="13.21875" bestFit="1" customWidth="1"/>
    <col min="9" max="9" width="5.21875" style="1" customWidth="1"/>
    <col min="15" max="15" width="5.21875" style="1" customWidth="1"/>
    <col min="16" max="19" width="11.77734375" customWidth="1"/>
  </cols>
  <sheetData>
    <row r="1" spans="1:19" ht="14.4" customHeight="1" x14ac:dyDescent="0.3">
      <c r="A1" s="37" t="s">
        <v>0</v>
      </c>
      <c r="B1" s="37" t="s">
        <v>776</v>
      </c>
      <c r="C1" s="37" t="s">
        <v>777</v>
      </c>
      <c r="D1" s="37" t="s">
        <v>778</v>
      </c>
      <c r="E1" s="37" t="s">
        <v>779</v>
      </c>
      <c r="F1" s="37" t="s">
        <v>780</v>
      </c>
      <c r="G1" s="37" t="s">
        <v>1</v>
      </c>
      <c r="H1" s="37" t="s">
        <v>2</v>
      </c>
      <c r="J1" s="33" t="s">
        <v>1987</v>
      </c>
      <c r="K1" s="33"/>
      <c r="L1" s="33"/>
      <c r="M1" s="33"/>
      <c r="N1" s="32" t="s">
        <v>1986</v>
      </c>
      <c r="P1" s="33" t="s">
        <v>1985</v>
      </c>
      <c r="Q1" s="33"/>
      <c r="R1" s="33"/>
      <c r="S1" s="33"/>
    </row>
    <row r="2" spans="1:19" ht="15" customHeight="1" thickBot="1" x14ac:dyDescent="0.35">
      <c r="A2" s="38"/>
      <c r="B2" s="38"/>
      <c r="C2" s="38"/>
      <c r="D2" s="38"/>
      <c r="E2" s="38"/>
      <c r="F2" s="38"/>
      <c r="G2" s="38"/>
      <c r="H2" s="38"/>
      <c r="J2" s="9" t="s">
        <v>783</v>
      </c>
      <c r="K2" s="7" t="s">
        <v>10</v>
      </c>
      <c r="L2" s="7" t="s">
        <v>784</v>
      </c>
      <c r="M2" s="7" t="s">
        <v>11</v>
      </c>
      <c r="N2" s="32"/>
      <c r="P2" s="9" t="s">
        <v>783</v>
      </c>
      <c r="Q2" s="7" t="s">
        <v>10</v>
      </c>
      <c r="R2" s="7" t="s">
        <v>784</v>
      </c>
      <c r="S2" s="7" t="s">
        <v>11</v>
      </c>
    </row>
    <row r="3" spans="1:19" s="1" customFormat="1" x14ac:dyDescent="0.3">
      <c r="A3" s="2"/>
      <c r="B3" s="2"/>
      <c r="C3" s="2"/>
      <c r="D3" s="2"/>
      <c r="E3" s="2"/>
      <c r="F3" s="2"/>
      <c r="G3" s="3"/>
      <c r="H3" s="3"/>
    </row>
    <row r="4" spans="1:19" x14ac:dyDescent="0.3">
      <c r="A4" s="29" t="s">
        <v>110</v>
      </c>
      <c r="B4" s="29" t="s">
        <v>106</v>
      </c>
      <c r="C4" s="29" t="s">
        <v>107</v>
      </c>
      <c r="D4" s="29" t="s">
        <v>108</v>
      </c>
      <c r="E4" s="29" t="s">
        <v>109</v>
      </c>
      <c r="F4" s="29" t="s">
        <v>781</v>
      </c>
      <c r="G4" s="29" t="s">
        <v>1650</v>
      </c>
      <c r="H4" s="29" t="s">
        <v>1400</v>
      </c>
      <c r="I4" s="1" t="s">
        <v>785</v>
      </c>
      <c r="J4" s="11">
        <v>100</v>
      </c>
      <c r="K4" s="11">
        <v>82.127659353068935</v>
      </c>
      <c r="L4" s="11">
        <v>58.884946678142832</v>
      </c>
      <c r="M4" s="11">
        <v>66.893965900138753</v>
      </c>
      <c r="N4" s="12">
        <v>5.2824467260687422</v>
      </c>
      <c r="O4" s="1" t="s">
        <v>785</v>
      </c>
      <c r="P4" s="29">
        <v>5.2824467260687422</v>
      </c>
      <c r="Q4" s="29">
        <v>4.3383498526930788</v>
      </c>
      <c r="R4" s="29">
        <v>3.1105659379468804</v>
      </c>
      <c r="S4" s="29">
        <v>3.5336381116294198</v>
      </c>
    </row>
    <row r="5" spans="1:19" x14ac:dyDescent="0.3">
      <c r="A5" s="29" t="s">
        <v>112</v>
      </c>
      <c r="B5" s="29" t="s">
        <v>106</v>
      </c>
      <c r="C5" s="29" t="s">
        <v>107</v>
      </c>
      <c r="D5" s="29" t="s">
        <v>108</v>
      </c>
      <c r="E5" s="29" t="s">
        <v>109</v>
      </c>
      <c r="F5" s="29" t="s">
        <v>781</v>
      </c>
      <c r="G5" s="29" t="s">
        <v>1652</v>
      </c>
      <c r="H5" s="29" t="s">
        <v>1402</v>
      </c>
      <c r="I5" s="1" t="s">
        <v>785</v>
      </c>
      <c r="J5" s="11">
        <v>86.602942129478109</v>
      </c>
      <c r="K5" s="11">
        <v>100</v>
      </c>
      <c r="L5" s="11">
        <v>28.799601211417517</v>
      </c>
      <c r="M5" s="11">
        <v>13.460716279776928</v>
      </c>
      <c r="N5" s="12">
        <v>13.134663675063203</v>
      </c>
      <c r="O5" s="1" t="s">
        <v>785</v>
      </c>
      <c r="P5" s="29">
        <v>11.375005181416569</v>
      </c>
      <c r="Q5" s="29">
        <v>13.134663675063203</v>
      </c>
      <c r="R5" s="29">
        <v>3.782730758879119</v>
      </c>
      <c r="S5" s="29">
        <v>1.7680198116031791</v>
      </c>
    </row>
    <row r="6" spans="1:19" x14ac:dyDescent="0.3">
      <c r="A6" s="29" t="s">
        <v>105</v>
      </c>
      <c r="B6" s="29" t="s">
        <v>106</v>
      </c>
      <c r="C6" s="29" t="s">
        <v>107</v>
      </c>
      <c r="D6" s="29" t="s">
        <v>108</v>
      </c>
      <c r="E6" s="29" t="s">
        <v>109</v>
      </c>
      <c r="F6" s="29" t="s">
        <v>781</v>
      </c>
      <c r="G6" s="29" t="s">
        <v>1650</v>
      </c>
      <c r="H6" s="29" t="s">
        <v>1404</v>
      </c>
      <c r="I6" s="1" t="s">
        <v>785</v>
      </c>
      <c r="J6" s="11">
        <v>81.148710022390972</v>
      </c>
      <c r="K6" s="11">
        <v>100</v>
      </c>
      <c r="L6" s="11">
        <v>32.223592667023368</v>
      </c>
      <c r="M6" s="11">
        <v>17.724191363961751</v>
      </c>
      <c r="N6" s="12">
        <v>12.33849517004378</v>
      </c>
      <c r="O6" s="1" t="s">
        <v>785</v>
      </c>
      <c r="P6" s="29">
        <v>10.012529666665543</v>
      </c>
      <c r="Q6" s="29">
        <v>12.33849517004378</v>
      </c>
      <c r="R6" s="29">
        <v>3.97590642483526</v>
      </c>
      <c r="S6" s="29">
        <v>2.1868984953717376</v>
      </c>
    </row>
    <row r="7" spans="1:19" x14ac:dyDescent="0.3">
      <c r="A7" s="29" t="s">
        <v>111</v>
      </c>
      <c r="B7" s="29" t="s">
        <v>106</v>
      </c>
      <c r="C7" s="29" t="s">
        <v>107</v>
      </c>
      <c r="D7" s="29" t="s">
        <v>108</v>
      </c>
      <c r="E7" s="29" t="s">
        <v>109</v>
      </c>
      <c r="F7" s="29" t="s">
        <v>781</v>
      </c>
      <c r="G7" s="29" t="s">
        <v>1651</v>
      </c>
      <c r="H7" s="29" t="s">
        <v>1401</v>
      </c>
      <c r="I7" s="1" t="s">
        <v>785</v>
      </c>
      <c r="J7" s="11">
        <v>58.52575161844203</v>
      </c>
      <c r="K7" s="11">
        <v>100</v>
      </c>
      <c r="L7" s="11">
        <v>29.410881508910972</v>
      </c>
      <c r="M7" s="11">
        <v>33.929675512534949</v>
      </c>
      <c r="N7" s="12">
        <v>31.846028076838952</v>
      </c>
      <c r="O7" s="1" t="s">
        <v>785</v>
      </c>
      <c r="P7" s="29">
        <v>18.638127292590074</v>
      </c>
      <c r="Q7" s="29">
        <v>31.846028076838952</v>
      </c>
      <c r="R7" s="29">
        <v>9.3661975829736246</v>
      </c>
      <c r="S7" s="29">
        <v>10.80525399010223</v>
      </c>
    </row>
    <row r="8" spans="1:19" x14ac:dyDescent="0.3">
      <c r="A8" s="29" t="s">
        <v>115</v>
      </c>
      <c r="B8" s="29" t="s">
        <v>106</v>
      </c>
      <c r="C8" s="29" t="s">
        <v>107</v>
      </c>
      <c r="D8" s="29" t="s">
        <v>108</v>
      </c>
      <c r="E8" s="29" t="s">
        <v>116</v>
      </c>
      <c r="F8" s="29" t="s">
        <v>781</v>
      </c>
      <c r="G8" s="29" t="s">
        <v>1650</v>
      </c>
      <c r="H8" s="29" t="s">
        <v>1406</v>
      </c>
      <c r="I8" s="1" t="s">
        <v>785</v>
      </c>
      <c r="J8" s="11">
        <v>100</v>
      </c>
      <c r="K8" s="11">
        <v>80.557293234086771</v>
      </c>
      <c r="L8" s="11">
        <v>76.51074671534704</v>
      </c>
      <c r="M8" s="11">
        <v>52.933862582575401</v>
      </c>
      <c r="N8" s="12">
        <v>197.86934571639821</v>
      </c>
      <c r="O8" s="1" t="s">
        <v>785</v>
      </c>
      <c r="P8" s="29">
        <v>197.86934571639821</v>
      </c>
      <c r="Q8" s="29">
        <v>159.39818904912784</v>
      </c>
      <c r="R8" s="29">
        <v>151.39131392838783</v>
      </c>
      <c r="S8" s="29">
        <v>104.73988755455927</v>
      </c>
    </row>
    <row r="9" spans="1:19" x14ac:dyDescent="0.3">
      <c r="A9" s="29" t="s">
        <v>124</v>
      </c>
      <c r="B9" s="29" t="s">
        <v>106</v>
      </c>
      <c r="C9" s="29" t="s">
        <v>107</v>
      </c>
      <c r="D9" s="29" t="s">
        <v>108</v>
      </c>
      <c r="E9" s="29" t="s">
        <v>116</v>
      </c>
      <c r="F9" s="29" t="s">
        <v>781</v>
      </c>
      <c r="G9" s="29" t="s">
        <v>1650</v>
      </c>
      <c r="H9" s="29" t="s">
        <v>1415</v>
      </c>
      <c r="I9" s="1" t="s">
        <v>785</v>
      </c>
      <c r="J9" s="11">
        <v>100</v>
      </c>
      <c r="K9" s="11">
        <v>87.273937288026289</v>
      </c>
      <c r="L9" s="11">
        <v>29.061451406717598</v>
      </c>
      <c r="M9" s="11">
        <v>97.586135410202701</v>
      </c>
      <c r="N9" s="12">
        <v>71.528273812782814</v>
      </c>
      <c r="O9" s="1" t="s">
        <v>785</v>
      </c>
      <c r="P9" s="29">
        <v>71.528273812782814</v>
      </c>
      <c r="Q9" s="29">
        <v>62.425540830575805</v>
      </c>
      <c r="R9" s="29">
        <v>20.787154536165787</v>
      </c>
      <c r="S9" s="29">
        <v>69.801678139522792</v>
      </c>
    </row>
    <row r="10" spans="1:19" x14ac:dyDescent="0.3">
      <c r="A10" s="29" t="s">
        <v>132</v>
      </c>
      <c r="B10" s="29" t="s">
        <v>106</v>
      </c>
      <c r="C10" s="29" t="s">
        <v>107</v>
      </c>
      <c r="D10" s="29" t="s">
        <v>108</v>
      </c>
      <c r="E10" s="29" t="s">
        <v>116</v>
      </c>
      <c r="F10" s="29" t="s">
        <v>781</v>
      </c>
      <c r="G10" s="29" t="s">
        <v>1655</v>
      </c>
      <c r="H10" s="29" t="s">
        <v>1409</v>
      </c>
      <c r="I10" s="1" t="s">
        <v>785</v>
      </c>
      <c r="J10" s="11">
        <v>83.061598465702019</v>
      </c>
      <c r="K10" s="11">
        <v>100.00000000000001</v>
      </c>
      <c r="L10" s="11">
        <v>51.361124538761331</v>
      </c>
      <c r="M10" s="11">
        <v>23.452813463794659</v>
      </c>
      <c r="N10" s="12">
        <v>5.5937873405642558</v>
      </c>
      <c r="O10" s="1" t="s">
        <v>785</v>
      </c>
      <c r="P10" s="29">
        <v>4.6462891798447536</v>
      </c>
      <c r="Q10" s="29">
        <v>5.5937873405642558</v>
      </c>
      <c r="R10" s="29">
        <v>2.8730320824206728</v>
      </c>
      <c r="S10" s="29">
        <v>1.311900510543895</v>
      </c>
    </row>
    <row r="11" spans="1:19" x14ac:dyDescent="0.3">
      <c r="A11" s="29" t="s">
        <v>125</v>
      </c>
      <c r="B11" s="29" t="s">
        <v>106</v>
      </c>
      <c r="C11" s="29" t="s">
        <v>107</v>
      </c>
      <c r="D11" s="29" t="s">
        <v>108</v>
      </c>
      <c r="E11" s="29" t="s">
        <v>116</v>
      </c>
      <c r="F11" s="29" t="s">
        <v>781</v>
      </c>
      <c r="G11" s="29" t="s">
        <v>1654</v>
      </c>
      <c r="H11" s="29" t="s">
        <v>1405</v>
      </c>
      <c r="I11" s="1" t="s">
        <v>785</v>
      </c>
      <c r="J11" s="11">
        <v>52.568676445859289</v>
      </c>
      <c r="K11" s="11">
        <v>100.00000000000001</v>
      </c>
      <c r="L11" s="11">
        <v>25.945015186344165</v>
      </c>
      <c r="M11" s="11">
        <v>65.107101907827683</v>
      </c>
      <c r="N11" s="12">
        <v>12.474058859097767</v>
      </c>
      <c r="O11" s="1" t="s">
        <v>785</v>
      </c>
      <c r="P11" s="29">
        <v>6.5574476413051519</v>
      </c>
      <c r="Q11" s="29">
        <v>12.474058859097767</v>
      </c>
      <c r="R11" s="29">
        <v>3.236396465346425</v>
      </c>
      <c r="S11" s="29">
        <v>8.1214982134351903</v>
      </c>
    </row>
    <row r="12" spans="1:19" x14ac:dyDescent="0.3">
      <c r="A12" s="29" t="s">
        <v>120</v>
      </c>
      <c r="B12" s="29" t="s">
        <v>106</v>
      </c>
      <c r="C12" s="29" t="s">
        <v>107</v>
      </c>
      <c r="D12" s="29" t="s">
        <v>108</v>
      </c>
      <c r="E12" s="29" t="s">
        <v>116</v>
      </c>
      <c r="F12" s="29" t="s">
        <v>781</v>
      </c>
      <c r="G12" s="29" t="s">
        <v>1650</v>
      </c>
      <c r="H12" s="29" t="s">
        <v>1410</v>
      </c>
      <c r="I12" s="1" t="s">
        <v>785</v>
      </c>
      <c r="J12" s="11">
        <v>99.36453075158181</v>
      </c>
      <c r="K12" s="11">
        <v>100</v>
      </c>
      <c r="L12" s="11">
        <v>42.657047569171716</v>
      </c>
      <c r="M12" s="11">
        <v>58.792945802846859</v>
      </c>
      <c r="N12" s="12">
        <v>13.039368716636359</v>
      </c>
      <c r="O12" s="1" t="s">
        <v>785</v>
      </c>
      <c r="P12" s="29">
        <v>12.956507538254272</v>
      </c>
      <c r="Q12" s="29">
        <v>13.039368716636359</v>
      </c>
      <c r="R12" s="29">
        <v>5.5622097161752677</v>
      </c>
      <c r="S12" s="29">
        <v>7.6662289826053822</v>
      </c>
    </row>
    <row r="13" spans="1:19" x14ac:dyDescent="0.3">
      <c r="A13" s="29" t="s">
        <v>118</v>
      </c>
      <c r="B13" s="29" t="s">
        <v>106</v>
      </c>
      <c r="C13" s="29" t="s">
        <v>107</v>
      </c>
      <c r="D13" s="29" t="s">
        <v>108</v>
      </c>
      <c r="E13" s="29" t="s">
        <v>116</v>
      </c>
      <c r="F13" s="29" t="s">
        <v>781</v>
      </c>
      <c r="G13" s="29" t="s">
        <v>1650</v>
      </c>
      <c r="H13" s="29" t="s">
        <v>1408</v>
      </c>
      <c r="I13" s="1" t="s">
        <v>785</v>
      </c>
      <c r="J13" s="11">
        <v>98.880625715768915</v>
      </c>
      <c r="K13" s="11">
        <v>100</v>
      </c>
      <c r="L13" s="11">
        <v>32.486883602732604</v>
      </c>
      <c r="M13" s="11">
        <v>62.878771570711713</v>
      </c>
      <c r="N13" s="12">
        <v>26.655299236451309</v>
      </c>
      <c r="O13" s="1" t="s">
        <v>785</v>
      </c>
      <c r="P13" s="29">
        <v>26.356926671413628</v>
      </c>
      <c r="Q13" s="29">
        <v>26.655299236451309</v>
      </c>
      <c r="R13" s="29">
        <v>8.6594760369060086</v>
      </c>
      <c r="S13" s="29">
        <v>16.760524718377884</v>
      </c>
    </row>
    <row r="14" spans="1:19" x14ac:dyDescent="0.3">
      <c r="A14" s="29" t="s">
        <v>128</v>
      </c>
      <c r="B14" s="29" t="s">
        <v>106</v>
      </c>
      <c r="C14" s="29" t="s">
        <v>107</v>
      </c>
      <c r="D14" s="29" t="s">
        <v>108</v>
      </c>
      <c r="E14" s="29" t="s">
        <v>116</v>
      </c>
      <c r="F14" s="29" t="s">
        <v>781</v>
      </c>
      <c r="G14" s="29" t="s">
        <v>1658</v>
      </c>
      <c r="H14" s="29" t="s">
        <v>1416</v>
      </c>
      <c r="I14" s="1" t="s">
        <v>785</v>
      </c>
      <c r="J14" s="11">
        <v>91.403871162714324</v>
      </c>
      <c r="K14" s="11">
        <v>100</v>
      </c>
      <c r="L14" s="11">
        <v>28.137184964775269</v>
      </c>
      <c r="M14" s="11">
        <v>55.267348615923055</v>
      </c>
      <c r="N14" s="12">
        <v>22.640607464462249</v>
      </c>
      <c r="O14" s="1" t="s">
        <v>785</v>
      </c>
      <c r="P14" s="29">
        <v>20.694391677272957</v>
      </c>
      <c r="Q14" s="29">
        <v>22.640607464462249</v>
      </c>
      <c r="R14" s="29">
        <v>6.3704295994244591</v>
      </c>
      <c r="S14" s="29">
        <v>12.51286345614705</v>
      </c>
    </row>
    <row r="15" spans="1:19" x14ac:dyDescent="0.3">
      <c r="A15" s="29" t="s">
        <v>131</v>
      </c>
      <c r="B15" s="29" t="s">
        <v>106</v>
      </c>
      <c r="C15" s="29" t="s">
        <v>107</v>
      </c>
      <c r="D15" s="29" t="s">
        <v>108</v>
      </c>
      <c r="E15" s="29" t="s">
        <v>116</v>
      </c>
      <c r="F15" s="29" t="s">
        <v>781</v>
      </c>
      <c r="G15" s="29" t="s">
        <v>1660</v>
      </c>
      <c r="H15" s="29" t="s">
        <v>1419</v>
      </c>
      <c r="I15" s="1" t="s">
        <v>785</v>
      </c>
      <c r="J15" s="11">
        <v>89.984122232375412</v>
      </c>
      <c r="K15" s="11">
        <v>100</v>
      </c>
      <c r="L15" s="11">
        <v>50.564235370751689</v>
      </c>
      <c r="M15" s="11">
        <v>52.76268880083262</v>
      </c>
      <c r="N15" s="12">
        <v>4.5252205963959371</v>
      </c>
      <c r="O15" s="1" t="s">
        <v>785</v>
      </c>
      <c r="P15" s="29">
        <v>4.0719800327455475</v>
      </c>
      <c r="Q15" s="29">
        <v>4.5252205963959371</v>
      </c>
      <c r="R15" s="29">
        <v>2.2881431934073748</v>
      </c>
      <c r="S15" s="29">
        <v>2.3876280608275704</v>
      </c>
    </row>
    <row r="16" spans="1:19" x14ac:dyDescent="0.3">
      <c r="A16" s="29" t="s">
        <v>119</v>
      </c>
      <c r="B16" s="29" t="s">
        <v>106</v>
      </c>
      <c r="C16" s="29" t="s">
        <v>107</v>
      </c>
      <c r="D16" s="29" t="s">
        <v>108</v>
      </c>
      <c r="E16" s="29" t="s">
        <v>116</v>
      </c>
      <c r="F16" s="29" t="s">
        <v>781</v>
      </c>
      <c r="G16" s="29" t="s">
        <v>1650</v>
      </c>
      <c r="H16" s="29" t="s">
        <v>1412</v>
      </c>
      <c r="I16" s="1" t="s">
        <v>785</v>
      </c>
      <c r="J16" s="11">
        <v>87.529197367347081</v>
      </c>
      <c r="K16" s="11">
        <v>100</v>
      </c>
      <c r="L16" s="11">
        <v>38.023604833189154</v>
      </c>
      <c r="M16" s="11">
        <v>25.266099538810824</v>
      </c>
      <c r="N16" s="12">
        <v>7.0303869031638087</v>
      </c>
      <c r="O16" s="1" t="s">
        <v>785</v>
      </c>
      <c r="P16" s="29">
        <v>6.1536412281583708</v>
      </c>
      <c r="Q16" s="29">
        <v>7.0303869031638087</v>
      </c>
      <c r="R16" s="29">
        <v>2.6732065343032914</v>
      </c>
      <c r="S16" s="29">
        <v>1.7763045529168877</v>
      </c>
    </row>
    <row r="17" spans="1:19" x14ac:dyDescent="0.3">
      <c r="A17" s="29" t="s">
        <v>117</v>
      </c>
      <c r="B17" s="29" t="s">
        <v>106</v>
      </c>
      <c r="C17" s="29" t="s">
        <v>107</v>
      </c>
      <c r="D17" s="29" t="s">
        <v>108</v>
      </c>
      <c r="E17" s="29" t="s">
        <v>116</v>
      </c>
      <c r="F17" s="29" t="s">
        <v>781</v>
      </c>
      <c r="G17" s="29" t="s">
        <v>1650</v>
      </c>
      <c r="H17" s="29" t="s">
        <v>1420</v>
      </c>
      <c r="I17" s="1" t="s">
        <v>785</v>
      </c>
      <c r="J17" s="11">
        <v>86.081892578602194</v>
      </c>
      <c r="K17" s="11">
        <v>100</v>
      </c>
      <c r="L17" s="11">
        <v>26.701320244075355</v>
      </c>
      <c r="M17" s="11">
        <v>76.169976384037184</v>
      </c>
      <c r="N17" s="12">
        <v>7.2020739226731179</v>
      </c>
      <c r="O17" s="1" t="s">
        <v>785</v>
      </c>
      <c r="P17" s="29">
        <v>6.1996815375469936</v>
      </c>
      <c r="Q17" s="29">
        <v>7.2020739226731179</v>
      </c>
      <c r="R17" s="29">
        <v>1.9230488223079891</v>
      </c>
      <c r="S17" s="29">
        <v>5.485818006061014</v>
      </c>
    </row>
    <row r="18" spans="1:19" x14ac:dyDescent="0.3">
      <c r="A18" s="29" t="s">
        <v>127</v>
      </c>
      <c r="B18" s="29" t="s">
        <v>106</v>
      </c>
      <c r="C18" s="29" t="s">
        <v>107</v>
      </c>
      <c r="D18" s="29" t="s">
        <v>108</v>
      </c>
      <c r="E18" s="29" t="s">
        <v>116</v>
      </c>
      <c r="F18" s="29" t="s">
        <v>781</v>
      </c>
      <c r="G18" s="29" t="s">
        <v>1657</v>
      </c>
      <c r="H18" s="29" t="s">
        <v>1414</v>
      </c>
      <c r="I18" s="1" t="s">
        <v>785</v>
      </c>
      <c r="J18" s="11">
        <v>84.141140227262241</v>
      </c>
      <c r="K18" s="11">
        <v>100</v>
      </c>
      <c r="L18" s="11">
        <v>39.517571719714987</v>
      </c>
      <c r="M18" s="11">
        <v>68.603604232914151</v>
      </c>
      <c r="N18" s="12">
        <v>28.57772945097339</v>
      </c>
      <c r="O18" s="1" t="s">
        <v>785</v>
      </c>
      <c r="P18" s="29">
        <v>24.045627411111141</v>
      </c>
      <c r="Q18" s="29">
        <v>28.57772945097339</v>
      </c>
      <c r="R18" s="29">
        <v>11.29322473165452</v>
      </c>
      <c r="S18" s="29">
        <v>19.605352411298735</v>
      </c>
    </row>
    <row r="19" spans="1:19" x14ac:dyDescent="0.3">
      <c r="A19" s="29" t="s">
        <v>134</v>
      </c>
      <c r="B19" s="29" t="s">
        <v>106</v>
      </c>
      <c r="C19" s="29" t="s">
        <v>107</v>
      </c>
      <c r="D19" s="29" t="s">
        <v>108</v>
      </c>
      <c r="E19" s="29" t="s">
        <v>116</v>
      </c>
      <c r="F19" s="29" t="s">
        <v>781</v>
      </c>
      <c r="G19" s="29" t="s">
        <v>1662</v>
      </c>
      <c r="H19" s="29" t="s">
        <v>1422</v>
      </c>
      <c r="I19" s="1" t="s">
        <v>785</v>
      </c>
      <c r="J19" s="11">
        <v>81.409691393920937</v>
      </c>
      <c r="K19" s="11">
        <v>100</v>
      </c>
      <c r="L19" s="11">
        <v>41.160218639137732</v>
      </c>
      <c r="M19" s="11">
        <v>85.250550130839315</v>
      </c>
      <c r="N19" s="12">
        <v>35.1257518606755</v>
      </c>
      <c r="O19" s="1" t="s">
        <v>785</v>
      </c>
      <c r="P19" s="29">
        <v>28.595766189570366</v>
      </c>
      <c r="Q19" s="29">
        <v>35.1257518606755</v>
      </c>
      <c r="R19" s="29">
        <v>14.457836264495027</v>
      </c>
      <c r="S19" s="29">
        <v>29.944896698819388</v>
      </c>
    </row>
    <row r="20" spans="1:19" x14ac:dyDescent="0.3">
      <c r="A20" s="29" t="s">
        <v>122</v>
      </c>
      <c r="B20" s="29" t="s">
        <v>106</v>
      </c>
      <c r="C20" s="29" t="s">
        <v>107</v>
      </c>
      <c r="D20" s="29" t="s">
        <v>108</v>
      </c>
      <c r="E20" s="29" t="s">
        <v>116</v>
      </c>
      <c r="F20" s="29" t="s">
        <v>781</v>
      </c>
      <c r="G20" s="29" t="s">
        <v>1650</v>
      </c>
      <c r="H20" s="29" t="s">
        <v>1418</v>
      </c>
      <c r="I20" s="1" t="s">
        <v>785</v>
      </c>
      <c r="J20" s="11">
        <v>78.943661662784365</v>
      </c>
      <c r="K20" s="11">
        <v>100</v>
      </c>
      <c r="L20" s="11">
        <v>23.899209674536738</v>
      </c>
      <c r="M20" s="11">
        <v>80.849200871184919</v>
      </c>
      <c r="N20" s="12">
        <v>6.2084485811838945</v>
      </c>
      <c r="O20" s="1" t="s">
        <v>785</v>
      </c>
      <c r="P20" s="29">
        <v>4.9011766424377496</v>
      </c>
      <c r="Q20" s="29">
        <v>6.2084485811838945</v>
      </c>
      <c r="R20" s="29">
        <v>1.4837701439529403</v>
      </c>
      <c r="S20" s="29">
        <v>5.0194810643855972</v>
      </c>
    </row>
    <row r="21" spans="1:19" x14ac:dyDescent="0.3">
      <c r="A21" s="29" t="s">
        <v>129</v>
      </c>
      <c r="B21" s="29" t="s">
        <v>106</v>
      </c>
      <c r="C21" s="29" t="s">
        <v>107</v>
      </c>
      <c r="D21" s="29" t="s">
        <v>108</v>
      </c>
      <c r="E21" s="29" t="s">
        <v>116</v>
      </c>
      <c r="F21" s="29" t="s">
        <v>781</v>
      </c>
      <c r="G21" s="29" t="s">
        <v>1659</v>
      </c>
      <c r="H21" s="29" t="s">
        <v>1417</v>
      </c>
      <c r="I21" s="1" t="s">
        <v>785</v>
      </c>
      <c r="J21" s="11">
        <v>74.774519305565946</v>
      </c>
      <c r="K21" s="11">
        <v>100</v>
      </c>
      <c r="L21" s="11">
        <v>39.379165697752811</v>
      </c>
      <c r="M21" s="11">
        <v>66.610676871813197</v>
      </c>
      <c r="N21" s="12">
        <v>5.5090650860664256</v>
      </c>
      <c r="O21" s="1" t="s">
        <v>785</v>
      </c>
      <c r="P21" s="29">
        <v>4.1193769363369324</v>
      </c>
      <c r="Q21" s="29">
        <v>5.5090650860664256</v>
      </c>
      <c r="R21" s="29">
        <v>2.1694238686391465</v>
      </c>
      <c r="S21" s="29">
        <v>3.6696255431375846</v>
      </c>
    </row>
    <row r="22" spans="1:19" x14ac:dyDescent="0.3">
      <c r="A22" s="29" t="s">
        <v>123</v>
      </c>
      <c r="B22" s="29" t="s">
        <v>106</v>
      </c>
      <c r="C22" s="29" t="s">
        <v>107</v>
      </c>
      <c r="D22" s="29" t="s">
        <v>108</v>
      </c>
      <c r="E22" s="29" t="s">
        <v>116</v>
      </c>
      <c r="F22" s="29" t="s">
        <v>781</v>
      </c>
      <c r="G22" s="29" t="s">
        <v>1650</v>
      </c>
      <c r="H22" s="29" t="s">
        <v>1407</v>
      </c>
      <c r="I22" s="1" t="s">
        <v>785</v>
      </c>
      <c r="J22" s="11">
        <v>63.504918838239647</v>
      </c>
      <c r="K22" s="11">
        <v>100</v>
      </c>
      <c r="L22" s="11">
        <v>33.849511801487381</v>
      </c>
      <c r="M22" s="11">
        <v>53.31691985708612</v>
      </c>
      <c r="N22" s="12">
        <v>14.735717712466654</v>
      </c>
      <c r="O22" s="1" t="s">
        <v>785</v>
      </c>
      <c r="P22" s="29">
        <v>9.3579055735340528</v>
      </c>
      <c r="Q22" s="29">
        <v>14.735717712466654</v>
      </c>
      <c r="R22" s="29">
        <v>4.9879685061152665</v>
      </c>
      <c r="S22" s="29">
        <v>7.8566308031222905</v>
      </c>
    </row>
    <row r="23" spans="1:19" x14ac:dyDescent="0.3">
      <c r="A23" s="29" t="s">
        <v>121</v>
      </c>
      <c r="B23" s="29" t="s">
        <v>106</v>
      </c>
      <c r="C23" s="29" t="s">
        <v>107</v>
      </c>
      <c r="D23" s="29" t="s">
        <v>108</v>
      </c>
      <c r="E23" s="29" t="s">
        <v>116</v>
      </c>
      <c r="F23" s="29" t="s">
        <v>781</v>
      </c>
      <c r="G23" s="29" t="s">
        <v>1650</v>
      </c>
      <c r="H23" s="29" t="s">
        <v>1411</v>
      </c>
      <c r="I23" s="1" t="s">
        <v>785</v>
      </c>
      <c r="J23" s="11">
        <v>57.495570009394193</v>
      </c>
      <c r="K23" s="11">
        <v>100</v>
      </c>
      <c r="L23" s="11">
        <v>23.618050310135139</v>
      </c>
      <c r="M23" s="11">
        <v>28.350121916913228</v>
      </c>
      <c r="N23" s="12">
        <v>4.1499552332592904</v>
      </c>
      <c r="O23" s="1" t="s">
        <v>785</v>
      </c>
      <c r="P23" s="29">
        <v>2.3860404164971136</v>
      </c>
      <c r="Q23" s="29">
        <v>4.1499552332592904</v>
      </c>
      <c r="R23" s="29">
        <v>0.98013851483926528</v>
      </c>
      <c r="S23" s="29">
        <v>1.1765173681263297</v>
      </c>
    </row>
    <row r="24" spans="1:19" x14ac:dyDescent="0.3">
      <c r="A24" s="29" t="s">
        <v>126</v>
      </c>
      <c r="B24" s="29" t="s">
        <v>106</v>
      </c>
      <c r="C24" s="29" t="s">
        <v>107</v>
      </c>
      <c r="D24" s="29" t="s">
        <v>108</v>
      </c>
      <c r="E24" s="29" t="s">
        <v>116</v>
      </c>
      <c r="F24" s="29" t="s">
        <v>781</v>
      </c>
      <c r="G24" s="29" t="s">
        <v>1656</v>
      </c>
      <c r="H24" s="29" t="s">
        <v>1413</v>
      </c>
      <c r="I24" s="1" t="s">
        <v>785</v>
      </c>
      <c r="J24" s="11">
        <v>56.206298867994633</v>
      </c>
      <c r="K24" s="11">
        <v>100</v>
      </c>
      <c r="L24" s="11">
        <v>6.415445659170377</v>
      </c>
      <c r="M24" s="11">
        <v>78.388007109771451</v>
      </c>
      <c r="N24" s="12">
        <v>18.730780132306599</v>
      </c>
      <c r="O24" s="1" t="s">
        <v>785</v>
      </c>
      <c r="P24" s="29">
        <v>10.527878261471207</v>
      </c>
      <c r="Q24" s="29">
        <v>18.730780132306599</v>
      </c>
      <c r="R24" s="29">
        <v>1.2016630209268111</v>
      </c>
      <c r="S24" s="29">
        <v>14.682685261828155</v>
      </c>
    </row>
    <row r="25" spans="1:19" x14ac:dyDescent="0.3">
      <c r="A25" s="29" t="s">
        <v>130</v>
      </c>
      <c r="B25" s="29" t="s">
        <v>106</v>
      </c>
      <c r="C25" s="29" t="s">
        <v>107</v>
      </c>
      <c r="D25" s="29" t="s">
        <v>108</v>
      </c>
      <c r="E25" s="29" t="s">
        <v>116</v>
      </c>
      <c r="F25" s="29" t="s">
        <v>781</v>
      </c>
      <c r="G25" s="29" t="s">
        <v>1838</v>
      </c>
      <c r="H25" s="29" t="s">
        <v>1418</v>
      </c>
      <c r="I25" s="1" t="s">
        <v>785</v>
      </c>
      <c r="J25" s="11">
        <v>0</v>
      </c>
      <c r="K25" s="11">
        <v>100</v>
      </c>
      <c r="L25" s="11">
        <v>11.044634115874413</v>
      </c>
      <c r="M25" s="11">
        <v>32.407244143354191</v>
      </c>
      <c r="N25" s="12">
        <v>1.6743645227682304</v>
      </c>
      <c r="O25" s="1" t="s">
        <v>785</v>
      </c>
      <c r="P25" s="29">
        <v>0</v>
      </c>
      <c r="Q25" s="29">
        <v>1.6743645227682304</v>
      </c>
      <c r="R25" s="29">
        <v>0.18492743530575775</v>
      </c>
      <c r="S25" s="29">
        <v>0.54261539874320774</v>
      </c>
    </row>
    <row r="26" spans="1:19" x14ac:dyDescent="0.3">
      <c r="A26" s="29" t="s">
        <v>133</v>
      </c>
      <c r="B26" s="29" t="s">
        <v>106</v>
      </c>
      <c r="C26" s="29" t="s">
        <v>107</v>
      </c>
      <c r="D26" s="29" t="s">
        <v>108</v>
      </c>
      <c r="E26" s="29" t="s">
        <v>116</v>
      </c>
      <c r="F26" s="29" t="s">
        <v>781</v>
      </c>
      <c r="G26" s="29" t="s">
        <v>1661</v>
      </c>
      <c r="H26" s="29" t="s">
        <v>1421</v>
      </c>
      <c r="I26" s="1" t="s">
        <v>785</v>
      </c>
      <c r="J26" s="11">
        <v>77.657911974451764</v>
      </c>
      <c r="K26" s="11">
        <v>91.165780721023907</v>
      </c>
      <c r="L26" s="11">
        <v>23.37288847936998</v>
      </c>
      <c r="M26" s="11">
        <v>100</v>
      </c>
      <c r="N26" s="12">
        <v>140.6307810880954</v>
      </c>
      <c r="O26" s="1" t="s">
        <v>785</v>
      </c>
      <c r="P26" s="29">
        <v>109.21092818637709</v>
      </c>
      <c r="Q26" s="29">
        <v>128.20714951303623</v>
      </c>
      <c r="R26" s="29">
        <v>32.869475631387466</v>
      </c>
      <c r="S26" s="29">
        <v>140.6307810880954</v>
      </c>
    </row>
    <row r="27" spans="1:19" x14ac:dyDescent="0.3">
      <c r="A27" s="29" t="s">
        <v>135</v>
      </c>
      <c r="B27" s="29" t="s">
        <v>136</v>
      </c>
      <c r="C27" s="29" t="s">
        <v>137</v>
      </c>
      <c r="D27" s="29" t="s">
        <v>138</v>
      </c>
      <c r="E27" s="29" t="s">
        <v>139</v>
      </c>
      <c r="F27" s="29" t="s">
        <v>781</v>
      </c>
      <c r="G27" s="29" t="s">
        <v>1650</v>
      </c>
      <c r="H27" s="29" t="s">
        <v>1839</v>
      </c>
      <c r="I27" s="1" t="s">
        <v>785</v>
      </c>
      <c r="J27" s="11">
        <v>0</v>
      </c>
      <c r="K27" s="11">
        <v>0</v>
      </c>
      <c r="L27" s="11">
        <v>0</v>
      </c>
      <c r="M27" s="11">
        <v>0</v>
      </c>
      <c r="N27" s="12">
        <v>0</v>
      </c>
      <c r="O27" s="1" t="s">
        <v>785</v>
      </c>
      <c r="P27" s="29">
        <v>0</v>
      </c>
      <c r="Q27" s="29">
        <v>0</v>
      </c>
      <c r="R27" s="29">
        <v>0</v>
      </c>
      <c r="S27" s="29">
        <v>0</v>
      </c>
    </row>
    <row r="28" spans="1:19" x14ac:dyDescent="0.3">
      <c r="A28" s="29" t="s">
        <v>140</v>
      </c>
      <c r="B28" s="29" t="s">
        <v>136</v>
      </c>
      <c r="C28" s="29" t="s">
        <v>137</v>
      </c>
      <c r="D28" s="29" t="s">
        <v>138</v>
      </c>
      <c r="E28" s="29" t="s">
        <v>139</v>
      </c>
      <c r="F28" s="29" t="s">
        <v>781</v>
      </c>
      <c r="G28" s="29" t="s">
        <v>1840</v>
      </c>
      <c r="H28" s="29" t="s">
        <v>1839</v>
      </c>
      <c r="I28" s="1" t="s">
        <v>785</v>
      </c>
      <c r="J28" s="11">
        <v>0</v>
      </c>
      <c r="K28" s="11">
        <v>0</v>
      </c>
      <c r="L28" s="11">
        <v>0</v>
      </c>
      <c r="M28" s="11">
        <v>0</v>
      </c>
      <c r="N28" s="12">
        <v>0.30530221167186322</v>
      </c>
      <c r="O28" s="1" t="s">
        <v>785</v>
      </c>
      <c r="P28" s="29">
        <v>9.3437212980008122E-2</v>
      </c>
      <c r="Q28" s="29">
        <v>0</v>
      </c>
      <c r="R28" s="29">
        <v>0.30530221167186322</v>
      </c>
      <c r="S28" s="29">
        <v>0.12445110838804124</v>
      </c>
    </row>
    <row r="29" spans="1:19" x14ac:dyDescent="0.3">
      <c r="A29" s="29" t="s">
        <v>141</v>
      </c>
      <c r="B29" s="29" t="s">
        <v>136</v>
      </c>
      <c r="C29" s="29" t="s">
        <v>137</v>
      </c>
      <c r="D29" s="29" t="s">
        <v>138</v>
      </c>
      <c r="E29" s="29" t="s">
        <v>139</v>
      </c>
      <c r="F29" s="29" t="s">
        <v>781</v>
      </c>
      <c r="G29" s="29" t="s">
        <v>1663</v>
      </c>
      <c r="H29" s="29" t="s">
        <v>1841</v>
      </c>
      <c r="I29" s="1" t="s">
        <v>785</v>
      </c>
      <c r="J29" s="11">
        <v>0</v>
      </c>
      <c r="K29" s="11">
        <v>0</v>
      </c>
      <c r="L29" s="11">
        <v>0</v>
      </c>
      <c r="M29" s="11">
        <v>0</v>
      </c>
      <c r="N29" s="12">
        <v>0.12445110838804124</v>
      </c>
      <c r="O29" s="1" t="s">
        <v>785</v>
      </c>
      <c r="P29" s="29">
        <v>0</v>
      </c>
      <c r="Q29" s="29">
        <v>0</v>
      </c>
      <c r="R29" s="29">
        <v>0</v>
      </c>
      <c r="S29" s="29">
        <v>0.12445110838804124</v>
      </c>
    </row>
    <row r="30" spans="1:19" x14ac:dyDescent="0.3">
      <c r="A30" s="29" t="s">
        <v>142</v>
      </c>
      <c r="B30" s="29" t="s">
        <v>136</v>
      </c>
      <c r="C30" s="29" t="s">
        <v>137</v>
      </c>
      <c r="D30" s="29" t="s">
        <v>138</v>
      </c>
      <c r="E30" s="29" t="s">
        <v>143</v>
      </c>
      <c r="F30" s="29" t="s">
        <v>781</v>
      </c>
      <c r="G30" s="29" t="s">
        <v>1650</v>
      </c>
      <c r="H30" s="29" t="s">
        <v>1842</v>
      </c>
      <c r="I30" s="1" t="s">
        <v>785</v>
      </c>
      <c r="J30" s="11">
        <v>0</v>
      </c>
      <c r="K30" s="11">
        <v>0</v>
      </c>
      <c r="L30" s="11">
        <v>0</v>
      </c>
      <c r="M30" s="11">
        <v>0</v>
      </c>
      <c r="N30" s="12">
        <v>0</v>
      </c>
      <c r="O30" s="1" t="s">
        <v>785</v>
      </c>
      <c r="P30" s="29">
        <v>0</v>
      </c>
      <c r="Q30" s="29">
        <v>0</v>
      </c>
      <c r="R30" s="29">
        <v>0</v>
      </c>
      <c r="S30" s="29">
        <v>0</v>
      </c>
    </row>
    <row r="31" spans="1:19" x14ac:dyDescent="0.3">
      <c r="A31" s="29" t="s">
        <v>144</v>
      </c>
      <c r="B31" s="29" t="s">
        <v>136</v>
      </c>
      <c r="C31" s="29" t="s">
        <v>137</v>
      </c>
      <c r="D31" s="29" t="s">
        <v>138</v>
      </c>
      <c r="E31" s="29" t="s">
        <v>143</v>
      </c>
      <c r="F31" s="29" t="s">
        <v>781</v>
      </c>
      <c r="G31" s="29" t="s">
        <v>1650</v>
      </c>
      <c r="H31" s="29" t="s">
        <v>1842</v>
      </c>
      <c r="I31" s="1" t="s">
        <v>785</v>
      </c>
      <c r="J31" s="11">
        <v>0</v>
      </c>
      <c r="K31" s="11">
        <v>0</v>
      </c>
      <c r="L31" s="11">
        <v>0</v>
      </c>
      <c r="M31" s="11">
        <v>0</v>
      </c>
      <c r="N31" s="12">
        <v>0.38239185866075304</v>
      </c>
      <c r="O31" s="1" t="s">
        <v>785</v>
      </c>
      <c r="P31" s="29">
        <v>0.24043596705959913</v>
      </c>
      <c r="Q31" s="29">
        <v>0.1348450542712632</v>
      </c>
      <c r="R31" s="29">
        <v>0.38239185866075304</v>
      </c>
      <c r="S31" s="29">
        <v>9.814252512683902E-2</v>
      </c>
    </row>
    <row r="32" spans="1:19" x14ac:dyDescent="0.3">
      <c r="A32" s="29" t="s">
        <v>145</v>
      </c>
      <c r="B32" s="29" t="s">
        <v>136</v>
      </c>
      <c r="C32" s="29" t="s">
        <v>137</v>
      </c>
      <c r="D32" s="29" t="s">
        <v>138</v>
      </c>
      <c r="E32" s="29" t="s">
        <v>146</v>
      </c>
      <c r="F32" s="29" t="s">
        <v>781</v>
      </c>
      <c r="G32" s="29" t="s">
        <v>1664</v>
      </c>
      <c r="H32" s="29" t="s">
        <v>1650</v>
      </c>
      <c r="I32" s="1" t="s">
        <v>785</v>
      </c>
      <c r="J32" s="11">
        <v>30.179973926680454</v>
      </c>
      <c r="K32" s="11">
        <v>100</v>
      </c>
      <c r="L32" s="11">
        <v>6.9588244569311533</v>
      </c>
      <c r="M32" s="11">
        <v>10.342072318279198</v>
      </c>
      <c r="N32" s="12">
        <v>23.027917984531655</v>
      </c>
      <c r="O32" s="1" t="s">
        <v>785</v>
      </c>
      <c r="P32" s="29">
        <v>6.9498196435890121</v>
      </c>
      <c r="Q32" s="29">
        <v>23.027917984531655</v>
      </c>
      <c r="R32" s="29">
        <v>1.6024723886296364</v>
      </c>
      <c r="S32" s="29">
        <v>2.3815639313542856</v>
      </c>
    </row>
    <row r="33" spans="1:19" x14ac:dyDescent="0.3">
      <c r="A33" s="29" t="s">
        <v>150</v>
      </c>
      <c r="B33" s="29" t="s">
        <v>136</v>
      </c>
      <c r="C33" s="29" t="s">
        <v>137</v>
      </c>
      <c r="D33" s="29" t="s">
        <v>138</v>
      </c>
      <c r="E33" s="29" t="s">
        <v>146</v>
      </c>
      <c r="F33" s="29" t="s">
        <v>781</v>
      </c>
      <c r="G33" s="29" t="s">
        <v>1665</v>
      </c>
      <c r="H33" s="29" t="s">
        <v>1650</v>
      </c>
      <c r="I33" s="1" t="s">
        <v>785</v>
      </c>
      <c r="J33" s="11">
        <v>13.798177523791729</v>
      </c>
      <c r="K33" s="11">
        <v>100</v>
      </c>
      <c r="L33" s="11">
        <v>4.2996958550981308</v>
      </c>
      <c r="M33" s="11">
        <v>6.6648240459299899</v>
      </c>
      <c r="N33" s="12">
        <v>165.78243216087481</v>
      </c>
      <c r="O33" s="1" t="s">
        <v>785</v>
      </c>
      <c r="P33" s="29">
        <v>22.874954292817097</v>
      </c>
      <c r="Q33" s="29">
        <v>165.78243216087481</v>
      </c>
      <c r="R33" s="29">
        <v>7.1281403641020056</v>
      </c>
      <c r="S33" s="29">
        <v>11.049107402585557</v>
      </c>
    </row>
    <row r="34" spans="1:19" x14ac:dyDescent="0.3">
      <c r="A34" s="29" t="s">
        <v>148</v>
      </c>
      <c r="B34" s="29" t="s">
        <v>136</v>
      </c>
      <c r="C34" s="29" t="s">
        <v>137</v>
      </c>
      <c r="D34" s="29" t="s">
        <v>138</v>
      </c>
      <c r="E34" s="29" t="s">
        <v>146</v>
      </c>
      <c r="F34" s="29" t="s">
        <v>781</v>
      </c>
      <c r="G34" s="29" t="s">
        <v>1843</v>
      </c>
      <c r="H34" s="29" t="s">
        <v>1650</v>
      </c>
      <c r="I34" s="1" t="s">
        <v>785</v>
      </c>
      <c r="J34" s="11">
        <v>10.010199988216506</v>
      </c>
      <c r="K34" s="11">
        <v>100</v>
      </c>
      <c r="L34" s="11">
        <v>6.0380975858727304</v>
      </c>
      <c r="M34" s="11">
        <v>9.5188301595592755</v>
      </c>
      <c r="N34" s="12">
        <v>25.427748182747369</v>
      </c>
      <c r="O34" s="1" t="s">
        <v>785</v>
      </c>
      <c r="P34" s="29">
        <v>2.5453684455930996</v>
      </c>
      <c r="Q34" s="29">
        <v>25.427748182747369</v>
      </c>
      <c r="R34" s="29">
        <v>1.5353522491642659</v>
      </c>
      <c r="S34" s="29">
        <v>2.420424162916142</v>
      </c>
    </row>
    <row r="35" spans="1:19" x14ac:dyDescent="0.3">
      <c r="A35" s="29" t="s">
        <v>147</v>
      </c>
      <c r="B35" s="29" t="s">
        <v>136</v>
      </c>
      <c r="C35" s="29" t="s">
        <v>137</v>
      </c>
      <c r="D35" s="29" t="s">
        <v>138</v>
      </c>
      <c r="E35" s="29" t="s">
        <v>146</v>
      </c>
      <c r="F35" s="29" t="s">
        <v>781</v>
      </c>
      <c r="G35" s="29" t="s">
        <v>1650</v>
      </c>
      <c r="H35" s="29" t="s">
        <v>1650</v>
      </c>
      <c r="I35" s="1" t="s">
        <v>785</v>
      </c>
      <c r="J35" s="11">
        <v>6.7507254530805048</v>
      </c>
      <c r="K35" s="11">
        <v>100</v>
      </c>
      <c r="L35" s="11">
        <v>2.3575150304076642</v>
      </c>
      <c r="M35" s="11">
        <v>6.2922099098621098</v>
      </c>
      <c r="N35" s="12">
        <v>301.20874709465585</v>
      </c>
      <c r="O35" s="1" t="s">
        <v>785</v>
      </c>
      <c r="P35" s="29">
        <v>20.333775557023817</v>
      </c>
      <c r="Q35" s="29">
        <v>301.20874709465585</v>
      </c>
      <c r="R35" s="29">
        <v>7.1010414856591204</v>
      </c>
      <c r="S35" s="29">
        <v>18.952686634061436</v>
      </c>
    </row>
    <row r="36" spans="1:19" x14ac:dyDescent="0.3">
      <c r="A36" s="29" t="s">
        <v>149</v>
      </c>
      <c r="B36" s="29" t="s">
        <v>136</v>
      </c>
      <c r="C36" s="29" t="s">
        <v>137</v>
      </c>
      <c r="D36" s="29" t="s">
        <v>138</v>
      </c>
      <c r="E36" s="29" t="s">
        <v>146</v>
      </c>
      <c r="F36" s="29" t="s">
        <v>781</v>
      </c>
      <c r="G36" s="29" t="s">
        <v>1844</v>
      </c>
      <c r="H36" s="29" t="s">
        <v>1650</v>
      </c>
      <c r="I36" s="1" t="s">
        <v>785</v>
      </c>
      <c r="J36" s="11">
        <v>6.6413860015823971</v>
      </c>
      <c r="K36" s="11">
        <v>100</v>
      </c>
      <c r="L36" s="11">
        <v>2.072169285719188</v>
      </c>
      <c r="M36" s="11">
        <v>14.266591604866489</v>
      </c>
      <c r="N36" s="12">
        <v>11.354550950467969</v>
      </c>
      <c r="O36" s="1" t="s">
        <v>785</v>
      </c>
      <c r="P36" s="29">
        <v>0.75409955736692069</v>
      </c>
      <c r="Q36" s="29">
        <v>11.354550950467969</v>
      </c>
      <c r="R36" s="29">
        <v>0.2352855173269334</v>
      </c>
      <c r="S36" s="29">
        <v>1.6199074126697512</v>
      </c>
    </row>
    <row r="37" spans="1:19" x14ac:dyDescent="0.3">
      <c r="A37" s="29" t="s">
        <v>154</v>
      </c>
      <c r="B37" s="29" t="s">
        <v>136</v>
      </c>
      <c r="C37" s="29" t="s">
        <v>137</v>
      </c>
      <c r="D37" s="29" t="s">
        <v>138</v>
      </c>
      <c r="E37" s="29" t="s">
        <v>152</v>
      </c>
      <c r="F37" s="29" t="s">
        <v>781</v>
      </c>
      <c r="G37" s="29" t="s">
        <v>1846</v>
      </c>
      <c r="H37" s="29" t="s">
        <v>1423</v>
      </c>
      <c r="I37" s="1" t="s">
        <v>785</v>
      </c>
      <c r="J37" s="11">
        <v>13.446228273117626</v>
      </c>
      <c r="K37" s="11">
        <v>100</v>
      </c>
      <c r="L37" s="11">
        <v>2.9105488993724595</v>
      </c>
      <c r="M37" s="11">
        <v>20.841450182771204</v>
      </c>
      <c r="N37" s="12">
        <v>205.24770708237898</v>
      </c>
      <c r="O37" s="1" t="s">
        <v>785</v>
      </c>
      <c r="P37" s="29">
        <v>27.598075219636488</v>
      </c>
      <c r="Q37" s="29">
        <v>205.24770708237898</v>
      </c>
      <c r="R37" s="29">
        <v>5.9738348794733911</v>
      </c>
      <c r="S37" s="29">
        <v>42.776598622854181</v>
      </c>
    </row>
    <row r="38" spans="1:19" x14ac:dyDescent="0.3">
      <c r="A38" s="29" t="s">
        <v>153</v>
      </c>
      <c r="B38" s="29" t="s">
        <v>136</v>
      </c>
      <c r="C38" s="29" t="s">
        <v>137</v>
      </c>
      <c r="D38" s="29" t="s">
        <v>138</v>
      </c>
      <c r="E38" s="29" t="s">
        <v>152</v>
      </c>
      <c r="F38" s="29" t="s">
        <v>781</v>
      </c>
      <c r="G38" s="29" t="s">
        <v>1845</v>
      </c>
      <c r="H38" s="29" t="s">
        <v>1423</v>
      </c>
      <c r="I38" s="1" t="s">
        <v>785</v>
      </c>
      <c r="J38" s="11">
        <v>16.591202914010516</v>
      </c>
      <c r="K38" s="11">
        <v>99.999999999999986</v>
      </c>
      <c r="L38" s="11">
        <v>5.5613545774090776</v>
      </c>
      <c r="M38" s="11">
        <v>45.875506266499094</v>
      </c>
      <c r="N38" s="12">
        <v>46.959924068429331</v>
      </c>
      <c r="O38" s="1" t="s">
        <v>785</v>
      </c>
      <c r="P38" s="29">
        <v>7.7912162904583724</v>
      </c>
      <c r="Q38" s="29">
        <v>46.959924068429331</v>
      </c>
      <c r="R38" s="29">
        <v>2.6116078867274215</v>
      </c>
      <c r="S38" s="29">
        <v>21.543102908755515</v>
      </c>
    </row>
    <row r="39" spans="1:19" x14ac:dyDescent="0.3">
      <c r="A39" s="29" t="s">
        <v>151</v>
      </c>
      <c r="B39" s="29" t="s">
        <v>136</v>
      </c>
      <c r="C39" s="29" t="s">
        <v>137</v>
      </c>
      <c r="D39" s="29" t="s">
        <v>138</v>
      </c>
      <c r="E39" s="29" t="s">
        <v>152</v>
      </c>
      <c r="F39" s="29" t="s">
        <v>781</v>
      </c>
      <c r="G39" s="29" t="s">
        <v>1666</v>
      </c>
      <c r="H39" s="29" t="s">
        <v>1423</v>
      </c>
      <c r="I39" s="1" t="s">
        <v>785</v>
      </c>
      <c r="J39" s="11">
        <v>27.915126641050744</v>
      </c>
      <c r="K39" s="11">
        <v>80.379497221473173</v>
      </c>
      <c r="L39" s="11">
        <v>0.38854665788047199</v>
      </c>
      <c r="M39" s="11">
        <v>100</v>
      </c>
      <c r="N39" s="12">
        <v>253</v>
      </c>
      <c r="O39" s="1" t="s">
        <v>785</v>
      </c>
      <c r="P39" s="29">
        <v>70.545065031596224</v>
      </c>
      <c r="Q39" s="29">
        <v>203.12919831833787</v>
      </c>
      <c r="R39" s="29">
        <v>0.98190675300025543</v>
      </c>
      <c r="S39" s="29">
        <v>252.7127008006122</v>
      </c>
    </row>
    <row r="40" spans="1:19" x14ac:dyDescent="0.3">
      <c r="A40" s="29" t="s">
        <v>155</v>
      </c>
      <c r="B40" s="29" t="s">
        <v>136</v>
      </c>
      <c r="C40" s="29" t="s">
        <v>137</v>
      </c>
      <c r="D40" s="29" t="s">
        <v>138</v>
      </c>
      <c r="E40" s="29" t="s">
        <v>156</v>
      </c>
      <c r="F40" s="29" t="s">
        <v>781</v>
      </c>
      <c r="G40" s="29" t="s">
        <v>1667</v>
      </c>
      <c r="H40" s="29" t="s">
        <v>1650</v>
      </c>
      <c r="I40" s="1" t="s">
        <v>785</v>
      </c>
      <c r="J40" s="11">
        <v>65.138378054525475</v>
      </c>
      <c r="K40" s="11">
        <v>100</v>
      </c>
      <c r="L40" s="11">
        <v>9.4296038927136006E-2</v>
      </c>
      <c r="M40" s="11">
        <v>0.32272072310568872</v>
      </c>
      <c r="N40" s="12">
        <v>35707.211307042329</v>
      </c>
      <c r="O40" s="1" t="s">
        <v>785</v>
      </c>
      <c r="P40" s="29">
        <v>23259.098293909501</v>
      </c>
      <c r="Q40" s="29">
        <v>35707.211307042329</v>
      </c>
      <c r="R40" s="29">
        <v>33.670485873883344</v>
      </c>
      <c r="S40" s="29">
        <v>115.23457053096325</v>
      </c>
    </row>
    <row r="41" spans="1:19" x14ac:dyDescent="0.3">
      <c r="A41" s="29" t="s">
        <v>157</v>
      </c>
      <c r="B41" s="29" t="s">
        <v>136</v>
      </c>
      <c r="C41" s="29" t="s">
        <v>137</v>
      </c>
      <c r="D41" s="29" t="s">
        <v>138</v>
      </c>
      <c r="E41" s="29" t="s">
        <v>158</v>
      </c>
      <c r="F41" s="29" t="s">
        <v>781</v>
      </c>
      <c r="G41" s="29" t="s">
        <v>1847</v>
      </c>
      <c r="H41" s="29" t="s">
        <v>1650</v>
      </c>
      <c r="I41" s="1" t="s">
        <v>785</v>
      </c>
      <c r="J41" s="11">
        <v>100</v>
      </c>
      <c r="K41" s="11">
        <v>31.86691327607511</v>
      </c>
      <c r="L41" s="11">
        <v>3.542467200525186</v>
      </c>
      <c r="M41" s="11">
        <v>17.046943437393534</v>
      </c>
      <c r="N41" s="12">
        <v>11.257298362249488</v>
      </c>
      <c r="O41" s="1" t="s">
        <v>785</v>
      </c>
      <c r="P41" s="29">
        <v>11.257298362249488</v>
      </c>
      <c r="Q41" s="29">
        <v>3.5873535063270681</v>
      </c>
      <c r="R41" s="29">
        <v>0.39878610214794707</v>
      </c>
      <c r="S41" s="29">
        <v>1.9190252843912987</v>
      </c>
    </row>
    <row r="42" spans="1:19" x14ac:dyDescent="0.3">
      <c r="A42" s="29" t="s">
        <v>164</v>
      </c>
      <c r="B42" s="29" t="s">
        <v>136</v>
      </c>
      <c r="C42" s="29" t="s">
        <v>137</v>
      </c>
      <c r="D42" s="29" t="s">
        <v>160</v>
      </c>
      <c r="E42" s="29" t="s">
        <v>161</v>
      </c>
      <c r="F42" s="29" t="s">
        <v>781</v>
      </c>
      <c r="G42" s="29" t="s">
        <v>1670</v>
      </c>
      <c r="H42" s="29" t="s">
        <v>1849</v>
      </c>
      <c r="I42" s="1" t="s">
        <v>785</v>
      </c>
      <c r="J42" s="11">
        <v>84.562379990154724</v>
      </c>
      <c r="K42" s="11">
        <v>100</v>
      </c>
      <c r="L42" s="11">
        <v>11.775281893216402</v>
      </c>
      <c r="M42" s="11">
        <v>1.6227372206671766</v>
      </c>
      <c r="N42" s="12">
        <v>220.47468377093631</v>
      </c>
      <c r="O42" s="1" t="s">
        <v>785</v>
      </c>
      <c r="P42" s="29">
        <v>186.43863987247116</v>
      </c>
      <c r="Q42" s="29">
        <v>220.47468377093631</v>
      </c>
      <c r="R42" s="29">
        <v>25.961515517205186</v>
      </c>
      <c r="S42" s="29">
        <v>3.5777247556992386</v>
      </c>
    </row>
    <row r="43" spans="1:19" x14ac:dyDescent="0.3">
      <c r="A43" s="29" t="s">
        <v>163</v>
      </c>
      <c r="B43" s="29" t="s">
        <v>136</v>
      </c>
      <c r="C43" s="29" t="s">
        <v>137</v>
      </c>
      <c r="D43" s="29" t="s">
        <v>160</v>
      </c>
      <c r="E43" s="29" t="s">
        <v>161</v>
      </c>
      <c r="F43" s="29" t="s">
        <v>781</v>
      </c>
      <c r="G43" s="29" t="s">
        <v>1669</v>
      </c>
      <c r="H43" s="29" t="s">
        <v>1849</v>
      </c>
      <c r="I43" s="1" t="s">
        <v>785</v>
      </c>
      <c r="J43" s="11">
        <v>26.973407793528839</v>
      </c>
      <c r="K43" s="11">
        <v>100</v>
      </c>
      <c r="L43" s="11">
        <v>2.559063575737619</v>
      </c>
      <c r="M43" s="11">
        <v>14.268006216530802</v>
      </c>
      <c r="N43" s="12">
        <v>102.43404448640837</v>
      </c>
      <c r="O43" s="1" t="s">
        <v>785</v>
      </c>
      <c r="P43" s="29">
        <v>27.629952538723675</v>
      </c>
      <c r="Q43" s="29">
        <v>102.43404448640837</v>
      </c>
      <c r="R43" s="29">
        <v>2.6213523216065453</v>
      </c>
      <c r="S43" s="29">
        <v>14.615295835164673</v>
      </c>
    </row>
    <row r="44" spans="1:19" x14ac:dyDescent="0.3">
      <c r="A44" s="29" t="s">
        <v>162</v>
      </c>
      <c r="B44" s="29" t="s">
        <v>136</v>
      </c>
      <c r="C44" s="29" t="s">
        <v>137</v>
      </c>
      <c r="D44" s="29" t="s">
        <v>160</v>
      </c>
      <c r="E44" s="29" t="s">
        <v>161</v>
      </c>
      <c r="F44" s="29" t="s">
        <v>781</v>
      </c>
      <c r="G44" s="29" t="s">
        <v>1848</v>
      </c>
      <c r="H44" s="29" t="s">
        <v>1650</v>
      </c>
      <c r="I44" s="1" t="s">
        <v>785</v>
      </c>
      <c r="J44" s="11">
        <v>18.128827444166046</v>
      </c>
      <c r="K44" s="11">
        <v>100</v>
      </c>
      <c r="L44" s="11">
        <v>2.8235978115845759</v>
      </c>
      <c r="M44" s="11">
        <v>14.232033079798562</v>
      </c>
      <c r="N44" s="12">
        <v>681.84811930665501</v>
      </c>
      <c r="O44" s="1" t="s">
        <v>785</v>
      </c>
      <c r="P44" s="29">
        <v>123.61106898039492</v>
      </c>
      <c r="Q44" s="29">
        <v>681.84811930665501</v>
      </c>
      <c r="R44" s="29">
        <v>19.252648575073298</v>
      </c>
      <c r="S44" s="29">
        <v>97.040849893707502</v>
      </c>
    </row>
    <row r="45" spans="1:19" x14ac:dyDescent="0.3">
      <c r="A45" s="29" t="s">
        <v>159</v>
      </c>
      <c r="B45" s="29" t="s">
        <v>136</v>
      </c>
      <c r="C45" s="29" t="s">
        <v>137</v>
      </c>
      <c r="D45" s="29" t="s">
        <v>160</v>
      </c>
      <c r="E45" s="29" t="s">
        <v>161</v>
      </c>
      <c r="F45" s="29" t="s">
        <v>781</v>
      </c>
      <c r="G45" s="29" t="s">
        <v>1668</v>
      </c>
      <c r="H45" s="29" t="s">
        <v>1650</v>
      </c>
      <c r="I45" s="1" t="s">
        <v>785</v>
      </c>
      <c r="J45" s="11">
        <v>6.9158602106639391</v>
      </c>
      <c r="K45" s="11">
        <v>100</v>
      </c>
      <c r="L45" s="11">
        <v>3.6621742454236861</v>
      </c>
      <c r="M45" s="11">
        <v>9.2354313159601471</v>
      </c>
      <c r="N45" s="12">
        <v>6.872413597704444</v>
      </c>
      <c r="O45" s="1" t="s">
        <v>785</v>
      </c>
      <c r="P45" s="29">
        <v>0.47528651751589979</v>
      </c>
      <c r="Q45" s="29">
        <v>6.872413597704444</v>
      </c>
      <c r="R45" s="29">
        <v>0.25167976081412752</v>
      </c>
      <c r="S45" s="29">
        <v>0.63469703756469964</v>
      </c>
    </row>
    <row r="46" spans="1:19" x14ac:dyDescent="0.3">
      <c r="A46" s="29" t="s">
        <v>165</v>
      </c>
      <c r="B46" s="29" t="s">
        <v>136</v>
      </c>
      <c r="C46" s="29" t="s">
        <v>137</v>
      </c>
      <c r="D46" s="29" t="s">
        <v>160</v>
      </c>
      <c r="E46" s="29" t="s">
        <v>166</v>
      </c>
      <c r="F46" s="29" t="s">
        <v>781</v>
      </c>
      <c r="G46" s="29" t="s">
        <v>1650</v>
      </c>
      <c r="H46" s="29" t="s">
        <v>1850</v>
      </c>
      <c r="I46" s="1" t="s">
        <v>785</v>
      </c>
      <c r="J46" s="11">
        <v>0</v>
      </c>
      <c r="K46" s="11">
        <v>0</v>
      </c>
      <c r="L46" s="11">
        <v>0</v>
      </c>
      <c r="M46" s="11">
        <v>0</v>
      </c>
      <c r="N46" s="12">
        <v>0.45409116356940687</v>
      </c>
      <c r="O46" s="1" t="s">
        <v>785</v>
      </c>
      <c r="P46" s="29">
        <v>0.45409116356940687</v>
      </c>
      <c r="Q46" s="29">
        <v>0.27501976358977848</v>
      </c>
      <c r="R46" s="29">
        <v>0.2352855173269334</v>
      </c>
      <c r="S46" s="29">
        <v>0.13538314241756516</v>
      </c>
    </row>
    <row r="47" spans="1:19" x14ac:dyDescent="0.3">
      <c r="A47" s="29" t="s">
        <v>167</v>
      </c>
      <c r="B47" s="29" t="s">
        <v>136</v>
      </c>
      <c r="C47" s="29" t="s">
        <v>137</v>
      </c>
      <c r="D47" s="29" t="s">
        <v>160</v>
      </c>
      <c r="E47" s="29" t="s">
        <v>166</v>
      </c>
      <c r="F47" s="29" t="s">
        <v>781</v>
      </c>
      <c r="G47" s="29" t="s">
        <v>1650</v>
      </c>
      <c r="H47" s="29" t="s">
        <v>1851</v>
      </c>
      <c r="I47" s="1" t="s">
        <v>785</v>
      </c>
      <c r="J47" s="11">
        <v>0</v>
      </c>
      <c r="K47" s="11">
        <v>0</v>
      </c>
      <c r="L47" s="11">
        <v>0</v>
      </c>
      <c r="M47" s="11">
        <v>0</v>
      </c>
      <c r="N47" s="12">
        <v>0.25298250861804839</v>
      </c>
      <c r="O47" s="1" t="s">
        <v>785</v>
      </c>
      <c r="P47" s="29">
        <v>0.12021798352979957</v>
      </c>
      <c r="Q47" s="29">
        <v>0.25298250861804839</v>
      </c>
      <c r="R47" s="29">
        <v>7.1784932505919788E-2</v>
      </c>
      <c r="S47" s="29">
        <v>0</v>
      </c>
    </row>
    <row r="48" spans="1:19" x14ac:dyDescent="0.3">
      <c r="A48" s="29" t="s">
        <v>168</v>
      </c>
      <c r="B48" s="29" t="s">
        <v>136</v>
      </c>
      <c r="C48" s="29" t="s">
        <v>137</v>
      </c>
      <c r="D48" s="29" t="s">
        <v>160</v>
      </c>
      <c r="E48" s="29" t="s">
        <v>169</v>
      </c>
      <c r="F48" s="29" t="s">
        <v>781</v>
      </c>
      <c r="G48" s="29" t="s">
        <v>1671</v>
      </c>
      <c r="H48" s="29" t="s">
        <v>1426</v>
      </c>
      <c r="I48" s="1" t="s">
        <v>785</v>
      </c>
      <c r="J48" s="11">
        <v>0</v>
      </c>
      <c r="K48" s="11">
        <v>0</v>
      </c>
      <c r="L48" s="11">
        <v>0</v>
      </c>
      <c r="M48" s="11">
        <v>0</v>
      </c>
      <c r="N48" s="12">
        <v>7.3553170666909778E-2</v>
      </c>
      <c r="O48" s="1" t="s">
        <v>785</v>
      </c>
      <c r="P48" s="29">
        <v>0</v>
      </c>
      <c r="Q48" s="29">
        <v>0</v>
      </c>
      <c r="R48" s="29">
        <v>7.3553170666909778E-2</v>
      </c>
      <c r="S48" s="29">
        <v>0</v>
      </c>
    </row>
    <row r="49" spans="1:19" x14ac:dyDescent="0.3">
      <c r="A49" s="29" t="s">
        <v>170</v>
      </c>
      <c r="B49" s="29" t="s">
        <v>136</v>
      </c>
      <c r="C49" s="29" t="s">
        <v>171</v>
      </c>
      <c r="D49" s="29" t="s">
        <v>172</v>
      </c>
      <c r="E49" s="29" t="s">
        <v>173</v>
      </c>
      <c r="F49" s="29" t="s">
        <v>781</v>
      </c>
      <c r="G49" s="29" t="s">
        <v>1650</v>
      </c>
      <c r="H49" s="29" t="s">
        <v>1427</v>
      </c>
      <c r="I49" s="1" t="s">
        <v>785</v>
      </c>
      <c r="J49" s="11">
        <v>36.434258003805347</v>
      </c>
      <c r="K49" s="11">
        <v>100</v>
      </c>
      <c r="L49" s="11">
        <v>3.92884182705341</v>
      </c>
      <c r="M49" s="11">
        <v>2.3841022880939446</v>
      </c>
      <c r="N49" s="12">
        <v>4.1165400334103346</v>
      </c>
      <c r="O49" s="1" t="s">
        <v>785</v>
      </c>
      <c r="P49" s="29">
        <v>1.4998308166026562</v>
      </c>
      <c r="Q49" s="29">
        <v>4.1165400334103346</v>
      </c>
      <c r="R49" s="29">
        <v>0.16173234666002365</v>
      </c>
      <c r="S49" s="29">
        <v>9.814252512683902E-2</v>
      </c>
    </row>
    <row r="50" spans="1:19" x14ac:dyDescent="0.3">
      <c r="A50" s="29" t="s">
        <v>181</v>
      </c>
      <c r="B50" s="29" t="s">
        <v>136</v>
      </c>
      <c r="C50" s="29" t="s">
        <v>171</v>
      </c>
      <c r="D50" s="29" t="s">
        <v>175</v>
      </c>
      <c r="E50" s="29" t="s">
        <v>175</v>
      </c>
      <c r="F50" s="29" t="s">
        <v>781</v>
      </c>
      <c r="G50" s="29" t="s">
        <v>1676</v>
      </c>
      <c r="H50" s="29" t="s">
        <v>1429</v>
      </c>
      <c r="I50" s="1" t="s">
        <v>785</v>
      </c>
      <c r="J50" s="11">
        <v>86.701783000409407</v>
      </c>
      <c r="K50" s="11">
        <v>100</v>
      </c>
      <c r="L50" s="11">
        <v>29.014448789808576</v>
      </c>
      <c r="M50" s="11">
        <v>39.409703558438636</v>
      </c>
      <c r="N50" s="12">
        <v>4.7907653047666505</v>
      </c>
      <c r="O50" s="1" t="s">
        <v>785</v>
      </c>
      <c r="P50" s="29">
        <v>4.1536789385976842</v>
      </c>
      <c r="Q50" s="29">
        <v>4.7907653047666505</v>
      </c>
      <c r="R50" s="29">
        <v>1.3900141459914366</v>
      </c>
      <c r="S50" s="29">
        <v>1.8880264047890662</v>
      </c>
    </row>
    <row r="51" spans="1:19" x14ac:dyDescent="0.3">
      <c r="A51" s="29" t="s">
        <v>174</v>
      </c>
      <c r="B51" s="29" t="s">
        <v>136</v>
      </c>
      <c r="C51" s="29" t="s">
        <v>171</v>
      </c>
      <c r="D51" s="29" t="s">
        <v>175</v>
      </c>
      <c r="E51" s="29" t="s">
        <v>175</v>
      </c>
      <c r="F51" s="29" t="s">
        <v>781</v>
      </c>
      <c r="G51" s="29" t="s">
        <v>1650</v>
      </c>
      <c r="H51" s="29" t="s">
        <v>1429</v>
      </c>
      <c r="I51" s="1" t="s">
        <v>785</v>
      </c>
      <c r="J51" s="11">
        <v>0</v>
      </c>
      <c r="K51" s="11">
        <v>0</v>
      </c>
      <c r="L51" s="11">
        <v>0</v>
      </c>
      <c r="M51" s="11">
        <v>0</v>
      </c>
      <c r="N51" s="12">
        <v>0.51129467228334891</v>
      </c>
      <c r="O51" s="1" t="s">
        <v>785</v>
      </c>
      <c r="P51" s="29">
        <v>0.44792652606120931</v>
      </c>
      <c r="Q51" s="29">
        <v>0.51129467228334891</v>
      </c>
      <c r="R51" s="29">
        <v>7.1784932505919788E-2</v>
      </c>
      <c r="S51" s="29">
        <v>0.12445110838804124</v>
      </c>
    </row>
    <row r="52" spans="1:19" x14ac:dyDescent="0.3">
      <c r="A52" s="29" t="s">
        <v>176</v>
      </c>
      <c r="B52" s="29" t="s">
        <v>136</v>
      </c>
      <c r="C52" s="29" t="s">
        <v>171</v>
      </c>
      <c r="D52" s="29" t="s">
        <v>175</v>
      </c>
      <c r="E52" s="29" t="s">
        <v>175</v>
      </c>
      <c r="F52" s="29" t="s">
        <v>781</v>
      </c>
      <c r="G52" s="29" t="s">
        <v>1650</v>
      </c>
      <c r="H52" s="29" t="s">
        <v>1429</v>
      </c>
      <c r="I52" s="1" t="s">
        <v>785</v>
      </c>
      <c r="J52" s="11">
        <v>0</v>
      </c>
      <c r="K52" s="11">
        <v>0</v>
      </c>
      <c r="L52" s="11">
        <v>0</v>
      </c>
      <c r="M52" s="11">
        <v>0</v>
      </c>
      <c r="N52" s="12">
        <v>0.21365519650980769</v>
      </c>
      <c r="O52" s="1" t="s">
        <v>785</v>
      </c>
      <c r="P52" s="29">
        <v>0.21365519650980769</v>
      </c>
      <c r="Q52" s="29">
        <v>0</v>
      </c>
      <c r="R52" s="29">
        <v>0</v>
      </c>
      <c r="S52" s="29">
        <v>0</v>
      </c>
    </row>
    <row r="53" spans="1:19" x14ac:dyDescent="0.3">
      <c r="A53" s="29" t="s">
        <v>177</v>
      </c>
      <c r="B53" s="29" t="s">
        <v>136</v>
      </c>
      <c r="C53" s="29" t="s">
        <v>171</v>
      </c>
      <c r="D53" s="29" t="s">
        <v>175</v>
      </c>
      <c r="E53" s="29" t="s">
        <v>175</v>
      </c>
      <c r="F53" s="29" t="s">
        <v>781</v>
      </c>
      <c r="G53" s="29" t="s">
        <v>1650</v>
      </c>
      <c r="H53" s="29" t="s">
        <v>1429</v>
      </c>
      <c r="I53" s="1" t="s">
        <v>785</v>
      </c>
      <c r="J53" s="11">
        <v>0</v>
      </c>
      <c r="K53" s="11">
        <v>0</v>
      </c>
      <c r="L53" s="11">
        <v>0</v>
      </c>
      <c r="M53" s="11">
        <v>0</v>
      </c>
      <c r="N53" s="12">
        <v>0.1348450542712632</v>
      </c>
      <c r="O53" s="1" t="s">
        <v>785</v>
      </c>
      <c r="P53" s="29">
        <v>0</v>
      </c>
      <c r="Q53" s="29">
        <v>0.1348450542712632</v>
      </c>
      <c r="R53" s="29">
        <v>0</v>
      </c>
      <c r="S53" s="29">
        <v>0</v>
      </c>
    </row>
    <row r="54" spans="1:19" x14ac:dyDescent="0.3">
      <c r="A54" s="29" t="s">
        <v>178</v>
      </c>
      <c r="B54" s="29" t="s">
        <v>136</v>
      </c>
      <c r="C54" s="29" t="s">
        <v>171</v>
      </c>
      <c r="D54" s="29" t="s">
        <v>175</v>
      </c>
      <c r="E54" s="29" t="s">
        <v>175</v>
      </c>
      <c r="F54" s="29" t="s">
        <v>781</v>
      </c>
      <c r="G54" s="29" t="s">
        <v>1673</v>
      </c>
      <c r="H54" s="29" t="s">
        <v>1429</v>
      </c>
      <c r="I54" s="1" t="s">
        <v>785</v>
      </c>
      <c r="J54" s="11">
        <v>0</v>
      </c>
      <c r="K54" s="11">
        <v>0</v>
      </c>
      <c r="L54" s="11">
        <v>0</v>
      </c>
      <c r="M54" s="11">
        <v>0</v>
      </c>
      <c r="N54" s="12">
        <v>0.22810669204320402</v>
      </c>
      <c r="O54" s="1" t="s">
        <v>785</v>
      </c>
      <c r="P54" s="29">
        <v>0.22810669204320402</v>
      </c>
      <c r="Q54" s="29">
        <v>0</v>
      </c>
      <c r="R54" s="29">
        <v>7.1784932505919788E-2</v>
      </c>
      <c r="S54" s="29">
        <v>0</v>
      </c>
    </row>
    <row r="55" spans="1:19" x14ac:dyDescent="0.3">
      <c r="A55" s="29" t="s">
        <v>179</v>
      </c>
      <c r="B55" s="29" t="s">
        <v>136</v>
      </c>
      <c r="C55" s="29" t="s">
        <v>171</v>
      </c>
      <c r="D55" s="29" t="s">
        <v>175</v>
      </c>
      <c r="E55" s="29" t="s">
        <v>175</v>
      </c>
      <c r="F55" s="29" t="s">
        <v>781</v>
      </c>
      <c r="G55" s="29" t="s">
        <v>1852</v>
      </c>
      <c r="H55" s="29" t="s">
        <v>1429</v>
      </c>
      <c r="I55" s="1" t="s">
        <v>785</v>
      </c>
      <c r="J55" s="11">
        <v>0</v>
      </c>
      <c r="K55" s="11">
        <v>0</v>
      </c>
      <c r="L55" s="11">
        <v>0</v>
      </c>
      <c r="M55" s="11">
        <v>0</v>
      </c>
      <c r="N55" s="12">
        <v>0.2362749086935704</v>
      </c>
      <c r="O55" s="1" t="s">
        <v>785</v>
      </c>
      <c r="P55" s="29">
        <v>0</v>
      </c>
      <c r="Q55" s="29">
        <v>0.2362749086935704</v>
      </c>
      <c r="R55" s="29">
        <v>8.9947414154103858E-2</v>
      </c>
      <c r="S55" s="29">
        <v>0</v>
      </c>
    </row>
    <row r="56" spans="1:19" x14ac:dyDescent="0.3">
      <c r="A56" s="29" t="s">
        <v>180</v>
      </c>
      <c r="B56" s="29" t="s">
        <v>136</v>
      </c>
      <c r="C56" s="29" t="s">
        <v>171</v>
      </c>
      <c r="D56" s="29" t="s">
        <v>175</v>
      </c>
      <c r="E56" s="29" t="s">
        <v>175</v>
      </c>
      <c r="F56" s="29" t="s">
        <v>781</v>
      </c>
      <c r="G56" s="29" t="s">
        <v>1674</v>
      </c>
      <c r="H56" s="29" t="s">
        <v>1429</v>
      </c>
      <c r="I56" s="1" t="s">
        <v>785</v>
      </c>
      <c r="J56" s="11">
        <v>0</v>
      </c>
      <c r="K56" s="11">
        <v>0</v>
      </c>
      <c r="L56" s="11">
        <v>0</v>
      </c>
      <c r="M56" s="11">
        <v>0</v>
      </c>
      <c r="N56" s="12">
        <v>0.33387318003960725</v>
      </c>
      <c r="O56" s="1" t="s">
        <v>785</v>
      </c>
      <c r="P56" s="29">
        <v>0.33387318003960725</v>
      </c>
      <c r="Q56" s="29">
        <v>0</v>
      </c>
      <c r="R56" s="29">
        <v>0.16350058482101362</v>
      </c>
      <c r="S56" s="29">
        <v>0</v>
      </c>
    </row>
    <row r="57" spans="1:19" x14ac:dyDescent="0.3">
      <c r="A57" s="29" t="s">
        <v>182</v>
      </c>
      <c r="B57" s="29" t="s">
        <v>136</v>
      </c>
      <c r="C57" s="29" t="s">
        <v>171</v>
      </c>
      <c r="D57" s="29" t="s">
        <v>175</v>
      </c>
      <c r="E57" s="29" t="s">
        <v>175</v>
      </c>
      <c r="F57" s="29" t="s">
        <v>781</v>
      </c>
      <c r="G57" s="29" t="s">
        <v>1672</v>
      </c>
      <c r="H57" s="29" t="s">
        <v>1428</v>
      </c>
      <c r="I57" s="1" t="s">
        <v>785</v>
      </c>
      <c r="J57" s="11">
        <v>0</v>
      </c>
      <c r="K57" s="11">
        <v>0</v>
      </c>
      <c r="L57" s="11">
        <v>0</v>
      </c>
      <c r="M57" s="11">
        <v>0</v>
      </c>
      <c r="N57" s="12">
        <v>0.27501976358977848</v>
      </c>
      <c r="O57" s="1" t="s">
        <v>785</v>
      </c>
      <c r="P57" s="29">
        <v>0.12021798352979957</v>
      </c>
      <c r="Q57" s="29">
        <v>0.27501976358977848</v>
      </c>
      <c r="R57" s="29">
        <v>0</v>
      </c>
      <c r="S57" s="29">
        <v>0</v>
      </c>
    </row>
    <row r="58" spans="1:19" x14ac:dyDescent="0.3">
      <c r="A58" s="29" t="s">
        <v>183</v>
      </c>
      <c r="B58" s="29" t="s">
        <v>136</v>
      </c>
      <c r="C58" s="29" t="s">
        <v>171</v>
      </c>
      <c r="D58" s="29" t="s">
        <v>175</v>
      </c>
      <c r="E58" s="29" t="s">
        <v>175</v>
      </c>
      <c r="F58" s="29" t="s">
        <v>781</v>
      </c>
      <c r="G58" s="29" t="s">
        <v>1675</v>
      </c>
      <c r="H58" s="29" t="s">
        <v>1429</v>
      </c>
      <c r="I58" s="1" t="s">
        <v>785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  <c r="O58" s="1" t="s">
        <v>785</v>
      </c>
      <c r="P58" s="29">
        <v>0</v>
      </c>
      <c r="Q58" s="29">
        <v>0</v>
      </c>
      <c r="R58" s="29">
        <v>0</v>
      </c>
      <c r="S58" s="29">
        <v>0</v>
      </c>
    </row>
    <row r="59" spans="1:19" x14ac:dyDescent="0.3">
      <c r="A59" s="29" t="s">
        <v>184</v>
      </c>
      <c r="B59" s="29" t="s">
        <v>136</v>
      </c>
      <c r="C59" s="29" t="s">
        <v>171</v>
      </c>
      <c r="D59" s="29" t="s">
        <v>175</v>
      </c>
      <c r="E59" s="29" t="s">
        <v>175</v>
      </c>
      <c r="F59" s="29" t="s">
        <v>781</v>
      </c>
      <c r="G59" s="29" t="s">
        <v>1853</v>
      </c>
      <c r="H59" s="29" t="s">
        <v>1429</v>
      </c>
      <c r="I59" s="1" t="s">
        <v>785</v>
      </c>
      <c r="J59" s="11">
        <v>0</v>
      </c>
      <c r="K59" s="11">
        <v>0</v>
      </c>
      <c r="L59" s="11">
        <v>0</v>
      </c>
      <c r="M59" s="11">
        <v>0</v>
      </c>
      <c r="N59" s="12">
        <v>0</v>
      </c>
      <c r="O59" s="1" t="s">
        <v>785</v>
      </c>
      <c r="P59" s="29">
        <v>0</v>
      </c>
      <c r="Q59" s="29">
        <v>0</v>
      </c>
      <c r="R59" s="29">
        <v>0</v>
      </c>
      <c r="S59" s="29">
        <v>0</v>
      </c>
    </row>
    <row r="60" spans="1:19" x14ac:dyDescent="0.3">
      <c r="A60" s="29" t="s">
        <v>185</v>
      </c>
      <c r="B60" s="29" t="s">
        <v>136</v>
      </c>
      <c r="C60" s="29" t="s">
        <v>171</v>
      </c>
      <c r="D60" s="29" t="s">
        <v>186</v>
      </c>
      <c r="E60" s="29" t="s">
        <v>187</v>
      </c>
      <c r="F60" s="29" t="s">
        <v>781</v>
      </c>
      <c r="G60" s="29" t="s">
        <v>187</v>
      </c>
      <c r="H60" s="29" t="s">
        <v>1430</v>
      </c>
      <c r="I60" s="1" t="s">
        <v>785</v>
      </c>
      <c r="J60" s="11">
        <v>0</v>
      </c>
      <c r="K60" s="11">
        <v>0</v>
      </c>
      <c r="L60" s="11">
        <v>0</v>
      </c>
      <c r="M60" s="11">
        <v>0</v>
      </c>
      <c r="N60" s="12">
        <v>9.3437212980008122E-2</v>
      </c>
      <c r="O60" s="1" t="s">
        <v>785</v>
      </c>
      <c r="P60" s="29">
        <v>9.3437212980008122E-2</v>
      </c>
      <c r="Q60" s="29">
        <v>0</v>
      </c>
      <c r="R60" s="29">
        <v>0</v>
      </c>
      <c r="S60" s="29">
        <v>0</v>
      </c>
    </row>
    <row r="61" spans="1:19" x14ac:dyDescent="0.3">
      <c r="A61" s="29" t="s">
        <v>188</v>
      </c>
      <c r="B61" s="29" t="s">
        <v>136</v>
      </c>
      <c r="C61" s="29" t="s">
        <v>171</v>
      </c>
      <c r="D61" s="29" t="s">
        <v>186</v>
      </c>
      <c r="E61" s="29" t="s">
        <v>189</v>
      </c>
      <c r="F61" s="29" t="s">
        <v>781</v>
      </c>
      <c r="G61" s="29" t="s">
        <v>1650</v>
      </c>
      <c r="H61" s="29" t="s">
        <v>1431</v>
      </c>
      <c r="I61" s="1" t="s">
        <v>785</v>
      </c>
      <c r="J61" s="11">
        <v>0</v>
      </c>
      <c r="K61" s="11">
        <v>0</v>
      </c>
      <c r="L61" s="11">
        <v>0</v>
      </c>
      <c r="M61" s="11">
        <v>0</v>
      </c>
      <c r="N61" s="12">
        <v>0.40986481786104162</v>
      </c>
      <c r="O61" s="1" t="s">
        <v>785</v>
      </c>
      <c r="P61" s="29">
        <v>0</v>
      </c>
      <c r="Q61" s="29">
        <v>0.40986481786104162</v>
      </c>
      <c r="R61" s="29">
        <v>7.3553170666909778E-2</v>
      </c>
      <c r="S61" s="29">
        <v>0.13538314241756516</v>
      </c>
    </row>
    <row r="62" spans="1:19" x14ac:dyDescent="0.3">
      <c r="A62" s="29" t="s">
        <v>190</v>
      </c>
      <c r="B62" s="29" t="s">
        <v>191</v>
      </c>
      <c r="C62" s="29" t="s">
        <v>192</v>
      </c>
      <c r="D62" s="29" t="s">
        <v>193</v>
      </c>
      <c r="E62" s="29" t="s">
        <v>194</v>
      </c>
      <c r="F62" s="29" t="s">
        <v>782</v>
      </c>
      <c r="G62" s="29" t="s">
        <v>1650</v>
      </c>
      <c r="H62" s="29" t="s">
        <v>1650</v>
      </c>
      <c r="I62" s="1" t="s">
        <v>785</v>
      </c>
      <c r="J62" s="11">
        <v>5.5360503122348739</v>
      </c>
      <c r="K62" s="11">
        <v>100</v>
      </c>
      <c r="L62" s="11">
        <v>2.3697989853815637</v>
      </c>
      <c r="M62" s="11">
        <v>65.227888644706297</v>
      </c>
      <c r="N62" s="12">
        <v>16.902460621335923</v>
      </c>
      <c r="O62" s="1" t="s">
        <v>785</v>
      </c>
      <c r="P62" s="29">
        <v>0.9357287240028439</v>
      </c>
      <c r="Q62" s="29">
        <v>16.902460621335923</v>
      </c>
      <c r="R62" s="29">
        <v>0.40055434030893711</v>
      </c>
      <c r="S62" s="29">
        <v>11.025118192300328</v>
      </c>
    </row>
    <row r="63" spans="1:19" x14ac:dyDescent="0.3">
      <c r="A63" s="29" t="s">
        <v>214</v>
      </c>
      <c r="B63" s="29" t="s">
        <v>191</v>
      </c>
      <c r="C63" s="29" t="s">
        <v>192</v>
      </c>
      <c r="D63" s="29" t="s">
        <v>193</v>
      </c>
      <c r="E63" s="29" t="s">
        <v>196</v>
      </c>
      <c r="F63" s="29" t="s">
        <v>781</v>
      </c>
      <c r="G63" s="29" t="s">
        <v>1650</v>
      </c>
      <c r="H63" s="29" t="s">
        <v>1857</v>
      </c>
      <c r="I63" s="1" t="s">
        <v>785</v>
      </c>
      <c r="J63" s="11">
        <v>100.00000000000001</v>
      </c>
      <c r="K63" s="11">
        <v>37.153897377922391</v>
      </c>
      <c r="L63" s="11">
        <v>12.042954604454721</v>
      </c>
      <c r="M63" s="11">
        <v>6.2394572175416494</v>
      </c>
      <c r="N63" s="12">
        <v>3.1458673953535734</v>
      </c>
      <c r="O63" s="1" t="s">
        <v>785</v>
      </c>
      <c r="P63" s="29">
        <v>3.1458673953535734</v>
      </c>
      <c r="Q63" s="29">
        <v>1.1688123437151867</v>
      </c>
      <c r="R63" s="29">
        <v>0.37885538233877297</v>
      </c>
      <c r="S63" s="29">
        <v>0.19628505025367804</v>
      </c>
    </row>
    <row r="64" spans="1:19" x14ac:dyDescent="0.3">
      <c r="A64" s="29" t="s">
        <v>200</v>
      </c>
      <c r="B64" s="29" t="s">
        <v>191</v>
      </c>
      <c r="C64" s="29" t="s">
        <v>192</v>
      </c>
      <c r="D64" s="29" t="s">
        <v>193</v>
      </c>
      <c r="E64" s="29" t="s">
        <v>196</v>
      </c>
      <c r="F64" s="29" t="s">
        <v>781</v>
      </c>
      <c r="G64" s="29" t="s">
        <v>1650</v>
      </c>
      <c r="H64" s="29" t="s">
        <v>1434</v>
      </c>
      <c r="I64" s="1" t="s">
        <v>785</v>
      </c>
      <c r="J64" s="11">
        <v>100</v>
      </c>
      <c r="K64" s="11">
        <v>95.394508037089579</v>
      </c>
      <c r="L64" s="11">
        <v>9.8807093488684554</v>
      </c>
      <c r="M64" s="11">
        <v>15.132872575429642</v>
      </c>
      <c r="N64" s="12">
        <v>1.4709278255358635</v>
      </c>
      <c r="O64" s="1" t="s">
        <v>785</v>
      </c>
      <c r="P64" s="29">
        <v>1.4709278255358635</v>
      </c>
      <c r="Q64" s="29">
        <v>1.4031843627505964</v>
      </c>
      <c r="R64" s="29">
        <v>0.14533810317282955</v>
      </c>
      <c r="S64" s="29">
        <v>0.22259363351488026</v>
      </c>
    </row>
    <row r="65" spans="1:19" x14ac:dyDescent="0.3">
      <c r="A65" s="29" t="s">
        <v>205</v>
      </c>
      <c r="B65" s="29" t="s">
        <v>191</v>
      </c>
      <c r="C65" s="29" t="s">
        <v>192</v>
      </c>
      <c r="D65" s="29" t="s">
        <v>193</v>
      </c>
      <c r="E65" s="29" t="s">
        <v>196</v>
      </c>
      <c r="F65" s="29" t="s">
        <v>781</v>
      </c>
      <c r="G65" s="29" t="s">
        <v>1650</v>
      </c>
      <c r="H65" s="29" t="s">
        <v>1856</v>
      </c>
      <c r="I65" s="1" t="s">
        <v>785</v>
      </c>
      <c r="J65" s="11">
        <v>100</v>
      </c>
      <c r="K65" s="11">
        <v>20.906982675979886</v>
      </c>
      <c r="L65" s="11">
        <v>0</v>
      </c>
      <c r="M65" s="11">
        <v>11.979490453701214</v>
      </c>
      <c r="N65" s="12">
        <v>1.1301243816738202</v>
      </c>
      <c r="O65" s="1" t="s">
        <v>785</v>
      </c>
      <c r="P65" s="29">
        <v>1.1301243816738202</v>
      </c>
      <c r="Q65" s="29">
        <v>0.2362749086935704</v>
      </c>
      <c r="R65" s="29">
        <v>0</v>
      </c>
      <c r="S65" s="29">
        <v>0.13538314241756516</v>
      </c>
    </row>
    <row r="66" spans="1:19" x14ac:dyDescent="0.3">
      <c r="A66" s="29" t="s">
        <v>206</v>
      </c>
      <c r="B66" s="29" t="s">
        <v>191</v>
      </c>
      <c r="C66" s="29" t="s">
        <v>192</v>
      </c>
      <c r="D66" s="29" t="s">
        <v>193</v>
      </c>
      <c r="E66" s="29" t="s">
        <v>196</v>
      </c>
      <c r="F66" s="29" t="s">
        <v>781</v>
      </c>
      <c r="G66" s="29" t="s">
        <v>1650</v>
      </c>
      <c r="H66" s="29" t="s">
        <v>1444</v>
      </c>
      <c r="I66" s="1" t="s">
        <v>785</v>
      </c>
      <c r="J66" s="11">
        <v>100</v>
      </c>
      <c r="K66" s="11">
        <v>42.767722381634286</v>
      </c>
      <c r="L66" s="11">
        <v>3.8669838872748188</v>
      </c>
      <c r="M66" s="11">
        <v>3.253397000726264</v>
      </c>
      <c r="N66" s="12">
        <v>7.9865522328693039</v>
      </c>
      <c r="O66" s="1" t="s">
        <v>785</v>
      </c>
      <c r="P66" s="29">
        <v>7.9865522328693039</v>
      </c>
      <c r="Q66" s="29">
        <v>3.415666486817758</v>
      </c>
      <c r="R66" s="29">
        <v>0.30883868799384323</v>
      </c>
      <c r="S66" s="29">
        <v>0.2598342508056064</v>
      </c>
    </row>
    <row r="67" spans="1:19" x14ac:dyDescent="0.3">
      <c r="A67" s="29" t="s">
        <v>199</v>
      </c>
      <c r="B67" s="29" t="s">
        <v>191</v>
      </c>
      <c r="C67" s="29" t="s">
        <v>192</v>
      </c>
      <c r="D67" s="29" t="s">
        <v>193</v>
      </c>
      <c r="E67" s="29" t="s">
        <v>196</v>
      </c>
      <c r="F67" s="29" t="s">
        <v>781</v>
      </c>
      <c r="G67" s="29" t="s">
        <v>1650</v>
      </c>
      <c r="H67" s="29" t="s">
        <v>1438</v>
      </c>
      <c r="I67" s="1" t="s">
        <v>785</v>
      </c>
      <c r="J67" s="11">
        <v>60.79700113996244</v>
      </c>
      <c r="K67" s="11">
        <v>100</v>
      </c>
      <c r="L67" s="11">
        <v>13.31765290487119</v>
      </c>
      <c r="M67" s="11">
        <v>12.558246117590153</v>
      </c>
      <c r="N67" s="12">
        <v>1.0780417993873839</v>
      </c>
      <c r="O67" s="1" t="s">
        <v>785</v>
      </c>
      <c r="P67" s="29">
        <v>0.65541708506281937</v>
      </c>
      <c r="Q67" s="29">
        <v>1.0780417993873839</v>
      </c>
      <c r="R67" s="29">
        <v>0.14356986501183958</v>
      </c>
      <c r="S67" s="29">
        <v>0.13538314241756516</v>
      </c>
    </row>
    <row r="68" spans="1:19" x14ac:dyDescent="0.3">
      <c r="A68" s="29" t="s">
        <v>217</v>
      </c>
      <c r="B68" s="29" t="s">
        <v>191</v>
      </c>
      <c r="C68" s="29" t="s">
        <v>192</v>
      </c>
      <c r="D68" s="29" t="s">
        <v>193</v>
      </c>
      <c r="E68" s="29" t="s">
        <v>196</v>
      </c>
      <c r="F68" s="29" t="s">
        <v>781</v>
      </c>
      <c r="G68" s="29" t="s">
        <v>1650</v>
      </c>
      <c r="H68" s="29" t="s">
        <v>1440</v>
      </c>
      <c r="I68" s="1" t="s">
        <v>785</v>
      </c>
      <c r="J68" s="11">
        <v>59.869143155027231</v>
      </c>
      <c r="K68" s="11">
        <v>100</v>
      </c>
      <c r="L68" s="11">
        <v>6.55720227396721</v>
      </c>
      <c r="M68" s="11">
        <v>60.834349712996058</v>
      </c>
      <c r="N68" s="12">
        <v>1.094749399311862</v>
      </c>
      <c r="O68" s="1" t="s">
        <v>785</v>
      </c>
      <c r="P68" s="29">
        <v>0.65541708506281937</v>
      </c>
      <c r="Q68" s="29">
        <v>1.094749399311862</v>
      </c>
      <c r="R68" s="29">
        <v>7.1784932505919788E-2</v>
      </c>
      <c r="S68" s="29">
        <v>0.66598367805830183</v>
      </c>
    </row>
    <row r="69" spans="1:19" x14ac:dyDescent="0.3">
      <c r="A69" s="29" t="s">
        <v>215</v>
      </c>
      <c r="B69" s="29" t="s">
        <v>191</v>
      </c>
      <c r="C69" s="29" t="s">
        <v>192</v>
      </c>
      <c r="D69" s="29" t="s">
        <v>193</v>
      </c>
      <c r="E69" s="29" t="s">
        <v>196</v>
      </c>
      <c r="F69" s="29" t="s">
        <v>781</v>
      </c>
      <c r="G69" s="29" t="s">
        <v>1650</v>
      </c>
      <c r="H69" s="29" t="s">
        <v>1440</v>
      </c>
      <c r="I69" s="1" t="s">
        <v>785</v>
      </c>
      <c r="J69" s="11">
        <v>55.575589547506198</v>
      </c>
      <c r="K69" s="11">
        <v>100</v>
      </c>
      <c r="L69" s="11">
        <v>18.412644042777799</v>
      </c>
      <c r="M69" s="11">
        <v>0</v>
      </c>
      <c r="N69" s="12">
        <v>1.5786771615762285</v>
      </c>
      <c r="O69" s="1" t="s">
        <v>785</v>
      </c>
      <c r="P69" s="29">
        <v>0.87735913959782597</v>
      </c>
      <c r="Q69" s="29">
        <v>1.5786771615762285</v>
      </c>
      <c r="R69" s="29">
        <v>0.2906762063456591</v>
      </c>
      <c r="S69" s="29">
        <v>0</v>
      </c>
    </row>
    <row r="70" spans="1:19" x14ac:dyDescent="0.3">
      <c r="A70" s="29" t="s">
        <v>201</v>
      </c>
      <c r="B70" s="29" t="s">
        <v>191</v>
      </c>
      <c r="C70" s="29" t="s">
        <v>192</v>
      </c>
      <c r="D70" s="29" t="s">
        <v>193</v>
      </c>
      <c r="E70" s="29" t="s">
        <v>196</v>
      </c>
      <c r="F70" s="29" t="s">
        <v>781</v>
      </c>
      <c r="G70" s="29" t="s">
        <v>1650</v>
      </c>
      <c r="H70" s="29" t="s">
        <v>1434</v>
      </c>
      <c r="I70" s="1" t="s">
        <v>785</v>
      </c>
      <c r="J70" s="11">
        <v>53.263179813427293</v>
      </c>
      <c r="K70" s="11">
        <v>100</v>
      </c>
      <c r="L70" s="11">
        <v>1.2176681106065277</v>
      </c>
      <c r="M70" s="11">
        <v>11.025317870095144</v>
      </c>
      <c r="N70" s="12">
        <v>6.0404941236633443</v>
      </c>
      <c r="O70" s="1" t="s">
        <v>785</v>
      </c>
      <c r="P70" s="29">
        <v>3.2173592467063163</v>
      </c>
      <c r="Q70" s="29">
        <v>6.0404941236633443</v>
      </c>
      <c r="R70" s="29">
        <v>7.3553170666909778E-2</v>
      </c>
      <c r="S70" s="29">
        <v>0.66598367805830183</v>
      </c>
    </row>
    <row r="71" spans="1:19" x14ac:dyDescent="0.3">
      <c r="A71" s="29" t="s">
        <v>207</v>
      </c>
      <c r="B71" s="29" t="s">
        <v>191</v>
      </c>
      <c r="C71" s="29" t="s">
        <v>192</v>
      </c>
      <c r="D71" s="29" t="s">
        <v>193</v>
      </c>
      <c r="E71" s="29" t="s">
        <v>196</v>
      </c>
      <c r="F71" s="29" t="s">
        <v>781</v>
      </c>
      <c r="G71" s="29" t="s">
        <v>1650</v>
      </c>
      <c r="H71" s="29" t="s">
        <v>1650</v>
      </c>
      <c r="I71" s="1" t="s">
        <v>785</v>
      </c>
      <c r="J71" s="11">
        <v>35.961849013907226</v>
      </c>
      <c r="K71" s="11">
        <v>100</v>
      </c>
      <c r="L71" s="11">
        <v>2.5561962068917041</v>
      </c>
      <c r="M71" s="11">
        <v>9.6417413249311306</v>
      </c>
      <c r="N71" s="12">
        <v>2.8082716151593536</v>
      </c>
      <c r="O71" s="1" t="s">
        <v>785</v>
      </c>
      <c r="P71" s="29">
        <v>1.0099063981440206</v>
      </c>
      <c r="Q71" s="29">
        <v>2.8082716151593536</v>
      </c>
      <c r="R71" s="29">
        <v>7.1784932505919788E-2</v>
      </c>
      <c r="S71" s="29">
        <v>0.27076628483513032</v>
      </c>
    </row>
    <row r="72" spans="1:19" x14ac:dyDescent="0.3">
      <c r="A72" s="29" t="s">
        <v>202</v>
      </c>
      <c r="B72" s="29" t="s">
        <v>191</v>
      </c>
      <c r="C72" s="29" t="s">
        <v>192</v>
      </c>
      <c r="D72" s="29" t="s">
        <v>193</v>
      </c>
      <c r="E72" s="29" t="s">
        <v>196</v>
      </c>
      <c r="F72" s="29" t="s">
        <v>781</v>
      </c>
      <c r="G72" s="29" t="s">
        <v>1650</v>
      </c>
      <c r="H72" s="29" t="s">
        <v>1434</v>
      </c>
      <c r="I72" s="1" t="s">
        <v>785</v>
      </c>
      <c r="J72" s="11">
        <v>32.532199411475808</v>
      </c>
      <c r="K72" s="11">
        <v>100</v>
      </c>
      <c r="L72" s="11">
        <v>10.214225793856029</v>
      </c>
      <c r="M72" s="11">
        <v>37.91300849387617</v>
      </c>
      <c r="N72" s="12">
        <v>1.6007144165479588</v>
      </c>
      <c r="O72" s="1" t="s">
        <v>785</v>
      </c>
      <c r="P72" s="29">
        <v>0.52074760599962344</v>
      </c>
      <c r="Q72" s="29">
        <v>1.6007144165479588</v>
      </c>
      <c r="R72" s="29">
        <v>0.16350058482101362</v>
      </c>
      <c r="S72" s="29">
        <v>0.60687899270852796</v>
      </c>
    </row>
    <row r="73" spans="1:19" x14ac:dyDescent="0.3">
      <c r="A73" s="29" t="s">
        <v>212</v>
      </c>
      <c r="B73" s="29" t="s">
        <v>191</v>
      </c>
      <c r="C73" s="29" t="s">
        <v>192</v>
      </c>
      <c r="D73" s="29" t="s">
        <v>193</v>
      </c>
      <c r="E73" s="29" t="s">
        <v>196</v>
      </c>
      <c r="F73" s="29" t="s">
        <v>781</v>
      </c>
      <c r="G73" s="29" t="s">
        <v>1650</v>
      </c>
      <c r="H73" s="29" t="s">
        <v>1440</v>
      </c>
      <c r="I73" s="1" t="s">
        <v>785</v>
      </c>
      <c r="J73" s="11">
        <v>32.2924986338247</v>
      </c>
      <c r="K73" s="11">
        <v>100</v>
      </c>
      <c r="L73" s="11">
        <v>10.345762871378968</v>
      </c>
      <c r="M73" s="11">
        <v>22.369701787933355</v>
      </c>
      <c r="N73" s="12">
        <v>2.2742210531215532</v>
      </c>
      <c r="O73" s="1" t="s">
        <v>785</v>
      </c>
      <c r="P73" s="29">
        <v>0.73440280250943124</v>
      </c>
      <c r="Q73" s="29">
        <v>2.2742210531215532</v>
      </c>
      <c r="R73" s="29">
        <v>0.2352855173269334</v>
      </c>
      <c r="S73" s="29">
        <v>0.50873646758168889</v>
      </c>
    </row>
    <row r="74" spans="1:19" x14ac:dyDescent="0.3">
      <c r="A74" s="29" t="s">
        <v>209</v>
      </c>
      <c r="B74" s="29" t="s">
        <v>191</v>
      </c>
      <c r="C74" s="29" t="s">
        <v>192</v>
      </c>
      <c r="D74" s="29" t="s">
        <v>193</v>
      </c>
      <c r="E74" s="29" t="s">
        <v>196</v>
      </c>
      <c r="F74" s="29" t="s">
        <v>781</v>
      </c>
      <c r="G74" s="29" t="s">
        <v>1650</v>
      </c>
      <c r="H74" s="29" t="s">
        <v>1444</v>
      </c>
      <c r="I74" s="1" t="s">
        <v>785</v>
      </c>
      <c r="J74" s="11">
        <v>19.470384916966619</v>
      </c>
      <c r="K74" s="11">
        <v>100</v>
      </c>
      <c r="L74" s="11">
        <v>0</v>
      </c>
      <c r="M74" s="11">
        <v>5.9669291589923725</v>
      </c>
      <c r="N74" s="12">
        <v>2.2688913980743011</v>
      </c>
      <c r="O74" s="1" t="s">
        <v>785</v>
      </c>
      <c r="P74" s="29">
        <v>0.44176188855301174</v>
      </c>
      <c r="Q74" s="29">
        <v>2.2688913980743011</v>
      </c>
      <c r="R74" s="29">
        <v>0</v>
      </c>
      <c r="S74" s="29">
        <v>0.13538314241756516</v>
      </c>
    </row>
    <row r="75" spans="1:19" x14ac:dyDescent="0.3">
      <c r="A75" s="29" t="s">
        <v>213</v>
      </c>
      <c r="B75" s="29" t="s">
        <v>191</v>
      </c>
      <c r="C75" s="29" t="s">
        <v>192</v>
      </c>
      <c r="D75" s="29" t="s">
        <v>193</v>
      </c>
      <c r="E75" s="29" t="s">
        <v>196</v>
      </c>
      <c r="F75" s="29" t="s">
        <v>781</v>
      </c>
      <c r="G75" s="29" t="s">
        <v>1650</v>
      </c>
      <c r="H75" s="29" t="s">
        <v>1650</v>
      </c>
      <c r="I75" s="1" t="s">
        <v>785</v>
      </c>
      <c r="J75" s="11">
        <v>33.671827537593551</v>
      </c>
      <c r="K75" s="11">
        <v>90.725577095718435</v>
      </c>
      <c r="L75" s="11">
        <v>15.644596564489484</v>
      </c>
      <c r="M75" s="11">
        <v>99.999999999999986</v>
      </c>
      <c r="N75" s="12">
        <v>11.821945321614193</v>
      </c>
      <c r="O75" s="1" t="s">
        <v>785</v>
      </c>
      <c r="P75" s="29">
        <v>3.9806650402825405</v>
      </c>
      <c r="Q75" s="29">
        <v>10.725528116974763</v>
      </c>
      <c r="R75" s="29">
        <v>1.8494956516410792</v>
      </c>
      <c r="S75" s="29">
        <v>11.821945321614193</v>
      </c>
    </row>
    <row r="76" spans="1:19" x14ac:dyDescent="0.3">
      <c r="A76" s="29" t="s">
        <v>195</v>
      </c>
      <c r="B76" s="29" t="s">
        <v>191</v>
      </c>
      <c r="C76" s="29" t="s">
        <v>192</v>
      </c>
      <c r="D76" s="29" t="s">
        <v>193</v>
      </c>
      <c r="E76" s="29" t="s">
        <v>196</v>
      </c>
      <c r="F76" s="29" t="s">
        <v>781</v>
      </c>
      <c r="G76" s="29" t="s">
        <v>1650</v>
      </c>
      <c r="H76" s="29" t="s">
        <v>1450</v>
      </c>
      <c r="I76" s="1" t="s">
        <v>785</v>
      </c>
      <c r="J76" s="11">
        <v>0</v>
      </c>
      <c r="K76" s="11">
        <v>0</v>
      </c>
      <c r="L76" s="11">
        <v>0</v>
      </c>
      <c r="M76" s="11">
        <v>0</v>
      </c>
      <c r="N76" s="12">
        <v>0.11405334602160201</v>
      </c>
      <c r="O76" s="1" t="s">
        <v>785</v>
      </c>
      <c r="P76" s="29">
        <v>0.11405334602160201</v>
      </c>
      <c r="Q76" s="29">
        <v>0</v>
      </c>
      <c r="R76" s="29">
        <v>7.3553170666909778E-2</v>
      </c>
      <c r="S76" s="29">
        <v>0</v>
      </c>
    </row>
    <row r="77" spans="1:19" x14ac:dyDescent="0.3">
      <c r="A77" s="29" t="s">
        <v>197</v>
      </c>
      <c r="B77" s="29" t="s">
        <v>191</v>
      </c>
      <c r="C77" s="29" t="s">
        <v>192</v>
      </c>
      <c r="D77" s="29" t="s">
        <v>193</v>
      </c>
      <c r="E77" s="29" t="s">
        <v>196</v>
      </c>
      <c r="F77" s="29" t="s">
        <v>781</v>
      </c>
      <c r="G77" s="29" t="s">
        <v>1650</v>
      </c>
      <c r="H77" s="29" t="s">
        <v>1650</v>
      </c>
      <c r="I77" s="1" t="s">
        <v>785</v>
      </c>
      <c r="J77" s="11">
        <v>0</v>
      </c>
      <c r="K77" s="11">
        <v>0</v>
      </c>
      <c r="L77" s="11">
        <v>0</v>
      </c>
      <c r="M77" s="11">
        <v>0</v>
      </c>
      <c r="N77" s="12">
        <v>0.78631443587312744</v>
      </c>
      <c r="O77" s="1" t="s">
        <v>785</v>
      </c>
      <c r="P77" s="29">
        <v>0</v>
      </c>
      <c r="Q77" s="29">
        <v>0.78631443587312744</v>
      </c>
      <c r="R77" s="29">
        <v>0.2906762063456591</v>
      </c>
      <c r="S77" s="29">
        <v>0.13538314241756516</v>
      </c>
    </row>
    <row r="78" spans="1:19" x14ac:dyDescent="0.3">
      <c r="A78" s="29" t="s">
        <v>198</v>
      </c>
      <c r="B78" s="29" t="s">
        <v>191</v>
      </c>
      <c r="C78" s="29" t="s">
        <v>192</v>
      </c>
      <c r="D78" s="29" t="s">
        <v>193</v>
      </c>
      <c r="E78" s="29" t="s">
        <v>196</v>
      </c>
      <c r="F78" s="29" t="s">
        <v>781</v>
      </c>
      <c r="G78" s="29" t="s">
        <v>1650</v>
      </c>
      <c r="H78" s="29" t="s">
        <v>1650</v>
      </c>
      <c r="I78" s="1" t="s">
        <v>785</v>
      </c>
      <c r="J78" s="11">
        <v>0</v>
      </c>
      <c r="K78" s="11">
        <v>0</v>
      </c>
      <c r="L78" s="11">
        <v>0</v>
      </c>
      <c r="M78" s="11">
        <v>0</v>
      </c>
      <c r="N78" s="12">
        <v>0</v>
      </c>
      <c r="O78" s="1" t="s">
        <v>785</v>
      </c>
      <c r="P78" s="29">
        <v>0</v>
      </c>
      <c r="Q78" s="29">
        <v>0</v>
      </c>
      <c r="R78" s="29">
        <v>0</v>
      </c>
      <c r="S78" s="29">
        <v>0</v>
      </c>
    </row>
    <row r="79" spans="1:19" x14ac:dyDescent="0.3">
      <c r="A79" s="29" t="s">
        <v>203</v>
      </c>
      <c r="B79" s="29" t="s">
        <v>191</v>
      </c>
      <c r="C79" s="29" t="s">
        <v>192</v>
      </c>
      <c r="D79" s="29" t="s">
        <v>193</v>
      </c>
      <c r="E79" s="29" t="s">
        <v>196</v>
      </c>
      <c r="F79" s="29" t="s">
        <v>781</v>
      </c>
      <c r="G79" s="29" t="s">
        <v>1650</v>
      </c>
      <c r="H79" s="29" t="s">
        <v>1854</v>
      </c>
      <c r="I79" s="1" t="s">
        <v>785</v>
      </c>
      <c r="J79" s="11">
        <v>0</v>
      </c>
      <c r="K79" s="11">
        <v>0</v>
      </c>
      <c r="L79" s="11">
        <v>0</v>
      </c>
      <c r="M79" s="11">
        <v>0</v>
      </c>
      <c r="N79" s="12">
        <v>0.28031163894002437</v>
      </c>
      <c r="O79" s="1" t="s">
        <v>785</v>
      </c>
      <c r="P79" s="29">
        <v>0.28031163894002437</v>
      </c>
      <c r="Q79" s="29">
        <v>0</v>
      </c>
      <c r="R79" s="29">
        <v>7.3553170666909778E-2</v>
      </c>
      <c r="S79" s="29">
        <v>0.12445110838804124</v>
      </c>
    </row>
    <row r="80" spans="1:19" x14ac:dyDescent="0.3">
      <c r="A80" s="29" t="s">
        <v>204</v>
      </c>
      <c r="B80" s="29" t="s">
        <v>191</v>
      </c>
      <c r="C80" s="29" t="s">
        <v>192</v>
      </c>
      <c r="D80" s="29" t="s">
        <v>193</v>
      </c>
      <c r="E80" s="29" t="s">
        <v>196</v>
      </c>
      <c r="F80" s="29" t="s">
        <v>781</v>
      </c>
      <c r="G80" s="29" t="s">
        <v>1650</v>
      </c>
      <c r="H80" s="29" t="s">
        <v>1855</v>
      </c>
      <c r="I80" s="1" t="s">
        <v>785</v>
      </c>
      <c r="J80" s="11">
        <v>0</v>
      </c>
      <c r="K80" s="11">
        <v>0</v>
      </c>
      <c r="L80" s="11">
        <v>0</v>
      </c>
      <c r="M80" s="11">
        <v>0</v>
      </c>
      <c r="N80" s="12">
        <v>0</v>
      </c>
      <c r="O80" s="1" t="s">
        <v>785</v>
      </c>
      <c r="P80" s="29">
        <v>0</v>
      </c>
      <c r="Q80" s="29">
        <v>0</v>
      </c>
      <c r="R80" s="29">
        <v>0</v>
      </c>
      <c r="S80" s="29">
        <v>0</v>
      </c>
    </row>
    <row r="81" spans="1:19" x14ac:dyDescent="0.3">
      <c r="A81" s="29" t="s">
        <v>208</v>
      </c>
      <c r="B81" s="29" t="s">
        <v>191</v>
      </c>
      <c r="C81" s="29" t="s">
        <v>192</v>
      </c>
      <c r="D81" s="29" t="s">
        <v>193</v>
      </c>
      <c r="E81" s="29" t="s">
        <v>196</v>
      </c>
      <c r="F81" s="29" t="s">
        <v>781</v>
      </c>
      <c r="G81" s="29" t="s">
        <v>1650</v>
      </c>
      <c r="H81" s="29" t="s">
        <v>1856</v>
      </c>
      <c r="I81" s="1" t="s">
        <v>785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  <c r="O81" s="1" t="s">
        <v>785</v>
      </c>
      <c r="P81" s="29">
        <v>0</v>
      </c>
      <c r="Q81" s="29">
        <v>0</v>
      </c>
      <c r="R81" s="29">
        <v>0</v>
      </c>
      <c r="S81" s="29">
        <v>0</v>
      </c>
    </row>
    <row r="82" spans="1:19" x14ac:dyDescent="0.3">
      <c r="A82" s="29" t="s">
        <v>210</v>
      </c>
      <c r="B82" s="29" t="s">
        <v>191</v>
      </c>
      <c r="C82" s="29" t="s">
        <v>192</v>
      </c>
      <c r="D82" s="29" t="s">
        <v>193</v>
      </c>
      <c r="E82" s="29" t="s">
        <v>196</v>
      </c>
      <c r="F82" s="29" t="s">
        <v>781</v>
      </c>
      <c r="G82" s="29" t="s">
        <v>1650</v>
      </c>
      <c r="H82" s="29" t="s">
        <v>1650</v>
      </c>
      <c r="I82" s="1" t="s">
        <v>785</v>
      </c>
      <c r="J82" s="11">
        <v>0</v>
      </c>
      <c r="K82" s="11">
        <v>0</v>
      </c>
      <c r="L82" s="11">
        <v>0</v>
      </c>
      <c r="M82" s="11">
        <v>0</v>
      </c>
      <c r="N82" s="12">
        <v>0.11405334602160201</v>
      </c>
      <c r="O82" s="1" t="s">
        <v>785</v>
      </c>
      <c r="P82" s="29">
        <v>0.11405334602160201</v>
      </c>
      <c r="Q82" s="29">
        <v>0</v>
      </c>
      <c r="R82" s="29">
        <v>0</v>
      </c>
      <c r="S82" s="29">
        <v>0</v>
      </c>
    </row>
    <row r="83" spans="1:19" x14ac:dyDescent="0.3">
      <c r="A83" s="29" t="s">
        <v>211</v>
      </c>
      <c r="B83" s="29" t="s">
        <v>191</v>
      </c>
      <c r="C83" s="29" t="s">
        <v>192</v>
      </c>
      <c r="D83" s="29" t="s">
        <v>193</v>
      </c>
      <c r="E83" s="29" t="s">
        <v>196</v>
      </c>
      <c r="F83" s="29" t="s">
        <v>781</v>
      </c>
      <c r="G83" s="29" t="s">
        <v>1650</v>
      </c>
      <c r="H83" s="29" t="s">
        <v>1857</v>
      </c>
      <c r="I83" s="1" t="s">
        <v>785</v>
      </c>
      <c r="J83" s="11">
        <v>0</v>
      </c>
      <c r="K83" s="11">
        <v>0</v>
      </c>
      <c r="L83" s="11">
        <v>0</v>
      </c>
      <c r="M83" s="11">
        <v>0</v>
      </c>
      <c r="N83" s="12">
        <v>0.25298250861804839</v>
      </c>
      <c r="O83" s="1" t="s">
        <v>785</v>
      </c>
      <c r="P83" s="29">
        <v>0</v>
      </c>
      <c r="Q83" s="29">
        <v>0.25298250861804839</v>
      </c>
      <c r="R83" s="29">
        <v>0</v>
      </c>
      <c r="S83" s="29">
        <v>0</v>
      </c>
    </row>
    <row r="84" spans="1:19" x14ac:dyDescent="0.3">
      <c r="A84" s="29" t="s">
        <v>216</v>
      </c>
      <c r="B84" s="29" t="s">
        <v>191</v>
      </c>
      <c r="C84" s="29" t="s">
        <v>192</v>
      </c>
      <c r="D84" s="29" t="s">
        <v>193</v>
      </c>
      <c r="E84" s="29" t="s">
        <v>196</v>
      </c>
      <c r="F84" s="29" t="s">
        <v>781</v>
      </c>
      <c r="G84" s="29" t="s">
        <v>1650</v>
      </c>
      <c r="H84" s="29" t="s">
        <v>1650</v>
      </c>
      <c r="I84" s="1" t="s">
        <v>785</v>
      </c>
      <c r="J84" s="11">
        <v>0</v>
      </c>
      <c r="K84" s="11">
        <v>0</v>
      </c>
      <c r="L84" s="11">
        <v>0</v>
      </c>
      <c r="M84" s="11">
        <v>0</v>
      </c>
      <c r="N84" s="12">
        <v>0.12021798352979957</v>
      </c>
      <c r="O84" s="1" t="s">
        <v>785</v>
      </c>
      <c r="P84" s="29">
        <v>0.12021798352979957</v>
      </c>
      <c r="Q84" s="29">
        <v>0</v>
      </c>
      <c r="R84" s="29">
        <v>0</v>
      </c>
      <c r="S84" s="29">
        <v>0</v>
      </c>
    </row>
    <row r="85" spans="1:19" x14ac:dyDescent="0.3">
      <c r="A85" s="29" t="s">
        <v>221</v>
      </c>
      <c r="B85" s="29" t="s">
        <v>191</v>
      </c>
      <c r="C85" s="29" t="s">
        <v>192</v>
      </c>
      <c r="D85" s="29" t="s">
        <v>193</v>
      </c>
      <c r="E85" s="29" t="s">
        <v>219</v>
      </c>
      <c r="F85" s="29" t="s">
        <v>781</v>
      </c>
      <c r="G85" s="29" t="s">
        <v>1650</v>
      </c>
      <c r="H85" s="29" t="s">
        <v>1432</v>
      </c>
      <c r="I85" s="1" t="s">
        <v>785</v>
      </c>
      <c r="J85" s="11">
        <v>37.092374046084089</v>
      </c>
      <c r="K85" s="11">
        <v>100</v>
      </c>
      <c r="L85" s="11">
        <v>41.289763588493734</v>
      </c>
      <c r="M85" s="11">
        <v>0</v>
      </c>
      <c r="N85" s="12">
        <v>1.1353971438662309</v>
      </c>
      <c r="O85" s="1" t="s">
        <v>785</v>
      </c>
      <c r="P85" s="29">
        <v>0.42114575551141781</v>
      </c>
      <c r="Q85" s="29">
        <v>1.1353971438662309</v>
      </c>
      <c r="R85" s="29">
        <v>0.46880279649287687</v>
      </c>
      <c r="S85" s="29">
        <v>0</v>
      </c>
    </row>
    <row r="86" spans="1:19" x14ac:dyDescent="0.3">
      <c r="A86" s="29" t="s">
        <v>220</v>
      </c>
      <c r="B86" s="29" t="s">
        <v>191</v>
      </c>
      <c r="C86" s="29" t="s">
        <v>192</v>
      </c>
      <c r="D86" s="29" t="s">
        <v>193</v>
      </c>
      <c r="E86" s="29" t="s">
        <v>219</v>
      </c>
      <c r="F86" s="29" t="s">
        <v>781</v>
      </c>
      <c r="G86" s="29" t="s">
        <v>1650</v>
      </c>
      <c r="H86" s="29" t="s">
        <v>1650</v>
      </c>
      <c r="I86" s="1" t="s">
        <v>785</v>
      </c>
      <c r="J86" s="11">
        <v>26.249955913084587</v>
      </c>
      <c r="K86" s="11">
        <v>82.401068670624738</v>
      </c>
      <c r="L86" s="11">
        <v>3.0120855819693024</v>
      </c>
      <c r="M86" s="11">
        <v>100</v>
      </c>
      <c r="N86" s="12">
        <v>5.428152035245855</v>
      </c>
      <c r="O86" s="1" t="s">
        <v>785</v>
      </c>
      <c r="P86" s="29">
        <v>1.4248875161472407</v>
      </c>
      <c r="Q86" s="29">
        <v>4.4728552861088513</v>
      </c>
      <c r="R86" s="29">
        <v>0.16350058482101362</v>
      </c>
      <c r="S86" s="29">
        <v>5.428152035245855</v>
      </c>
    </row>
    <row r="87" spans="1:19" x14ac:dyDescent="0.3">
      <c r="A87" s="29" t="s">
        <v>218</v>
      </c>
      <c r="B87" s="29" t="s">
        <v>191</v>
      </c>
      <c r="C87" s="29" t="s">
        <v>192</v>
      </c>
      <c r="D87" s="29" t="s">
        <v>193</v>
      </c>
      <c r="E87" s="29" t="s">
        <v>219</v>
      </c>
      <c r="F87" s="29" t="s">
        <v>781</v>
      </c>
      <c r="G87" s="29" t="s">
        <v>1650</v>
      </c>
      <c r="H87" s="29" t="s">
        <v>1650</v>
      </c>
      <c r="I87" s="1" t="s">
        <v>785</v>
      </c>
      <c r="J87" s="11">
        <v>0</v>
      </c>
      <c r="K87" s="11">
        <v>0</v>
      </c>
      <c r="L87" s="11">
        <v>0</v>
      </c>
      <c r="M87" s="11">
        <v>0</v>
      </c>
      <c r="N87" s="12">
        <v>0.40052962246982388</v>
      </c>
      <c r="O87" s="1" t="s">
        <v>785</v>
      </c>
      <c r="P87" s="29">
        <v>0.40052962246982388</v>
      </c>
      <c r="Q87" s="29">
        <v>0.15688230924299329</v>
      </c>
      <c r="R87" s="29">
        <v>0.17989482830820772</v>
      </c>
      <c r="S87" s="29">
        <v>0</v>
      </c>
    </row>
    <row r="88" spans="1:19" x14ac:dyDescent="0.3">
      <c r="A88" s="29" t="s">
        <v>222</v>
      </c>
      <c r="B88" s="29" t="s">
        <v>191</v>
      </c>
      <c r="C88" s="29" t="s">
        <v>192</v>
      </c>
      <c r="D88" s="29" t="s">
        <v>193</v>
      </c>
      <c r="E88" s="29" t="s">
        <v>219</v>
      </c>
      <c r="F88" s="29" t="s">
        <v>781</v>
      </c>
      <c r="G88" s="29" t="s">
        <v>1650</v>
      </c>
      <c r="H88" s="29" t="s">
        <v>1432</v>
      </c>
      <c r="I88" s="1" t="s">
        <v>785</v>
      </c>
      <c r="J88" s="11">
        <v>0</v>
      </c>
      <c r="K88" s="11">
        <v>0</v>
      </c>
      <c r="L88" s="11">
        <v>0</v>
      </c>
      <c r="M88" s="11">
        <v>0</v>
      </c>
      <c r="N88" s="12">
        <v>0</v>
      </c>
      <c r="O88" s="1" t="s">
        <v>785</v>
      </c>
      <c r="P88" s="29">
        <v>0</v>
      </c>
      <c r="Q88" s="29">
        <v>0</v>
      </c>
      <c r="R88" s="29">
        <v>0</v>
      </c>
      <c r="S88" s="29">
        <v>0</v>
      </c>
    </row>
    <row r="89" spans="1:19" x14ac:dyDescent="0.3">
      <c r="A89" s="29" t="s">
        <v>223</v>
      </c>
      <c r="B89" s="29" t="s">
        <v>191</v>
      </c>
      <c r="C89" s="29" t="s">
        <v>192</v>
      </c>
      <c r="D89" s="29" t="s">
        <v>193</v>
      </c>
      <c r="E89" s="29" t="s">
        <v>219</v>
      </c>
      <c r="F89" s="29" t="s">
        <v>781</v>
      </c>
      <c r="G89" s="29" t="s">
        <v>1678</v>
      </c>
      <c r="H89" s="29" t="s">
        <v>1432</v>
      </c>
      <c r="I89" s="1" t="s">
        <v>785</v>
      </c>
      <c r="J89" s="11">
        <v>0</v>
      </c>
      <c r="K89" s="11">
        <v>0</v>
      </c>
      <c r="L89" s="11">
        <v>0</v>
      </c>
      <c r="M89" s="11">
        <v>0</v>
      </c>
      <c r="N89" s="12">
        <v>0.89379258012540852</v>
      </c>
      <c r="O89" s="1" t="s">
        <v>785</v>
      </c>
      <c r="P89" s="29">
        <v>0.30709240948981581</v>
      </c>
      <c r="Q89" s="29">
        <v>0.89379258012540852</v>
      </c>
      <c r="R89" s="29">
        <v>0.17989482830820772</v>
      </c>
      <c r="S89" s="29">
        <v>0.12445110838804124</v>
      </c>
    </row>
    <row r="90" spans="1:19" x14ac:dyDescent="0.3">
      <c r="A90" s="29" t="s">
        <v>224</v>
      </c>
      <c r="B90" s="29" t="s">
        <v>191</v>
      </c>
      <c r="C90" s="29" t="s">
        <v>192</v>
      </c>
      <c r="D90" s="29" t="s">
        <v>193</v>
      </c>
      <c r="E90" s="29" t="s">
        <v>219</v>
      </c>
      <c r="F90" s="29" t="s">
        <v>781</v>
      </c>
      <c r="G90" s="29" t="s">
        <v>1679</v>
      </c>
      <c r="H90" s="29" t="s">
        <v>1433</v>
      </c>
      <c r="I90" s="1" t="s">
        <v>785</v>
      </c>
      <c r="J90" s="11">
        <v>0</v>
      </c>
      <c r="K90" s="11">
        <v>0</v>
      </c>
      <c r="L90" s="11">
        <v>0</v>
      </c>
      <c r="M90" s="11">
        <v>0</v>
      </c>
      <c r="N90" s="12">
        <v>0.1348450542712632</v>
      </c>
      <c r="O90" s="1" t="s">
        <v>785</v>
      </c>
      <c r="P90" s="29">
        <v>0</v>
      </c>
      <c r="Q90" s="29">
        <v>0.1348450542712632</v>
      </c>
      <c r="R90" s="29">
        <v>7.1784932505919788E-2</v>
      </c>
      <c r="S90" s="29">
        <v>0</v>
      </c>
    </row>
    <row r="91" spans="1:19" x14ac:dyDescent="0.3">
      <c r="A91" s="29" t="s">
        <v>225</v>
      </c>
      <c r="B91" s="29" t="s">
        <v>191</v>
      </c>
      <c r="C91" s="29" t="s">
        <v>192</v>
      </c>
      <c r="D91" s="29" t="s">
        <v>193</v>
      </c>
      <c r="E91" s="29" t="s">
        <v>219</v>
      </c>
      <c r="F91" s="29" t="s">
        <v>781</v>
      </c>
      <c r="G91" s="29" t="s">
        <v>1680</v>
      </c>
      <c r="H91" s="29" t="s">
        <v>1435</v>
      </c>
      <c r="I91" s="1" t="s">
        <v>785</v>
      </c>
      <c r="J91" s="11">
        <v>0</v>
      </c>
      <c r="K91" s="11">
        <v>0</v>
      </c>
      <c r="L91" s="11">
        <v>0</v>
      </c>
      <c r="M91" s="11">
        <v>0</v>
      </c>
      <c r="N91" s="12">
        <v>0</v>
      </c>
      <c r="O91" s="1" t="s">
        <v>785</v>
      </c>
      <c r="P91" s="29">
        <v>0</v>
      </c>
      <c r="Q91" s="29">
        <v>0</v>
      </c>
      <c r="R91" s="29">
        <v>0</v>
      </c>
      <c r="S91" s="29">
        <v>0</v>
      </c>
    </row>
    <row r="92" spans="1:19" x14ac:dyDescent="0.3">
      <c r="A92" s="29" t="s">
        <v>226</v>
      </c>
      <c r="B92" s="29" t="s">
        <v>191</v>
      </c>
      <c r="C92" s="29" t="s">
        <v>192</v>
      </c>
      <c r="D92" s="29" t="s">
        <v>193</v>
      </c>
      <c r="E92" s="29" t="s">
        <v>219</v>
      </c>
      <c r="F92" s="29" t="s">
        <v>781</v>
      </c>
      <c r="G92" s="29" t="s">
        <v>1683</v>
      </c>
      <c r="H92" s="29" t="s">
        <v>1432</v>
      </c>
      <c r="I92" s="1" t="s">
        <v>785</v>
      </c>
      <c r="J92" s="11">
        <v>0</v>
      </c>
      <c r="K92" s="11">
        <v>0</v>
      </c>
      <c r="L92" s="11">
        <v>0</v>
      </c>
      <c r="M92" s="11">
        <v>0</v>
      </c>
      <c r="N92" s="12">
        <v>0.42657241778551969</v>
      </c>
      <c r="O92" s="1" t="s">
        <v>785</v>
      </c>
      <c r="P92" s="29">
        <v>9.3437212980008122E-2</v>
      </c>
      <c r="Q92" s="29">
        <v>0.42657241778551969</v>
      </c>
      <c r="R92" s="29">
        <v>0.25344799897511749</v>
      </c>
      <c r="S92" s="29">
        <v>0</v>
      </c>
    </row>
    <row r="93" spans="1:19" x14ac:dyDescent="0.3">
      <c r="A93" s="29" t="s">
        <v>227</v>
      </c>
      <c r="B93" s="29" t="s">
        <v>191</v>
      </c>
      <c r="C93" s="29" t="s">
        <v>192</v>
      </c>
      <c r="D93" s="29" t="s">
        <v>193</v>
      </c>
      <c r="E93" s="29" t="s">
        <v>219</v>
      </c>
      <c r="F93" s="29" t="s">
        <v>781</v>
      </c>
      <c r="G93" s="29" t="s">
        <v>1682</v>
      </c>
      <c r="H93" s="29" t="s">
        <v>1650</v>
      </c>
      <c r="I93" s="1" t="s">
        <v>785</v>
      </c>
      <c r="J93" s="11">
        <v>0</v>
      </c>
      <c r="K93" s="11">
        <v>0</v>
      </c>
      <c r="L93" s="11">
        <v>0</v>
      </c>
      <c r="M93" s="11">
        <v>0</v>
      </c>
      <c r="N93" s="12">
        <v>0.93786709006886859</v>
      </c>
      <c r="O93" s="1" t="s">
        <v>785</v>
      </c>
      <c r="P93" s="29">
        <v>0.4149811180032203</v>
      </c>
      <c r="Q93" s="29">
        <v>0.93786709006886859</v>
      </c>
      <c r="R93" s="29">
        <v>0.16173234666002365</v>
      </c>
      <c r="S93" s="29">
        <v>0.12445110838804124</v>
      </c>
    </row>
    <row r="94" spans="1:19" x14ac:dyDescent="0.3">
      <c r="A94" s="29" t="s">
        <v>228</v>
      </c>
      <c r="B94" s="29" t="s">
        <v>191</v>
      </c>
      <c r="C94" s="29" t="s">
        <v>192</v>
      </c>
      <c r="D94" s="29" t="s">
        <v>193</v>
      </c>
      <c r="E94" s="29" t="s">
        <v>219</v>
      </c>
      <c r="F94" s="29" t="s">
        <v>781</v>
      </c>
      <c r="G94" s="29" t="s">
        <v>1684</v>
      </c>
      <c r="H94" s="29" t="s">
        <v>1437</v>
      </c>
      <c r="I94" s="1" t="s">
        <v>785</v>
      </c>
      <c r="J94" s="11">
        <v>0</v>
      </c>
      <c r="K94" s="11">
        <v>0</v>
      </c>
      <c r="L94" s="11">
        <v>0</v>
      </c>
      <c r="M94" s="11">
        <v>0</v>
      </c>
      <c r="N94" s="12">
        <v>0.13538314241756516</v>
      </c>
      <c r="O94" s="1" t="s">
        <v>785</v>
      </c>
      <c r="P94" s="29">
        <v>0.12021798352979957</v>
      </c>
      <c r="Q94" s="29">
        <v>0</v>
      </c>
      <c r="R94" s="29">
        <v>0</v>
      </c>
      <c r="S94" s="29">
        <v>0.13538314241756516</v>
      </c>
    </row>
    <row r="95" spans="1:19" x14ac:dyDescent="0.3">
      <c r="A95" s="29" t="s">
        <v>229</v>
      </c>
      <c r="B95" s="29" t="s">
        <v>191</v>
      </c>
      <c r="C95" s="29" t="s">
        <v>192</v>
      </c>
      <c r="D95" s="29" t="s">
        <v>193</v>
      </c>
      <c r="E95" s="29" t="s">
        <v>219</v>
      </c>
      <c r="F95" s="29" t="s">
        <v>781</v>
      </c>
      <c r="G95" s="29" t="s">
        <v>1650</v>
      </c>
      <c r="H95" s="29" t="s">
        <v>1432</v>
      </c>
      <c r="I95" s="1" t="s">
        <v>785</v>
      </c>
      <c r="J95" s="11">
        <v>0</v>
      </c>
      <c r="K95" s="11">
        <v>0</v>
      </c>
      <c r="L95" s="11">
        <v>0</v>
      </c>
      <c r="M95" s="11">
        <v>0</v>
      </c>
      <c r="N95" s="12">
        <v>0.30709240948981581</v>
      </c>
      <c r="O95" s="1" t="s">
        <v>785</v>
      </c>
      <c r="P95" s="29">
        <v>0.30709240948981581</v>
      </c>
      <c r="Q95" s="29">
        <v>0.25298250861804839</v>
      </c>
      <c r="R95" s="29">
        <v>0</v>
      </c>
      <c r="S95" s="29">
        <v>0</v>
      </c>
    </row>
    <row r="96" spans="1:19" x14ac:dyDescent="0.3">
      <c r="A96" s="29" t="s">
        <v>230</v>
      </c>
      <c r="B96" s="29" t="s">
        <v>191</v>
      </c>
      <c r="C96" s="29" t="s">
        <v>192</v>
      </c>
      <c r="D96" s="29" t="s">
        <v>193</v>
      </c>
      <c r="E96" s="29" t="s">
        <v>219</v>
      </c>
      <c r="F96" s="29" t="s">
        <v>781</v>
      </c>
      <c r="G96" s="29" t="s">
        <v>1650</v>
      </c>
      <c r="H96" s="29" t="s">
        <v>1650</v>
      </c>
      <c r="I96" s="1" t="s">
        <v>785</v>
      </c>
      <c r="J96" s="11">
        <v>0</v>
      </c>
      <c r="K96" s="11">
        <v>0</v>
      </c>
      <c r="L96" s="11">
        <v>0</v>
      </c>
      <c r="M96" s="11">
        <v>0</v>
      </c>
      <c r="N96" s="12">
        <v>0.84176689069381361</v>
      </c>
      <c r="O96" s="1" t="s">
        <v>785</v>
      </c>
      <c r="P96" s="29">
        <v>0.45409116356940687</v>
      </c>
      <c r="Q96" s="29">
        <v>0.84176689069381361</v>
      </c>
      <c r="R96" s="29">
        <v>8.9947414154103858E-2</v>
      </c>
      <c r="S96" s="29">
        <v>0</v>
      </c>
    </row>
    <row r="97" spans="1:19" x14ac:dyDescent="0.3">
      <c r="A97" s="29" t="s">
        <v>236</v>
      </c>
      <c r="B97" s="29" t="s">
        <v>191</v>
      </c>
      <c r="C97" s="29" t="s">
        <v>192</v>
      </c>
      <c r="D97" s="29" t="s">
        <v>193</v>
      </c>
      <c r="E97" s="29" t="s">
        <v>232</v>
      </c>
      <c r="F97" s="29" t="s">
        <v>781</v>
      </c>
      <c r="G97" s="29" t="s">
        <v>1688</v>
      </c>
      <c r="H97" s="29" t="s">
        <v>1650</v>
      </c>
      <c r="I97" s="1" t="s">
        <v>785</v>
      </c>
      <c r="J97" s="11">
        <v>100</v>
      </c>
      <c r="K97" s="11">
        <v>84.428149795518763</v>
      </c>
      <c r="L97" s="11">
        <v>33.905533290459374</v>
      </c>
      <c r="M97" s="11">
        <v>21.434094411536144</v>
      </c>
      <c r="N97" s="12">
        <v>3.1665108940122586</v>
      </c>
      <c r="O97" s="1" t="s">
        <v>785</v>
      </c>
      <c r="P97" s="29">
        <v>3.1665108940122586</v>
      </c>
      <c r="Q97" s="29">
        <v>2.6734265608880903</v>
      </c>
      <c r="R97" s="29">
        <v>1.0736224053153491</v>
      </c>
      <c r="S97" s="29">
        <v>0.67871293457416471</v>
      </c>
    </row>
    <row r="98" spans="1:19" x14ac:dyDescent="0.3">
      <c r="A98" s="29" t="s">
        <v>257</v>
      </c>
      <c r="B98" s="29" t="s">
        <v>191</v>
      </c>
      <c r="C98" s="29" t="s">
        <v>192</v>
      </c>
      <c r="D98" s="29" t="s">
        <v>193</v>
      </c>
      <c r="E98" s="29" t="s">
        <v>232</v>
      </c>
      <c r="F98" s="29" t="s">
        <v>781</v>
      </c>
      <c r="G98" s="29" t="s">
        <v>1873</v>
      </c>
      <c r="H98" s="29" t="s">
        <v>1650</v>
      </c>
      <c r="I98" s="1" t="s">
        <v>785</v>
      </c>
      <c r="J98" s="11">
        <v>100</v>
      </c>
      <c r="K98" s="11">
        <v>18.502267656695917</v>
      </c>
      <c r="L98" s="11">
        <v>29.160287910060671</v>
      </c>
      <c r="M98" s="11">
        <v>3.0163299594119573</v>
      </c>
      <c r="N98" s="12">
        <v>7.7420464832014169</v>
      </c>
      <c r="O98" s="1" t="s">
        <v>785</v>
      </c>
      <c r="P98" s="29">
        <v>7.7420464832014169</v>
      </c>
      <c r="Q98" s="29">
        <v>1.4324541624277396</v>
      </c>
      <c r="R98" s="29">
        <v>2.2576030446322601</v>
      </c>
      <c r="S98" s="29">
        <v>0.23352566754440418</v>
      </c>
    </row>
    <row r="99" spans="1:19" x14ac:dyDescent="0.3">
      <c r="A99" s="29" t="s">
        <v>259</v>
      </c>
      <c r="B99" s="29" t="s">
        <v>191</v>
      </c>
      <c r="C99" s="29" t="s">
        <v>192</v>
      </c>
      <c r="D99" s="29" t="s">
        <v>193</v>
      </c>
      <c r="E99" s="29" t="s">
        <v>232</v>
      </c>
      <c r="F99" s="29" t="s">
        <v>781</v>
      </c>
      <c r="G99" s="29" t="s">
        <v>1694</v>
      </c>
      <c r="H99" s="29" t="s">
        <v>1874</v>
      </c>
      <c r="I99" s="1" t="s">
        <v>785</v>
      </c>
      <c r="J99" s="11">
        <v>100</v>
      </c>
      <c r="K99" s="11">
        <v>47.601915501500173</v>
      </c>
      <c r="L99" s="11">
        <v>1.7957108310834031</v>
      </c>
      <c r="M99" s="11">
        <v>3.0383218187122827</v>
      </c>
      <c r="N99" s="12">
        <v>4.0960476148898133</v>
      </c>
      <c r="O99" s="1" t="s">
        <v>785</v>
      </c>
      <c r="P99" s="29">
        <v>4.0960476148898133</v>
      </c>
      <c r="Q99" s="29">
        <v>1.9497971245410621</v>
      </c>
      <c r="R99" s="29">
        <v>7.3553170666909778E-2</v>
      </c>
      <c r="S99" s="29">
        <v>0.12445110838804124</v>
      </c>
    </row>
    <row r="100" spans="1:19" x14ac:dyDescent="0.3">
      <c r="A100" s="29" t="s">
        <v>248</v>
      </c>
      <c r="B100" s="29" t="s">
        <v>191</v>
      </c>
      <c r="C100" s="29" t="s">
        <v>192</v>
      </c>
      <c r="D100" s="29" t="s">
        <v>193</v>
      </c>
      <c r="E100" s="29" t="s">
        <v>232</v>
      </c>
      <c r="F100" s="29" t="s">
        <v>781</v>
      </c>
      <c r="G100" s="29" t="s">
        <v>1865</v>
      </c>
      <c r="H100" s="29" t="s">
        <v>1650</v>
      </c>
      <c r="I100" s="1" t="s">
        <v>785</v>
      </c>
      <c r="J100" s="11">
        <v>99.999999999999986</v>
      </c>
      <c r="K100" s="11">
        <v>76.248531414938896</v>
      </c>
      <c r="L100" s="11">
        <v>21.412632831653969</v>
      </c>
      <c r="M100" s="11">
        <v>23.292673694057466</v>
      </c>
      <c r="N100" s="12">
        <v>5.1258045197611892</v>
      </c>
      <c r="O100" s="1" t="s">
        <v>785</v>
      </c>
      <c r="P100" s="29">
        <v>5.1258045197611892</v>
      </c>
      <c r="Q100" s="29">
        <v>3.9083506695184682</v>
      </c>
      <c r="R100" s="29">
        <v>1.0975697014847874</v>
      </c>
      <c r="S100" s="29">
        <v>1.1939369209832231</v>
      </c>
    </row>
    <row r="101" spans="1:19" x14ac:dyDescent="0.3">
      <c r="A101" s="29" t="s">
        <v>245</v>
      </c>
      <c r="B101" s="29" t="s">
        <v>191</v>
      </c>
      <c r="C101" s="29" t="s">
        <v>192</v>
      </c>
      <c r="D101" s="29" t="s">
        <v>193</v>
      </c>
      <c r="E101" s="29" t="s">
        <v>232</v>
      </c>
      <c r="F101" s="29" t="s">
        <v>781</v>
      </c>
      <c r="G101" s="29" t="s">
        <v>1864</v>
      </c>
      <c r="H101" s="29" t="s">
        <v>1650</v>
      </c>
      <c r="I101" s="1" t="s">
        <v>785</v>
      </c>
      <c r="J101" s="11">
        <v>61.196825399393752</v>
      </c>
      <c r="K101" s="11">
        <v>100.00000000000001</v>
      </c>
      <c r="L101" s="11">
        <v>0</v>
      </c>
      <c r="M101" s="11">
        <v>5.7488661437459294</v>
      </c>
      <c r="N101" s="12">
        <v>5.7692801393898874</v>
      </c>
      <c r="O101" s="1" t="s">
        <v>785</v>
      </c>
      <c r="P101" s="29">
        <v>3.5306162937043299</v>
      </c>
      <c r="Q101" s="29">
        <v>5.7692801393898874</v>
      </c>
      <c r="R101" s="29">
        <v>0</v>
      </c>
      <c r="S101" s="29">
        <v>0.3316681926712432</v>
      </c>
    </row>
    <row r="102" spans="1:19" x14ac:dyDescent="0.3">
      <c r="A102" s="29" t="s">
        <v>249</v>
      </c>
      <c r="B102" s="29" t="s">
        <v>191</v>
      </c>
      <c r="C102" s="29" t="s">
        <v>192</v>
      </c>
      <c r="D102" s="29" t="s">
        <v>193</v>
      </c>
      <c r="E102" s="29" t="s">
        <v>232</v>
      </c>
      <c r="F102" s="29" t="s">
        <v>781</v>
      </c>
      <c r="G102" s="29" t="s">
        <v>1866</v>
      </c>
      <c r="H102" s="29" t="s">
        <v>1650</v>
      </c>
      <c r="I102" s="1" t="s">
        <v>785</v>
      </c>
      <c r="J102" s="11">
        <v>26.403149856848412</v>
      </c>
      <c r="K102" s="11">
        <v>100.00000000000001</v>
      </c>
      <c r="L102" s="11">
        <v>5.333517195055208</v>
      </c>
      <c r="M102" s="11">
        <v>0</v>
      </c>
      <c r="N102" s="12">
        <v>2.7581488153859195</v>
      </c>
      <c r="O102" s="1" t="s">
        <v>785</v>
      </c>
      <c r="P102" s="29">
        <v>0.72823816500123362</v>
      </c>
      <c r="Q102" s="29">
        <v>2.7581488153859195</v>
      </c>
      <c r="R102" s="29">
        <v>0.14710634133381956</v>
      </c>
      <c r="S102" s="29">
        <v>0</v>
      </c>
    </row>
    <row r="103" spans="1:19" x14ac:dyDescent="0.3">
      <c r="A103" s="29" t="s">
        <v>246</v>
      </c>
      <c r="B103" s="29" t="s">
        <v>191</v>
      </c>
      <c r="C103" s="29" t="s">
        <v>192</v>
      </c>
      <c r="D103" s="29" t="s">
        <v>193</v>
      </c>
      <c r="E103" s="29" t="s">
        <v>232</v>
      </c>
      <c r="F103" s="29" t="s">
        <v>781</v>
      </c>
      <c r="G103" s="29" t="s">
        <v>1691</v>
      </c>
      <c r="H103" s="29" t="s">
        <v>1650</v>
      </c>
      <c r="I103" s="1" t="s">
        <v>785</v>
      </c>
      <c r="J103" s="11">
        <v>82.92703253986312</v>
      </c>
      <c r="K103" s="11">
        <v>100</v>
      </c>
      <c r="L103" s="11">
        <v>9.4093075177992205</v>
      </c>
      <c r="M103" s="11">
        <v>32.655532742342949</v>
      </c>
      <c r="N103" s="12">
        <v>3.8897401799358291</v>
      </c>
      <c r="O103" s="1" t="s">
        <v>785</v>
      </c>
      <c r="P103" s="29">
        <v>3.2256461047315153</v>
      </c>
      <c r="Q103" s="29">
        <v>3.8897401799358291</v>
      </c>
      <c r="R103" s="29">
        <v>0.36599761517355889</v>
      </c>
      <c r="S103" s="29">
        <v>1.2702153780510141</v>
      </c>
    </row>
    <row r="104" spans="1:19" x14ac:dyDescent="0.3">
      <c r="A104" s="29" t="s">
        <v>242</v>
      </c>
      <c r="B104" s="29" t="s">
        <v>191</v>
      </c>
      <c r="C104" s="29" t="s">
        <v>192</v>
      </c>
      <c r="D104" s="29" t="s">
        <v>193</v>
      </c>
      <c r="E104" s="29" t="s">
        <v>232</v>
      </c>
      <c r="F104" s="29" t="s">
        <v>781</v>
      </c>
      <c r="G104" s="29" t="s">
        <v>1690</v>
      </c>
      <c r="H104" s="29" t="s">
        <v>1650</v>
      </c>
      <c r="I104" s="1" t="s">
        <v>785</v>
      </c>
      <c r="J104" s="11">
        <v>77.94674993269112</v>
      </c>
      <c r="K104" s="11">
        <v>100</v>
      </c>
      <c r="L104" s="11">
        <v>34.138875140592965</v>
      </c>
      <c r="M104" s="11">
        <v>29.875837716754408</v>
      </c>
      <c r="N104" s="12">
        <v>146.43550882345772</v>
      </c>
      <c r="O104" s="1" t="s">
        <v>785</v>
      </c>
      <c r="P104" s="29">
        <v>114.14171987528444</v>
      </c>
      <c r="Q104" s="29">
        <v>146.43550882345772</v>
      </c>
      <c r="R104" s="29">
        <v>49.991435518732224</v>
      </c>
      <c r="S104" s="29">
        <v>43.748834975799809</v>
      </c>
    </row>
    <row r="105" spans="1:19" x14ac:dyDescent="0.3">
      <c r="A105" s="29" t="s">
        <v>233</v>
      </c>
      <c r="B105" s="29" t="s">
        <v>191</v>
      </c>
      <c r="C105" s="29" t="s">
        <v>192</v>
      </c>
      <c r="D105" s="29" t="s">
        <v>193</v>
      </c>
      <c r="E105" s="29" t="s">
        <v>232</v>
      </c>
      <c r="F105" s="29" t="s">
        <v>781</v>
      </c>
      <c r="G105" s="29" t="s">
        <v>1685</v>
      </c>
      <c r="H105" s="29" t="s">
        <v>1858</v>
      </c>
      <c r="I105" s="1" t="s">
        <v>785</v>
      </c>
      <c r="J105" s="11">
        <v>55.541882807415796</v>
      </c>
      <c r="K105" s="11">
        <v>100</v>
      </c>
      <c r="L105" s="11">
        <v>24.79099095812678</v>
      </c>
      <c r="M105" s="11">
        <v>10.970255871902694</v>
      </c>
      <c r="N105" s="12">
        <v>2.1287166887557856</v>
      </c>
      <c r="O105" s="1" t="s">
        <v>785</v>
      </c>
      <c r="P105" s="29">
        <v>1.1823293285706404</v>
      </c>
      <c r="Q105" s="29">
        <v>2.1287166887557856</v>
      </c>
      <c r="R105" s="29">
        <v>0.52772996183358256</v>
      </c>
      <c r="S105" s="29">
        <v>0.23352566754440418</v>
      </c>
    </row>
    <row r="106" spans="1:19" x14ac:dyDescent="0.3">
      <c r="A106" s="29" t="s">
        <v>260</v>
      </c>
      <c r="B106" s="29" t="s">
        <v>191</v>
      </c>
      <c r="C106" s="29" t="s">
        <v>192</v>
      </c>
      <c r="D106" s="29" t="s">
        <v>193</v>
      </c>
      <c r="E106" s="29" t="s">
        <v>232</v>
      </c>
      <c r="F106" s="29" t="s">
        <v>781</v>
      </c>
      <c r="G106" s="29" t="s">
        <v>1695</v>
      </c>
      <c r="H106" s="29" t="s">
        <v>1650</v>
      </c>
      <c r="I106" s="1" t="s">
        <v>785</v>
      </c>
      <c r="J106" s="11">
        <v>50.837141366115539</v>
      </c>
      <c r="K106" s="11">
        <v>100</v>
      </c>
      <c r="L106" s="11">
        <v>20.809326996385956</v>
      </c>
      <c r="M106" s="11">
        <v>19.17149074797771</v>
      </c>
      <c r="N106" s="12">
        <v>96.288448548265649</v>
      </c>
      <c r="O106" s="1" t="s">
        <v>785</v>
      </c>
      <c r="P106" s="29">
        <v>48.950294707721234</v>
      </c>
      <c r="Q106" s="29">
        <v>96.288448548265649</v>
      </c>
      <c r="R106" s="29">
        <v>20.036978118155446</v>
      </c>
      <c r="S106" s="29">
        <v>18.459931004802026</v>
      </c>
    </row>
    <row r="107" spans="1:19" x14ac:dyDescent="0.3">
      <c r="A107" s="29" t="s">
        <v>244</v>
      </c>
      <c r="B107" s="29" t="s">
        <v>191</v>
      </c>
      <c r="C107" s="29" t="s">
        <v>192</v>
      </c>
      <c r="D107" s="29" t="s">
        <v>193</v>
      </c>
      <c r="E107" s="29" t="s">
        <v>232</v>
      </c>
      <c r="F107" s="29" t="s">
        <v>781</v>
      </c>
      <c r="G107" s="29" t="s">
        <v>1863</v>
      </c>
      <c r="H107" s="29" t="s">
        <v>1650</v>
      </c>
      <c r="I107" s="1" t="s">
        <v>785</v>
      </c>
      <c r="J107" s="11">
        <v>21.38517156989764</v>
      </c>
      <c r="K107" s="11">
        <v>100</v>
      </c>
      <c r="L107" s="11">
        <v>4.5559807120815439</v>
      </c>
      <c r="M107" s="11">
        <v>11.221663493034054</v>
      </c>
      <c r="N107" s="12">
        <v>3.1900508882186913</v>
      </c>
      <c r="O107" s="1" t="s">
        <v>785</v>
      </c>
      <c r="P107" s="29">
        <v>0.68219785561261082</v>
      </c>
      <c r="Q107" s="29">
        <v>3.1900508882186913</v>
      </c>
      <c r="R107" s="29">
        <v>0.14533810317282955</v>
      </c>
      <c r="S107" s="29">
        <v>0.35797677593244542</v>
      </c>
    </row>
    <row r="108" spans="1:19" x14ac:dyDescent="0.3">
      <c r="A108" s="29" t="s">
        <v>250</v>
      </c>
      <c r="B108" s="29" t="s">
        <v>191</v>
      </c>
      <c r="C108" s="29" t="s">
        <v>192</v>
      </c>
      <c r="D108" s="29" t="s">
        <v>193</v>
      </c>
      <c r="E108" s="29" t="s">
        <v>232</v>
      </c>
      <c r="F108" s="29" t="s">
        <v>781</v>
      </c>
      <c r="G108" s="29" t="s">
        <v>1867</v>
      </c>
      <c r="H108" s="29" t="s">
        <v>1650</v>
      </c>
      <c r="I108" s="1" t="s">
        <v>785</v>
      </c>
      <c r="J108" s="11">
        <v>20.73760688317628</v>
      </c>
      <c r="K108" s="11">
        <v>100</v>
      </c>
      <c r="L108" s="11">
        <v>14.525790779335004</v>
      </c>
      <c r="M108" s="11">
        <v>12.438243813814845</v>
      </c>
      <c r="N108" s="12">
        <v>1.0005520895949678</v>
      </c>
      <c r="O108" s="1" t="s">
        <v>785</v>
      </c>
      <c r="P108" s="29">
        <v>0.20749055900161015</v>
      </c>
      <c r="Q108" s="29">
        <v>1.0005520895949678</v>
      </c>
      <c r="R108" s="29">
        <v>0.14533810317282955</v>
      </c>
      <c r="S108" s="29">
        <v>0.12445110838804124</v>
      </c>
    </row>
    <row r="109" spans="1:19" x14ac:dyDescent="0.3">
      <c r="A109" s="29" t="s">
        <v>258</v>
      </c>
      <c r="B109" s="29" t="s">
        <v>191</v>
      </c>
      <c r="C109" s="29" t="s">
        <v>192</v>
      </c>
      <c r="D109" s="29" t="s">
        <v>193</v>
      </c>
      <c r="E109" s="29" t="s">
        <v>232</v>
      </c>
      <c r="F109" s="29" t="s">
        <v>781</v>
      </c>
      <c r="G109" s="29" t="s">
        <v>1687</v>
      </c>
      <c r="H109" s="29" t="s">
        <v>1650</v>
      </c>
      <c r="I109" s="1" t="s">
        <v>785</v>
      </c>
      <c r="J109" s="11">
        <v>11.710696226569656</v>
      </c>
      <c r="K109" s="11">
        <v>100</v>
      </c>
      <c r="L109" s="11">
        <v>0.62238990013672102</v>
      </c>
      <c r="M109" s="11">
        <v>1.4679321934493463</v>
      </c>
      <c r="N109" s="12">
        <v>49.337312473322385</v>
      </c>
      <c r="O109" s="1" t="s">
        <v>785</v>
      </c>
      <c r="P109" s="29">
        <v>5.7777427901042451</v>
      </c>
      <c r="Q109" s="29">
        <v>49.337312473322385</v>
      </c>
      <c r="R109" s="29">
        <v>0.3070704498328532</v>
      </c>
      <c r="S109" s="29">
        <v>0.72423829317859922</v>
      </c>
    </row>
    <row r="110" spans="1:19" x14ac:dyDescent="0.3">
      <c r="A110" s="29" t="s">
        <v>247</v>
      </c>
      <c r="B110" s="29" t="s">
        <v>191</v>
      </c>
      <c r="C110" s="29" t="s">
        <v>192</v>
      </c>
      <c r="D110" s="29" t="s">
        <v>193</v>
      </c>
      <c r="E110" s="29" t="s">
        <v>232</v>
      </c>
      <c r="F110" s="29" t="s">
        <v>781</v>
      </c>
      <c r="G110" s="29" t="s">
        <v>1681</v>
      </c>
      <c r="H110" s="29" t="s">
        <v>1650</v>
      </c>
      <c r="I110" s="1" t="s">
        <v>785</v>
      </c>
      <c r="J110" s="11">
        <v>0</v>
      </c>
      <c r="K110" s="11">
        <v>100</v>
      </c>
      <c r="L110" s="11">
        <v>0</v>
      </c>
      <c r="M110" s="11">
        <v>58.830015428119495</v>
      </c>
      <c r="N110" s="12">
        <v>1.190849598686917</v>
      </c>
      <c r="O110" s="1" t="s">
        <v>785</v>
      </c>
      <c r="P110" s="29">
        <v>0</v>
      </c>
      <c r="Q110" s="29">
        <v>1.190849598686917</v>
      </c>
      <c r="R110" s="29">
        <v>0</v>
      </c>
      <c r="S110" s="29">
        <v>0.70057700263321243</v>
      </c>
    </row>
    <row r="111" spans="1:19" x14ac:dyDescent="0.3">
      <c r="A111" s="29" t="s">
        <v>252</v>
      </c>
      <c r="B111" s="29" t="s">
        <v>191</v>
      </c>
      <c r="C111" s="29" t="s">
        <v>192</v>
      </c>
      <c r="D111" s="29" t="s">
        <v>193</v>
      </c>
      <c r="E111" s="29" t="s">
        <v>232</v>
      </c>
      <c r="F111" s="29" t="s">
        <v>781</v>
      </c>
      <c r="G111" s="29" t="s">
        <v>1869</v>
      </c>
      <c r="H111" s="29" t="s">
        <v>1444</v>
      </c>
      <c r="I111" s="1" t="s">
        <v>785</v>
      </c>
      <c r="J111" s="11">
        <v>0</v>
      </c>
      <c r="K111" s="11">
        <v>100</v>
      </c>
      <c r="L111" s="11">
        <v>0</v>
      </c>
      <c r="M111" s="11">
        <v>0</v>
      </c>
      <c r="N111" s="12">
        <v>1.1741419987624389</v>
      </c>
      <c r="O111" s="1" t="s">
        <v>785</v>
      </c>
      <c r="P111" s="29">
        <v>0</v>
      </c>
      <c r="Q111" s="29">
        <v>1.1741419987624389</v>
      </c>
      <c r="R111" s="29">
        <v>0</v>
      </c>
      <c r="S111" s="29">
        <v>0</v>
      </c>
    </row>
    <row r="112" spans="1:19" x14ac:dyDescent="0.3">
      <c r="A112" s="29" t="s">
        <v>239</v>
      </c>
      <c r="B112" s="29" t="s">
        <v>191</v>
      </c>
      <c r="C112" s="29" t="s">
        <v>192</v>
      </c>
      <c r="D112" s="29" t="s">
        <v>193</v>
      </c>
      <c r="E112" s="29" t="s">
        <v>232</v>
      </c>
      <c r="F112" s="29" t="s">
        <v>781</v>
      </c>
      <c r="G112" s="29" t="s">
        <v>1860</v>
      </c>
      <c r="H112" s="29" t="s">
        <v>1650</v>
      </c>
      <c r="I112" s="1" t="s">
        <v>785</v>
      </c>
      <c r="J112" s="11">
        <v>6.9623117494227165</v>
      </c>
      <c r="K112" s="11">
        <v>99.999999999999986</v>
      </c>
      <c r="L112" s="11">
        <v>3.3511377235176076</v>
      </c>
      <c r="M112" s="11">
        <v>27.654187339929052</v>
      </c>
      <c r="N112" s="12">
        <v>2.6840858709825945</v>
      </c>
      <c r="O112" s="1" t="s">
        <v>785</v>
      </c>
      <c r="P112" s="29">
        <v>0.18687442596001624</v>
      </c>
      <c r="Q112" s="29">
        <v>2.6840858709825945</v>
      </c>
      <c r="R112" s="29">
        <v>8.9947414154103858E-2</v>
      </c>
      <c r="S112" s="29">
        <v>0.74226213512609307</v>
      </c>
    </row>
    <row r="113" spans="1:19" x14ac:dyDescent="0.3">
      <c r="A113" s="29" t="s">
        <v>240</v>
      </c>
      <c r="B113" s="29" t="s">
        <v>191</v>
      </c>
      <c r="C113" s="29" t="s">
        <v>192</v>
      </c>
      <c r="D113" s="29" t="s">
        <v>193</v>
      </c>
      <c r="E113" s="29" t="s">
        <v>232</v>
      </c>
      <c r="F113" s="29" t="s">
        <v>781</v>
      </c>
      <c r="G113" s="29" t="s">
        <v>1861</v>
      </c>
      <c r="H113" s="29" t="s">
        <v>1650</v>
      </c>
      <c r="I113" s="1" t="s">
        <v>785</v>
      </c>
      <c r="J113" s="11">
        <v>3.5150956968906191</v>
      </c>
      <c r="K113" s="11">
        <v>7.9223459334104325</v>
      </c>
      <c r="L113" s="11">
        <v>18.096822023209317</v>
      </c>
      <c r="M113" s="11">
        <v>100</v>
      </c>
      <c r="N113" s="12">
        <v>6.664721240978821</v>
      </c>
      <c r="O113" s="1" t="s">
        <v>785</v>
      </c>
      <c r="P113" s="29">
        <v>0.23427132955140159</v>
      </c>
      <c r="Q113" s="29">
        <v>0.52800227220782692</v>
      </c>
      <c r="R113" s="29">
        <v>1.2061027413229646</v>
      </c>
      <c r="S113" s="29">
        <v>6.664721240978821</v>
      </c>
    </row>
    <row r="114" spans="1:19" x14ac:dyDescent="0.3">
      <c r="A114" s="29" t="s">
        <v>231</v>
      </c>
      <c r="B114" s="29" t="s">
        <v>191</v>
      </c>
      <c r="C114" s="29" t="s">
        <v>192</v>
      </c>
      <c r="D114" s="29" t="s">
        <v>193</v>
      </c>
      <c r="E114" s="29" t="s">
        <v>232</v>
      </c>
      <c r="F114" s="29" t="s">
        <v>781</v>
      </c>
      <c r="G114" s="29" t="s">
        <v>1650</v>
      </c>
      <c r="H114" s="29" t="s">
        <v>1650</v>
      </c>
      <c r="I114" s="1" t="s">
        <v>785</v>
      </c>
      <c r="J114" s="11">
        <v>5.3676548791045358</v>
      </c>
      <c r="K114" s="11">
        <v>36.988880052669927</v>
      </c>
      <c r="L114" s="11">
        <v>13.326390940383273</v>
      </c>
      <c r="M114" s="11">
        <v>100</v>
      </c>
      <c r="N114" s="12">
        <v>15.806831244570958</v>
      </c>
      <c r="O114" s="1" t="s">
        <v>785</v>
      </c>
      <c r="P114" s="29">
        <v>0.84845614853103324</v>
      </c>
      <c r="Q114" s="29">
        <v>5.8467698491823041</v>
      </c>
      <c r="R114" s="29">
        <v>2.1064801269381768</v>
      </c>
      <c r="S114" s="29">
        <v>15.806831244570958</v>
      </c>
    </row>
    <row r="115" spans="1:19" x14ac:dyDescent="0.3">
      <c r="A115" s="29" t="s">
        <v>234</v>
      </c>
      <c r="B115" s="29" t="s">
        <v>191</v>
      </c>
      <c r="C115" s="29" t="s">
        <v>192</v>
      </c>
      <c r="D115" s="29" t="s">
        <v>193</v>
      </c>
      <c r="E115" s="29" t="s">
        <v>232</v>
      </c>
      <c r="F115" s="29" t="s">
        <v>781</v>
      </c>
      <c r="G115" s="29" t="s">
        <v>1686</v>
      </c>
      <c r="H115" s="29" t="s">
        <v>1440</v>
      </c>
      <c r="I115" s="1" t="s">
        <v>785</v>
      </c>
      <c r="J115" s="11">
        <v>0</v>
      </c>
      <c r="K115" s="11">
        <v>0</v>
      </c>
      <c r="L115" s="11">
        <v>0</v>
      </c>
      <c r="M115" s="11">
        <v>0</v>
      </c>
      <c r="N115" s="12">
        <v>0.89379258012540852</v>
      </c>
      <c r="O115" s="1" t="s">
        <v>785</v>
      </c>
      <c r="P115" s="29">
        <v>0.54136373904121748</v>
      </c>
      <c r="Q115" s="29">
        <v>0.89379258012540852</v>
      </c>
      <c r="R115" s="29">
        <v>0.21889127383973936</v>
      </c>
      <c r="S115" s="29">
        <v>0.27076628483513032</v>
      </c>
    </row>
    <row r="116" spans="1:19" x14ac:dyDescent="0.3">
      <c r="A116" s="29" t="s">
        <v>235</v>
      </c>
      <c r="B116" s="29" t="s">
        <v>191</v>
      </c>
      <c r="C116" s="29" t="s">
        <v>192</v>
      </c>
      <c r="D116" s="29" t="s">
        <v>193</v>
      </c>
      <c r="E116" s="29" t="s">
        <v>232</v>
      </c>
      <c r="F116" s="29" t="s">
        <v>781</v>
      </c>
      <c r="G116" s="29" t="s">
        <v>1859</v>
      </c>
      <c r="H116" s="29" t="s">
        <v>1440</v>
      </c>
      <c r="I116" s="1" t="s">
        <v>785</v>
      </c>
      <c r="J116" s="11">
        <v>0</v>
      </c>
      <c r="K116" s="11">
        <v>0</v>
      </c>
      <c r="L116" s="11">
        <v>0</v>
      </c>
      <c r="M116" s="11">
        <v>0</v>
      </c>
      <c r="N116" s="12">
        <v>0.2362749086935704</v>
      </c>
      <c r="O116" s="1" t="s">
        <v>785</v>
      </c>
      <c r="P116" s="29">
        <v>0</v>
      </c>
      <c r="Q116" s="29">
        <v>0.2362749086935704</v>
      </c>
      <c r="R116" s="29">
        <v>0</v>
      </c>
      <c r="S116" s="29">
        <v>9.814252512683902E-2</v>
      </c>
    </row>
    <row r="117" spans="1:19" x14ac:dyDescent="0.3">
      <c r="A117" s="29" t="s">
        <v>237</v>
      </c>
      <c r="B117" s="29" t="s">
        <v>191</v>
      </c>
      <c r="C117" s="29" t="s">
        <v>192</v>
      </c>
      <c r="D117" s="29" t="s">
        <v>193</v>
      </c>
      <c r="E117" s="29" t="s">
        <v>232</v>
      </c>
      <c r="F117" s="29" t="s">
        <v>781</v>
      </c>
      <c r="G117" s="29" t="s">
        <v>1689</v>
      </c>
      <c r="H117" s="29" t="s">
        <v>1441</v>
      </c>
      <c r="I117" s="1" t="s">
        <v>785</v>
      </c>
      <c r="J117" s="11">
        <v>0</v>
      </c>
      <c r="K117" s="11">
        <v>0</v>
      </c>
      <c r="L117" s="11">
        <v>0</v>
      </c>
      <c r="M117" s="11">
        <v>0</v>
      </c>
      <c r="N117" s="12">
        <v>0.14356986501183958</v>
      </c>
      <c r="O117" s="1" t="s">
        <v>785</v>
      </c>
      <c r="P117" s="29">
        <v>0</v>
      </c>
      <c r="Q117" s="29">
        <v>0</v>
      </c>
      <c r="R117" s="29">
        <v>0.14356986501183958</v>
      </c>
      <c r="S117" s="29">
        <v>0.13538314241756516</v>
      </c>
    </row>
    <row r="118" spans="1:19" x14ac:dyDescent="0.3">
      <c r="A118" s="29" t="s">
        <v>238</v>
      </c>
      <c r="B118" s="29" t="s">
        <v>191</v>
      </c>
      <c r="C118" s="29" t="s">
        <v>192</v>
      </c>
      <c r="D118" s="29" t="s">
        <v>193</v>
      </c>
      <c r="E118" s="29" t="s">
        <v>232</v>
      </c>
      <c r="F118" s="29" t="s">
        <v>781</v>
      </c>
      <c r="G118" s="29" t="s">
        <v>1677</v>
      </c>
      <c r="H118" s="29" t="s">
        <v>1650</v>
      </c>
      <c r="I118" s="1" t="s">
        <v>785</v>
      </c>
      <c r="J118" s="11">
        <v>0</v>
      </c>
      <c r="K118" s="11">
        <v>0</v>
      </c>
      <c r="L118" s="11">
        <v>0</v>
      </c>
      <c r="M118" s="11">
        <v>0</v>
      </c>
      <c r="N118" s="12">
        <v>0.97128228991782473</v>
      </c>
      <c r="O118" s="1" t="s">
        <v>785</v>
      </c>
      <c r="P118" s="29">
        <v>0.22810669204320402</v>
      </c>
      <c r="Q118" s="29">
        <v>0.97128228991782473</v>
      </c>
      <c r="R118" s="29">
        <v>0</v>
      </c>
      <c r="S118" s="29">
        <v>0.12445110838804124</v>
      </c>
    </row>
    <row r="119" spans="1:19" x14ac:dyDescent="0.3">
      <c r="A119" s="29" t="s">
        <v>241</v>
      </c>
      <c r="B119" s="29" t="s">
        <v>191</v>
      </c>
      <c r="C119" s="29" t="s">
        <v>192</v>
      </c>
      <c r="D119" s="29" t="s">
        <v>193</v>
      </c>
      <c r="E119" s="29" t="s">
        <v>232</v>
      </c>
      <c r="F119" s="29" t="s">
        <v>781</v>
      </c>
      <c r="G119" s="29" t="s">
        <v>1862</v>
      </c>
      <c r="H119" s="29" t="s">
        <v>1650</v>
      </c>
      <c r="I119" s="1" t="s">
        <v>785</v>
      </c>
      <c r="J119" s="11">
        <v>0</v>
      </c>
      <c r="K119" s="11">
        <v>0</v>
      </c>
      <c r="L119" s="11">
        <v>0</v>
      </c>
      <c r="M119" s="11">
        <v>0</v>
      </c>
      <c r="N119" s="12">
        <v>0.31376461848598658</v>
      </c>
      <c r="O119" s="1" t="s">
        <v>785</v>
      </c>
      <c r="P119" s="29">
        <v>0</v>
      </c>
      <c r="Q119" s="29">
        <v>0.31376461848598658</v>
      </c>
      <c r="R119" s="29">
        <v>0</v>
      </c>
      <c r="S119" s="29">
        <v>0</v>
      </c>
    </row>
    <row r="120" spans="1:19" x14ac:dyDescent="0.3">
      <c r="A120" s="29" t="s">
        <v>243</v>
      </c>
      <c r="B120" s="29" t="s">
        <v>191</v>
      </c>
      <c r="C120" s="29" t="s">
        <v>192</v>
      </c>
      <c r="D120" s="29" t="s">
        <v>193</v>
      </c>
      <c r="E120" s="29" t="s">
        <v>232</v>
      </c>
      <c r="F120" s="29" t="s">
        <v>781</v>
      </c>
      <c r="G120" s="29" t="s">
        <v>1693</v>
      </c>
      <c r="H120" s="29" t="s">
        <v>1650</v>
      </c>
      <c r="I120" s="1" t="s">
        <v>785</v>
      </c>
      <c r="J120" s="11">
        <v>0</v>
      </c>
      <c r="K120" s="11">
        <v>0</v>
      </c>
      <c r="L120" s="11">
        <v>0</v>
      </c>
      <c r="M120" s="11">
        <v>0</v>
      </c>
      <c r="N120" s="12">
        <v>0.52267261716057478</v>
      </c>
      <c r="O120" s="1" t="s">
        <v>785</v>
      </c>
      <c r="P120" s="29">
        <v>9.3437212980008122E-2</v>
      </c>
      <c r="Q120" s="29">
        <v>0.52267261716057478</v>
      </c>
      <c r="R120" s="29">
        <v>0</v>
      </c>
      <c r="S120" s="29">
        <v>0</v>
      </c>
    </row>
    <row r="121" spans="1:19" x14ac:dyDescent="0.3">
      <c r="A121" s="29" t="s">
        <v>251</v>
      </c>
      <c r="B121" s="29" t="s">
        <v>191</v>
      </c>
      <c r="C121" s="29" t="s">
        <v>192</v>
      </c>
      <c r="D121" s="29" t="s">
        <v>193</v>
      </c>
      <c r="E121" s="29" t="s">
        <v>232</v>
      </c>
      <c r="F121" s="29" t="s">
        <v>781</v>
      </c>
      <c r="G121" s="29" t="s">
        <v>1868</v>
      </c>
      <c r="H121" s="29" t="s">
        <v>1650</v>
      </c>
      <c r="I121" s="1" t="s">
        <v>785</v>
      </c>
      <c r="J121" s="11">
        <v>0</v>
      </c>
      <c r="K121" s="11">
        <v>0</v>
      </c>
      <c r="L121" s="11">
        <v>0</v>
      </c>
      <c r="M121" s="11">
        <v>0</v>
      </c>
      <c r="N121" s="12">
        <v>0.15688230924299329</v>
      </c>
      <c r="O121" s="1" t="s">
        <v>785</v>
      </c>
      <c r="P121" s="29">
        <v>9.3437212980008122E-2</v>
      </c>
      <c r="Q121" s="29">
        <v>0.15688230924299329</v>
      </c>
      <c r="R121" s="29">
        <v>0</v>
      </c>
      <c r="S121" s="29">
        <v>0</v>
      </c>
    </row>
    <row r="122" spans="1:19" x14ac:dyDescent="0.3">
      <c r="A122" s="29" t="s">
        <v>253</v>
      </c>
      <c r="B122" s="29" t="s">
        <v>191</v>
      </c>
      <c r="C122" s="29" t="s">
        <v>192</v>
      </c>
      <c r="D122" s="29" t="s">
        <v>193</v>
      </c>
      <c r="E122" s="29" t="s">
        <v>232</v>
      </c>
      <c r="F122" s="29" t="s">
        <v>781</v>
      </c>
      <c r="G122" s="29" t="s">
        <v>1870</v>
      </c>
      <c r="H122" s="29" t="s">
        <v>1444</v>
      </c>
      <c r="I122" s="1" t="s">
        <v>785</v>
      </c>
      <c r="J122" s="11">
        <v>0</v>
      </c>
      <c r="K122" s="11">
        <v>0</v>
      </c>
      <c r="L122" s="11">
        <v>0</v>
      </c>
      <c r="M122" s="11">
        <v>0</v>
      </c>
      <c r="N122" s="12">
        <v>0</v>
      </c>
      <c r="O122" s="1" t="s">
        <v>785</v>
      </c>
      <c r="P122" s="29">
        <v>0</v>
      </c>
      <c r="Q122" s="29">
        <v>0</v>
      </c>
      <c r="R122" s="29">
        <v>0</v>
      </c>
      <c r="S122" s="29">
        <v>0</v>
      </c>
    </row>
    <row r="123" spans="1:19" x14ac:dyDescent="0.3">
      <c r="A123" s="29" t="s">
        <v>254</v>
      </c>
      <c r="B123" s="29" t="s">
        <v>191</v>
      </c>
      <c r="C123" s="29" t="s">
        <v>192</v>
      </c>
      <c r="D123" s="29" t="s">
        <v>193</v>
      </c>
      <c r="E123" s="29" t="s">
        <v>232</v>
      </c>
      <c r="F123" s="29" t="s">
        <v>781</v>
      </c>
      <c r="G123" s="29" t="s">
        <v>1871</v>
      </c>
      <c r="H123" s="29" t="s">
        <v>1650</v>
      </c>
      <c r="I123" s="1" t="s">
        <v>785</v>
      </c>
      <c r="J123" s="11">
        <v>0</v>
      </c>
      <c r="K123" s="11">
        <v>0</v>
      </c>
      <c r="L123" s="11">
        <v>0</v>
      </c>
      <c r="M123" s="11">
        <v>0</v>
      </c>
      <c r="N123" s="12">
        <v>0.66284732647909006</v>
      </c>
      <c r="O123" s="1" t="s">
        <v>785</v>
      </c>
      <c r="P123" s="29">
        <v>9.3437212980008122E-2</v>
      </c>
      <c r="Q123" s="29">
        <v>0.66284732647909006</v>
      </c>
      <c r="R123" s="29">
        <v>0</v>
      </c>
      <c r="S123" s="29">
        <v>0.12445110838804124</v>
      </c>
    </row>
    <row r="124" spans="1:19" x14ac:dyDescent="0.3">
      <c r="A124" s="29" t="s">
        <v>255</v>
      </c>
      <c r="B124" s="29" t="s">
        <v>191</v>
      </c>
      <c r="C124" s="29" t="s">
        <v>192</v>
      </c>
      <c r="D124" s="29" t="s">
        <v>193</v>
      </c>
      <c r="E124" s="29" t="s">
        <v>232</v>
      </c>
      <c r="F124" s="29" t="s">
        <v>781</v>
      </c>
      <c r="G124" s="29" t="s">
        <v>1872</v>
      </c>
      <c r="H124" s="29" t="s">
        <v>1650</v>
      </c>
      <c r="I124" s="1" t="s">
        <v>785</v>
      </c>
      <c r="J124" s="11">
        <v>0</v>
      </c>
      <c r="K124" s="11">
        <v>0</v>
      </c>
      <c r="L124" s="11">
        <v>0</v>
      </c>
      <c r="M124" s="11">
        <v>0</v>
      </c>
      <c r="N124" s="12">
        <v>0.72362943634702825</v>
      </c>
      <c r="O124" s="1" t="s">
        <v>785</v>
      </c>
      <c r="P124" s="29">
        <v>0.37374885192003249</v>
      </c>
      <c r="Q124" s="29">
        <v>0.72362943634702825</v>
      </c>
      <c r="R124" s="29">
        <v>8.9947414154103858E-2</v>
      </c>
      <c r="S124" s="29">
        <v>0.60687899270852796</v>
      </c>
    </row>
    <row r="125" spans="1:19" x14ac:dyDescent="0.3">
      <c r="A125" s="29" t="s">
        <v>256</v>
      </c>
      <c r="B125" s="29" t="s">
        <v>191</v>
      </c>
      <c r="C125" s="29" t="s">
        <v>192</v>
      </c>
      <c r="D125" s="29" t="s">
        <v>193</v>
      </c>
      <c r="E125" s="29" t="s">
        <v>232</v>
      </c>
      <c r="F125" s="29" t="s">
        <v>781</v>
      </c>
      <c r="G125" s="29" t="s">
        <v>1692</v>
      </c>
      <c r="H125" s="29" t="s">
        <v>1442</v>
      </c>
      <c r="I125" s="1" t="s">
        <v>785</v>
      </c>
      <c r="J125" s="11">
        <v>0</v>
      </c>
      <c r="K125" s="11">
        <v>0</v>
      </c>
      <c r="L125" s="11">
        <v>0</v>
      </c>
      <c r="M125" s="11">
        <v>0</v>
      </c>
      <c r="N125" s="12">
        <v>0</v>
      </c>
      <c r="O125" s="1" t="s">
        <v>785</v>
      </c>
      <c r="P125" s="29">
        <v>0</v>
      </c>
      <c r="Q125" s="29">
        <v>0</v>
      </c>
      <c r="R125" s="29">
        <v>0</v>
      </c>
      <c r="S125" s="29">
        <v>0</v>
      </c>
    </row>
    <row r="126" spans="1:19" x14ac:dyDescent="0.3">
      <c r="A126" s="29" t="s">
        <v>261</v>
      </c>
      <c r="B126" s="29" t="s">
        <v>191</v>
      </c>
      <c r="C126" s="29" t="s">
        <v>192</v>
      </c>
      <c r="D126" s="29" t="s">
        <v>193</v>
      </c>
      <c r="E126" s="29" t="s">
        <v>232</v>
      </c>
      <c r="F126" s="29" t="s">
        <v>781</v>
      </c>
      <c r="G126" s="29" t="s">
        <v>1650</v>
      </c>
      <c r="H126" s="29" t="s">
        <v>1650</v>
      </c>
      <c r="I126" s="1" t="s">
        <v>785</v>
      </c>
      <c r="J126" s="11">
        <v>0</v>
      </c>
      <c r="K126" s="11">
        <v>0</v>
      </c>
      <c r="L126" s="11">
        <v>0</v>
      </c>
      <c r="M126" s="11">
        <v>0</v>
      </c>
      <c r="N126" s="12">
        <v>0</v>
      </c>
      <c r="O126" s="1" t="s">
        <v>785</v>
      </c>
      <c r="P126" s="29">
        <v>0</v>
      </c>
      <c r="Q126" s="29">
        <v>0</v>
      </c>
      <c r="R126" s="29">
        <v>0</v>
      </c>
      <c r="S126" s="29">
        <v>0</v>
      </c>
    </row>
    <row r="127" spans="1:19" x14ac:dyDescent="0.3">
      <c r="A127" s="29" t="s">
        <v>268</v>
      </c>
      <c r="B127" s="29" t="s">
        <v>191</v>
      </c>
      <c r="C127" s="29" t="s">
        <v>192</v>
      </c>
      <c r="D127" s="29" t="s">
        <v>193</v>
      </c>
      <c r="E127" s="29" t="s">
        <v>263</v>
      </c>
      <c r="F127" s="29" t="s">
        <v>781</v>
      </c>
      <c r="G127" s="29" t="s">
        <v>1878</v>
      </c>
      <c r="H127" s="29" t="s">
        <v>1447</v>
      </c>
      <c r="I127" s="1" t="s">
        <v>785</v>
      </c>
      <c r="J127" s="11">
        <v>100.00000000000001</v>
      </c>
      <c r="K127" s="11">
        <v>19.807671558888813</v>
      </c>
      <c r="L127" s="11">
        <v>8.9809356181092479</v>
      </c>
      <c r="M127" s="11">
        <v>0</v>
      </c>
      <c r="N127" s="12">
        <v>6.0389695486311536</v>
      </c>
      <c r="O127" s="1" t="s">
        <v>785</v>
      </c>
      <c r="P127" s="29">
        <v>6.0389695486311536</v>
      </c>
      <c r="Q127" s="29">
        <v>1.1961792537341691</v>
      </c>
      <c r="R127" s="29">
        <v>0.54235596715978662</v>
      </c>
      <c r="S127" s="29">
        <v>0</v>
      </c>
    </row>
    <row r="128" spans="1:19" x14ac:dyDescent="0.3">
      <c r="A128" s="29" t="s">
        <v>262</v>
      </c>
      <c r="B128" s="29" t="s">
        <v>191</v>
      </c>
      <c r="C128" s="29" t="s">
        <v>192</v>
      </c>
      <c r="D128" s="29" t="s">
        <v>193</v>
      </c>
      <c r="E128" s="29" t="s">
        <v>263</v>
      </c>
      <c r="F128" s="29" t="s">
        <v>781</v>
      </c>
      <c r="G128" s="29" t="s">
        <v>1696</v>
      </c>
      <c r="H128" s="29" t="s">
        <v>1447</v>
      </c>
      <c r="I128" s="1" t="s">
        <v>785</v>
      </c>
      <c r="J128" s="11">
        <v>100</v>
      </c>
      <c r="K128" s="11">
        <v>73.644234965113483</v>
      </c>
      <c r="L128" s="11">
        <v>5.1522401955381172</v>
      </c>
      <c r="M128" s="11">
        <v>19.648598663302</v>
      </c>
      <c r="N128" s="12">
        <v>2.8208720412276889</v>
      </c>
      <c r="O128" s="1" t="s">
        <v>785</v>
      </c>
      <c r="P128" s="29">
        <v>2.8208720412276889</v>
      </c>
      <c r="Q128" s="29">
        <v>2.0774096341069122</v>
      </c>
      <c r="R128" s="29">
        <v>0.14533810317282955</v>
      </c>
      <c r="S128" s="29">
        <v>0.55426182618612352</v>
      </c>
    </row>
    <row r="129" spans="1:19" x14ac:dyDescent="0.3">
      <c r="A129" s="29" t="s">
        <v>267</v>
      </c>
      <c r="B129" s="29" t="s">
        <v>191</v>
      </c>
      <c r="C129" s="29" t="s">
        <v>192</v>
      </c>
      <c r="D129" s="29" t="s">
        <v>193</v>
      </c>
      <c r="E129" s="29" t="s">
        <v>263</v>
      </c>
      <c r="F129" s="29" t="s">
        <v>781</v>
      </c>
      <c r="G129" s="29" t="s">
        <v>1877</v>
      </c>
      <c r="H129" s="29" t="s">
        <v>1856</v>
      </c>
      <c r="I129" s="1" t="s">
        <v>785</v>
      </c>
      <c r="J129" s="11">
        <v>100</v>
      </c>
      <c r="K129" s="11">
        <v>80.349714183814498</v>
      </c>
      <c r="L129" s="11">
        <v>23.782079820862286</v>
      </c>
      <c r="M129" s="11">
        <v>10.245448536307235</v>
      </c>
      <c r="N129" s="12">
        <v>6.8379339386708908</v>
      </c>
      <c r="O129" s="1" t="s">
        <v>785</v>
      </c>
      <c r="P129" s="29">
        <v>6.8379339386708908</v>
      </c>
      <c r="Q129" s="29">
        <v>5.4942603758001098</v>
      </c>
      <c r="R129" s="29">
        <v>1.6262029073925435</v>
      </c>
      <c r="S129" s="29">
        <v>0.70057700263321243</v>
      </c>
    </row>
    <row r="130" spans="1:19" x14ac:dyDescent="0.3">
      <c r="A130" s="29" t="s">
        <v>269</v>
      </c>
      <c r="B130" s="29" t="s">
        <v>191</v>
      </c>
      <c r="C130" s="29" t="s">
        <v>192</v>
      </c>
      <c r="D130" s="29" t="s">
        <v>193</v>
      </c>
      <c r="E130" s="29" t="s">
        <v>263</v>
      </c>
      <c r="F130" s="29" t="s">
        <v>781</v>
      </c>
      <c r="G130" s="29" t="s">
        <v>1697</v>
      </c>
      <c r="H130" s="29" t="s">
        <v>1447</v>
      </c>
      <c r="I130" s="1" t="s">
        <v>785</v>
      </c>
      <c r="J130" s="11">
        <v>100</v>
      </c>
      <c r="K130" s="11">
        <v>96.100718511084466</v>
      </c>
      <c r="L130" s="11">
        <v>27.863395566646336</v>
      </c>
      <c r="M130" s="11">
        <v>16.12879761979638</v>
      </c>
      <c r="N130" s="12">
        <v>3.9771862255627766</v>
      </c>
      <c r="O130" s="1" t="s">
        <v>785</v>
      </c>
      <c r="P130" s="29">
        <v>3.9771862255627766</v>
      </c>
      <c r="Q130" s="29">
        <v>3.8221045392897088</v>
      </c>
      <c r="R130" s="29">
        <v>1.1081791304507274</v>
      </c>
      <c r="S130" s="29">
        <v>0.64147231728343856</v>
      </c>
    </row>
    <row r="131" spans="1:19" x14ac:dyDescent="0.3">
      <c r="A131" s="29" t="s">
        <v>266</v>
      </c>
      <c r="B131" s="29" t="s">
        <v>191</v>
      </c>
      <c r="C131" s="29" t="s">
        <v>192</v>
      </c>
      <c r="D131" s="29" t="s">
        <v>193</v>
      </c>
      <c r="E131" s="29" t="s">
        <v>263</v>
      </c>
      <c r="F131" s="29" t="s">
        <v>781</v>
      </c>
      <c r="G131" s="29" t="s">
        <v>1698</v>
      </c>
      <c r="H131" s="29" t="s">
        <v>1856</v>
      </c>
      <c r="I131" s="1" t="s">
        <v>785</v>
      </c>
      <c r="J131" s="11">
        <v>59.781642563115909</v>
      </c>
      <c r="K131" s="11">
        <v>99.999999999999986</v>
      </c>
      <c r="L131" s="11">
        <v>56.462562119313745</v>
      </c>
      <c r="M131" s="11">
        <v>18.532211613749226</v>
      </c>
      <c r="N131" s="12">
        <v>7.0550456825764201</v>
      </c>
      <c r="O131" s="1" t="s">
        <v>785</v>
      </c>
      <c r="P131" s="29">
        <v>4.2176221926223763</v>
      </c>
      <c r="Q131" s="29">
        <v>7.0550456825764201</v>
      </c>
      <c r="R131" s="29">
        <v>3.9834595510706738</v>
      </c>
      <c r="S131" s="29">
        <v>1.3074559953417406</v>
      </c>
    </row>
    <row r="132" spans="1:19" x14ac:dyDescent="0.3">
      <c r="A132" s="29" t="s">
        <v>264</v>
      </c>
      <c r="B132" s="29" t="s">
        <v>191</v>
      </c>
      <c r="C132" s="29" t="s">
        <v>192</v>
      </c>
      <c r="D132" s="29" t="s">
        <v>193</v>
      </c>
      <c r="E132" s="29" t="s">
        <v>263</v>
      </c>
      <c r="F132" s="29" t="s">
        <v>781</v>
      </c>
      <c r="G132" s="29" t="s">
        <v>1875</v>
      </c>
      <c r="H132" s="29" t="s">
        <v>1447</v>
      </c>
      <c r="I132" s="1" t="s">
        <v>785</v>
      </c>
      <c r="J132" s="11">
        <v>0</v>
      </c>
      <c r="K132" s="11">
        <v>0</v>
      </c>
      <c r="L132" s="11">
        <v>0</v>
      </c>
      <c r="M132" s="11">
        <v>0</v>
      </c>
      <c r="N132" s="12">
        <v>0</v>
      </c>
      <c r="O132" s="1" t="s">
        <v>785</v>
      </c>
      <c r="P132" s="29">
        <v>0</v>
      </c>
      <c r="Q132" s="29">
        <v>0</v>
      </c>
      <c r="R132" s="29">
        <v>0</v>
      </c>
      <c r="S132" s="29">
        <v>0</v>
      </c>
    </row>
    <row r="133" spans="1:19" x14ac:dyDescent="0.3">
      <c r="A133" s="29" t="s">
        <v>265</v>
      </c>
      <c r="B133" s="29" t="s">
        <v>191</v>
      </c>
      <c r="C133" s="29" t="s">
        <v>192</v>
      </c>
      <c r="D133" s="29" t="s">
        <v>193</v>
      </c>
      <c r="E133" s="29" t="s">
        <v>263</v>
      </c>
      <c r="F133" s="29" t="s">
        <v>781</v>
      </c>
      <c r="G133" s="29" t="s">
        <v>1876</v>
      </c>
      <c r="H133" s="29" t="s">
        <v>1650</v>
      </c>
      <c r="I133" s="1" t="s">
        <v>785</v>
      </c>
      <c r="J133" s="11">
        <v>0</v>
      </c>
      <c r="K133" s="11">
        <v>0</v>
      </c>
      <c r="L133" s="11">
        <v>0</v>
      </c>
      <c r="M133" s="11">
        <v>0</v>
      </c>
      <c r="N133" s="12">
        <v>0.56141747205678294</v>
      </c>
      <c r="O133" s="1" t="s">
        <v>785</v>
      </c>
      <c r="P133" s="29">
        <v>0.22810669204320402</v>
      </c>
      <c r="Q133" s="29">
        <v>0.56141747205678294</v>
      </c>
      <c r="R133" s="29">
        <v>0.16173234666002365</v>
      </c>
      <c r="S133" s="29">
        <v>0.22259363351488026</v>
      </c>
    </row>
    <row r="134" spans="1:19" x14ac:dyDescent="0.3">
      <c r="A134" s="29" t="s">
        <v>270</v>
      </c>
      <c r="B134" s="29" t="s">
        <v>191</v>
      </c>
      <c r="C134" s="29" t="s">
        <v>192</v>
      </c>
      <c r="D134" s="29" t="s">
        <v>193</v>
      </c>
      <c r="E134" s="29" t="s">
        <v>263</v>
      </c>
      <c r="F134" s="29" t="s">
        <v>781</v>
      </c>
      <c r="G134" s="29" t="s">
        <v>1699</v>
      </c>
      <c r="H134" s="29" t="s">
        <v>1856</v>
      </c>
      <c r="I134" s="1" t="s">
        <v>785</v>
      </c>
      <c r="J134" s="11">
        <v>0</v>
      </c>
      <c r="K134" s="11">
        <v>0</v>
      </c>
      <c r="L134" s="11">
        <v>0</v>
      </c>
      <c r="M134" s="11">
        <v>0</v>
      </c>
      <c r="N134" s="12">
        <v>0.80302203579760556</v>
      </c>
      <c r="O134" s="1" t="s">
        <v>785</v>
      </c>
      <c r="P134" s="29">
        <v>0.66158172257101688</v>
      </c>
      <c r="Q134" s="29">
        <v>0.80302203579760556</v>
      </c>
      <c r="R134" s="29">
        <v>0.39701786398695704</v>
      </c>
      <c r="S134" s="29">
        <v>9.814252512683902E-2</v>
      </c>
    </row>
    <row r="135" spans="1:19" x14ac:dyDescent="0.3">
      <c r="A135" s="29" t="s">
        <v>271</v>
      </c>
      <c r="B135" s="29" t="s">
        <v>191</v>
      </c>
      <c r="C135" s="29" t="s">
        <v>192</v>
      </c>
      <c r="D135" s="29" t="s">
        <v>193</v>
      </c>
      <c r="E135" s="29" t="s">
        <v>263</v>
      </c>
      <c r="F135" s="29" t="s">
        <v>781</v>
      </c>
      <c r="G135" s="29" t="s">
        <v>1650</v>
      </c>
      <c r="H135" s="29" t="s">
        <v>1650</v>
      </c>
      <c r="I135" s="1" t="s">
        <v>785</v>
      </c>
      <c r="J135" s="11">
        <v>0</v>
      </c>
      <c r="K135" s="11">
        <v>0</v>
      </c>
      <c r="L135" s="11">
        <v>0</v>
      </c>
      <c r="M135" s="11">
        <v>0</v>
      </c>
      <c r="N135" s="12">
        <v>0.35441236304035567</v>
      </c>
      <c r="O135" s="1" t="s">
        <v>785</v>
      </c>
      <c r="P135" s="29">
        <v>0.24043596705959913</v>
      </c>
      <c r="Q135" s="29">
        <v>0.35441236304035567</v>
      </c>
      <c r="R135" s="29">
        <v>0</v>
      </c>
      <c r="S135" s="29">
        <v>0</v>
      </c>
    </row>
    <row r="136" spans="1:19" x14ac:dyDescent="0.3">
      <c r="A136" s="29" t="s">
        <v>280</v>
      </c>
      <c r="B136" s="29" t="s">
        <v>191</v>
      </c>
      <c r="C136" s="29" t="s">
        <v>192</v>
      </c>
      <c r="D136" s="29" t="s">
        <v>193</v>
      </c>
      <c r="E136" s="29" t="s">
        <v>273</v>
      </c>
      <c r="F136" s="29" t="s">
        <v>781</v>
      </c>
      <c r="G136" s="29" t="s">
        <v>1706</v>
      </c>
      <c r="H136" s="29" t="s">
        <v>1451</v>
      </c>
      <c r="I136" s="1" t="s">
        <v>785</v>
      </c>
      <c r="J136" s="11">
        <v>100</v>
      </c>
      <c r="K136" s="11">
        <v>6.1659203131975335</v>
      </c>
      <c r="L136" s="11">
        <v>1.1258096082854618</v>
      </c>
      <c r="M136" s="11">
        <v>1.9517780221285039</v>
      </c>
      <c r="N136" s="12">
        <v>6.3762941777734321</v>
      </c>
      <c r="O136" s="1" t="s">
        <v>785</v>
      </c>
      <c r="P136" s="29">
        <v>6.3762941777734321</v>
      </c>
      <c r="Q136" s="29">
        <v>0.39315721793656372</v>
      </c>
      <c r="R136" s="29">
        <v>7.1784932505919788E-2</v>
      </c>
      <c r="S136" s="29">
        <v>0.12445110838804124</v>
      </c>
    </row>
    <row r="137" spans="1:19" x14ac:dyDescent="0.3">
      <c r="A137" s="29" t="s">
        <v>272</v>
      </c>
      <c r="B137" s="29" t="s">
        <v>191</v>
      </c>
      <c r="C137" s="29" t="s">
        <v>192</v>
      </c>
      <c r="D137" s="29" t="s">
        <v>193</v>
      </c>
      <c r="E137" s="29" t="s">
        <v>273</v>
      </c>
      <c r="F137" s="29" t="s">
        <v>781</v>
      </c>
      <c r="G137" s="29" t="s">
        <v>1650</v>
      </c>
      <c r="H137" s="29" t="s">
        <v>1650</v>
      </c>
      <c r="I137" s="1" t="s">
        <v>785</v>
      </c>
      <c r="J137" s="11">
        <v>7.5781934840573717</v>
      </c>
      <c r="K137" s="11">
        <v>23.660448923899214</v>
      </c>
      <c r="L137" s="11">
        <v>31.157174424629641</v>
      </c>
      <c r="M137" s="11">
        <v>100</v>
      </c>
      <c r="N137" s="12">
        <v>1.2329747607602881</v>
      </c>
      <c r="O137" s="1" t="s">
        <v>785</v>
      </c>
      <c r="P137" s="29">
        <v>9.3437212980008122E-2</v>
      </c>
      <c r="Q137" s="29">
        <v>0.29172736351425649</v>
      </c>
      <c r="R137" s="29">
        <v>0.38416009682174296</v>
      </c>
      <c r="S137" s="29">
        <v>1.2329747607602881</v>
      </c>
    </row>
    <row r="138" spans="1:19" x14ac:dyDescent="0.3">
      <c r="A138" s="29" t="s">
        <v>274</v>
      </c>
      <c r="B138" s="29" t="s">
        <v>191</v>
      </c>
      <c r="C138" s="29" t="s">
        <v>192</v>
      </c>
      <c r="D138" s="29" t="s">
        <v>193</v>
      </c>
      <c r="E138" s="29" t="s">
        <v>273</v>
      </c>
      <c r="F138" s="29" t="s">
        <v>781</v>
      </c>
      <c r="G138" s="29" t="s">
        <v>1650</v>
      </c>
      <c r="H138" s="29" t="s">
        <v>1650</v>
      </c>
      <c r="I138" s="1" t="s">
        <v>785</v>
      </c>
      <c r="J138" s="11">
        <v>0</v>
      </c>
      <c r="K138" s="11">
        <v>0</v>
      </c>
      <c r="L138" s="11">
        <v>0</v>
      </c>
      <c r="M138" s="11">
        <v>0</v>
      </c>
      <c r="N138" s="12">
        <v>0.1181374543467852</v>
      </c>
      <c r="O138" s="1" t="s">
        <v>785</v>
      </c>
      <c r="P138" s="29">
        <v>0</v>
      </c>
      <c r="Q138" s="29">
        <v>0.1181374543467852</v>
      </c>
      <c r="R138" s="29">
        <v>7.3553170666909778E-2</v>
      </c>
      <c r="S138" s="29">
        <v>0</v>
      </c>
    </row>
    <row r="139" spans="1:19" x14ac:dyDescent="0.3">
      <c r="A139" s="29" t="s">
        <v>275</v>
      </c>
      <c r="B139" s="29" t="s">
        <v>191</v>
      </c>
      <c r="C139" s="29" t="s">
        <v>192</v>
      </c>
      <c r="D139" s="29" t="s">
        <v>193</v>
      </c>
      <c r="E139" s="29" t="s">
        <v>273</v>
      </c>
      <c r="F139" s="29" t="s">
        <v>781</v>
      </c>
      <c r="G139" s="29" t="s">
        <v>1701</v>
      </c>
      <c r="H139" s="29" t="s">
        <v>1448</v>
      </c>
      <c r="I139" s="1" t="s">
        <v>785</v>
      </c>
      <c r="J139" s="11">
        <v>0</v>
      </c>
      <c r="K139" s="11">
        <v>0</v>
      </c>
      <c r="L139" s="11">
        <v>0</v>
      </c>
      <c r="M139" s="11">
        <v>0</v>
      </c>
      <c r="N139" s="12">
        <v>0.77565487279611445</v>
      </c>
      <c r="O139" s="1" t="s">
        <v>785</v>
      </c>
      <c r="P139" s="29">
        <v>0.18687442596001624</v>
      </c>
      <c r="Q139" s="29">
        <v>0.77565487279611445</v>
      </c>
      <c r="R139" s="29">
        <v>7.1784860720987276E-2</v>
      </c>
      <c r="S139" s="29">
        <v>0.22259363351488026</v>
      </c>
    </row>
    <row r="140" spans="1:19" x14ac:dyDescent="0.3">
      <c r="A140" s="29" t="s">
        <v>276</v>
      </c>
      <c r="B140" s="29" t="s">
        <v>191</v>
      </c>
      <c r="C140" s="29" t="s">
        <v>192</v>
      </c>
      <c r="D140" s="29" t="s">
        <v>193</v>
      </c>
      <c r="E140" s="29" t="s">
        <v>273</v>
      </c>
      <c r="F140" s="29" t="s">
        <v>781</v>
      </c>
      <c r="G140" s="29" t="s">
        <v>1702</v>
      </c>
      <c r="H140" s="29" t="s">
        <v>1879</v>
      </c>
      <c r="I140" s="1" t="s">
        <v>785</v>
      </c>
      <c r="J140" s="11">
        <v>0</v>
      </c>
      <c r="K140" s="11">
        <v>0</v>
      </c>
      <c r="L140" s="11">
        <v>0</v>
      </c>
      <c r="M140" s="11">
        <v>0</v>
      </c>
      <c r="N140" s="12">
        <v>0</v>
      </c>
      <c r="O140" s="1" t="s">
        <v>785</v>
      </c>
      <c r="P140" s="29">
        <v>0</v>
      </c>
      <c r="Q140" s="29">
        <v>0</v>
      </c>
      <c r="R140" s="29">
        <v>0</v>
      </c>
      <c r="S140" s="29">
        <v>0</v>
      </c>
    </row>
    <row r="141" spans="1:19" x14ac:dyDescent="0.3">
      <c r="A141" s="29" t="s">
        <v>277</v>
      </c>
      <c r="B141" s="29" t="s">
        <v>191</v>
      </c>
      <c r="C141" s="29" t="s">
        <v>192</v>
      </c>
      <c r="D141" s="29" t="s">
        <v>193</v>
      </c>
      <c r="E141" s="29" t="s">
        <v>273</v>
      </c>
      <c r="F141" s="29" t="s">
        <v>781</v>
      </c>
      <c r="G141" s="29" t="s">
        <v>1650</v>
      </c>
      <c r="H141" s="29" t="s">
        <v>1650</v>
      </c>
      <c r="I141" s="1" t="s">
        <v>785</v>
      </c>
      <c r="J141" s="11">
        <v>0</v>
      </c>
      <c r="K141" s="11">
        <v>0</v>
      </c>
      <c r="L141" s="11">
        <v>0</v>
      </c>
      <c r="M141" s="11">
        <v>0</v>
      </c>
      <c r="N141" s="12">
        <v>0</v>
      </c>
      <c r="O141" s="1" t="s">
        <v>785</v>
      </c>
      <c r="P141" s="29">
        <v>0</v>
      </c>
      <c r="Q141" s="29">
        <v>0</v>
      </c>
      <c r="R141" s="29">
        <v>0</v>
      </c>
      <c r="S141" s="29">
        <v>0</v>
      </c>
    </row>
    <row r="142" spans="1:19" x14ac:dyDescent="0.3">
      <c r="A142" s="29" t="s">
        <v>278</v>
      </c>
      <c r="B142" s="29" t="s">
        <v>191</v>
      </c>
      <c r="C142" s="29" t="s">
        <v>192</v>
      </c>
      <c r="D142" s="29" t="s">
        <v>193</v>
      </c>
      <c r="E142" s="29" t="s">
        <v>273</v>
      </c>
      <c r="F142" s="29" t="s">
        <v>781</v>
      </c>
      <c r="G142" s="29" t="s">
        <v>1704</v>
      </c>
      <c r="H142" s="29" t="s">
        <v>1449</v>
      </c>
      <c r="I142" s="1" t="s">
        <v>785</v>
      </c>
      <c r="J142" s="11">
        <v>0</v>
      </c>
      <c r="K142" s="11">
        <v>0</v>
      </c>
      <c r="L142" s="11">
        <v>0</v>
      </c>
      <c r="M142" s="11">
        <v>0</v>
      </c>
      <c r="N142" s="12">
        <v>0.95930455095591782</v>
      </c>
      <c r="O142" s="1" t="s">
        <v>785</v>
      </c>
      <c r="P142" s="29">
        <v>0.92879846018040757</v>
      </c>
      <c r="Q142" s="29">
        <v>0.76427718090139729</v>
      </c>
      <c r="R142" s="29">
        <v>0.95930455095591782</v>
      </c>
      <c r="S142" s="29">
        <v>0.32073615864171928</v>
      </c>
    </row>
    <row r="143" spans="1:19" x14ac:dyDescent="0.3">
      <c r="A143" s="29" t="s">
        <v>279</v>
      </c>
      <c r="B143" s="29" t="s">
        <v>191</v>
      </c>
      <c r="C143" s="29" t="s">
        <v>192</v>
      </c>
      <c r="D143" s="29" t="s">
        <v>193</v>
      </c>
      <c r="E143" s="29" t="s">
        <v>273</v>
      </c>
      <c r="F143" s="29" t="s">
        <v>781</v>
      </c>
      <c r="G143" s="29" t="s">
        <v>1705</v>
      </c>
      <c r="H143" s="29" t="s">
        <v>1451</v>
      </c>
      <c r="I143" s="1" t="s">
        <v>785</v>
      </c>
      <c r="J143" s="11">
        <v>0</v>
      </c>
      <c r="K143" s="11">
        <v>0</v>
      </c>
      <c r="L143" s="11">
        <v>0</v>
      </c>
      <c r="M143" s="11">
        <v>0</v>
      </c>
      <c r="N143" s="12">
        <v>0.1181374543467852</v>
      </c>
      <c r="O143" s="1" t="s">
        <v>785</v>
      </c>
      <c r="P143" s="29">
        <v>0</v>
      </c>
      <c r="Q143" s="29">
        <v>0.1181374543467852</v>
      </c>
      <c r="R143" s="29">
        <v>0</v>
      </c>
      <c r="S143" s="29">
        <v>0</v>
      </c>
    </row>
    <row r="144" spans="1:19" x14ac:dyDescent="0.3">
      <c r="A144" s="29" t="s">
        <v>281</v>
      </c>
      <c r="B144" s="29" t="s">
        <v>191</v>
      </c>
      <c r="C144" s="29" t="s">
        <v>192</v>
      </c>
      <c r="D144" s="29" t="s">
        <v>193</v>
      </c>
      <c r="E144" s="29" t="s">
        <v>273</v>
      </c>
      <c r="F144" s="29" t="s">
        <v>781</v>
      </c>
      <c r="G144" s="29" t="s">
        <v>1650</v>
      </c>
      <c r="H144" s="29" t="s">
        <v>1453</v>
      </c>
      <c r="I144" s="1" t="s">
        <v>785</v>
      </c>
      <c r="J144" s="11">
        <v>0</v>
      </c>
      <c r="K144" s="11">
        <v>0</v>
      </c>
      <c r="L144" s="11">
        <v>0</v>
      </c>
      <c r="M144" s="11">
        <v>0</v>
      </c>
      <c r="N144" s="12">
        <v>0</v>
      </c>
      <c r="O144" s="1" t="s">
        <v>785</v>
      </c>
      <c r="P144" s="29">
        <v>0</v>
      </c>
      <c r="Q144" s="29">
        <v>0</v>
      </c>
      <c r="R144" s="29">
        <v>0</v>
      </c>
      <c r="S144" s="29">
        <v>0</v>
      </c>
    </row>
    <row r="145" spans="1:19" x14ac:dyDescent="0.3">
      <c r="A145" s="29" t="s">
        <v>282</v>
      </c>
      <c r="B145" s="29" t="s">
        <v>191</v>
      </c>
      <c r="C145" s="29" t="s">
        <v>192</v>
      </c>
      <c r="D145" s="29" t="s">
        <v>193</v>
      </c>
      <c r="E145" s="29" t="s">
        <v>273</v>
      </c>
      <c r="F145" s="29" t="s">
        <v>781</v>
      </c>
      <c r="G145" s="29" t="s">
        <v>1650</v>
      </c>
      <c r="H145" s="29" t="s">
        <v>1454</v>
      </c>
      <c r="I145" s="1" t="s">
        <v>785</v>
      </c>
      <c r="J145" s="11">
        <v>0</v>
      </c>
      <c r="K145" s="11">
        <v>0</v>
      </c>
      <c r="L145" s="11">
        <v>0</v>
      </c>
      <c r="M145" s="11">
        <v>0</v>
      </c>
      <c r="N145" s="12">
        <v>0</v>
      </c>
      <c r="O145" s="1" t="s">
        <v>785</v>
      </c>
      <c r="P145" s="29">
        <v>0</v>
      </c>
      <c r="Q145" s="29">
        <v>0</v>
      </c>
      <c r="R145" s="29">
        <v>0</v>
      </c>
      <c r="S145" s="29">
        <v>0</v>
      </c>
    </row>
    <row r="146" spans="1:19" x14ac:dyDescent="0.3">
      <c r="A146" s="29" t="s">
        <v>283</v>
      </c>
      <c r="B146" s="29" t="s">
        <v>191</v>
      </c>
      <c r="C146" s="29" t="s">
        <v>192</v>
      </c>
      <c r="D146" s="29" t="s">
        <v>193</v>
      </c>
      <c r="E146" s="29" t="s">
        <v>273</v>
      </c>
      <c r="F146" s="29" t="s">
        <v>781</v>
      </c>
      <c r="G146" s="29" t="s">
        <v>1707</v>
      </c>
      <c r="H146" s="29" t="s">
        <v>1455</v>
      </c>
      <c r="I146" s="1" t="s">
        <v>785</v>
      </c>
      <c r="J146" s="11">
        <v>0</v>
      </c>
      <c r="K146" s="11">
        <v>0</v>
      </c>
      <c r="L146" s="11">
        <v>0</v>
      </c>
      <c r="M146" s="11">
        <v>0</v>
      </c>
      <c r="N146" s="12">
        <v>0</v>
      </c>
      <c r="O146" s="1" t="s">
        <v>785</v>
      </c>
      <c r="P146" s="29">
        <v>0</v>
      </c>
      <c r="Q146" s="29">
        <v>0</v>
      </c>
      <c r="R146" s="29">
        <v>0</v>
      </c>
      <c r="S146" s="29">
        <v>0</v>
      </c>
    </row>
    <row r="147" spans="1:19" x14ac:dyDescent="0.3">
      <c r="A147" s="29" t="s">
        <v>286</v>
      </c>
      <c r="B147" s="29" t="s">
        <v>191</v>
      </c>
      <c r="C147" s="29" t="s">
        <v>192</v>
      </c>
      <c r="D147" s="29" t="s">
        <v>193</v>
      </c>
      <c r="E147" s="29" t="s">
        <v>285</v>
      </c>
      <c r="F147" s="29" t="s">
        <v>781</v>
      </c>
      <c r="G147" s="29" t="s">
        <v>1700</v>
      </c>
      <c r="H147" s="29" t="s">
        <v>1650</v>
      </c>
      <c r="I147" s="1" t="s">
        <v>785</v>
      </c>
      <c r="J147" s="11">
        <v>50.414798670377571</v>
      </c>
      <c r="K147" s="11">
        <v>100</v>
      </c>
      <c r="L147" s="11">
        <v>2.9100407132996127</v>
      </c>
      <c r="M147" s="11">
        <v>0.99916309199911191</v>
      </c>
      <c r="N147" s="12">
        <v>12.455534975680614</v>
      </c>
      <c r="O147" s="1" t="s">
        <v>785</v>
      </c>
      <c r="P147" s="29">
        <v>6.2794328813078435</v>
      </c>
      <c r="Q147" s="29">
        <v>12.455534975680614</v>
      </c>
      <c r="R147" s="29">
        <v>0.36246113885157888</v>
      </c>
      <c r="S147" s="29">
        <v>0.12445110838804124</v>
      </c>
    </row>
    <row r="148" spans="1:19" x14ac:dyDescent="0.3">
      <c r="A148" s="29" t="s">
        <v>284</v>
      </c>
      <c r="B148" s="29" t="s">
        <v>191</v>
      </c>
      <c r="C148" s="29" t="s">
        <v>192</v>
      </c>
      <c r="D148" s="29" t="s">
        <v>193</v>
      </c>
      <c r="E148" s="29" t="s">
        <v>285</v>
      </c>
      <c r="F148" s="29" t="s">
        <v>781</v>
      </c>
      <c r="G148" s="29" t="s">
        <v>1880</v>
      </c>
      <c r="H148" s="29" t="s">
        <v>1650</v>
      </c>
      <c r="I148" s="1" t="s">
        <v>785</v>
      </c>
      <c r="J148" s="11">
        <v>40.600909271774007</v>
      </c>
      <c r="K148" s="11">
        <v>100</v>
      </c>
      <c r="L148" s="11">
        <v>25.309572536274946</v>
      </c>
      <c r="M148" s="11">
        <v>66.507455632987131</v>
      </c>
      <c r="N148" s="12">
        <v>2.3072513140882798</v>
      </c>
      <c r="O148" s="1" t="s">
        <v>785</v>
      </c>
      <c r="P148" s="29">
        <v>0.93676501270479606</v>
      </c>
      <c r="Q148" s="29">
        <v>2.3072513140882798</v>
      </c>
      <c r="R148" s="29">
        <v>0.58395544493333007</v>
      </c>
      <c r="S148" s="29">
        <v>1.5344941440587752</v>
      </c>
    </row>
    <row r="149" spans="1:19" x14ac:dyDescent="0.3">
      <c r="A149" s="29" t="s">
        <v>287</v>
      </c>
      <c r="B149" s="29" t="s">
        <v>191</v>
      </c>
      <c r="C149" s="29" t="s">
        <v>192</v>
      </c>
      <c r="D149" s="29" t="s">
        <v>193</v>
      </c>
      <c r="E149" s="29" t="s">
        <v>285</v>
      </c>
      <c r="F149" s="29" t="s">
        <v>781</v>
      </c>
      <c r="G149" s="29" t="s">
        <v>1703</v>
      </c>
      <c r="H149" s="29" t="s">
        <v>1650</v>
      </c>
      <c r="I149" s="1" t="s">
        <v>785</v>
      </c>
      <c r="J149" s="11">
        <v>0</v>
      </c>
      <c r="K149" s="11">
        <v>0</v>
      </c>
      <c r="L149" s="11">
        <v>0</v>
      </c>
      <c r="M149" s="11">
        <v>0</v>
      </c>
      <c r="N149" s="12">
        <v>0.29172736351425649</v>
      </c>
      <c r="O149" s="1" t="s">
        <v>785</v>
      </c>
      <c r="P149" s="29">
        <v>9.3437212980008122E-2</v>
      </c>
      <c r="Q149" s="29">
        <v>0.29172736351425649</v>
      </c>
      <c r="R149" s="29">
        <v>7.1784932505919788E-2</v>
      </c>
      <c r="S149" s="29">
        <v>0</v>
      </c>
    </row>
    <row r="150" spans="1:19" x14ac:dyDescent="0.3">
      <c r="A150" s="29" t="s">
        <v>288</v>
      </c>
      <c r="B150" s="29" t="s">
        <v>191</v>
      </c>
      <c r="C150" s="29" t="s">
        <v>192</v>
      </c>
      <c r="D150" s="29" t="s">
        <v>289</v>
      </c>
      <c r="E150" s="29" t="s">
        <v>289</v>
      </c>
      <c r="F150" s="29" t="s">
        <v>781</v>
      </c>
      <c r="G150" s="29" t="s">
        <v>1650</v>
      </c>
      <c r="H150" s="29" t="s">
        <v>1458</v>
      </c>
      <c r="I150" s="1" t="s">
        <v>785</v>
      </c>
      <c r="J150" s="11">
        <v>100</v>
      </c>
      <c r="K150" s="11">
        <v>81.706161245231087</v>
      </c>
      <c r="L150" s="11">
        <v>65.393008419212009</v>
      </c>
      <c r="M150" s="11">
        <v>41.201210434900034</v>
      </c>
      <c r="N150" s="12">
        <v>4.0465558563985189</v>
      </c>
      <c r="O150" s="1" t="s">
        <v>785</v>
      </c>
      <c r="P150" s="29">
        <v>4.0465558563985189</v>
      </c>
      <c r="Q150" s="29">
        <v>3.3062854529073156</v>
      </c>
      <c r="R150" s="29">
        <v>2.6461646118627997</v>
      </c>
      <c r="S150" s="29">
        <v>1.6672299937605251</v>
      </c>
    </row>
    <row r="151" spans="1:19" x14ac:dyDescent="0.3">
      <c r="A151" s="29" t="s">
        <v>290</v>
      </c>
      <c r="B151" s="29" t="s">
        <v>191</v>
      </c>
      <c r="C151" s="29" t="s">
        <v>192</v>
      </c>
      <c r="D151" s="29" t="s">
        <v>289</v>
      </c>
      <c r="E151" s="29" t="s">
        <v>289</v>
      </c>
      <c r="F151" s="29" t="s">
        <v>781</v>
      </c>
      <c r="G151" s="29" t="s">
        <v>1650</v>
      </c>
      <c r="H151" s="29" t="s">
        <v>1457</v>
      </c>
      <c r="I151" s="1" t="s">
        <v>785</v>
      </c>
      <c r="J151" s="11">
        <v>0</v>
      </c>
      <c r="K151" s="11">
        <v>0</v>
      </c>
      <c r="L151" s="11">
        <v>0</v>
      </c>
      <c r="M151" s="11">
        <v>0</v>
      </c>
      <c r="N151" s="12">
        <v>0.24043596705959913</v>
      </c>
      <c r="O151" s="1" t="s">
        <v>785</v>
      </c>
      <c r="P151" s="29">
        <v>0.24043596705959913</v>
      </c>
      <c r="Q151" s="29">
        <v>0.15688230924299329</v>
      </c>
      <c r="R151" s="29">
        <v>0</v>
      </c>
      <c r="S151" s="29">
        <v>9.814252512683902E-2</v>
      </c>
    </row>
    <row r="152" spans="1:19" x14ac:dyDescent="0.3">
      <c r="A152" s="29" t="s">
        <v>291</v>
      </c>
      <c r="B152" s="29" t="s">
        <v>191</v>
      </c>
      <c r="C152" s="29" t="s">
        <v>192</v>
      </c>
      <c r="D152" s="29" t="s">
        <v>289</v>
      </c>
      <c r="E152" s="29" t="s">
        <v>289</v>
      </c>
      <c r="F152" s="29" t="s">
        <v>781</v>
      </c>
      <c r="G152" s="29" t="s">
        <v>1650</v>
      </c>
      <c r="H152" s="29" t="s">
        <v>1456</v>
      </c>
      <c r="I152" s="1" t="s">
        <v>785</v>
      </c>
      <c r="J152" s="11">
        <v>0</v>
      </c>
      <c r="K152" s="11">
        <v>0</v>
      </c>
      <c r="L152" s="11">
        <v>0</v>
      </c>
      <c r="M152" s="11">
        <v>0</v>
      </c>
      <c r="N152" s="12">
        <v>0.42657241778551969</v>
      </c>
      <c r="O152" s="1" t="s">
        <v>785</v>
      </c>
      <c r="P152" s="29">
        <v>0.30709240948981581</v>
      </c>
      <c r="Q152" s="29">
        <v>0.42657241778551969</v>
      </c>
      <c r="R152" s="29">
        <v>7.3553170666909778E-2</v>
      </c>
      <c r="S152" s="29">
        <v>0</v>
      </c>
    </row>
    <row r="153" spans="1:19" x14ac:dyDescent="0.3">
      <c r="A153" s="29" t="s">
        <v>292</v>
      </c>
      <c r="B153" s="29" t="s">
        <v>191</v>
      </c>
      <c r="C153" s="29" t="s">
        <v>192</v>
      </c>
      <c r="D153" s="29" t="s">
        <v>293</v>
      </c>
      <c r="E153" s="29" t="s">
        <v>294</v>
      </c>
      <c r="F153" s="29" t="s">
        <v>781</v>
      </c>
      <c r="G153" s="29" t="s">
        <v>1650</v>
      </c>
      <c r="H153" s="29" t="s">
        <v>1881</v>
      </c>
      <c r="I153" s="1" t="s">
        <v>785</v>
      </c>
      <c r="J153" s="11">
        <v>45.329656456501397</v>
      </c>
      <c r="K153" s="11">
        <v>100</v>
      </c>
      <c r="L153" s="11">
        <v>6.7549830233701416</v>
      </c>
      <c r="M153" s="11">
        <v>0</v>
      </c>
      <c r="N153" s="12">
        <v>2.4204440522700419</v>
      </c>
      <c r="O153" s="1" t="s">
        <v>785</v>
      </c>
      <c r="P153" s="29">
        <v>1.0971789736158311</v>
      </c>
      <c r="Q153" s="29">
        <v>2.4204440522700419</v>
      </c>
      <c r="R153" s="29">
        <v>0.16350058482101362</v>
      </c>
      <c r="S153" s="29">
        <v>0</v>
      </c>
    </row>
    <row r="154" spans="1:19" x14ac:dyDescent="0.3">
      <c r="A154" s="29" t="s">
        <v>301</v>
      </c>
      <c r="B154" s="29" t="s">
        <v>191</v>
      </c>
      <c r="C154" s="29" t="s">
        <v>192</v>
      </c>
      <c r="D154" s="29" t="s">
        <v>296</v>
      </c>
      <c r="E154" s="29" t="s">
        <v>296</v>
      </c>
      <c r="F154" s="29" t="s">
        <v>781</v>
      </c>
      <c r="G154" s="29" t="s">
        <v>1650</v>
      </c>
      <c r="H154" s="29" t="s">
        <v>1465</v>
      </c>
      <c r="I154" s="1" t="s">
        <v>785</v>
      </c>
      <c r="J154" s="11">
        <v>100</v>
      </c>
      <c r="K154" s="11">
        <v>94.673424251559538</v>
      </c>
      <c r="L154" s="11">
        <v>40.484080102996678</v>
      </c>
      <c r="M154" s="11">
        <v>31.002590038148099</v>
      </c>
      <c r="N154" s="12">
        <v>4.4251264344325314</v>
      </c>
      <c r="O154" s="1" t="s">
        <v>785</v>
      </c>
      <c r="P154" s="29">
        <v>4.4251264344325314</v>
      </c>
      <c r="Q154" s="29">
        <v>4.1894187229382203</v>
      </c>
      <c r="R154" s="29">
        <v>1.7914717303745469</v>
      </c>
      <c r="S154" s="29">
        <v>1.3719038071368381</v>
      </c>
    </row>
    <row r="155" spans="1:19" x14ac:dyDescent="0.3">
      <c r="A155" s="29" t="s">
        <v>306</v>
      </c>
      <c r="B155" s="29" t="s">
        <v>191</v>
      </c>
      <c r="C155" s="29" t="s">
        <v>192</v>
      </c>
      <c r="D155" s="29" t="s">
        <v>296</v>
      </c>
      <c r="E155" s="29" t="s">
        <v>296</v>
      </c>
      <c r="F155" s="29" t="s">
        <v>781</v>
      </c>
      <c r="G155" s="29" t="s">
        <v>1712</v>
      </c>
      <c r="H155" s="29" t="s">
        <v>1650</v>
      </c>
      <c r="I155" s="1" t="s">
        <v>785</v>
      </c>
      <c r="J155" s="11">
        <v>100</v>
      </c>
      <c r="K155" s="11">
        <v>99.168162029977054</v>
      </c>
      <c r="L155" s="11">
        <v>31.059579157665347</v>
      </c>
      <c r="M155" s="11">
        <v>19.366638898478701</v>
      </c>
      <c r="N155" s="12">
        <v>1.3981067455974496</v>
      </c>
      <c r="O155" s="1" t="s">
        <v>785</v>
      </c>
      <c r="P155" s="29">
        <v>1.3981067455974496</v>
      </c>
      <c r="Q155" s="29">
        <v>1.3864767628261181</v>
      </c>
      <c r="R155" s="29">
        <v>0.43424607135749871</v>
      </c>
      <c r="S155" s="29">
        <v>0.27076628483513032</v>
      </c>
    </row>
    <row r="156" spans="1:19" x14ac:dyDescent="0.3">
      <c r="A156" s="29" t="s">
        <v>308</v>
      </c>
      <c r="B156" s="29" t="s">
        <v>191</v>
      </c>
      <c r="C156" s="29" t="s">
        <v>192</v>
      </c>
      <c r="D156" s="29" t="s">
        <v>296</v>
      </c>
      <c r="E156" s="29" t="s">
        <v>296</v>
      </c>
      <c r="F156" s="29" t="s">
        <v>781</v>
      </c>
      <c r="G156" s="29" t="s">
        <v>1883</v>
      </c>
      <c r="H156" s="29" t="s">
        <v>1650</v>
      </c>
      <c r="I156" s="1" t="s">
        <v>785</v>
      </c>
      <c r="J156" s="11">
        <v>100</v>
      </c>
      <c r="K156" s="11">
        <v>76.506815668521313</v>
      </c>
      <c r="L156" s="11">
        <v>16.69781794530947</v>
      </c>
      <c r="M156" s="11">
        <v>22.762106424237036</v>
      </c>
      <c r="N156" s="12">
        <v>1.409079426411082</v>
      </c>
      <c r="O156" s="1" t="s">
        <v>785</v>
      </c>
      <c r="P156" s="29">
        <v>1.409079426411082</v>
      </c>
      <c r="Q156" s="29">
        <v>1.0780417993873839</v>
      </c>
      <c r="R156" s="29">
        <v>0.2352855173269334</v>
      </c>
      <c r="S156" s="29">
        <v>0.32073615864171928</v>
      </c>
    </row>
    <row r="157" spans="1:19" x14ac:dyDescent="0.3">
      <c r="A157" s="29" t="s">
        <v>315</v>
      </c>
      <c r="B157" s="29" t="s">
        <v>191</v>
      </c>
      <c r="C157" s="29" t="s">
        <v>192</v>
      </c>
      <c r="D157" s="29" t="s">
        <v>296</v>
      </c>
      <c r="E157" s="29" t="s">
        <v>296</v>
      </c>
      <c r="F157" s="29" t="s">
        <v>781</v>
      </c>
      <c r="G157" s="29" t="s">
        <v>1715</v>
      </c>
      <c r="H157" s="29" t="s">
        <v>1463</v>
      </c>
      <c r="I157" s="1" t="s">
        <v>785</v>
      </c>
      <c r="J157" s="11">
        <v>100</v>
      </c>
      <c r="K157" s="11">
        <v>88.929947589713791</v>
      </c>
      <c r="L157" s="11">
        <v>36.863512505443182</v>
      </c>
      <c r="M157" s="11">
        <v>16.244569880957339</v>
      </c>
      <c r="N157" s="12">
        <v>2.7405297295783146</v>
      </c>
      <c r="O157" s="1" t="s">
        <v>785</v>
      </c>
      <c r="P157" s="29">
        <v>2.7405297295783146</v>
      </c>
      <c r="Q157" s="29">
        <v>2.4371516521945202</v>
      </c>
      <c r="R157" s="29">
        <v>1.0102555195784901</v>
      </c>
      <c r="S157" s="29">
        <v>0.44518726702976053</v>
      </c>
    </row>
    <row r="158" spans="1:19" x14ac:dyDescent="0.3">
      <c r="A158" s="29" t="s">
        <v>319</v>
      </c>
      <c r="B158" s="29" t="s">
        <v>191</v>
      </c>
      <c r="C158" s="29" t="s">
        <v>192</v>
      </c>
      <c r="D158" s="29" t="s">
        <v>296</v>
      </c>
      <c r="E158" s="29" t="s">
        <v>296</v>
      </c>
      <c r="F158" s="29" t="s">
        <v>781</v>
      </c>
      <c r="G158" s="29" t="s">
        <v>1890</v>
      </c>
      <c r="H158" s="29" t="s">
        <v>1465</v>
      </c>
      <c r="I158" s="1" t="s">
        <v>785</v>
      </c>
      <c r="J158" s="11">
        <v>100</v>
      </c>
      <c r="K158" s="11">
        <v>94.673424251559538</v>
      </c>
      <c r="L158" s="11">
        <v>40.484080102996678</v>
      </c>
      <c r="M158" s="11">
        <v>31.002590038148099</v>
      </c>
      <c r="N158" s="12">
        <v>4.4251264344325314</v>
      </c>
      <c r="O158" s="1" t="s">
        <v>785</v>
      </c>
      <c r="P158" s="29">
        <v>4.4251264344325314</v>
      </c>
      <c r="Q158" s="29">
        <v>4.1894187229382203</v>
      </c>
      <c r="R158" s="29">
        <v>1.7914717303745469</v>
      </c>
      <c r="S158" s="29">
        <v>1.3719038071368381</v>
      </c>
    </row>
    <row r="159" spans="1:19" x14ac:dyDescent="0.3">
      <c r="A159" s="29" t="s">
        <v>317</v>
      </c>
      <c r="B159" s="29" t="s">
        <v>191</v>
      </c>
      <c r="C159" s="29" t="s">
        <v>192</v>
      </c>
      <c r="D159" s="29" t="s">
        <v>296</v>
      </c>
      <c r="E159" s="29" t="s">
        <v>296</v>
      </c>
      <c r="F159" s="29" t="s">
        <v>781</v>
      </c>
      <c r="G159" s="29" t="s">
        <v>1717</v>
      </c>
      <c r="H159" s="29" t="s">
        <v>1463</v>
      </c>
      <c r="I159" s="1" t="s">
        <v>785</v>
      </c>
      <c r="J159" s="11">
        <v>19.851299302456418</v>
      </c>
      <c r="K159" s="11">
        <v>100.00000000000001</v>
      </c>
      <c r="L159" s="11">
        <v>8.5305591929785827</v>
      </c>
      <c r="M159" s="11">
        <v>12.582524190391196</v>
      </c>
      <c r="N159" s="12">
        <v>2.7581488153859195</v>
      </c>
      <c r="O159" s="1" t="s">
        <v>785</v>
      </c>
      <c r="P159" s="29">
        <v>0.547528376549415</v>
      </c>
      <c r="Q159" s="29">
        <v>2.7581488153859195</v>
      </c>
      <c r="R159" s="29">
        <v>0.2352855173269334</v>
      </c>
      <c r="S159" s="29">
        <v>0.34704474190292151</v>
      </c>
    </row>
    <row r="160" spans="1:19" x14ac:dyDescent="0.3">
      <c r="A160" s="29" t="s">
        <v>312</v>
      </c>
      <c r="B160" s="29" t="s">
        <v>191</v>
      </c>
      <c r="C160" s="29" t="s">
        <v>192</v>
      </c>
      <c r="D160" s="29" t="s">
        <v>296</v>
      </c>
      <c r="E160" s="29" t="s">
        <v>296</v>
      </c>
      <c r="F160" s="29" t="s">
        <v>781</v>
      </c>
      <c r="G160" s="29" t="s">
        <v>1888</v>
      </c>
      <c r="H160" s="29" t="s">
        <v>1650</v>
      </c>
      <c r="I160" s="1" t="s">
        <v>785</v>
      </c>
      <c r="J160" s="11">
        <v>83.790183909972512</v>
      </c>
      <c r="K160" s="11">
        <v>100</v>
      </c>
      <c r="L160" s="11">
        <v>32.686103798580689</v>
      </c>
      <c r="M160" s="11">
        <v>46.212057646183474</v>
      </c>
      <c r="N160" s="12">
        <v>7.9902020198367927</v>
      </c>
      <c r="O160" s="1" t="s">
        <v>785</v>
      </c>
      <c r="P160" s="29">
        <v>6.695004967199587</v>
      </c>
      <c r="Q160" s="29">
        <v>7.9902020198367927</v>
      </c>
      <c r="R160" s="29">
        <v>2.6116857259201449</v>
      </c>
      <c r="S160" s="29">
        <v>3.6924367634534949</v>
      </c>
    </row>
    <row r="161" spans="1:19" x14ac:dyDescent="0.3">
      <c r="A161" s="29" t="s">
        <v>299</v>
      </c>
      <c r="B161" s="29" t="s">
        <v>191</v>
      </c>
      <c r="C161" s="29" t="s">
        <v>192</v>
      </c>
      <c r="D161" s="29" t="s">
        <v>296</v>
      </c>
      <c r="E161" s="29" t="s">
        <v>296</v>
      </c>
      <c r="F161" s="29" t="s">
        <v>781</v>
      </c>
      <c r="G161" s="29" t="s">
        <v>1650</v>
      </c>
      <c r="H161" s="29" t="s">
        <v>1650</v>
      </c>
      <c r="I161" s="1" t="s">
        <v>785</v>
      </c>
      <c r="J161" s="11">
        <v>57.617757373369052</v>
      </c>
      <c r="K161" s="11">
        <v>100</v>
      </c>
      <c r="L161" s="11">
        <v>14.36408461738228</v>
      </c>
      <c r="M161" s="11">
        <v>16.237919702820399</v>
      </c>
      <c r="N161" s="12">
        <v>5.6852765196747796</v>
      </c>
      <c r="O161" s="1" t="s">
        <v>785</v>
      </c>
      <c r="P161" s="29">
        <v>3.2757288311113348</v>
      </c>
      <c r="Q161" s="29">
        <v>5.6852765196747796</v>
      </c>
      <c r="R161" s="29">
        <v>0.81663793001825169</v>
      </c>
      <c r="S161" s="29">
        <v>0.9231706361480928</v>
      </c>
    </row>
    <row r="162" spans="1:19" x14ac:dyDescent="0.3">
      <c r="A162" s="29" t="s">
        <v>320</v>
      </c>
      <c r="B162" s="29" t="s">
        <v>191</v>
      </c>
      <c r="C162" s="29" t="s">
        <v>192</v>
      </c>
      <c r="D162" s="29" t="s">
        <v>296</v>
      </c>
      <c r="E162" s="29" t="s">
        <v>296</v>
      </c>
      <c r="F162" s="29" t="s">
        <v>781</v>
      </c>
      <c r="G162" s="29" t="s">
        <v>1719</v>
      </c>
      <c r="H162" s="29" t="s">
        <v>1466</v>
      </c>
      <c r="I162" s="1" t="s">
        <v>785</v>
      </c>
      <c r="J162" s="11">
        <v>54.905330805823994</v>
      </c>
      <c r="K162" s="11">
        <v>100</v>
      </c>
      <c r="L162" s="11">
        <v>7.7982331651874599</v>
      </c>
      <c r="M162" s="11">
        <v>11.204991881962524</v>
      </c>
      <c r="N162" s="12">
        <v>6.7219519397250735</v>
      </c>
      <c r="O162" s="1" t="s">
        <v>785</v>
      </c>
      <c r="P162" s="29">
        <v>3.6907099491145545</v>
      </c>
      <c r="Q162" s="29">
        <v>6.7219519397250735</v>
      </c>
      <c r="R162" s="29">
        <v>0.5241934855116025</v>
      </c>
      <c r="S162" s="29">
        <v>0.75319416915561688</v>
      </c>
    </row>
    <row r="163" spans="1:19" x14ac:dyDescent="0.3">
      <c r="A163" s="29" t="s">
        <v>302</v>
      </c>
      <c r="B163" s="29" t="s">
        <v>191</v>
      </c>
      <c r="C163" s="29" t="s">
        <v>192</v>
      </c>
      <c r="D163" s="29" t="s">
        <v>296</v>
      </c>
      <c r="E163" s="29" t="s">
        <v>296</v>
      </c>
      <c r="F163" s="29" t="s">
        <v>781</v>
      </c>
      <c r="G163" s="29" t="s">
        <v>1708</v>
      </c>
      <c r="H163" s="29" t="s">
        <v>1882</v>
      </c>
      <c r="I163" s="1" t="s">
        <v>785</v>
      </c>
      <c r="J163" s="11">
        <v>53.156842420498059</v>
      </c>
      <c r="K163" s="11">
        <v>100</v>
      </c>
      <c r="L163" s="11">
        <v>31.760148587607524</v>
      </c>
      <c r="M163" s="11">
        <v>86.778463042738991</v>
      </c>
      <c r="N163" s="12">
        <v>267.09133139331863</v>
      </c>
      <c r="O163" s="1" t="s">
        <v>785</v>
      </c>
      <c r="P163" s="29">
        <v>141.97731814755664</v>
      </c>
      <c r="Q163" s="29">
        <v>267.09133139331863</v>
      </c>
      <c r="R163" s="29">
        <v>84.82860371513722</v>
      </c>
      <c r="S163" s="29">
        <v>231.77775230351054</v>
      </c>
    </row>
    <row r="164" spans="1:19" x14ac:dyDescent="0.3">
      <c r="A164" s="29" t="s">
        <v>305</v>
      </c>
      <c r="B164" s="29" t="s">
        <v>191</v>
      </c>
      <c r="C164" s="29" t="s">
        <v>192</v>
      </c>
      <c r="D164" s="29" t="s">
        <v>296</v>
      </c>
      <c r="E164" s="29" t="s">
        <v>296</v>
      </c>
      <c r="F164" s="29" t="s">
        <v>781</v>
      </c>
      <c r="G164" s="29" t="s">
        <v>1711</v>
      </c>
      <c r="H164" s="29" t="s">
        <v>1463</v>
      </c>
      <c r="I164" s="1" t="s">
        <v>785</v>
      </c>
      <c r="J164" s="11">
        <v>46.516141117940293</v>
      </c>
      <c r="K164" s="11">
        <v>100</v>
      </c>
      <c r="L164" s="11">
        <v>19.415470938408074</v>
      </c>
      <c r="M164" s="11">
        <v>0</v>
      </c>
      <c r="N164" s="12">
        <v>4.5711979959975579</v>
      </c>
      <c r="O164" s="1" t="s">
        <v>785</v>
      </c>
      <c r="P164" s="29">
        <v>2.1263449105986827</v>
      </c>
      <c r="Q164" s="29">
        <v>4.5711979959975579</v>
      </c>
      <c r="R164" s="29">
        <v>0.88751961844999805</v>
      </c>
      <c r="S164" s="29">
        <v>0</v>
      </c>
    </row>
    <row r="165" spans="1:19" x14ac:dyDescent="0.3">
      <c r="A165" s="29" t="s">
        <v>316</v>
      </c>
      <c r="B165" s="29" t="s">
        <v>191</v>
      </c>
      <c r="C165" s="29" t="s">
        <v>192</v>
      </c>
      <c r="D165" s="29" t="s">
        <v>296</v>
      </c>
      <c r="E165" s="29" t="s">
        <v>296</v>
      </c>
      <c r="F165" s="29" t="s">
        <v>781</v>
      </c>
      <c r="G165" s="29" t="s">
        <v>1716</v>
      </c>
      <c r="H165" s="29" t="s">
        <v>1463</v>
      </c>
      <c r="I165" s="1" t="s">
        <v>785</v>
      </c>
      <c r="J165" s="11">
        <v>17.869033896780735</v>
      </c>
      <c r="K165" s="11">
        <v>100</v>
      </c>
      <c r="L165" s="11">
        <v>2.2885306746397203</v>
      </c>
      <c r="M165" s="11">
        <v>0</v>
      </c>
      <c r="N165" s="12">
        <v>3.2139910328485826</v>
      </c>
      <c r="O165" s="1" t="s">
        <v>785</v>
      </c>
      <c r="P165" s="29">
        <v>0.57430914709920644</v>
      </c>
      <c r="Q165" s="29">
        <v>3.2139910328485826</v>
      </c>
      <c r="R165" s="29">
        <v>7.3553170666909778E-2</v>
      </c>
      <c r="S165" s="29">
        <v>0</v>
      </c>
    </row>
    <row r="166" spans="1:19" x14ac:dyDescent="0.3">
      <c r="A166" s="29" t="s">
        <v>297</v>
      </c>
      <c r="B166" s="29" t="s">
        <v>191</v>
      </c>
      <c r="C166" s="29" t="s">
        <v>192</v>
      </c>
      <c r="D166" s="29" t="s">
        <v>296</v>
      </c>
      <c r="E166" s="29" t="s">
        <v>296</v>
      </c>
      <c r="F166" s="29" t="s">
        <v>781</v>
      </c>
      <c r="G166" s="29" t="s">
        <v>1650</v>
      </c>
      <c r="H166" s="29" t="s">
        <v>1459</v>
      </c>
      <c r="I166" s="1" t="s">
        <v>785</v>
      </c>
      <c r="J166" s="11">
        <v>64.806762812408351</v>
      </c>
      <c r="K166" s="11">
        <v>99.999999999999986</v>
      </c>
      <c r="L166" s="11">
        <v>3.3844457897432769</v>
      </c>
      <c r="M166" s="11">
        <v>2.3413570794329122</v>
      </c>
      <c r="N166" s="12">
        <v>5.3153408115853864</v>
      </c>
      <c r="O166" s="1" t="s">
        <v>785</v>
      </c>
      <c r="P166" s="29">
        <v>3.4447003124352822</v>
      </c>
      <c r="Q166" s="29">
        <v>5.3153408115853864</v>
      </c>
      <c r="R166" s="29">
        <v>0.17989482830820772</v>
      </c>
      <c r="S166" s="29">
        <v>0.12445110838804124</v>
      </c>
    </row>
    <row r="167" spans="1:19" x14ac:dyDescent="0.3">
      <c r="A167" s="29" t="s">
        <v>295</v>
      </c>
      <c r="B167" s="29" t="s">
        <v>191</v>
      </c>
      <c r="C167" s="29" t="s">
        <v>192</v>
      </c>
      <c r="D167" s="29" t="s">
        <v>296</v>
      </c>
      <c r="E167" s="29" t="s">
        <v>296</v>
      </c>
      <c r="F167" s="29" t="s">
        <v>781</v>
      </c>
      <c r="G167" s="29" t="s">
        <v>1650</v>
      </c>
      <c r="H167" s="29" t="s">
        <v>1650</v>
      </c>
      <c r="I167" s="1" t="s">
        <v>785</v>
      </c>
      <c r="J167" s="11">
        <v>0</v>
      </c>
      <c r="K167" s="11">
        <v>0</v>
      </c>
      <c r="L167" s="11">
        <v>0</v>
      </c>
      <c r="M167" s="11">
        <v>0</v>
      </c>
      <c r="N167" s="12">
        <v>0</v>
      </c>
      <c r="O167" s="1" t="s">
        <v>785</v>
      </c>
      <c r="P167" s="29">
        <v>0</v>
      </c>
      <c r="Q167" s="29">
        <v>0</v>
      </c>
      <c r="R167" s="29">
        <v>0</v>
      </c>
      <c r="S167" s="29">
        <v>0</v>
      </c>
    </row>
    <row r="168" spans="1:19" x14ac:dyDescent="0.3">
      <c r="A168" s="29" t="s">
        <v>298</v>
      </c>
      <c r="B168" s="29" t="s">
        <v>191</v>
      </c>
      <c r="C168" s="29" t="s">
        <v>192</v>
      </c>
      <c r="D168" s="29" t="s">
        <v>296</v>
      </c>
      <c r="E168" s="29" t="s">
        <v>296</v>
      </c>
      <c r="F168" s="29" t="s">
        <v>781</v>
      </c>
      <c r="G168" s="29" t="s">
        <v>1650</v>
      </c>
      <c r="H168" s="29" t="s">
        <v>1459</v>
      </c>
      <c r="I168" s="1" t="s">
        <v>785</v>
      </c>
      <c r="J168" s="11">
        <v>0</v>
      </c>
      <c r="K168" s="11">
        <v>0</v>
      </c>
      <c r="L168" s="11">
        <v>0</v>
      </c>
      <c r="M168" s="11">
        <v>0</v>
      </c>
      <c r="N168" s="12">
        <v>0.1348450542712632</v>
      </c>
      <c r="O168" s="1" t="s">
        <v>785</v>
      </c>
      <c r="P168" s="29">
        <v>9.3437212980008122E-2</v>
      </c>
      <c r="Q168" s="29">
        <v>0.1348450542712632</v>
      </c>
      <c r="R168" s="29">
        <v>8.9947414154103858E-2</v>
      </c>
      <c r="S168" s="29">
        <v>0</v>
      </c>
    </row>
    <row r="169" spans="1:19" x14ac:dyDescent="0.3">
      <c r="A169" s="29" t="s">
        <v>300</v>
      </c>
      <c r="B169" s="29" t="s">
        <v>191</v>
      </c>
      <c r="C169" s="29" t="s">
        <v>192</v>
      </c>
      <c r="D169" s="29" t="s">
        <v>296</v>
      </c>
      <c r="E169" s="29" t="s">
        <v>296</v>
      </c>
      <c r="F169" s="29" t="s">
        <v>781</v>
      </c>
      <c r="G169" s="29" t="s">
        <v>1650</v>
      </c>
      <c r="H169" s="29" t="s">
        <v>1462</v>
      </c>
      <c r="I169" s="1" t="s">
        <v>785</v>
      </c>
      <c r="J169" s="11">
        <v>0</v>
      </c>
      <c r="K169" s="11">
        <v>0</v>
      </c>
      <c r="L169" s="11">
        <v>0</v>
      </c>
      <c r="M169" s="11">
        <v>0</v>
      </c>
      <c r="N169" s="12">
        <v>0.34832467557300362</v>
      </c>
      <c r="O169" s="1" t="s">
        <v>785</v>
      </c>
      <c r="P169" s="29">
        <v>0.34832467557300362</v>
      </c>
      <c r="Q169" s="29">
        <v>0.27501976358977848</v>
      </c>
      <c r="R169" s="29">
        <v>0</v>
      </c>
      <c r="S169" s="29">
        <v>0</v>
      </c>
    </row>
    <row r="170" spans="1:19" x14ac:dyDescent="0.3">
      <c r="A170" s="29" t="s">
        <v>303</v>
      </c>
      <c r="B170" s="29" t="s">
        <v>191</v>
      </c>
      <c r="C170" s="29" t="s">
        <v>192</v>
      </c>
      <c r="D170" s="29" t="s">
        <v>296</v>
      </c>
      <c r="E170" s="29" t="s">
        <v>296</v>
      </c>
      <c r="F170" s="29" t="s">
        <v>781</v>
      </c>
      <c r="G170" s="29" t="s">
        <v>1709</v>
      </c>
      <c r="H170" s="29" t="s">
        <v>1461</v>
      </c>
      <c r="I170" s="1" t="s">
        <v>785</v>
      </c>
      <c r="J170" s="11">
        <v>0</v>
      </c>
      <c r="K170" s="11">
        <v>0</v>
      </c>
      <c r="L170" s="11">
        <v>0</v>
      </c>
      <c r="M170" s="11">
        <v>0</v>
      </c>
      <c r="N170" s="12">
        <v>0</v>
      </c>
      <c r="O170" s="1" t="s">
        <v>785</v>
      </c>
      <c r="P170" s="29">
        <v>0</v>
      </c>
      <c r="Q170" s="29">
        <v>0</v>
      </c>
      <c r="R170" s="29">
        <v>0</v>
      </c>
      <c r="S170" s="29">
        <v>0</v>
      </c>
    </row>
    <row r="171" spans="1:19" x14ac:dyDescent="0.3">
      <c r="A171" s="29" t="s">
        <v>304</v>
      </c>
      <c r="B171" s="29" t="s">
        <v>191</v>
      </c>
      <c r="C171" s="29" t="s">
        <v>192</v>
      </c>
      <c r="D171" s="29" t="s">
        <v>296</v>
      </c>
      <c r="E171" s="29" t="s">
        <v>296</v>
      </c>
      <c r="F171" s="29" t="s">
        <v>781</v>
      </c>
      <c r="G171" s="29" t="s">
        <v>1710</v>
      </c>
      <c r="H171" s="29" t="s">
        <v>1650</v>
      </c>
      <c r="I171" s="1" t="s">
        <v>785</v>
      </c>
      <c r="J171" s="11">
        <v>0</v>
      </c>
      <c r="K171" s="11">
        <v>0</v>
      </c>
      <c r="L171" s="11">
        <v>0</v>
      </c>
      <c r="M171" s="11">
        <v>0</v>
      </c>
      <c r="N171" s="12">
        <v>0.1181374543467852</v>
      </c>
      <c r="O171" s="1" t="s">
        <v>785</v>
      </c>
      <c r="P171" s="29">
        <v>0</v>
      </c>
      <c r="Q171" s="29">
        <v>0.1181374543467852</v>
      </c>
      <c r="R171" s="29">
        <v>7.3553170666909778E-2</v>
      </c>
      <c r="S171" s="29">
        <v>0</v>
      </c>
    </row>
    <row r="172" spans="1:19" x14ac:dyDescent="0.3">
      <c r="A172" s="29" t="s">
        <v>307</v>
      </c>
      <c r="B172" s="29" t="s">
        <v>191</v>
      </c>
      <c r="C172" s="29" t="s">
        <v>192</v>
      </c>
      <c r="D172" s="29" t="s">
        <v>296</v>
      </c>
      <c r="E172" s="29" t="s">
        <v>296</v>
      </c>
      <c r="F172" s="29" t="s">
        <v>781</v>
      </c>
      <c r="G172" s="29" t="s">
        <v>1713</v>
      </c>
      <c r="H172" s="29" t="s">
        <v>1464</v>
      </c>
      <c r="I172" s="1" t="s">
        <v>785</v>
      </c>
      <c r="J172" s="11">
        <v>0</v>
      </c>
      <c r="K172" s="11">
        <v>0</v>
      </c>
      <c r="L172" s="11">
        <v>0</v>
      </c>
      <c r="M172" s="11">
        <v>0</v>
      </c>
      <c r="N172" s="12">
        <v>0.32154390502321212</v>
      </c>
      <c r="O172" s="1" t="s">
        <v>785</v>
      </c>
      <c r="P172" s="29">
        <v>0.32154390502321212</v>
      </c>
      <c r="Q172" s="29">
        <v>0.1181374543467852</v>
      </c>
      <c r="R172" s="29">
        <v>0</v>
      </c>
      <c r="S172" s="29">
        <v>0.12445110838804124</v>
      </c>
    </row>
    <row r="173" spans="1:19" x14ac:dyDescent="0.3">
      <c r="A173" s="29" t="s">
        <v>309</v>
      </c>
      <c r="B173" s="29" t="s">
        <v>191</v>
      </c>
      <c r="C173" s="29" t="s">
        <v>192</v>
      </c>
      <c r="D173" s="29" t="s">
        <v>296</v>
      </c>
      <c r="E173" s="29" t="s">
        <v>296</v>
      </c>
      <c r="F173" s="29" t="s">
        <v>781</v>
      </c>
      <c r="G173" s="29" t="s">
        <v>1884</v>
      </c>
      <c r="H173" s="29" t="s">
        <v>1650</v>
      </c>
      <c r="I173" s="1" t="s">
        <v>785</v>
      </c>
      <c r="J173" s="11">
        <v>0</v>
      </c>
      <c r="K173" s="11">
        <v>0</v>
      </c>
      <c r="L173" s="11">
        <v>0</v>
      </c>
      <c r="M173" s="11">
        <v>0</v>
      </c>
      <c r="N173" s="12">
        <v>0.15688230924299329</v>
      </c>
      <c r="O173" s="1" t="s">
        <v>785</v>
      </c>
      <c r="P173" s="29">
        <v>0</v>
      </c>
      <c r="Q173" s="29">
        <v>0.15688230924299329</v>
      </c>
      <c r="R173" s="29">
        <v>7.3553170666909778E-2</v>
      </c>
      <c r="S173" s="29">
        <v>0</v>
      </c>
    </row>
    <row r="174" spans="1:19" x14ac:dyDescent="0.3">
      <c r="A174" s="29" t="s">
        <v>310</v>
      </c>
      <c r="B174" s="29" t="s">
        <v>191</v>
      </c>
      <c r="C174" s="29" t="s">
        <v>192</v>
      </c>
      <c r="D174" s="29" t="s">
        <v>296</v>
      </c>
      <c r="E174" s="29" t="s">
        <v>296</v>
      </c>
      <c r="F174" s="29" t="s">
        <v>781</v>
      </c>
      <c r="G174" s="29" t="s">
        <v>1885</v>
      </c>
      <c r="H174" s="29" t="s">
        <v>1650</v>
      </c>
      <c r="I174" s="1" t="s">
        <v>785</v>
      </c>
      <c r="J174" s="11">
        <v>0</v>
      </c>
      <c r="K174" s="11">
        <v>0</v>
      </c>
      <c r="L174" s="11">
        <v>0</v>
      </c>
      <c r="M174" s="11">
        <v>0</v>
      </c>
      <c r="N174" s="12">
        <v>0.74566669131875829</v>
      </c>
      <c r="O174" s="1" t="s">
        <v>785</v>
      </c>
      <c r="P174" s="29">
        <v>0</v>
      </c>
      <c r="Q174" s="29">
        <v>0.74566669131875829</v>
      </c>
      <c r="R174" s="29">
        <v>0</v>
      </c>
      <c r="S174" s="29">
        <v>0</v>
      </c>
    </row>
    <row r="175" spans="1:19" x14ac:dyDescent="0.3">
      <c r="A175" s="29" t="s">
        <v>311</v>
      </c>
      <c r="B175" s="29" t="s">
        <v>191</v>
      </c>
      <c r="C175" s="29" t="s">
        <v>192</v>
      </c>
      <c r="D175" s="29" t="s">
        <v>296</v>
      </c>
      <c r="E175" s="29" t="s">
        <v>296</v>
      </c>
      <c r="F175" s="29" t="s">
        <v>781</v>
      </c>
      <c r="G175" s="29" t="s">
        <v>1886</v>
      </c>
      <c r="H175" s="29" t="s">
        <v>1887</v>
      </c>
      <c r="I175" s="1" t="s">
        <v>785</v>
      </c>
      <c r="J175" s="11">
        <v>0</v>
      </c>
      <c r="K175" s="11">
        <v>0</v>
      </c>
      <c r="L175" s="11">
        <v>0</v>
      </c>
      <c r="M175" s="11">
        <v>0</v>
      </c>
      <c r="N175" s="12">
        <v>0</v>
      </c>
      <c r="O175" s="1" t="s">
        <v>785</v>
      </c>
      <c r="P175" s="29">
        <v>0</v>
      </c>
      <c r="Q175" s="29">
        <v>0</v>
      </c>
      <c r="R175" s="29">
        <v>0</v>
      </c>
      <c r="S175" s="29">
        <v>0</v>
      </c>
    </row>
    <row r="176" spans="1:19" x14ac:dyDescent="0.3">
      <c r="A176" s="29" t="s">
        <v>313</v>
      </c>
      <c r="B176" s="29" t="s">
        <v>191</v>
      </c>
      <c r="C176" s="29" t="s">
        <v>192</v>
      </c>
      <c r="D176" s="29" t="s">
        <v>296</v>
      </c>
      <c r="E176" s="29" t="s">
        <v>296</v>
      </c>
      <c r="F176" s="29" t="s">
        <v>781</v>
      </c>
      <c r="G176" s="29" t="s">
        <v>1889</v>
      </c>
      <c r="H176" s="29" t="s">
        <v>1650</v>
      </c>
      <c r="I176" s="1" t="s">
        <v>785</v>
      </c>
      <c r="J176" s="11">
        <v>0</v>
      </c>
      <c r="K176" s="11">
        <v>0</v>
      </c>
      <c r="L176" s="11">
        <v>0</v>
      </c>
      <c r="M176" s="11">
        <v>0</v>
      </c>
      <c r="N176" s="12">
        <v>0.47064692772897992</v>
      </c>
      <c r="O176" s="1" t="s">
        <v>785</v>
      </c>
      <c r="P176" s="29">
        <v>0</v>
      </c>
      <c r="Q176" s="29">
        <v>0.47064692772897992</v>
      </c>
      <c r="R176" s="29">
        <v>0</v>
      </c>
      <c r="S176" s="29">
        <v>0</v>
      </c>
    </row>
    <row r="177" spans="1:19" x14ac:dyDescent="0.3">
      <c r="A177" s="29" t="s">
        <v>314</v>
      </c>
      <c r="B177" s="29" t="s">
        <v>191</v>
      </c>
      <c r="C177" s="29" t="s">
        <v>192</v>
      </c>
      <c r="D177" s="29" t="s">
        <v>296</v>
      </c>
      <c r="E177" s="29" t="s">
        <v>296</v>
      </c>
      <c r="F177" s="29" t="s">
        <v>781</v>
      </c>
      <c r="G177" s="29" t="s">
        <v>1714</v>
      </c>
      <c r="H177" s="29" t="s">
        <v>1650</v>
      </c>
      <c r="I177" s="1" t="s">
        <v>785</v>
      </c>
      <c r="J177" s="11">
        <v>0</v>
      </c>
      <c r="K177" s="11">
        <v>0</v>
      </c>
      <c r="L177" s="11">
        <v>0</v>
      </c>
      <c r="M177" s="11">
        <v>0</v>
      </c>
      <c r="N177" s="12">
        <v>0.2362749086935704</v>
      </c>
      <c r="O177" s="1" t="s">
        <v>785</v>
      </c>
      <c r="P177" s="29">
        <v>0</v>
      </c>
      <c r="Q177" s="29">
        <v>0.2362749086935704</v>
      </c>
      <c r="R177" s="29">
        <v>8.9947414154103858E-2</v>
      </c>
      <c r="S177" s="29">
        <v>0</v>
      </c>
    </row>
    <row r="178" spans="1:19" x14ac:dyDescent="0.3">
      <c r="A178" s="29" t="s">
        <v>318</v>
      </c>
      <c r="B178" s="29" t="s">
        <v>191</v>
      </c>
      <c r="C178" s="29" t="s">
        <v>192</v>
      </c>
      <c r="D178" s="29" t="s">
        <v>296</v>
      </c>
      <c r="E178" s="29" t="s">
        <v>296</v>
      </c>
      <c r="F178" s="29" t="s">
        <v>781</v>
      </c>
      <c r="G178" s="29" t="s">
        <v>1718</v>
      </c>
      <c r="H178" s="29" t="s">
        <v>1650</v>
      </c>
      <c r="I178" s="1" t="s">
        <v>785</v>
      </c>
      <c r="J178" s="11">
        <v>0</v>
      </c>
      <c r="K178" s="11">
        <v>0</v>
      </c>
      <c r="L178" s="11">
        <v>0</v>
      </c>
      <c r="M178" s="11">
        <v>0</v>
      </c>
      <c r="N178" s="12">
        <v>0</v>
      </c>
      <c r="O178" s="1" t="s">
        <v>785</v>
      </c>
      <c r="P178" s="29">
        <v>0</v>
      </c>
      <c r="Q178" s="29">
        <v>0</v>
      </c>
      <c r="R178" s="29">
        <v>0</v>
      </c>
      <c r="S178" s="29">
        <v>0</v>
      </c>
    </row>
    <row r="179" spans="1:19" x14ac:dyDescent="0.3">
      <c r="A179" s="29" t="s">
        <v>325</v>
      </c>
      <c r="B179" s="29" t="s">
        <v>322</v>
      </c>
      <c r="C179" s="29" t="s">
        <v>323</v>
      </c>
      <c r="D179" s="29" t="s">
        <v>324</v>
      </c>
      <c r="E179" s="29" t="s">
        <v>324</v>
      </c>
      <c r="F179" s="29" t="s">
        <v>781</v>
      </c>
      <c r="G179" s="29" t="s">
        <v>1891</v>
      </c>
      <c r="H179" s="29" t="s">
        <v>1467</v>
      </c>
      <c r="I179" s="1" t="s">
        <v>785</v>
      </c>
      <c r="J179" s="11">
        <v>100</v>
      </c>
      <c r="K179" s="11">
        <v>91.689171028903985</v>
      </c>
      <c r="L179" s="11">
        <v>36.760591337573288</v>
      </c>
      <c r="M179" s="11">
        <v>32.083237220177004</v>
      </c>
      <c r="N179" s="12">
        <v>64.47343252373291</v>
      </c>
      <c r="O179" s="1" t="s">
        <v>785</v>
      </c>
      <c r="P179" s="29">
        <v>64.47343252373291</v>
      </c>
      <c r="Q179" s="29">
        <v>59.115155814890478</v>
      </c>
      <c r="R179" s="29">
        <v>23.700815051355519</v>
      </c>
      <c r="S179" s="29">
        <v>20.685164300579981</v>
      </c>
    </row>
    <row r="180" spans="1:19" x14ac:dyDescent="0.3">
      <c r="A180" s="29" t="s">
        <v>330</v>
      </c>
      <c r="B180" s="29" t="s">
        <v>322</v>
      </c>
      <c r="C180" s="29" t="s">
        <v>323</v>
      </c>
      <c r="D180" s="29" t="s">
        <v>324</v>
      </c>
      <c r="E180" s="29" t="s">
        <v>324</v>
      </c>
      <c r="F180" s="29" t="s">
        <v>781</v>
      </c>
      <c r="G180" s="29" t="s">
        <v>1722</v>
      </c>
      <c r="H180" s="29" t="s">
        <v>1469</v>
      </c>
      <c r="I180" s="1" t="s">
        <v>785</v>
      </c>
      <c r="J180" s="11">
        <v>100</v>
      </c>
      <c r="K180" s="11">
        <v>77.431973241144007</v>
      </c>
      <c r="L180" s="11">
        <v>29.046620115315356</v>
      </c>
      <c r="M180" s="11">
        <v>37.65765599389772</v>
      </c>
      <c r="N180" s="12">
        <v>14.560573590224854</v>
      </c>
      <c r="O180" s="1" t="s">
        <v>785</v>
      </c>
      <c r="P180" s="29">
        <v>14.560573590224854</v>
      </c>
      <c r="Q180" s="29">
        <v>11.274539446139991</v>
      </c>
      <c r="R180" s="29">
        <v>4.2293544973635475</v>
      </c>
      <c r="S180" s="29">
        <v>5.4831707133451983</v>
      </c>
    </row>
    <row r="181" spans="1:19" x14ac:dyDescent="0.3">
      <c r="A181" s="29" t="s">
        <v>329</v>
      </c>
      <c r="B181" s="29" t="s">
        <v>322</v>
      </c>
      <c r="C181" s="29" t="s">
        <v>323</v>
      </c>
      <c r="D181" s="29" t="s">
        <v>324</v>
      </c>
      <c r="E181" s="29" t="s">
        <v>324</v>
      </c>
      <c r="F181" s="29" t="s">
        <v>781</v>
      </c>
      <c r="G181" s="29" t="s">
        <v>1721</v>
      </c>
      <c r="H181" s="29" t="s">
        <v>1468</v>
      </c>
      <c r="I181" s="1" t="s">
        <v>785</v>
      </c>
      <c r="J181" s="11">
        <v>99.999999999999986</v>
      </c>
      <c r="K181" s="11">
        <v>76.891769317075344</v>
      </c>
      <c r="L181" s="11">
        <v>27.200807036201226</v>
      </c>
      <c r="M181" s="11">
        <v>9.2963142831908421</v>
      </c>
      <c r="N181" s="12">
        <v>195.04102990079414</v>
      </c>
      <c r="O181" s="1" t="s">
        <v>785</v>
      </c>
      <c r="P181" s="29">
        <v>195.04102990079414</v>
      </c>
      <c r="Q181" s="29">
        <v>149.97049878496657</v>
      </c>
      <c r="R181" s="29">
        <v>53.052734184734554</v>
      </c>
      <c r="S181" s="29">
        <v>18.131627120750046</v>
      </c>
    </row>
    <row r="182" spans="1:19" x14ac:dyDescent="0.3">
      <c r="A182" s="29" t="s">
        <v>331</v>
      </c>
      <c r="B182" s="29" t="s">
        <v>322</v>
      </c>
      <c r="C182" s="29" t="s">
        <v>323</v>
      </c>
      <c r="D182" s="29" t="s">
        <v>324</v>
      </c>
      <c r="E182" s="29" t="s">
        <v>324</v>
      </c>
      <c r="F182" s="29" t="s">
        <v>781</v>
      </c>
      <c r="G182" s="29" t="s">
        <v>1724</v>
      </c>
      <c r="H182" s="29" t="s">
        <v>1650</v>
      </c>
      <c r="I182" s="1" t="s">
        <v>785</v>
      </c>
      <c r="J182" s="11">
        <v>69.643296859760696</v>
      </c>
      <c r="K182" s="11">
        <v>100</v>
      </c>
      <c r="L182" s="11">
        <v>31.093731395205641</v>
      </c>
      <c r="M182" s="11">
        <v>18.525923100971266</v>
      </c>
      <c r="N182" s="12">
        <v>305.59345050908888</v>
      </c>
      <c r="O182" s="1" t="s">
        <v>785</v>
      </c>
      <c r="P182" s="29">
        <v>212.82535392203067</v>
      </c>
      <c r="Q182" s="29">
        <v>305.59345050908888</v>
      </c>
      <c r="R182" s="29">
        <v>95.020406662636788</v>
      </c>
      <c r="S182" s="29">
        <v>56.614007642918487</v>
      </c>
    </row>
    <row r="183" spans="1:19" x14ac:dyDescent="0.3">
      <c r="A183" s="29" t="s">
        <v>333</v>
      </c>
      <c r="B183" s="29" t="s">
        <v>322</v>
      </c>
      <c r="C183" s="29" t="s">
        <v>323</v>
      </c>
      <c r="D183" s="29" t="s">
        <v>324</v>
      </c>
      <c r="E183" s="29" t="s">
        <v>324</v>
      </c>
      <c r="F183" s="29" t="s">
        <v>781</v>
      </c>
      <c r="G183" s="29" t="s">
        <v>1726</v>
      </c>
      <c r="H183" s="29" t="s">
        <v>1650</v>
      </c>
      <c r="I183" s="1" t="s">
        <v>785</v>
      </c>
      <c r="J183" s="11">
        <v>45.874320057596961</v>
      </c>
      <c r="K183" s="11">
        <v>100</v>
      </c>
      <c r="L183" s="11">
        <v>47.558751082324626</v>
      </c>
      <c r="M183" s="11">
        <v>44.637558287062909</v>
      </c>
      <c r="N183" s="12">
        <v>612.70228013326312</v>
      </c>
      <c r="O183" s="1" t="s">
        <v>785</v>
      </c>
      <c r="P183" s="29">
        <v>281.07300498852743</v>
      </c>
      <c r="Q183" s="29">
        <v>612.70228013326312</v>
      </c>
      <c r="R183" s="29">
        <v>291.39355228430594</v>
      </c>
      <c r="S183" s="29">
        <v>273.49533742064881</v>
      </c>
    </row>
    <row r="184" spans="1:19" x14ac:dyDescent="0.3">
      <c r="A184" s="29" t="s">
        <v>328</v>
      </c>
      <c r="B184" s="29" t="s">
        <v>322</v>
      </c>
      <c r="C184" s="29" t="s">
        <v>323</v>
      </c>
      <c r="D184" s="29" t="s">
        <v>324</v>
      </c>
      <c r="E184" s="29" t="s">
        <v>324</v>
      </c>
      <c r="F184" s="29" t="s">
        <v>781</v>
      </c>
      <c r="G184" s="29" t="s">
        <v>1720</v>
      </c>
      <c r="H184" s="29" t="s">
        <v>1650</v>
      </c>
      <c r="I184" s="1" t="s">
        <v>785</v>
      </c>
      <c r="J184" s="11">
        <v>37.092739822486664</v>
      </c>
      <c r="K184" s="11">
        <v>100</v>
      </c>
      <c r="L184" s="11">
        <v>19.635847608024616</v>
      </c>
      <c r="M184" s="11">
        <v>17.21284553473901</v>
      </c>
      <c r="N184" s="12">
        <v>29.358074383160019</v>
      </c>
      <c r="O184" s="1" t="s">
        <v>785</v>
      </c>
      <c r="P184" s="29">
        <v>10.889714147837653</v>
      </c>
      <c r="Q184" s="29">
        <v>29.358074383160019</v>
      </c>
      <c r="R184" s="29">
        <v>5.7647067465278141</v>
      </c>
      <c r="S184" s="29">
        <v>5.0533599955471162</v>
      </c>
    </row>
    <row r="185" spans="1:19" x14ac:dyDescent="0.3">
      <c r="A185" s="29" t="s">
        <v>332</v>
      </c>
      <c r="B185" s="29" t="s">
        <v>322</v>
      </c>
      <c r="C185" s="29" t="s">
        <v>323</v>
      </c>
      <c r="D185" s="29" t="s">
        <v>324</v>
      </c>
      <c r="E185" s="29" t="s">
        <v>324</v>
      </c>
      <c r="F185" s="29" t="s">
        <v>781</v>
      </c>
      <c r="G185" s="29" t="s">
        <v>1725</v>
      </c>
      <c r="H185" s="29" t="s">
        <v>1650</v>
      </c>
      <c r="I185" s="1" t="s">
        <v>785</v>
      </c>
      <c r="J185" s="11">
        <v>20.762780439938069</v>
      </c>
      <c r="K185" s="11">
        <v>100</v>
      </c>
      <c r="L185" s="11">
        <v>3.3552910114555674</v>
      </c>
      <c r="M185" s="11">
        <v>36.786080414297125</v>
      </c>
      <c r="N185" s="12">
        <v>4.3843094632200907</v>
      </c>
      <c r="O185" s="1" t="s">
        <v>785</v>
      </c>
      <c r="P185" s="29">
        <v>0.91030454765581481</v>
      </c>
      <c r="Q185" s="29">
        <v>4.3843094632200907</v>
      </c>
      <c r="R185" s="29">
        <v>0.14710634133381956</v>
      </c>
      <c r="S185" s="29">
        <v>1.6128156047517812</v>
      </c>
    </row>
    <row r="186" spans="1:19" x14ac:dyDescent="0.3">
      <c r="A186" s="29" t="s">
        <v>321</v>
      </c>
      <c r="B186" s="29" t="s">
        <v>322</v>
      </c>
      <c r="C186" s="29" t="s">
        <v>323</v>
      </c>
      <c r="D186" s="29" t="s">
        <v>324</v>
      </c>
      <c r="E186" s="29" t="s">
        <v>324</v>
      </c>
      <c r="F186" s="29" t="s">
        <v>781</v>
      </c>
      <c r="G186" s="29" t="s">
        <v>1650</v>
      </c>
      <c r="H186" s="29" t="s">
        <v>1467</v>
      </c>
      <c r="I186" s="1" t="s">
        <v>785</v>
      </c>
      <c r="J186" s="11">
        <v>0</v>
      </c>
      <c r="K186" s="11">
        <v>36.127535915941188</v>
      </c>
      <c r="L186" s="11">
        <v>100</v>
      </c>
      <c r="M186" s="11">
        <v>38.058310236392856</v>
      </c>
      <c r="N186" s="12">
        <v>7.2470522417937504</v>
      </c>
      <c r="O186" s="1" t="s">
        <v>785</v>
      </c>
      <c r="P186" s="29">
        <v>0</v>
      </c>
      <c r="Q186" s="29">
        <v>2.618181401501058</v>
      </c>
      <c r="R186" s="29">
        <v>7.2470522417937504</v>
      </c>
      <c r="S186" s="29">
        <v>2.7581056251753289</v>
      </c>
    </row>
    <row r="187" spans="1:19" x14ac:dyDescent="0.3">
      <c r="A187" s="29" t="s">
        <v>327</v>
      </c>
      <c r="B187" s="29" t="s">
        <v>322</v>
      </c>
      <c r="C187" s="29" t="s">
        <v>323</v>
      </c>
      <c r="D187" s="29" t="s">
        <v>324</v>
      </c>
      <c r="E187" s="29" t="s">
        <v>324</v>
      </c>
      <c r="F187" s="29" t="s">
        <v>781</v>
      </c>
      <c r="G187" s="29" t="s">
        <v>1892</v>
      </c>
      <c r="H187" s="29" t="s">
        <v>1650</v>
      </c>
      <c r="I187" s="1" t="s">
        <v>785</v>
      </c>
      <c r="J187" s="11">
        <v>81.846229516681277</v>
      </c>
      <c r="K187" s="11">
        <v>94.829757946976429</v>
      </c>
      <c r="L187" s="11">
        <v>75.571390315005445</v>
      </c>
      <c r="M187" s="11">
        <v>100</v>
      </c>
      <c r="N187" s="12">
        <v>75.333869980553516</v>
      </c>
      <c r="O187" s="1" t="s">
        <v>785</v>
      </c>
      <c r="P187" s="29">
        <v>61.657932128082081</v>
      </c>
      <c r="Q187" s="29">
        <v>71.43892655464883</v>
      </c>
      <c r="R187" s="29">
        <v>56.930852922402813</v>
      </c>
      <c r="S187" s="29">
        <v>75.333869980553516</v>
      </c>
    </row>
    <row r="188" spans="1:19" x14ac:dyDescent="0.3">
      <c r="A188" s="29" t="s">
        <v>326</v>
      </c>
      <c r="B188" s="29" t="s">
        <v>322</v>
      </c>
      <c r="C188" s="29" t="s">
        <v>323</v>
      </c>
      <c r="D188" s="29" t="s">
        <v>324</v>
      </c>
      <c r="E188" s="29" t="s">
        <v>324</v>
      </c>
      <c r="F188" s="29" t="s">
        <v>781</v>
      </c>
      <c r="G188" s="29" t="s">
        <v>1723</v>
      </c>
      <c r="H188" s="29" t="s">
        <v>1650</v>
      </c>
      <c r="I188" s="1" t="s">
        <v>785</v>
      </c>
      <c r="J188" s="11">
        <v>0</v>
      </c>
      <c r="K188" s="11">
        <v>0</v>
      </c>
      <c r="L188" s="11">
        <v>0</v>
      </c>
      <c r="M188" s="11">
        <v>0</v>
      </c>
      <c r="N188" s="12">
        <v>0</v>
      </c>
      <c r="O188" s="1" t="s">
        <v>785</v>
      </c>
      <c r="P188" s="29">
        <v>0</v>
      </c>
      <c r="Q188" s="29">
        <v>0</v>
      </c>
      <c r="R188" s="29">
        <v>0</v>
      </c>
      <c r="S188" s="29">
        <v>0</v>
      </c>
    </row>
    <row r="189" spans="1:19" x14ac:dyDescent="0.3">
      <c r="A189" s="29" t="s">
        <v>334</v>
      </c>
      <c r="B189" s="29" t="s">
        <v>322</v>
      </c>
      <c r="C189" s="29" t="s">
        <v>323</v>
      </c>
      <c r="D189" s="29" t="s">
        <v>335</v>
      </c>
      <c r="E189" s="29" t="s">
        <v>336</v>
      </c>
      <c r="F189" s="29" t="s">
        <v>781</v>
      </c>
      <c r="G189" s="29" t="s">
        <v>1727</v>
      </c>
      <c r="H189" s="29" t="s">
        <v>1470</v>
      </c>
      <c r="I189" s="1" t="s">
        <v>785</v>
      </c>
      <c r="J189" s="11">
        <v>0</v>
      </c>
      <c r="K189" s="11">
        <v>0</v>
      </c>
      <c r="L189" s="11">
        <v>0</v>
      </c>
      <c r="M189" s="11">
        <v>0</v>
      </c>
      <c r="N189" s="12">
        <v>0.21365519650980769</v>
      </c>
      <c r="O189" s="1" t="s">
        <v>785</v>
      </c>
      <c r="P189" s="29">
        <v>0.21365519650980769</v>
      </c>
      <c r="Q189" s="29">
        <v>0.1181374543467852</v>
      </c>
      <c r="R189" s="29">
        <v>0</v>
      </c>
      <c r="S189" s="29">
        <v>0</v>
      </c>
    </row>
    <row r="190" spans="1:19" x14ac:dyDescent="0.3">
      <c r="A190" s="29" t="s">
        <v>337</v>
      </c>
      <c r="B190" s="29" t="s">
        <v>322</v>
      </c>
      <c r="C190" s="29" t="s">
        <v>323</v>
      </c>
      <c r="D190" s="29" t="s">
        <v>335</v>
      </c>
      <c r="E190" s="29" t="s">
        <v>336</v>
      </c>
      <c r="F190" s="29" t="s">
        <v>781</v>
      </c>
      <c r="G190" s="29" t="s">
        <v>1728</v>
      </c>
      <c r="H190" s="29" t="s">
        <v>1470</v>
      </c>
      <c r="I190" s="1" t="s">
        <v>785</v>
      </c>
      <c r="J190" s="11">
        <v>0</v>
      </c>
      <c r="K190" s="11">
        <v>0</v>
      </c>
      <c r="L190" s="11">
        <v>0</v>
      </c>
      <c r="M190" s="11">
        <v>0</v>
      </c>
      <c r="N190" s="12">
        <v>0</v>
      </c>
      <c r="O190" s="1" t="s">
        <v>785</v>
      </c>
      <c r="P190" s="29">
        <v>0</v>
      </c>
      <c r="Q190" s="29">
        <v>0</v>
      </c>
      <c r="R190" s="29">
        <v>0</v>
      </c>
      <c r="S190" s="29">
        <v>0</v>
      </c>
    </row>
    <row r="191" spans="1:19" x14ac:dyDescent="0.3">
      <c r="A191" s="29" t="s">
        <v>340</v>
      </c>
      <c r="B191" s="29" t="s">
        <v>322</v>
      </c>
      <c r="C191" s="29" t="s">
        <v>323</v>
      </c>
      <c r="D191" s="29" t="s">
        <v>335</v>
      </c>
      <c r="E191" s="29" t="s">
        <v>339</v>
      </c>
      <c r="F191" s="29" t="s">
        <v>781</v>
      </c>
      <c r="G191" s="29" t="s">
        <v>1729</v>
      </c>
      <c r="H191" s="29" t="s">
        <v>1650</v>
      </c>
      <c r="I191" s="1" t="s">
        <v>785</v>
      </c>
      <c r="J191" s="11">
        <v>40.243563677706753</v>
      </c>
      <c r="K191" s="11">
        <v>100</v>
      </c>
      <c r="L191" s="11">
        <v>36.710330177812118</v>
      </c>
      <c r="M191" s="11">
        <v>34.927447013144111</v>
      </c>
      <c r="N191" s="12">
        <v>10.592742009222773</v>
      </c>
      <c r="O191" s="1" t="s">
        <v>785</v>
      </c>
      <c r="P191" s="29">
        <v>4.26289687569676</v>
      </c>
      <c r="Q191" s="29">
        <v>10.592742009222773</v>
      </c>
      <c r="R191" s="29">
        <v>3.8886305664694896</v>
      </c>
      <c r="S191" s="29">
        <v>3.699774352510341</v>
      </c>
    </row>
    <row r="192" spans="1:19" x14ac:dyDescent="0.3">
      <c r="A192" s="29" t="s">
        <v>345</v>
      </c>
      <c r="B192" s="29" t="s">
        <v>322</v>
      </c>
      <c r="C192" s="29" t="s">
        <v>323</v>
      </c>
      <c r="D192" s="29" t="s">
        <v>335</v>
      </c>
      <c r="E192" s="29" t="s">
        <v>339</v>
      </c>
      <c r="F192" s="29" t="s">
        <v>781</v>
      </c>
      <c r="G192" s="29" t="s">
        <v>1650</v>
      </c>
      <c r="H192" s="29" t="s">
        <v>1650</v>
      </c>
      <c r="I192" s="1" t="s">
        <v>785</v>
      </c>
      <c r="J192" s="11">
        <v>23.389225223063217</v>
      </c>
      <c r="K192" s="11">
        <v>100</v>
      </c>
      <c r="L192" s="11">
        <v>3.3141102280705712</v>
      </c>
      <c r="M192" s="11">
        <v>60.862498908612409</v>
      </c>
      <c r="N192" s="12">
        <v>2.7140743054424594</v>
      </c>
      <c r="O192" s="1" t="s">
        <v>785</v>
      </c>
      <c r="P192" s="29">
        <v>0.63480095202122555</v>
      </c>
      <c r="Q192" s="29">
        <v>2.7140743054424594</v>
      </c>
      <c r="R192" s="29">
        <v>8.9947414154103858E-2</v>
      </c>
      <c r="S192" s="29">
        <v>1.6518534445288466</v>
      </c>
    </row>
    <row r="193" spans="1:19" x14ac:dyDescent="0.3">
      <c r="A193" s="29" t="s">
        <v>338</v>
      </c>
      <c r="B193" s="29" t="s">
        <v>322</v>
      </c>
      <c r="C193" s="29" t="s">
        <v>323</v>
      </c>
      <c r="D193" s="29" t="s">
        <v>335</v>
      </c>
      <c r="E193" s="29" t="s">
        <v>339</v>
      </c>
      <c r="F193" s="29" t="s">
        <v>781</v>
      </c>
      <c r="G193" s="29" t="s">
        <v>1650</v>
      </c>
      <c r="H193" s="29" t="s">
        <v>1650</v>
      </c>
      <c r="I193" s="1" t="s">
        <v>785</v>
      </c>
      <c r="J193" s="11">
        <v>0</v>
      </c>
      <c r="K193" s="11">
        <v>0</v>
      </c>
      <c r="L193" s="11">
        <v>1.1657354011023824</v>
      </c>
      <c r="M193" s="11">
        <v>100</v>
      </c>
      <c r="N193" s="12">
        <v>7.7159374304876325</v>
      </c>
      <c r="O193" s="1" t="s">
        <v>785</v>
      </c>
      <c r="P193" s="29">
        <v>0</v>
      </c>
      <c r="Q193" s="29">
        <v>0</v>
      </c>
      <c r="R193" s="29">
        <v>8.9947414154103858E-2</v>
      </c>
      <c r="S193" s="29">
        <v>7.7159374304876325</v>
      </c>
    </row>
    <row r="194" spans="1:19" x14ac:dyDescent="0.3">
      <c r="A194" s="29" t="s">
        <v>341</v>
      </c>
      <c r="B194" s="29" t="s">
        <v>322</v>
      </c>
      <c r="C194" s="29" t="s">
        <v>323</v>
      </c>
      <c r="D194" s="29" t="s">
        <v>335</v>
      </c>
      <c r="E194" s="29" t="s">
        <v>339</v>
      </c>
      <c r="F194" s="29" t="s">
        <v>781</v>
      </c>
      <c r="G194" s="29" t="s">
        <v>1893</v>
      </c>
      <c r="H194" s="29" t="s">
        <v>1650</v>
      </c>
      <c r="I194" s="1" t="s">
        <v>785</v>
      </c>
      <c r="J194" s="11">
        <v>0</v>
      </c>
      <c r="K194" s="11">
        <v>0</v>
      </c>
      <c r="L194" s="11">
        <v>0</v>
      </c>
      <c r="M194" s="11">
        <v>0</v>
      </c>
      <c r="N194" s="12">
        <v>0</v>
      </c>
      <c r="O194" s="1" t="s">
        <v>785</v>
      </c>
      <c r="P194" s="29">
        <v>0</v>
      </c>
      <c r="Q194" s="29">
        <v>0</v>
      </c>
      <c r="R194" s="29">
        <v>0</v>
      </c>
      <c r="S194" s="29">
        <v>0</v>
      </c>
    </row>
    <row r="195" spans="1:19" x14ac:dyDescent="0.3">
      <c r="A195" s="29" t="s">
        <v>342</v>
      </c>
      <c r="B195" s="29" t="s">
        <v>322</v>
      </c>
      <c r="C195" s="29" t="s">
        <v>323</v>
      </c>
      <c r="D195" s="29" t="s">
        <v>335</v>
      </c>
      <c r="E195" s="29" t="s">
        <v>339</v>
      </c>
      <c r="F195" s="29" t="s">
        <v>781</v>
      </c>
      <c r="G195" s="29" t="s">
        <v>1730</v>
      </c>
      <c r="H195" s="29" t="s">
        <v>1650</v>
      </c>
      <c r="I195" s="1" t="s">
        <v>785</v>
      </c>
      <c r="J195" s="11">
        <v>0</v>
      </c>
      <c r="K195" s="11">
        <v>0</v>
      </c>
      <c r="L195" s="11">
        <v>0</v>
      </c>
      <c r="M195" s="11">
        <v>0</v>
      </c>
      <c r="N195" s="12">
        <v>0</v>
      </c>
      <c r="O195" s="1" t="s">
        <v>785</v>
      </c>
      <c r="P195" s="29">
        <v>0</v>
      </c>
      <c r="Q195" s="29">
        <v>0</v>
      </c>
      <c r="R195" s="29">
        <v>0</v>
      </c>
      <c r="S195" s="29">
        <v>0</v>
      </c>
    </row>
    <row r="196" spans="1:19" x14ac:dyDescent="0.3">
      <c r="A196" s="29" t="s">
        <v>343</v>
      </c>
      <c r="B196" s="29" t="s">
        <v>322</v>
      </c>
      <c r="C196" s="29" t="s">
        <v>323</v>
      </c>
      <c r="D196" s="29" t="s">
        <v>335</v>
      </c>
      <c r="E196" s="29" t="s">
        <v>339</v>
      </c>
      <c r="F196" s="29" t="s">
        <v>781</v>
      </c>
      <c r="G196" s="29" t="s">
        <v>1731</v>
      </c>
      <c r="H196" s="29" t="s">
        <v>1650</v>
      </c>
      <c r="I196" s="1" t="s">
        <v>785</v>
      </c>
      <c r="J196" s="11">
        <v>0</v>
      </c>
      <c r="K196" s="11">
        <v>0</v>
      </c>
      <c r="L196" s="11">
        <v>0</v>
      </c>
      <c r="M196" s="11">
        <v>0</v>
      </c>
      <c r="N196" s="12">
        <v>0</v>
      </c>
      <c r="O196" s="1" t="s">
        <v>785</v>
      </c>
      <c r="P196" s="29">
        <v>0</v>
      </c>
      <c r="Q196" s="29">
        <v>0</v>
      </c>
      <c r="R196" s="29">
        <v>0</v>
      </c>
      <c r="S196" s="29">
        <v>0</v>
      </c>
    </row>
    <row r="197" spans="1:19" x14ac:dyDescent="0.3">
      <c r="A197" s="29" t="s">
        <v>344</v>
      </c>
      <c r="B197" s="29" t="s">
        <v>322</v>
      </c>
      <c r="C197" s="29" t="s">
        <v>323</v>
      </c>
      <c r="D197" s="29" t="s">
        <v>335</v>
      </c>
      <c r="E197" s="29" t="s">
        <v>339</v>
      </c>
      <c r="F197" s="29" t="s">
        <v>781</v>
      </c>
      <c r="G197" s="29" t="s">
        <v>1894</v>
      </c>
      <c r="H197" s="29" t="s">
        <v>1650</v>
      </c>
      <c r="I197" s="1" t="s">
        <v>785</v>
      </c>
      <c r="J197" s="11">
        <v>0</v>
      </c>
      <c r="K197" s="11">
        <v>0</v>
      </c>
      <c r="L197" s="11">
        <v>0</v>
      </c>
      <c r="M197" s="11">
        <v>0</v>
      </c>
      <c r="N197" s="12">
        <v>0.52267261716057478</v>
      </c>
      <c r="O197" s="1" t="s">
        <v>785</v>
      </c>
      <c r="P197" s="29">
        <v>0</v>
      </c>
      <c r="Q197" s="29">
        <v>0.52267261716057478</v>
      </c>
      <c r="R197" s="29">
        <v>0</v>
      </c>
      <c r="S197" s="29">
        <v>0</v>
      </c>
    </row>
    <row r="198" spans="1:19" x14ac:dyDescent="0.3">
      <c r="A198" s="29" t="s">
        <v>346</v>
      </c>
      <c r="B198" s="29" t="s">
        <v>322</v>
      </c>
      <c r="C198" s="29" t="s">
        <v>323</v>
      </c>
      <c r="D198" s="29" t="s">
        <v>347</v>
      </c>
      <c r="E198" s="29" t="s">
        <v>348</v>
      </c>
      <c r="F198" s="29" t="s">
        <v>781</v>
      </c>
      <c r="G198" s="29" t="s">
        <v>1650</v>
      </c>
      <c r="H198" s="29" t="s">
        <v>1650</v>
      </c>
      <c r="I198" s="1" t="s">
        <v>785</v>
      </c>
      <c r="J198" s="11">
        <v>71.157188992424864</v>
      </c>
      <c r="K198" s="11">
        <v>100</v>
      </c>
      <c r="L198" s="11">
        <v>11.813017612648702</v>
      </c>
      <c r="M198" s="11">
        <v>9.3026146397438136</v>
      </c>
      <c r="N198" s="12">
        <v>272.77022668797696</v>
      </c>
      <c r="O198" s="1" t="s">
        <v>785</v>
      </c>
      <c r="P198" s="29">
        <v>194.09562571942948</v>
      </c>
      <c r="Q198" s="29">
        <v>272.77022668797696</v>
      </c>
      <c r="R198" s="29">
        <v>32.22239492071251</v>
      </c>
      <c r="S198" s="29">
        <v>25.374763040738131</v>
      </c>
    </row>
    <row r="199" spans="1:19" x14ac:dyDescent="0.3">
      <c r="A199" s="29" t="s">
        <v>352</v>
      </c>
      <c r="B199" s="29" t="s">
        <v>322</v>
      </c>
      <c r="C199" s="29" t="s">
        <v>323</v>
      </c>
      <c r="D199" s="29" t="s">
        <v>347</v>
      </c>
      <c r="E199" s="29" t="s">
        <v>350</v>
      </c>
      <c r="F199" s="29" t="s">
        <v>781</v>
      </c>
      <c r="G199" s="29" t="s">
        <v>1895</v>
      </c>
      <c r="H199" s="29" t="s">
        <v>1895</v>
      </c>
      <c r="I199" s="1" t="s">
        <v>785</v>
      </c>
      <c r="J199" s="11">
        <v>100</v>
      </c>
      <c r="K199" s="11">
        <v>84.444700533798766</v>
      </c>
      <c r="L199" s="11">
        <v>47.45804751352938</v>
      </c>
      <c r="M199" s="11">
        <v>37.908112468854256</v>
      </c>
      <c r="N199" s="12">
        <v>64.841682405982482</v>
      </c>
      <c r="O199" s="1" t="s">
        <v>785</v>
      </c>
      <c r="P199" s="29">
        <v>64.841682405982482</v>
      </c>
      <c r="Q199" s="29">
        <v>54.755364528808791</v>
      </c>
      <c r="R199" s="29">
        <v>30.772596444802986</v>
      </c>
      <c r="S199" s="29">
        <v>24.580257893157121</v>
      </c>
    </row>
    <row r="200" spans="1:19" x14ac:dyDescent="0.3">
      <c r="A200" s="29" t="s">
        <v>355</v>
      </c>
      <c r="B200" s="29" t="s">
        <v>322</v>
      </c>
      <c r="C200" s="29" t="s">
        <v>323</v>
      </c>
      <c r="D200" s="29" t="s">
        <v>347</v>
      </c>
      <c r="E200" s="29" t="s">
        <v>350</v>
      </c>
      <c r="F200" s="29" t="s">
        <v>781</v>
      </c>
      <c r="G200" s="29" t="s">
        <v>1733</v>
      </c>
      <c r="H200" s="29" t="s">
        <v>1897</v>
      </c>
      <c r="I200" s="1" t="s">
        <v>785</v>
      </c>
      <c r="J200" s="11">
        <v>93.9712552897047</v>
      </c>
      <c r="K200" s="11">
        <v>100</v>
      </c>
      <c r="L200" s="11">
        <v>53.209558595863797</v>
      </c>
      <c r="M200" s="11">
        <v>45.160879780211033</v>
      </c>
      <c r="N200" s="12">
        <v>239.78441970866947</v>
      </c>
      <c r="O200" s="1" t="s">
        <v>785</v>
      </c>
      <c r="P200" s="29">
        <v>225.32842918937081</v>
      </c>
      <c r="Q200" s="29">
        <v>239.78441970866947</v>
      </c>
      <c r="R200" s="29">
        <v>127.58823130863645</v>
      </c>
      <c r="S200" s="29">
        <v>108.28875351630887</v>
      </c>
    </row>
    <row r="201" spans="1:19" x14ac:dyDescent="0.3">
      <c r="A201" s="29" t="s">
        <v>351</v>
      </c>
      <c r="B201" s="29" t="s">
        <v>322</v>
      </c>
      <c r="C201" s="29" t="s">
        <v>323</v>
      </c>
      <c r="D201" s="29" t="s">
        <v>347</v>
      </c>
      <c r="E201" s="29" t="s">
        <v>350</v>
      </c>
      <c r="F201" s="29" t="s">
        <v>781</v>
      </c>
      <c r="G201" s="29" t="s">
        <v>1650</v>
      </c>
      <c r="H201" s="29" t="s">
        <v>1473</v>
      </c>
      <c r="I201" s="1" t="s">
        <v>785</v>
      </c>
      <c r="J201" s="11">
        <v>73.774726723421793</v>
      </c>
      <c r="K201" s="11">
        <v>100</v>
      </c>
      <c r="L201" s="11">
        <v>82.84835275948987</v>
      </c>
      <c r="M201" s="11">
        <v>50.713441239196626</v>
      </c>
      <c r="N201" s="12">
        <v>3.3097027756776574</v>
      </c>
      <c r="O201" s="1" t="s">
        <v>785</v>
      </c>
      <c r="P201" s="29">
        <v>2.4417241781136974</v>
      </c>
      <c r="Q201" s="29">
        <v>3.3097027756776574</v>
      </c>
      <c r="R201" s="29">
        <v>2.7420342308840531</v>
      </c>
      <c r="S201" s="29">
        <v>1.6784641723353486</v>
      </c>
    </row>
    <row r="202" spans="1:19" x14ac:dyDescent="0.3">
      <c r="A202" s="29" t="s">
        <v>349</v>
      </c>
      <c r="B202" s="29" t="s">
        <v>322</v>
      </c>
      <c r="C202" s="29" t="s">
        <v>323</v>
      </c>
      <c r="D202" s="29" t="s">
        <v>347</v>
      </c>
      <c r="E202" s="29" t="s">
        <v>350</v>
      </c>
      <c r="F202" s="29" t="s">
        <v>781</v>
      </c>
      <c r="G202" s="29" t="s">
        <v>1650</v>
      </c>
      <c r="H202" s="29" t="s">
        <v>1476</v>
      </c>
      <c r="I202" s="1" t="s">
        <v>785</v>
      </c>
      <c r="J202" s="11">
        <v>54.346509777376056</v>
      </c>
      <c r="K202" s="11">
        <v>100</v>
      </c>
      <c r="L202" s="11">
        <v>0.22227329167005724</v>
      </c>
      <c r="M202" s="11">
        <v>0.26703505844005693</v>
      </c>
      <c r="N202" s="12">
        <v>138.14995383641008</v>
      </c>
      <c r="O202" s="1" t="s">
        <v>785</v>
      </c>
      <c r="P202" s="29">
        <v>75.079678169145112</v>
      </c>
      <c r="Q202" s="29">
        <v>138.14995383641008</v>
      </c>
      <c r="R202" s="29">
        <v>0.3070704498328532</v>
      </c>
      <c r="S202" s="29">
        <v>0.36890880996196934</v>
      </c>
    </row>
    <row r="203" spans="1:19" x14ac:dyDescent="0.3">
      <c r="A203" s="29" t="s">
        <v>354</v>
      </c>
      <c r="B203" s="29" t="s">
        <v>322</v>
      </c>
      <c r="C203" s="29" t="s">
        <v>323</v>
      </c>
      <c r="D203" s="29" t="s">
        <v>347</v>
      </c>
      <c r="E203" s="29" t="s">
        <v>350</v>
      </c>
      <c r="F203" s="29" t="s">
        <v>781</v>
      </c>
      <c r="G203" s="29" t="s">
        <v>1732</v>
      </c>
      <c r="H203" s="29" t="s">
        <v>1474</v>
      </c>
      <c r="I203" s="1" t="s">
        <v>785</v>
      </c>
      <c r="J203" s="11">
        <v>75.302200734139902</v>
      </c>
      <c r="K203" s="11">
        <v>99.999999999999986</v>
      </c>
      <c r="L203" s="11">
        <v>1.6665206552606886</v>
      </c>
      <c r="M203" s="11">
        <v>8.7797662946967616</v>
      </c>
      <c r="N203" s="12">
        <v>2880.863365007312</v>
      </c>
      <c r="O203" s="1" t="s">
        <v>785</v>
      </c>
      <c r="P203" s="29">
        <v>2169.3535139941037</v>
      </c>
      <c r="Q203" s="29">
        <v>2880.863365007312</v>
      </c>
      <c r="R203" s="29">
        <v>48.010183027684981</v>
      </c>
      <c r="S203" s="29">
        <v>252.93307071717891</v>
      </c>
    </row>
    <row r="204" spans="1:19" x14ac:dyDescent="0.3">
      <c r="A204" s="29" t="s">
        <v>353</v>
      </c>
      <c r="B204" s="29" t="s">
        <v>322</v>
      </c>
      <c r="C204" s="29" t="s">
        <v>323</v>
      </c>
      <c r="D204" s="29" t="s">
        <v>347</v>
      </c>
      <c r="E204" s="29" t="s">
        <v>350</v>
      </c>
      <c r="F204" s="29" t="s">
        <v>781</v>
      </c>
      <c r="G204" s="29" t="s">
        <v>1896</v>
      </c>
      <c r="H204" s="29" t="s">
        <v>1473</v>
      </c>
      <c r="I204" s="1" t="s">
        <v>785</v>
      </c>
      <c r="J204" s="11">
        <v>0</v>
      </c>
      <c r="K204" s="11">
        <v>0</v>
      </c>
      <c r="L204" s="11">
        <v>0</v>
      </c>
      <c r="M204" s="11">
        <v>0</v>
      </c>
      <c r="N204" s="12">
        <v>0.94988411975414555</v>
      </c>
      <c r="O204" s="1" t="s">
        <v>785</v>
      </c>
      <c r="P204" s="29">
        <v>0</v>
      </c>
      <c r="Q204" s="29">
        <v>0.18878307597976848</v>
      </c>
      <c r="R204" s="29">
        <v>0.94988411975414555</v>
      </c>
      <c r="S204" s="29">
        <v>6.769157120878258E-2</v>
      </c>
    </row>
    <row r="205" spans="1:19" x14ac:dyDescent="0.3">
      <c r="A205" s="29" t="s">
        <v>356</v>
      </c>
      <c r="B205" s="29" t="s">
        <v>322</v>
      </c>
      <c r="C205" s="29" t="s">
        <v>323</v>
      </c>
      <c r="D205" s="29" t="s">
        <v>347</v>
      </c>
      <c r="E205" s="29" t="s">
        <v>357</v>
      </c>
      <c r="F205" s="29" t="s">
        <v>781</v>
      </c>
      <c r="G205" s="29" t="s">
        <v>1650</v>
      </c>
      <c r="H205" s="29" t="s">
        <v>1472</v>
      </c>
      <c r="I205" s="1" t="s">
        <v>785</v>
      </c>
      <c r="J205" s="11">
        <v>93.383325531815899</v>
      </c>
      <c r="K205" s="11">
        <v>100</v>
      </c>
      <c r="L205" s="11">
        <v>47.736822724873072</v>
      </c>
      <c r="M205" s="11">
        <v>30.430819961699456</v>
      </c>
      <c r="N205" s="12">
        <v>590.82047826241205</v>
      </c>
      <c r="O205" s="1" t="s">
        <v>785</v>
      </c>
      <c r="P205" s="29">
        <v>551.72781052441985</v>
      </c>
      <c r="Q205" s="29">
        <v>590.82047826241205</v>
      </c>
      <c r="R205" s="29">
        <v>282.03892433037487</v>
      </c>
      <c r="S205" s="29">
        <v>179.79151603688626</v>
      </c>
    </row>
    <row r="206" spans="1:19" x14ac:dyDescent="0.3">
      <c r="A206" s="29" t="s">
        <v>359</v>
      </c>
      <c r="B206" s="29" t="s">
        <v>322</v>
      </c>
      <c r="C206" s="29" t="s">
        <v>323</v>
      </c>
      <c r="D206" s="29" t="s">
        <v>347</v>
      </c>
      <c r="E206" s="29" t="s">
        <v>357</v>
      </c>
      <c r="F206" s="29" t="s">
        <v>781</v>
      </c>
      <c r="G206" s="29" t="s">
        <v>1734</v>
      </c>
      <c r="H206" s="29" t="s">
        <v>1477</v>
      </c>
      <c r="I206" s="1" t="s">
        <v>785</v>
      </c>
      <c r="J206" s="11">
        <v>1.1233842086295756</v>
      </c>
      <c r="K206" s="11">
        <v>18.809693004238611</v>
      </c>
      <c r="L206" s="11">
        <v>3.3332042171854113</v>
      </c>
      <c r="M206" s="11">
        <v>100.00000000000001</v>
      </c>
      <c r="N206" s="12">
        <v>733.38701126343767</v>
      </c>
      <c r="O206" s="1" t="s">
        <v>785</v>
      </c>
      <c r="P206" s="29">
        <v>8.2387538726738647</v>
      </c>
      <c r="Q206" s="29">
        <v>137.94784535161347</v>
      </c>
      <c r="R206" s="29">
        <v>24.445286787722953</v>
      </c>
      <c r="S206" s="29">
        <v>733.38701126343767</v>
      </c>
    </row>
    <row r="207" spans="1:19" x14ac:dyDescent="0.3">
      <c r="A207" s="29" t="s">
        <v>358</v>
      </c>
      <c r="B207" s="29" t="s">
        <v>322</v>
      </c>
      <c r="C207" s="29" t="s">
        <v>323</v>
      </c>
      <c r="D207" s="29" t="s">
        <v>347</v>
      </c>
      <c r="E207" s="29" t="s">
        <v>357</v>
      </c>
      <c r="F207" s="29" t="s">
        <v>781</v>
      </c>
      <c r="G207" s="29" t="s">
        <v>1989</v>
      </c>
      <c r="H207" s="29" t="s">
        <v>1898</v>
      </c>
      <c r="I207" s="1" t="s">
        <v>785</v>
      </c>
      <c r="J207" s="11">
        <v>0.44394893271529423</v>
      </c>
      <c r="K207" s="11">
        <v>1.7474479469313193</v>
      </c>
      <c r="L207" s="11">
        <v>4.5769700831993481</v>
      </c>
      <c r="M207" s="11">
        <v>100</v>
      </c>
      <c r="N207" s="12">
        <v>81.720653732644038</v>
      </c>
      <c r="O207" s="1" t="s">
        <v>785</v>
      </c>
      <c r="P207" s="29">
        <v>0.36279797005403447</v>
      </c>
      <c r="Q207" s="29">
        <v>1.4280258858699408</v>
      </c>
      <c r="R207" s="29">
        <v>3.7403298731380485</v>
      </c>
      <c r="S207" s="29">
        <v>81.720653732644038</v>
      </c>
    </row>
    <row r="208" spans="1:19" x14ac:dyDescent="0.3">
      <c r="A208" s="29" t="s">
        <v>360</v>
      </c>
      <c r="B208" s="29" t="s">
        <v>322</v>
      </c>
      <c r="C208" s="29" t="s">
        <v>323</v>
      </c>
      <c r="D208" s="29" t="s">
        <v>347</v>
      </c>
      <c r="E208" s="29" t="s">
        <v>357</v>
      </c>
      <c r="F208" s="29" t="s">
        <v>781</v>
      </c>
      <c r="G208" s="29" t="s">
        <v>1899</v>
      </c>
      <c r="H208" s="29" t="s">
        <v>1898</v>
      </c>
      <c r="I208" s="1" t="s">
        <v>785</v>
      </c>
      <c r="J208" s="11">
        <v>0.34301703517400162</v>
      </c>
      <c r="K208" s="11">
        <v>2.3513354448511414</v>
      </c>
      <c r="L208" s="11">
        <v>2.9718388120100596</v>
      </c>
      <c r="M208" s="11">
        <v>100</v>
      </c>
      <c r="N208" s="12">
        <v>176.63150802392556</v>
      </c>
      <c r="O208" s="1" t="s">
        <v>785</v>
      </c>
      <c r="P208" s="29">
        <v>0.60587616200679828</v>
      </c>
      <c r="Q208" s="29">
        <v>4.1531992549416499</v>
      </c>
      <c r="R208" s="29">
        <v>5.2492037096936821</v>
      </c>
      <c r="S208" s="29">
        <v>176.63150802392556</v>
      </c>
    </row>
    <row r="209" spans="1:19" x14ac:dyDescent="0.3">
      <c r="A209" s="29" t="s">
        <v>361</v>
      </c>
      <c r="B209" s="29" t="s">
        <v>322</v>
      </c>
      <c r="C209" s="29" t="s">
        <v>323</v>
      </c>
      <c r="D209" s="29" t="s">
        <v>362</v>
      </c>
      <c r="E209" s="29" t="s">
        <v>363</v>
      </c>
      <c r="F209" s="29" t="s">
        <v>781</v>
      </c>
      <c r="G209" s="29" t="s">
        <v>1650</v>
      </c>
      <c r="H209" s="29" t="s">
        <v>1900</v>
      </c>
      <c r="I209" s="1" t="s">
        <v>785</v>
      </c>
      <c r="J209" s="11">
        <v>0</v>
      </c>
      <c r="K209" s="11">
        <v>0</v>
      </c>
      <c r="L209" s="11">
        <v>0</v>
      </c>
      <c r="M209" s="11">
        <v>0</v>
      </c>
      <c r="N209" s="12">
        <v>0.15688230924299329</v>
      </c>
      <c r="O209" s="1" t="s">
        <v>785</v>
      </c>
      <c r="P209" s="29">
        <v>0</v>
      </c>
      <c r="Q209" s="29">
        <v>0.15688230924299329</v>
      </c>
      <c r="R209" s="29">
        <v>0</v>
      </c>
      <c r="S209" s="29">
        <v>0</v>
      </c>
    </row>
    <row r="210" spans="1:19" x14ac:dyDescent="0.3">
      <c r="A210" s="29" t="s">
        <v>364</v>
      </c>
      <c r="B210" s="29" t="s">
        <v>322</v>
      </c>
      <c r="C210" s="29" t="s">
        <v>323</v>
      </c>
      <c r="D210" s="29" t="s">
        <v>362</v>
      </c>
      <c r="E210" s="29" t="s">
        <v>365</v>
      </c>
      <c r="F210" s="29" t="s">
        <v>781</v>
      </c>
      <c r="G210" s="29" t="s">
        <v>1650</v>
      </c>
      <c r="H210" s="29" t="s">
        <v>1479</v>
      </c>
      <c r="I210" s="1" t="s">
        <v>785</v>
      </c>
      <c r="J210" s="11">
        <v>99.999999999999986</v>
      </c>
      <c r="K210" s="11">
        <v>75.130847378880233</v>
      </c>
      <c r="L210" s="11">
        <v>33.901149177668671</v>
      </c>
      <c r="M210" s="11">
        <v>24.368328637313187</v>
      </c>
      <c r="N210" s="12">
        <v>43.704474222308413</v>
      </c>
      <c r="O210" s="1" t="s">
        <v>785</v>
      </c>
      <c r="P210" s="29">
        <v>43.704474222308413</v>
      </c>
      <c r="Q210" s="29">
        <v>32.835541825704588</v>
      </c>
      <c r="R210" s="29">
        <v>14.816319003420526</v>
      </c>
      <c r="S210" s="29">
        <v>10.650049907701941</v>
      </c>
    </row>
    <row r="211" spans="1:19" x14ac:dyDescent="0.3">
      <c r="A211" s="29" t="s">
        <v>366</v>
      </c>
      <c r="B211" s="29" t="s">
        <v>322</v>
      </c>
      <c r="C211" s="29" t="s">
        <v>323</v>
      </c>
      <c r="D211" s="29" t="s">
        <v>362</v>
      </c>
      <c r="E211" s="29" t="s">
        <v>365</v>
      </c>
      <c r="F211" s="29" t="s">
        <v>781</v>
      </c>
      <c r="G211" s="29" t="s">
        <v>1650</v>
      </c>
      <c r="H211" s="29" t="s">
        <v>1480</v>
      </c>
      <c r="I211" s="1" t="s">
        <v>785</v>
      </c>
      <c r="J211" s="11">
        <v>0</v>
      </c>
      <c r="K211" s="11">
        <v>0</v>
      </c>
      <c r="L211" s="11">
        <v>0</v>
      </c>
      <c r="M211" s="11">
        <v>0</v>
      </c>
      <c r="N211" s="12">
        <v>0.2696901085425264</v>
      </c>
      <c r="O211" s="1" t="s">
        <v>785</v>
      </c>
      <c r="P211" s="29">
        <v>9.3437212980008122E-2</v>
      </c>
      <c r="Q211" s="29">
        <v>0.2696901085425264</v>
      </c>
      <c r="R211" s="29">
        <v>7.3553170666909778E-2</v>
      </c>
      <c r="S211" s="29">
        <v>0</v>
      </c>
    </row>
    <row r="212" spans="1:19" x14ac:dyDescent="0.3">
      <c r="A212" s="29" t="s">
        <v>367</v>
      </c>
      <c r="B212" s="29" t="s">
        <v>322</v>
      </c>
      <c r="C212" s="29" t="s">
        <v>323</v>
      </c>
      <c r="D212" s="29" t="s">
        <v>362</v>
      </c>
      <c r="E212" s="29" t="s">
        <v>365</v>
      </c>
      <c r="F212" s="29" t="s">
        <v>781</v>
      </c>
      <c r="G212" s="29" t="s">
        <v>1650</v>
      </c>
      <c r="H212" s="29" t="s">
        <v>1901</v>
      </c>
      <c r="I212" s="1" t="s">
        <v>785</v>
      </c>
      <c r="J212" s="11">
        <v>0</v>
      </c>
      <c r="K212" s="11">
        <v>0</v>
      </c>
      <c r="L212" s="11">
        <v>0</v>
      </c>
      <c r="M212" s="11">
        <v>0</v>
      </c>
      <c r="N212" s="12">
        <v>0.5149594123227893</v>
      </c>
      <c r="O212" s="1" t="s">
        <v>785</v>
      </c>
      <c r="P212" s="29">
        <v>0.24043596705959913</v>
      </c>
      <c r="Q212" s="29">
        <v>0.5149594123227893</v>
      </c>
      <c r="R212" s="29">
        <v>7.1784932505919788E-2</v>
      </c>
      <c r="S212" s="29">
        <v>0</v>
      </c>
    </row>
    <row r="213" spans="1:19" x14ac:dyDescent="0.3">
      <c r="A213" s="29" t="s">
        <v>368</v>
      </c>
      <c r="B213" s="29" t="s">
        <v>322</v>
      </c>
      <c r="C213" s="29" t="s">
        <v>323</v>
      </c>
      <c r="D213" s="29" t="s">
        <v>362</v>
      </c>
      <c r="E213" s="29" t="s">
        <v>365</v>
      </c>
      <c r="F213" s="29" t="s">
        <v>781</v>
      </c>
      <c r="G213" s="29" t="s">
        <v>1650</v>
      </c>
      <c r="H213" s="29" t="s">
        <v>1650</v>
      </c>
      <c r="I213" s="1" t="s">
        <v>785</v>
      </c>
      <c r="J213" s="11">
        <v>0</v>
      </c>
      <c r="K213" s="11">
        <v>0</v>
      </c>
      <c r="L213" s="11">
        <v>0</v>
      </c>
      <c r="M213" s="11">
        <v>0</v>
      </c>
      <c r="N213" s="12">
        <v>0.81551074047304428</v>
      </c>
      <c r="O213" s="1" t="s">
        <v>785</v>
      </c>
      <c r="P213" s="29">
        <v>0.81551074047304428</v>
      </c>
      <c r="Q213" s="29">
        <v>0.27501976358977848</v>
      </c>
      <c r="R213" s="29">
        <v>0</v>
      </c>
      <c r="S213" s="29">
        <v>0</v>
      </c>
    </row>
    <row r="214" spans="1:19" x14ac:dyDescent="0.3">
      <c r="A214" s="29" t="s">
        <v>369</v>
      </c>
      <c r="B214" s="29" t="s">
        <v>322</v>
      </c>
      <c r="C214" s="29" t="s">
        <v>323</v>
      </c>
      <c r="D214" s="29" t="s">
        <v>362</v>
      </c>
      <c r="E214" s="29" t="s">
        <v>365</v>
      </c>
      <c r="F214" s="29" t="s">
        <v>781</v>
      </c>
      <c r="G214" s="29" t="s">
        <v>1902</v>
      </c>
      <c r="H214" s="29" t="s">
        <v>1901</v>
      </c>
      <c r="I214" s="1" t="s">
        <v>785</v>
      </c>
      <c r="J214" s="11">
        <v>0</v>
      </c>
      <c r="K214" s="11">
        <v>0</v>
      </c>
      <c r="L214" s="11">
        <v>0</v>
      </c>
      <c r="M214" s="11">
        <v>0</v>
      </c>
      <c r="N214" s="12">
        <v>0.20749055900161015</v>
      </c>
      <c r="O214" s="1" t="s">
        <v>785</v>
      </c>
      <c r="P214" s="29">
        <v>0.20749055900161015</v>
      </c>
      <c r="Q214" s="29">
        <v>0</v>
      </c>
      <c r="R214" s="29">
        <v>7.3553170666909778E-2</v>
      </c>
      <c r="S214" s="29">
        <v>0.12445110838804124</v>
      </c>
    </row>
    <row r="215" spans="1:19" x14ac:dyDescent="0.3">
      <c r="A215" s="29" t="s">
        <v>370</v>
      </c>
      <c r="B215" s="29" t="s">
        <v>322</v>
      </c>
      <c r="C215" s="29" t="s">
        <v>323</v>
      </c>
      <c r="D215" s="29" t="s">
        <v>362</v>
      </c>
      <c r="E215" s="29" t="s">
        <v>365</v>
      </c>
      <c r="F215" s="29" t="s">
        <v>781</v>
      </c>
      <c r="G215" s="29" t="s">
        <v>1735</v>
      </c>
      <c r="H215" s="29" t="s">
        <v>1481</v>
      </c>
      <c r="I215" s="1" t="s">
        <v>785</v>
      </c>
      <c r="J215" s="11">
        <v>0</v>
      </c>
      <c r="K215" s="11">
        <v>0</v>
      </c>
      <c r="L215" s="11">
        <v>0</v>
      </c>
      <c r="M215" s="11">
        <v>0</v>
      </c>
      <c r="N215" s="12">
        <v>8.9947414154103858E-2</v>
      </c>
      <c r="O215" s="1" t="s">
        <v>785</v>
      </c>
      <c r="P215" s="29">
        <v>0</v>
      </c>
      <c r="Q215" s="29">
        <v>0</v>
      </c>
      <c r="R215" s="29">
        <v>8.9947414154103858E-2</v>
      </c>
      <c r="S215" s="29">
        <v>0</v>
      </c>
    </row>
    <row r="216" spans="1:19" x14ac:dyDescent="0.3">
      <c r="A216" s="29" t="s">
        <v>371</v>
      </c>
      <c r="B216" s="29" t="s">
        <v>322</v>
      </c>
      <c r="C216" s="29" t="s">
        <v>323</v>
      </c>
      <c r="D216" s="29" t="s">
        <v>362</v>
      </c>
      <c r="E216" s="29" t="s">
        <v>372</v>
      </c>
      <c r="F216" s="29" t="s">
        <v>781</v>
      </c>
      <c r="G216" s="29" t="s">
        <v>1650</v>
      </c>
      <c r="H216" s="29" t="s">
        <v>1483</v>
      </c>
      <c r="I216" s="1" t="s">
        <v>785</v>
      </c>
      <c r="J216" s="11">
        <v>100</v>
      </c>
      <c r="K216" s="11">
        <v>0</v>
      </c>
      <c r="L216" s="11">
        <v>4.4012254494821423</v>
      </c>
      <c r="M216" s="11">
        <v>15.260511261427688</v>
      </c>
      <c r="N216" s="12">
        <v>1.6310214809460886</v>
      </c>
      <c r="O216" s="1" t="s">
        <v>785</v>
      </c>
      <c r="P216" s="29">
        <v>1.6310214809460886</v>
      </c>
      <c r="Q216" s="29">
        <v>0</v>
      </c>
      <c r="R216" s="29">
        <v>7.1784932505919788E-2</v>
      </c>
      <c r="S216" s="29">
        <v>0.24890221677608249</v>
      </c>
    </row>
    <row r="217" spans="1:19" x14ac:dyDescent="0.3">
      <c r="A217" s="29" t="s">
        <v>381</v>
      </c>
      <c r="B217" s="29" t="s">
        <v>322</v>
      </c>
      <c r="C217" s="29" t="s">
        <v>323</v>
      </c>
      <c r="D217" s="29" t="s">
        <v>362</v>
      </c>
      <c r="E217" s="29" t="s">
        <v>372</v>
      </c>
      <c r="F217" s="29" t="s">
        <v>781</v>
      </c>
      <c r="G217" s="29" t="s">
        <v>1743</v>
      </c>
      <c r="H217" s="29" t="s">
        <v>1490</v>
      </c>
      <c r="I217" s="1" t="s">
        <v>785</v>
      </c>
      <c r="J217" s="11">
        <v>100</v>
      </c>
      <c r="K217" s="11">
        <v>36.046074394034143</v>
      </c>
      <c r="L217" s="11">
        <v>9.9825666619264819</v>
      </c>
      <c r="M217" s="11">
        <v>32.067525687892157</v>
      </c>
      <c r="N217" s="12">
        <v>4.7316415588423695</v>
      </c>
      <c r="O217" s="1" t="s">
        <v>785</v>
      </c>
      <c r="P217" s="29">
        <v>4.7316415588423695</v>
      </c>
      <c r="Q217" s="29">
        <v>1.7055710363593573</v>
      </c>
      <c r="R217" s="29">
        <v>0.47233927281485683</v>
      </c>
      <c r="S217" s="29">
        <v>1.5173203723407578</v>
      </c>
    </row>
    <row r="218" spans="1:19" x14ac:dyDescent="0.3">
      <c r="A218" s="29" t="s">
        <v>375</v>
      </c>
      <c r="B218" s="29" t="s">
        <v>322</v>
      </c>
      <c r="C218" s="29" t="s">
        <v>323</v>
      </c>
      <c r="D218" s="29" t="s">
        <v>362</v>
      </c>
      <c r="E218" s="29" t="s">
        <v>372</v>
      </c>
      <c r="F218" s="29" t="s">
        <v>781</v>
      </c>
      <c r="G218" s="29" t="s">
        <v>1737</v>
      </c>
      <c r="H218" s="29" t="s">
        <v>1903</v>
      </c>
      <c r="I218" s="1" t="s">
        <v>785</v>
      </c>
      <c r="J218" s="11">
        <v>68.516906846029329</v>
      </c>
      <c r="K218" s="11">
        <v>100.00000000000001</v>
      </c>
      <c r="L218" s="11">
        <v>52.405863815175444</v>
      </c>
      <c r="M218" s="11">
        <v>95.234732386387563</v>
      </c>
      <c r="N218" s="12">
        <v>23.132447013143008</v>
      </c>
      <c r="O218" s="1" t="s">
        <v>785</v>
      </c>
      <c r="P218" s="29">
        <v>15.849637171202287</v>
      </c>
      <c r="Q218" s="29">
        <v>23.132447013143008</v>
      </c>
      <c r="R218" s="29">
        <v>12.122758678825344</v>
      </c>
      <c r="S218" s="29">
        <v>22.030124007389645</v>
      </c>
    </row>
    <row r="219" spans="1:19" x14ac:dyDescent="0.3">
      <c r="A219" s="29" t="s">
        <v>383</v>
      </c>
      <c r="B219" s="29" t="s">
        <v>322</v>
      </c>
      <c r="C219" s="29" t="s">
        <v>323</v>
      </c>
      <c r="D219" s="29" t="s">
        <v>362</v>
      </c>
      <c r="E219" s="29" t="s">
        <v>372</v>
      </c>
      <c r="F219" s="29" t="s">
        <v>781</v>
      </c>
      <c r="G219" s="29" t="s">
        <v>1745</v>
      </c>
      <c r="H219" s="29" t="s">
        <v>1904</v>
      </c>
      <c r="I219" s="1" t="s">
        <v>785</v>
      </c>
      <c r="J219" s="11">
        <v>74.049824724598679</v>
      </c>
      <c r="K219" s="11">
        <v>100</v>
      </c>
      <c r="L219" s="11">
        <v>32.895926583923412</v>
      </c>
      <c r="M219" s="11">
        <v>59.680655620259685</v>
      </c>
      <c r="N219" s="12">
        <v>29.540341926620357</v>
      </c>
      <c r="O219" s="1" t="s">
        <v>785</v>
      </c>
      <c r="P219" s="29">
        <v>21.874571419709508</v>
      </c>
      <c r="Q219" s="29">
        <v>29.540341926620357</v>
      </c>
      <c r="R219" s="29">
        <v>9.7175691928209798</v>
      </c>
      <c r="S219" s="29">
        <v>17.62986973427348</v>
      </c>
    </row>
    <row r="220" spans="1:19" x14ac:dyDescent="0.3">
      <c r="A220" s="29" t="s">
        <v>379</v>
      </c>
      <c r="B220" s="29" t="s">
        <v>322</v>
      </c>
      <c r="C220" s="29" t="s">
        <v>323</v>
      </c>
      <c r="D220" s="29" t="s">
        <v>362</v>
      </c>
      <c r="E220" s="29" t="s">
        <v>372</v>
      </c>
      <c r="F220" s="29" t="s">
        <v>781</v>
      </c>
      <c r="G220" s="29" t="s">
        <v>1741</v>
      </c>
      <c r="H220" s="29" t="s">
        <v>1488</v>
      </c>
      <c r="I220" s="1" t="s">
        <v>785</v>
      </c>
      <c r="J220" s="11">
        <v>46.459763689735155</v>
      </c>
      <c r="K220" s="11">
        <v>100</v>
      </c>
      <c r="L220" s="11">
        <v>13.228641212421831</v>
      </c>
      <c r="M220" s="11">
        <v>30.814305784496423</v>
      </c>
      <c r="N220" s="12">
        <v>110.24022708521822</v>
      </c>
      <c r="O220" s="1" t="s">
        <v>785</v>
      </c>
      <c r="P220" s="29">
        <v>51.217348994819794</v>
      </c>
      <c r="Q220" s="29">
        <v>110.24022708521822</v>
      </c>
      <c r="R220" s="29">
        <v>14.583284112862591</v>
      </c>
      <c r="S220" s="29">
        <v>33.969760671562391</v>
      </c>
    </row>
    <row r="221" spans="1:19" x14ac:dyDescent="0.3">
      <c r="A221" s="29" t="s">
        <v>377</v>
      </c>
      <c r="B221" s="29" t="s">
        <v>322</v>
      </c>
      <c r="C221" s="29" t="s">
        <v>323</v>
      </c>
      <c r="D221" s="29" t="s">
        <v>362</v>
      </c>
      <c r="E221" s="29" t="s">
        <v>372</v>
      </c>
      <c r="F221" s="29" t="s">
        <v>781</v>
      </c>
      <c r="G221" s="29" t="s">
        <v>1739</v>
      </c>
      <c r="H221" s="29" t="s">
        <v>1486</v>
      </c>
      <c r="I221" s="1" t="s">
        <v>785</v>
      </c>
      <c r="J221" s="11">
        <v>42.270484131516874</v>
      </c>
      <c r="K221" s="11">
        <v>100</v>
      </c>
      <c r="L221" s="11">
        <v>6.801934740452511</v>
      </c>
      <c r="M221" s="11">
        <v>20.524709265385162</v>
      </c>
      <c r="N221" s="12">
        <v>2.403736452345564</v>
      </c>
      <c r="O221" s="1" t="s">
        <v>785</v>
      </c>
      <c r="P221" s="29">
        <v>1.0160710356522182</v>
      </c>
      <c r="Q221" s="29">
        <v>2.403736452345564</v>
      </c>
      <c r="R221" s="29">
        <v>0.16350058482101362</v>
      </c>
      <c r="S221" s="29">
        <v>0.49335991835001058</v>
      </c>
    </row>
    <row r="222" spans="1:19" x14ac:dyDescent="0.3">
      <c r="A222" s="29" t="s">
        <v>382</v>
      </c>
      <c r="B222" s="29" t="s">
        <v>322</v>
      </c>
      <c r="C222" s="29" t="s">
        <v>323</v>
      </c>
      <c r="D222" s="29" t="s">
        <v>362</v>
      </c>
      <c r="E222" s="29" t="s">
        <v>372</v>
      </c>
      <c r="F222" s="29" t="s">
        <v>781</v>
      </c>
      <c r="G222" s="29" t="s">
        <v>1744</v>
      </c>
      <c r="H222" s="29" t="s">
        <v>1904</v>
      </c>
      <c r="I222" s="1" t="s">
        <v>785</v>
      </c>
      <c r="J222" s="11">
        <v>30.039498200356579</v>
      </c>
      <c r="K222" s="11">
        <v>50.540353315591688</v>
      </c>
      <c r="L222" s="11">
        <v>100</v>
      </c>
      <c r="M222" s="11">
        <v>67.27583714264172</v>
      </c>
      <c r="N222" s="12">
        <v>50.923864205878829</v>
      </c>
      <c r="O222" s="1" t="s">
        <v>785</v>
      </c>
      <c r="P222" s="29">
        <v>15.297273271677</v>
      </c>
      <c r="Q222" s="29">
        <v>25.737100891603291</v>
      </c>
      <c r="R222" s="29">
        <v>50.923864205878829</v>
      </c>
      <c r="S222" s="29">
        <v>34.259455949887062</v>
      </c>
    </row>
    <row r="223" spans="1:19" x14ac:dyDescent="0.3">
      <c r="A223" s="29" t="s">
        <v>384</v>
      </c>
      <c r="B223" s="29" t="s">
        <v>322</v>
      </c>
      <c r="C223" s="29" t="s">
        <v>323</v>
      </c>
      <c r="D223" s="29" t="s">
        <v>362</v>
      </c>
      <c r="E223" s="29" t="s">
        <v>372</v>
      </c>
      <c r="F223" s="29" t="s">
        <v>781</v>
      </c>
      <c r="G223" s="29" t="s">
        <v>1746</v>
      </c>
      <c r="H223" s="29" t="s">
        <v>1904</v>
      </c>
      <c r="I223" s="1" t="s">
        <v>785</v>
      </c>
      <c r="J223" s="11">
        <v>1.7317573915820852</v>
      </c>
      <c r="K223" s="11">
        <v>2.471953329273779</v>
      </c>
      <c r="L223" s="11">
        <v>40.167248143679323</v>
      </c>
      <c r="M223" s="11">
        <v>100</v>
      </c>
      <c r="N223" s="12">
        <v>255.4388692375812</v>
      </c>
      <c r="O223" s="1" t="s">
        <v>785</v>
      </c>
      <c r="P223" s="29">
        <v>4.4235814989955093</v>
      </c>
      <c r="Q223" s="29">
        <v>6.3143296323776843</v>
      </c>
      <c r="R223" s="29">
        <v>102.60276446206778</v>
      </c>
      <c r="S223" s="29">
        <v>255.4388692375812</v>
      </c>
    </row>
    <row r="224" spans="1:19" x14ac:dyDescent="0.3">
      <c r="A224" s="29" t="s">
        <v>380</v>
      </c>
      <c r="B224" s="29" t="s">
        <v>322</v>
      </c>
      <c r="C224" s="29" t="s">
        <v>323</v>
      </c>
      <c r="D224" s="29" t="s">
        <v>362</v>
      </c>
      <c r="E224" s="29" t="s">
        <v>372</v>
      </c>
      <c r="F224" s="29" t="s">
        <v>781</v>
      </c>
      <c r="G224" s="29" t="s">
        <v>1742</v>
      </c>
      <c r="H224" s="29" t="s">
        <v>1489</v>
      </c>
      <c r="I224" s="1" t="s">
        <v>785</v>
      </c>
      <c r="J224" s="11">
        <v>9.9644506847845662</v>
      </c>
      <c r="K224" s="11">
        <v>17.870798838016068</v>
      </c>
      <c r="L224" s="11">
        <v>31.049914499585402</v>
      </c>
      <c r="M224" s="11">
        <v>100</v>
      </c>
      <c r="N224" s="12">
        <v>72.896272045919332</v>
      </c>
      <c r="O224" s="1" t="s">
        <v>785</v>
      </c>
      <c r="P224" s="29">
        <v>7.263713079062029</v>
      </c>
      <c r="Q224" s="29">
        <v>13.027146137739186</v>
      </c>
      <c r="R224" s="29">
        <v>22.634230143643126</v>
      </c>
      <c r="S224" s="29">
        <v>72.896272045919332</v>
      </c>
    </row>
    <row r="225" spans="1:19" x14ac:dyDescent="0.3">
      <c r="A225" s="29" t="s">
        <v>373</v>
      </c>
      <c r="B225" s="29" t="s">
        <v>322</v>
      </c>
      <c r="C225" s="29" t="s">
        <v>323</v>
      </c>
      <c r="D225" s="29" t="s">
        <v>362</v>
      </c>
      <c r="E225" s="29" t="s">
        <v>372</v>
      </c>
      <c r="F225" s="29" t="s">
        <v>781</v>
      </c>
      <c r="G225" s="29" t="s">
        <v>1650</v>
      </c>
      <c r="H225" s="29" t="s">
        <v>1903</v>
      </c>
      <c r="I225" s="1" t="s">
        <v>785</v>
      </c>
      <c r="J225" s="11">
        <v>0</v>
      </c>
      <c r="K225" s="11">
        <v>0</v>
      </c>
      <c r="L225" s="11">
        <v>0</v>
      </c>
      <c r="M225" s="11">
        <v>0</v>
      </c>
      <c r="N225" s="12">
        <v>0.8821671829032609</v>
      </c>
      <c r="O225" s="1" t="s">
        <v>785</v>
      </c>
      <c r="P225" s="29">
        <v>0.8821671829032609</v>
      </c>
      <c r="Q225" s="29">
        <v>0.1348450542712632</v>
      </c>
      <c r="R225" s="29">
        <v>0</v>
      </c>
      <c r="S225" s="29">
        <v>0</v>
      </c>
    </row>
    <row r="226" spans="1:19" x14ac:dyDescent="0.3">
      <c r="A226" s="29" t="s">
        <v>374</v>
      </c>
      <c r="B226" s="29" t="s">
        <v>322</v>
      </c>
      <c r="C226" s="29" t="s">
        <v>323</v>
      </c>
      <c r="D226" s="29" t="s">
        <v>362</v>
      </c>
      <c r="E226" s="29" t="s">
        <v>372</v>
      </c>
      <c r="F226" s="29" t="s">
        <v>781</v>
      </c>
      <c r="G226" s="29" t="s">
        <v>1736</v>
      </c>
      <c r="H226" s="29" t="s">
        <v>1482</v>
      </c>
      <c r="I226" s="1" t="s">
        <v>785</v>
      </c>
      <c r="J226" s="11">
        <v>0</v>
      </c>
      <c r="K226" s="11">
        <v>0</v>
      </c>
      <c r="L226" s="11">
        <v>0</v>
      </c>
      <c r="M226" s="11">
        <v>0</v>
      </c>
      <c r="N226" s="12">
        <v>0.2362749086935704</v>
      </c>
      <c r="O226" s="1" t="s">
        <v>785</v>
      </c>
      <c r="P226" s="29">
        <v>0</v>
      </c>
      <c r="Q226" s="29">
        <v>0.2362749086935704</v>
      </c>
      <c r="R226" s="29">
        <v>0</v>
      </c>
      <c r="S226" s="29">
        <v>0</v>
      </c>
    </row>
    <row r="227" spans="1:19" x14ac:dyDescent="0.3">
      <c r="A227" s="29" t="s">
        <v>376</v>
      </c>
      <c r="B227" s="29" t="s">
        <v>322</v>
      </c>
      <c r="C227" s="29" t="s">
        <v>323</v>
      </c>
      <c r="D227" s="29" t="s">
        <v>362</v>
      </c>
      <c r="E227" s="29" t="s">
        <v>372</v>
      </c>
      <c r="F227" s="29" t="s">
        <v>781</v>
      </c>
      <c r="G227" s="29" t="s">
        <v>1738</v>
      </c>
      <c r="H227" s="29" t="s">
        <v>1485</v>
      </c>
      <c r="I227" s="1" t="s">
        <v>785</v>
      </c>
      <c r="J227" s="11">
        <v>0</v>
      </c>
      <c r="K227" s="11">
        <v>0</v>
      </c>
      <c r="L227" s="11">
        <v>0</v>
      </c>
      <c r="M227" s="11">
        <v>0</v>
      </c>
      <c r="N227" s="12">
        <v>0.18687442596001624</v>
      </c>
      <c r="O227" s="1" t="s">
        <v>785</v>
      </c>
      <c r="P227" s="29">
        <v>0.18687442596001624</v>
      </c>
      <c r="Q227" s="29">
        <v>0</v>
      </c>
      <c r="R227" s="29">
        <v>0</v>
      </c>
      <c r="S227" s="29">
        <v>0</v>
      </c>
    </row>
    <row r="228" spans="1:19" x14ac:dyDescent="0.3">
      <c r="A228" s="29" t="s">
        <v>378</v>
      </c>
      <c r="B228" s="29" t="s">
        <v>322</v>
      </c>
      <c r="C228" s="29" t="s">
        <v>323</v>
      </c>
      <c r="D228" s="29" t="s">
        <v>362</v>
      </c>
      <c r="E228" s="29" t="s">
        <v>372</v>
      </c>
      <c r="F228" s="29" t="s">
        <v>781</v>
      </c>
      <c r="G228" s="29" t="s">
        <v>1740</v>
      </c>
      <c r="H228" s="29" t="s">
        <v>1487</v>
      </c>
      <c r="I228" s="1" t="s">
        <v>785</v>
      </c>
      <c r="J228" s="11">
        <v>0</v>
      </c>
      <c r="K228" s="11">
        <v>0</v>
      </c>
      <c r="L228" s="11">
        <v>0</v>
      </c>
      <c r="M228" s="11">
        <v>0</v>
      </c>
      <c r="N228" s="12">
        <v>0.20749055900161015</v>
      </c>
      <c r="O228" s="1" t="s">
        <v>785</v>
      </c>
      <c r="P228" s="29">
        <v>0.20749055900161015</v>
      </c>
      <c r="Q228" s="29">
        <v>0</v>
      </c>
      <c r="R228" s="29">
        <v>0</v>
      </c>
      <c r="S228" s="29">
        <v>0</v>
      </c>
    </row>
    <row r="229" spans="1:19" x14ac:dyDescent="0.3">
      <c r="A229" s="29" t="s">
        <v>385</v>
      </c>
      <c r="B229" s="29" t="s">
        <v>322</v>
      </c>
      <c r="C229" s="29" t="s">
        <v>323</v>
      </c>
      <c r="D229" s="29" t="s">
        <v>362</v>
      </c>
      <c r="E229" s="29" t="s">
        <v>386</v>
      </c>
      <c r="F229" s="29" t="s">
        <v>781</v>
      </c>
      <c r="G229" s="29" t="s">
        <v>1905</v>
      </c>
      <c r="H229" s="29" t="s">
        <v>1906</v>
      </c>
      <c r="I229" s="1" t="s">
        <v>785</v>
      </c>
      <c r="J229" s="11">
        <v>0</v>
      </c>
      <c r="K229" s="11">
        <v>0</v>
      </c>
      <c r="L229" s="11">
        <v>0</v>
      </c>
      <c r="M229" s="11">
        <v>0</v>
      </c>
      <c r="N229" s="12">
        <v>0.97128228991782473</v>
      </c>
      <c r="O229" s="1" t="s">
        <v>785</v>
      </c>
      <c r="P229" s="29">
        <v>9.3437212980008122E-2</v>
      </c>
      <c r="Q229" s="29">
        <v>0.97128228991782473</v>
      </c>
      <c r="R229" s="29">
        <v>0</v>
      </c>
      <c r="S229" s="29">
        <v>0</v>
      </c>
    </row>
    <row r="230" spans="1:19" x14ac:dyDescent="0.3">
      <c r="A230" s="29" t="s">
        <v>387</v>
      </c>
      <c r="B230" s="29" t="s">
        <v>322</v>
      </c>
      <c r="C230" s="29" t="s">
        <v>323</v>
      </c>
      <c r="D230" s="29" t="s">
        <v>362</v>
      </c>
      <c r="E230" s="29" t="s">
        <v>386</v>
      </c>
      <c r="F230" s="29" t="s">
        <v>781</v>
      </c>
      <c r="G230" s="29" t="s">
        <v>1907</v>
      </c>
      <c r="H230" s="29" t="s">
        <v>1906</v>
      </c>
      <c r="I230" s="1" t="s">
        <v>785</v>
      </c>
      <c r="J230" s="11">
        <v>0</v>
      </c>
      <c r="K230" s="11">
        <v>0</v>
      </c>
      <c r="L230" s="11">
        <v>0</v>
      </c>
      <c r="M230" s="11">
        <v>0</v>
      </c>
      <c r="N230" s="12">
        <v>9.3437212980008122E-2</v>
      </c>
      <c r="O230" s="1" t="s">
        <v>785</v>
      </c>
      <c r="P230" s="29">
        <v>9.3437212980008122E-2</v>
      </c>
      <c r="Q230" s="29">
        <v>0</v>
      </c>
      <c r="R230" s="29">
        <v>0</v>
      </c>
      <c r="S230" s="29">
        <v>0</v>
      </c>
    </row>
    <row r="231" spans="1:19" x14ac:dyDescent="0.3">
      <c r="A231" s="29" t="s">
        <v>392</v>
      </c>
      <c r="B231" s="29" t="s">
        <v>322</v>
      </c>
      <c r="C231" s="29" t="s">
        <v>389</v>
      </c>
      <c r="D231" s="29" t="s">
        <v>390</v>
      </c>
      <c r="E231" s="29" t="s">
        <v>391</v>
      </c>
      <c r="F231" s="29" t="s">
        <v>782</v>
      </c>
      <c r="G231" s="29" t="s">
        <v>1650</v>
      </c>
      <c r="H231" s="29" t="s">
        <v>1908</v>
      </c>
      <c r="I231" s="1" t="s">
        <v>785</v>
      </c>
      <c r="J231" s="11">
        <v>100</v>
      </c>
      <c r="K231" s="11">
        <v>69.569069367203284</v>
      </c>
      <c r="L231" s="11">
        <v>1.7565397811453922</v>
      </c>
      <c r="M231" s="11">
        <v>17.726128684394848</v>
      </c>
      <c r="N231" s="12">
        <v>4.1873899729699113</v>
      </c>
      <c r="O231" s="1" t="s">
        <v>785</v>
      </c>
      <c r="P231" s="29">
        <v>4.1873899729699113</v>
      </c>
      <c r="Q231" s="29">
        <v>2.9131282349707526</v>
      </c>
      <c r="R231" s="29">
        <v>7.3553170666909778E-2</v>
      </c>
      <c r="S231" s="29">
        <v>0.74226213512609307</v>
      </c>
    </row>
    <row r="232" spans="1:19" x14ac:dyDescent="0.3">
      <c r="A232" s="29" t="s">
        <v>393</v>
      </c>
      <c r="B232" s="29" t="s">
        <v>322</v>
      </c>
      <c r="C232" s="29" t="s">
        <v>389</v>
      </c>
      <c r="D232" s="29" t="s">
        <v>390</v>
      </c>
      <c r="E232" s="29" t="s">
        <v>391</v>
      </c>
      <c r="F232" s="29" t="s">
        <v>782</v>
      </c>
      <c r="G232" s="29" t="s">
        <v>1650</v>
      </c>
      <c r="H232" s="29" t="s">
        <v>1650</v>
      </c>
      <c r="I232" s="1" t="s">
        <v>785</v>
      </c>
      <c r="J232" s="11">
        <v>35.746732764830703</v>
      </c>
      <c r="K232" s="11">
        <v>100</v>
      </c>
      <c r="L232" s="11">
        <v>5.3251229368311837</v>
      </c>
      <c r="M232" s="11">
        <v>3.7165426276302465</v>
      </c>
      <c r="N232" s="12">
        <v>12.980555657667617</v>
      </c>
      <c r="O232" s="1" t="s">
        <v>785</v>
      </c>
      <c r="P232" s="29">
        <v>4.6401245423365562</v>
      </c>
      <c r="Q232" s="29">
        <v>12.980555657667617</v>
      </c>
      <c r="R232" s="29">
        <v>0.69123054665459627</v>
      </c>
      <c r="S232" s="29">
        <v>0.48242788432048672</v>
      </c>
    </row>
    <row r="233" spans="1:19" x14ac:dyDescent="0.3">
      <c r="A233" s="29" t="s">
        <v>388</v>
      </c>
      <c r="B233" s="29" t="s">
        <v>322</v>
      </c>
      <c r="C233" s="29" t="s">
        <v>389</v>
      </c>
      <c r="D233" s="29" t="s">
        <v>390</v>
      </c>
      <c r="E233" s="29" t="s">
        <v>391</v>
      </c>
      <c r="F233" s="29" t="s">
        <v>782</v>
      </c>
      <c r="G233" s="29" t="s">
        <v>1650</v>
      </c>
      <c r="H233" s="29" t="s">
        <v>1650</v>
      </c>
      <c r="I233" s="1" t="s">
        <v>785</v>
      </c>
      <c r="J233" s="11">
        <v>0</v>
      </c>
      <c r="K233" s="11">
        <v>0</v>
      </c>
      <c r="L233" s="11">
        <v>0</v>
      </c>
      <c r="M233" s="11">
        <v>0</v>
      </c>
      <c r="N233" s="12">
        <v>0</v>
      </c>
      <c r="O233" s="1" t="s">
        <v>785</v>
      </c>
      <c r="P233" s="29">
        <v>0</v>
      </c>
      <c r="Q233" s="29">
        <v>0</v>
      </c>
      <c r="R233" s="29">
        <v>0</v>
      </c>
      <c r="S233" s="29">
        <v>0</v>
      </c>
    </row>
    <row r="234" spans="1:19" x14ac:dyDescent="0.3">
      <c r="A234" s="29" t="s">
        <v>395</v>
      </c>
      <c r="B234" s="29" t="s">
        <v>322</v>
      </c>
      <c r="C234" s="29" t="s">
        <v>389</v>
      </c>
      <c r="D234" s="29" t="s">
        <v>390</v>
      </c>
      <c r="E234" s="29" t="s">
        <v>390</v>
      </c>
      <c r="F234" s="29" t="s">
        <v>781</v>
      </c>
      <c r="G234" s="29" t="s">
        <v>1650</v>
      </c>
      <c r="H234" s="29" t="s">
        <v>1494</v>
      </c>
      <c r="I234" s="1" t="s">
        <v>785</v>
      </c>
      <c r="J234" s="11">
        <v>100</v>
      </c>
      <c r="K234" s="11">
        <v>48.377711998526074</v>
      </c>
      <c r="L234" s="11">
        <v>74.552667412513372</v>
      </c>
      <c r="M234" s="11">
        <v>10.96608080046879</v>
      </c>
      <c r="N234" s="12">
        <v>48.469799576288544</v>
      </c>
      <c r="O234" s="1" t="s">
        <v>785</v>
      </c>
      <c r="P234" s="29">
        <v>48.469799576288544</v>
      </c>
      <c r="Q234" s="29">
        <v>23.44858004527968</v>
      </c>
      <c r="R234" s="29">
        <v>36.135528473622216</v>
      </c>
      <c r="S234" s="29">
        <v>5.3152373853610806</v>
      </c>
    </row>
    <row r="235" spans="1:19" x14ac:dyDescent="0.3">
      <c r="A235" s="29" t="s">
        <v>401</v>
      </c>
      <c r="B235" s="29" t="s">
        <v>322</v>
      </c>
      <c r="C235" s="29" t="s">
        <v>389</v>
      </c>
      <c r="D235" s="29" t="s">
        <v>390</v>
      </c>
      <c r="E235" s="29" t="s">
        <v>390</v>
      </c>
      <c r="F235" s="29" t="s">
        <v>781</v>
      </c>
      <c r="G235" s="29" t="s">
        <v>1909</v>
      </c>
      <c r="H235" s="29" t="s">
        <v>1650</v>
      </c>
      <c r="I235" s="1" t="s">
        <v>785</v>
      </c>
      <c r="J235" s="11">
        <v>100</v>
      </c>
      <c r="K235" s="11">
        <v>53.168122288601047</v>
      </c>
      <c r="L235" s="11">
        <v>0</v>
      </c>
      <c r="M235" s="11">
        <v>0</v>
      </c>
      <c r="N235" s="12">
        <v>48.809081065818624</v>
      </c>
      <c r="O235" s="1" t="s">
        <v>785</v>
      </c>
      <c r="P235" s="29">
        <v>48.809081065818624</v>
      </c>
      <c r="Q235" s="29">
        <v>25.950871909016865</v>
      </c>
      <c r="R235" s="29">
        <v>0</v>
      </c>
      <c r="S235" s="29">
        <v>0</v>
      </c>
    </row>
    <row r="236" spans="1:19" x14ac:dyDescent="0.3">
      <c r="A236" s="29" t="s">
        <v>403</v>
      </c>
      <c r="B236" s="29" t="s">
        <v>322</v>
      </c>
      <c r="C236" s="29" t="s">
        <v>389</v>
      </c>
      <c r="D236" s="29" t="s">
        <v>390</v>
      </c>
      <c r="E236" s="29" t="s">
        <v>390</v>
      </c>
      <c r="F236" s="29" t="s">
        <v>781</v>
      </c>
      <c r="G236" s="29" t="s">
        <v>1751</v>
      </c>
      <c r="H236" s="29" t="s">
        <v>1496</v>
      </c>
      <c r="I236" s="1" t="s">
        <v>785</v>
      </c>
      <c r="J236" s="11">
        <v>100</v>
      </c>
      <c r="K236" s="11">
        <v>76.589701061149697</v>
      </c>
      <c r="L236" s="11">
        <v>11.496476970139975</v>
      </c>
      <c r="M236" s="11">
        <v>18.569118187636139</v>
      </c>
      <c r="N236" s="12">
        <v>3.4687678945795484</v>
      </c>
      <c r="O236" s="1" t="s">
        <v>785</v>
      </c>
      <c r="P236" s="29">
        <v>3.4687678945795484</v>
      </c>
      <c r="Q236" s="29">
        <v>2.6567189609636124</v>
      </c>
      <c r="R236" s="29">
        <v>0.39878610214794707</v>
      </c>
      <c r="S236" s="29">
        <v>0.64411960999925411</v>
      </c>
    </row>
    <row r="237" spans="1:19" x14ac:dyDescent="0.3">
      <c r="A237" s="29" t="s">
        <v>399</v>
      </c>
      <c r="B237" s="29" t="s">
        <v>322</v>
      </c>
      <c r="C237" s="29" t="s">
        <v>389</v>
      </c>
      <c r="D237" s="29" t="s">
        <v>390</v>
      </c>
      <c r="E237" s="29" t="s">
        <v>390</v>
      </c>
      <c r="F237" s="29" t="s">
        <v>781</v>
      </c>
      <c r="G237" s="29" t="s">
        <v>1747</v>
      </c>
      <c r="H237" s="29" t="s">
        <v>1492</v>
      </c>
      <c r="I237" s="1" t="s">
        <v>785</v>
      </c>
      <c r="J237" s="11">
        <v>43.725857760140656</v>
      </c>
      <c r="K237" s="11">
        <v>100</v>
      </c>
      <c r="L237" s="11">
        <v>28.501257217213364</v>
      </c>
      <c r="M237" s="11">
        <v>11.291786288630469</v>
      </c>
      <c r="N237" s="12">
        <v>37.841729055776121</v>
      </c>
      <c r="O237" s="1" t="s">
        <v>785</v>
      </c>
      <c r="P237" s="29">
        <v>16.546620620906484</v>
      </c>
      <c r="Q237" s="29">
        <v>37.841729055776121</v>
      </c>
      <c r="R237" s="29">
        <v>10.785368533627718</v>
      </c>
      <c r="S237" s="29">
        <v>4.2730071729008205</v>
      </c>
    </row>
    <row r="238" spans="1:19" x14ac:dyDescent="0.3">
      <c r="A238" s="29" t="s">
        <v>397</v>
      </c>
      <c r="B238" s="29" t="s">
        <v>322</v>
      </c>
      <c r="C238" s="29" t="s">
        <v>389</v>
      </c>
      <c r="D238" s="29" t="s">
        <v>390</v>
      </c>
      <c r="E238" s="29" t="s">
        <v>390</v>
      </c>
      <c r="F238" s="29" t="s">
        <v>781</v>
      </c>
      <c r="G238" s="29" t="s">
        <v>1650</v>
      </c>
      <c r="H238" s="29" t="s">
        <v>1650</v>
      </c>
      <c r="I238" s="1" t="s">
        <v>785</v>
      </c>
      <c r="J238" s="11">
        <v>41.852452205372337</v>
      </c>
      <c r="K238" s="11">
        <v>100</v>
      </c>
      <c r="L238" s="11">
        <v>2.5599748264080811</v>
      </c>
      <c r="M238" s="11">
        <v>11.795579427227187</v>
      </c>
      <c r="N238" s="12">
        <v>8.5505244653857506</v>
      </c>
      <c r="O238" s="1" t="s">
        <v>785</v>
      </c>
      <c r="P238" s="29">
        <v>3.5786041651842395</v>
      </c>
      <c r="Q238" s="29">
        <v>8.5505244653857506</v>
      </c>
      <c r="R238" s="29">
        <v>0.21889127383973936</v>
      </c>
      <c r="S238" s="29">
        <v>1.008583904759069</v>
      </c>
    </row>
    <row r="239" spans="1:19" x14ac:dyDescent="0.3">
      <c r="A239" s="29" t="s">
        <v>405</v>
      </c>
      <c r="B239" s="29" t="s">
        <v>322</v>
      </c>
      <c r="C239" s="29" t="s">
        <v>389</v>
      </c>
      <c r="D239" s="29" t="s">
        <v>390</v>
      </c>
      <c r="E239" s="29" t="s">
        <v>390</v>
      </c>
      <c r="F239" s="29" t="s">
        <v>781</v>
      </c>
      <c r="G239" s="29" t="s">
        <v>1750</v>
      </c>
      <c r="H239" s="29" t="s">
        <v>1650</v>
      </c>
      <c r="I239" s="1" t="s">
        <v>785</v>
      </c>
      <c r="J239" s="11">
        <v>17.628259843347671</v>
      </c>
      <c r="K239" s="11">
        <v>100</v>
      </c>
      <c r="L239" s="11">
        <v>1.4206282913178356</v>
      </c>
      <c r="M239" s="11">
        <v>26.85790937746803</v>
      </c>
      <c r="N239" s="12">
        <v>272.01064133950962</v>
      </c>
      <c r="O239" s="1" t="s">
        <v>785</v>
      </c>
      <c r="P239" s="29">
        <v>47.950742656885232</v>
      </c>
      <c r="Q239" s="29">
        <v>272.01064133950962</v>
      </c>
      <c r="R239" s="29">
        <v>3.864260126264162</v>
      </c>
      <c r="S239" s="29">
        <v>73.056371548035088</v>
      </c>
    </row>
    <row r="240" spans="1:19" x14ac:dyDescent="0.3">
      <c r="A240" s="29" t="s">
        <v>404</v>
      </c>
      <c r="B240" s="29" t="s">
        <v>322</v>
      </c>
      <c r="C240" s="29" t="s">
        <v>389</v>
      </c>
      <c r="D240" s="29" t="s">
        <v>390</v>
      </c>
      <c r="E240" s="29" t="s">
        <v>390</v>
      </c>
      <c r="F240" s="29" t="s">
        <v>781</v>
      </c>
      <c r="G240" s="29" t="s">
        <v>1752</v>
      </c>
      <c r="H240" s="29" t="s">
        <v>1497</v>
      </c>
      <c r="I240" s="1" t="s">
        <v>785</v>
      </c>
      <c r="J240" s="11">
        <v>26.702224419033662</v>
      </c>
      <c r="K240" s="11">
        <v>8.0931872088714272</v>
      </c>
      <c r="L240" s="11">
        <v>100</v>
      </c>
      <c r="M240" s="11">
        <v>12.653797191266834</v>
      </c>
      <c r="N240" s="12">
        <v>3.604604168731901</v>
      </c>
      <c r="O240" s="1" t="s">
        <v>785</v>
      </c>
      <c r="P240" s="29">
        <v>0.96250949455263513</v>
      </c>
      <c r="Q240" s="29">
        <v>0.29172736351425649</v>
      </c>
      <c r="R240" s="29">
        <v>3.604604168731901</v>
      </c>
      <c r="S240" s="29">
        <v>0.4561193010592845</v>
      </c>
    </row>
    <row r="241" spans="1:19" x14ac:dyDescent="0.3">
      <c r="A241" s="29" t="s">
        <v>394</v>
      </c>
      <c r="B241" s="29" t="s">
        <v>322</v>
      </c>
      <c r="C241" s="29" t="s">
        <v>389</v>
      </c>
      <c r="D241" s="29" t="s">
        <v>390</v>
      </c>
      <c r="E241" s="29" t="s">
        <v>390</v>
      </c>
      <c r="F241" s="29" t="s">
        <v>781</v>
      </c>
      <c r="G241" s="29" t="s">
        <v>1650</v>
      </c>
      <c r="H241" s="29" t="s">
        <v>1495</v>
      </c>
      <c r="I241" s="1" t="s">
        <v>785</v>
      </c>
      <c r="J241" s="11">
        <v>0</v>
      </c>
      <c r="K241" s="11">
        <v>0</v>
      </c>
      <c r="L241" s="11">
        <v>0</v>
      </c>
      <c r="M241" s="11">
        <v>0</v>
      </c>
      <c r="N241" s="12">
        <v>0.15688230924299329</v>
      </c>
      <c r="O241" s="1" t="s">
        <v>785</v>
      </c>
      <c r="P241" s="29">
        <v>0</v>
      </c>
      <c r="Q241" s="29">
        <v>0.15688230924299329</v>
      </c>
      <c r="R241" s="29">
        <v>0</v>
      </c>
      <c r="S241" s="29">
        <v>0</v>
      </c>
    </row>
    <row r="242" spans="1:19" x14ac:dyDescent="0.3">
      <c r="A242" s="29" t="s">
        <v>396</v>
      </c>
      <c r="B242" s="29" t="s">
        <v>322</v>
      </c>
      <c r="C242" s="29" t="s">
        <v>389</v>
      </c>
      <c r="D242" s="29" t="s">
        <v>390</v>
      </c>
      <c r="E242" s="29" t="s">
        <v>390</v>
      </c>
      <c r="F242" s="29" t="s">
        <v>781</v>
      </c>
      <c r="G242" s="29" t="s">
        <v>1650</v>
      </c>
      <c r="H242" s="29" t="s">
        <v>1650</v>
      </c>
      <c r="I242" s="1" t="s">
        <v>785</v>
      </c>
      <c r="J242" s="11">
        <v>0</v>
      </c>
      <c r="K242" s="11">
        <v>0</v>
      </c>
      <c r="L242" s="11">
        <v>0</v>
      </c>
      <c r="M242" s="11">
        <v>0</v>
      </c>
      <c r="N242" s="12">
        <v>0</v>
      </c>
      <c r="O242" s="1" t="s">
        <v>785</v>
      </c>
      <c r="P242" s="29">
        <v>0</v>
      </c>
      <c r="Q242" s="29">
        <v>0</v>
      </c>
      <c r="R242" s="29">
        <v>0</v>
      </c>
      <c r="S242" s="29">
        <v>0</v>
      </c>
    </row>
    <row r="243" spans="1:19" x14ac:dyDescent="0.3">
      <c r="A243" s="29" t="s">
        <v>398</v>
      </c>
      <c r="B243" s="29" t="s">
        <v>322</v>
      </c>
      <c r="C243" s="29" t="s">
        <v>389</v>
      </c>
      <c r="D243" s="29" t="s">
        <v>390</v>
      </c>
      <c r="E243" s="29" t="s">
        <v>390</v>
      </c>
      <c r="F243" s="29" t="s">
        <v>781</v>
      </c>
      <c r="G243" s="29" t="s">
        <v>1650</v>
      </c>
      <c r="H243" s="29" t="s">
        <v>1650</v>
      </c>
      <c r="I243" s="1" t="s">
        <v>785</v>
      </c>
      <c r="J243" s="11">
        <v>0</v>
      </c>
      <c r="K243" s="11">
        <v>0</v>
      </c>
      <c r="L243" s="11">
        <v>0</v>
      </c>
      <c r="M243" s="11">
        <v>0</v>
      </c>
      <c r="N243" s="12">
        <v>0</v>
      </c>
      <c r="O243" s="1" t="s">
        <v>785</v>
      </c>
      <c r="P243" s="29">
        <v>0</v>
      </c>
      <c r="Q243" s="29">
        <v>0</v>
      </c>
      <c r="R243" s="29">
        <v>0</v>
      </c>
      <c r="S243" s="29">
        <v>0</v>
      </c>
    </row>
    <row r="244" spans="1:19" x14ac:dyDescent="0.3">
      <c r="A244" s="29" t="s">
        <v>400</v>
      </c>
      <c r="B244" s="29" t="s">
        <v>322</v>
      </c>
      <c r="C244" s="29" t="s">
        <v>389</v>
      </c>
      <c r="D244" s="29" t="s">
        <v>390</v>
      </c>
      <c r="E244" s="29" t="s">
        <v>390</v>
      </c>
      <c r="F244" s="29" t="s">
        <v>781</v>
      </c>
      <c r="G244" s="29" t="s">
        <v>1748</v>
      </c>
      <c r="H244" s="29" t="s">
        <v>1650</v>
      </c>
      <c r="I244" s="1" t="s">
        <v>785</v>
      </c>
      <c r="J244" s="11">
        <v>0</v>
      </c>
      <c r="K244" s="11">
        <v>0</v>
      </c>
      <c r="L244" s="11">
        <v>0</v>
      </c>
      <c r="M244" s="11">
        <v>0</v>
      </c>
      <c r="N244" s="12">
        <v>0</v>
      </c>
      <c r="O244" s="1" t="s">
        <v>785</v>
      </c>
      <c r="P244" s="29">
        <v>0</v>
      </c>
      <c r="Q244" s="29">
        <v>0</v>
      </c>
      <c r="R244" s="29">
        <v>0</v>
      </c>
      <c r="S244" s="29">
        <v>0</v>
      </c>
    </row>
    <row r="245" spans="1:19" x14ac:dyDescent="0.3">
      <c r="A245" s="29" t="s">
        <v>402</v>
      </c>
      <c r="B245" s="29" t="s">
        <v>322</v>
      </c>
      <c r="C245" s="29" t="s">
        <v>389</v>
      </c>
      <c r="D245" s="29" t="s">
        <v>390</v>
      </c>
      <c r="E245" s="29" t="s">
        <v>390</v>
      </c>
      <c r="F245" s="29" t="s">
        <v>781</v>
      </c>
      <c r="G245" s="29" t="s">
        <v>1650</v>
      </c>
      <c r="H245" s="29" t="s">
        <v>1650</v>
      </c>
      <c r="I245" s="1" t="s">
        <v>785</v>
      </c>
      <c r="J245" s="11">
        <v>0</v>
      </c>
      <c r="K245" s="11">
        <v>0</v>
      </c>
      <c r="L245" s="11">
        <v>0</v>
      </c>
      <c r="M245" s="11">
        <v>0</v>
      </c>
      <c r="N245" s="12">
        <v>0.67955492640356807</v>
      </c>
      <c r="O245" s="1" t="s">
        <v>785</v>
      </c>
      <c r="P245" s="29">
        <v>0.18687442596001624</v>
      </c>
      <c r="Q245" s="29">
        <v>0.67955492640356807</v>
      </c>
      <c r="R245" s="29">
        <v>0</v>
      </c>
      <c r="S245" s="29">
        <v>0.34704474190292151</v>
      </c>
    </row>
    <row r="246" spans="1:19" x14ac:dyDescent="0.3">
      <c r="A246" s="29" t="s">
        <v>406</v>
      </c>
      <c r="B246" s="29" t="s">
        <v>322</v>
      </c>
      <c r="C246" s="29" t="s">
        <v>389</v>
      </c>
      <c r="D246" s="29" t="s">
        <v>390</v>
      </c>
      <c r="E246" s="29" t="s">
        <v>407</v>
      </c>
      <c r="F246" s="29" t="s">
        <v>781</v>
      </c>
      <c r="G246" s="29" t="s">
        <v>1749</v>
      </c>
      <c r="H246" s="29" t="s">
        <v>1650</v>
      </c>
      <c r="I246" s="1" t="s">
        <v>785</v>
      </c>
      <c r="J246" s="11">
        <v>100</v>
      </c>
      <c r="K246" s="11">
        <v>73.830286705918567</v>
      </c>
      <c r="L246" s="11">
        <v>52.102737801861586</v>
      </c>
      <c r="M246" s="11">
        <v>54.402104699337166</v>
      </c>
      <c r="N246" s="12">
        <v>19.254636356129513</v>
      </c>
      <c r="O246" s="1" t="s">
        <v>785</v>
      </c>
      <c r="P246" s="29">
        <v>19.254636356129513</v>
      </c>
      <c r="Q246" s="29">
        <v>14.215753225912451</v>
      </c>
      <c r="R246" s="29">
        <v>10.032192695336077</v>
      </c>
      <c r="S246" s="29">
        <v>10.474927429938216</v>
      </c>
    </row>
    <row r="247" spans="1:19" x14ac:dyDescent="0.3">
      <c r="A247" s="29" t="s">
        <v>410</v>
      </c>
      <c r="B247" s="29" t="s">
        <v>322</v>
      </c>
      <c r="C247" s="29" t="s">
        <v>389</v>
      </c>
      <c r="D247" s="29" t="s">
        <v>390</v>
      </c>
      <c r="E247" s="29" t="s">
        <v>407</v>
      </c>
      <c r="F247" s="29" t="s">
        <v>781</v>
      </c>
      <c r="G247" s="29" t="s">
        <v>1755</v>
      </c>
      <c r="H247" s="29" t="s">
        <v>1910</v>
      </c>
      <c r="I247" s="1" t="s">
        <v>785</v>
      </c>
      <c r="J247" s="11">
        <v>99.999999999999986</v>
      </c>
      <c r="K247" s="11">
        <v>33.641937627159756</v>
      </c>
      <c r="L247" s="11">
        <v>17.485339599256406</v>
      </c>
      <c r="M247" s="11">
        <v>30.587522499246067</v>
      </c>
      <c r="N247" s="12">
        <v>3.0181281801128139</v>
      </c>
      <c r="O247" s="1" t="s">
        <v>785</v>
      </c>
      <c r="P247" s="29">
        <v>3.0181281801128139</v>
      </c>
      <c r="Q247" s="29">
        <v>1.0153567998612847</v>
      </c>
      <c r="R247" s="29">
        <v>0.52772996183358256</v>
      </c>
      <c r="S247" s="29">
        <v>0.9231706361480928</v>
      </c>
    </row>
    <row r="248" spans="1:19" x14ac:dyDescent="0.3">
      <c r="A248" s="29" t="s">
        <v>409</v>
      </c>
      <c r="B248" s="29" t="s">
        <v>322</v>
      </c>
      <c r="C248" s="29" t="s">
        <v>389</v>
      </c>
      <c r="D248" s="29" t="s">
        <v>390</v>
      </c>
      <c r="E248" s="29" t="s">
        <v>407</v>
      </c>
      <c r="F248" s="29" t="s">
        <v>781</v>
      </c>
      <c r="G248" s="29" t="s">
        <v>1754</v>
      </c>
      <c r="H248" s="29" t="s">
        <v>1498</v>
      </c>
      <c r="I248" s="1" t="s">
        <v>785</v>
      </c>
      <c r="J248" s="11">
        <v>58.794439954744995</v>
      </c>
      <c r="K248" s="11">
        <v>81.14494643550151</v>
      </c>
      <c r="L248" s="11">
        <v>100</v>
      </c>
      <c r="M248" s="11">
        <v>60.29988105560674</v>
      </c>
      <c r="N248" s="12">
        <v>1.8064826297492835</v>
      </c>
      <c r="O248" s="1" t="s">
        <v>785</v>
      </c>
      <c r="P248" s="29">
        <v>1.0621113450408408</v>
      </c>
      <c r="Q248" s="29">
        <v>1.4658693622766954</v>
      </c>
      <c r="R248" s="29">
        <v>1.8064826297492835</v>
      </c>
      <c r="S248" s="29">
        <v>1.0893068770290146</v>
      </c>
    </row>
    <row r="249" spans="1:19" x14ac:dyDescent="0.3">
      <c r="A249" s="29" t="s">
        <v>408</v>
      </c>
      <c r="B249" s="29" t="s">
        <v>322</v>
      </c>
      <c r="C249" s="29" t="s">
        <v>389</v>
      </c>
      <c r="D249" s="29" t="s">
        <v>390</v>
      </c>
      <c r="E249" s="29" t="s">
        <v>407</v>
      </c>
      <c r="F249" s="29" t="s">
        <v>781</v>
      </c>
      <c r="G249" s="29" t="s">
        <v>1753</v>
      </c>
      <c r="H249" s="29" t="s">
        <v>1493</v>
      </c>
      <c r="I249" s="1" t="s">
        <v>785</v>
      </c>
      <c r="J249" s="11">
        <v>0</v>
      </c>
      <c r="K249" s="11">
        <v>0</v>
      </c>
      <c r="L249" s="11">
        <v>0</v>
      </c>
      <c r="M249" s="11">
        <v>0</v>
      </c>
      <c r="N249" s="12">
        <v>0.2362749086935704</v>
      </c>
      <c r="O249" s="1" t="s">
        <v>785</v>
      </c>
      <c r="P249" s="29">
        <v>0</v>
      </c>
      <c r="Q249" s="29">
        <v>0.2362749086935704</v>
      </c>
      <c r="R249" s="29">
        <v>0</v>
      </c>
      <c r="S249" s="29">
        <v>0</v>
      </c>
    </row>
    <row r="250" spans="1:19" x14ac:dyDescent="0.3">
      <c r="A250" s="29" t="s">
        <v>419</v>
      </c>
      <c r="B250" s="29" t="s">
        <v>322</v>
      </c>
      <c r="C250" s="29" t="s">
        <v>389</v>
      </c>
      <c r="D250" s="29" t="s">
        <v>390</v>
      </c>
      <c r="E250" s="29" t="s">
        <v>412</v>
      </c>
      <c r="F250" s="29" t="s">
        <v>781</v>
      </c>
      <c r="G250" s="29" t="s">
        <v>1650</v>
      </c>
      <c r="H250" s="29" t="s">
        <v>1912</v>
      </c>
      <c r="I250" s="1" t="s">
        <v>785</v>
      </c>
      <c r="J250" s="11">
        <v>100.00000000000001</v>
      </c>
      <c r="K250" s="11">
        <v>51.374830255602156</v>
      </c>
      <c r="L250" s="11">
        <v>12.672322051126558</v>
      </c>
      <c r="M250" s="11">
        <v>0</v>
      </c>
      <c r="N250" s="12">
        <v>1.2902180370840448</v>
      </c>
      <c r="O250" s="1" t="s">
        <v>785</v>
      </c>
      <c r="P250" s="29">
        <v>1.2902180370840448</v>
      </c>
      <c r="Q250" s="29">
        <v>0.66284732647909006</v>
      </c>
      <c r="R250" s="29">
        <v>0.16350058482101362</v>
      </c>
      <c r="S250" s="29">
        <v>0</v>
      </c>
    </row>
    <row r="251" spans="1:19" x14ac:dyDescent="0.3">
      <c r="A251" s="29" t="s">
        <v>427</v>
      </c>
      <c r="B251" s="29" t="s">
        <v>322</v>
      </c>
      <c r="C251" s="29" t="s">
        <v>389</v>
      </c>
      <c r="D251" s="29" t="s">
        <v>390</v>
      </c>
      <c r="E251" s="29" t="s">
        <v>412</v>
      </c>
      <c r="F251" s="29" t="s">
        <v>781</v>
      </c>
      <c r="G251" s="29" t="s">
        <v>1919</v>
      </c>
      <c r="H251" s="29" t="s">
        <v>1911</v>
      </c>
      <c r="I251" s="1" t="s">
        <v>785</v>
      </c>
      <c r="J251" s="11">
        <v>100</v>
      </c>
      <c r="K251" s="11">
        <v>62.945014579782317</v>
      </c>
      <c r="L251" s="11">
        <v>19.854131053280014</v>
      </c>
      <c r="M251" s="11">
        <v>8.3442842547998755</v>
      </c>
      <c r="N251" s="12">
        <v>1.176164691062443</v>
      </c>
      <c r="O251" s="1" t="s">
        <v>785</v>
      </c>
      <c r="P251" s="29">
        <v>1.176164691062443</v>
      </c>
      <c r="Q251" s="29">
        <v>0.74033703627150638</v>
      </c>
      <c r="R251" s="29">
        <v>0.23351727916594345</v>
      </c>
      <c r="S251" s="29">
        <v>9.814252512683902E-2</v>
      </c>
    </row>
    <row r="252" spans="1:19" x14ac:dyDescent="0.3">
      <c r="A252" s="29" t="s">
        <v>421</v>
      </c>
      <c r="B252" s="29" t="s">
        <v>322</v>
      </c>
      <c r="C252" s="29" t="s">
        <v>389</v>
      </c>
      <c r="D252" s="29" t="s">
        <v>390</v>
      </c>
      <c r="E252" s="29" t="s">
        <v>412</v>
      </c>
      <c r="F252" s="29" t="s">
        <v>781</v>
      </c>
      <c r="G252" s="29" t="s">
        <v>1913</v>
      </c>
      <c r="H252" s="29" t="s">
        <v>1911</v>
      </c>
      <c r="I252" s="1" t="s">
        <v>785</v>
      </c>
      <c r="J252" s="11">
        <v>92.98508607905336</v>
      </c>
      <c r="K252" s="11">
        <v>100</v>
      </c>
      <c r="L252" s="11">
        <v>61.899952237899448</v>
      </c>
      <c r="M252" s="11">
        <v>44.821311827990961</v>
      </c>
      <c r="N252" s="12">
        <v>2.0880689442014169</v>
      </c>
      <c r="O252" s="1" t="s">
        <v>785</v>
      </c>
      <c r="P252" s="29">
        <v>1.9415927051556681</v>
      </c>
      <c r="Q252" s="29">
        <v>2.0880689442014169</v>
      </c>
      <c r="R252" s="29">
        <v>1.2925136791550884</v>
      </c>
      <c r="S252" s="29">
        <v>0.93589989266395557</v>
      </c>
    </row>
    <row r="253" spans="1:19" x14ac:dyDescent="0.3">
      <c r="A253" s="29" t="s">
        <v>426</v>
      </c>
      <c r="B253" s="29" t="s">
        <v>322</v>
      </c>
      <c r="C253" s="29" t="s">
        <v>389</v>
      </c>
      <c r="D253" s="29" t="s">
        <v>390</v>
      </c>
      <c r="E253" s="29" t="s">
        <v>412</v>
      </c>
      <c r="F253" s="29" t="s">
        <v>781</v>
      </c>
      <c r="G253" s="29" t="s">
        <v>1918</v>
      </c>
      <c r="H253" s="29" t="s">
        <v>1911</v>
      </c>
      <c r="I253" s="1" t="s">
        <v>785</v>
      </c>
      <c r="J253" s="11">
        <v>84.156050320580377</v>
      </c>
      <c r="K253" s="11">
        <v>100</v>
      </c>
      <c r="L253" s="11">
        <v>15.798417579704944</v>
      </c>
      <c r="M253" s="11">
        <v>5.5933183950521181</v>
      </c>
      <c r="N253" s="12">
        <v>2.4204440522700419</v>
      </c>
      <c r="O253" s="1" t="s">
        <v>785</v>
      </c>
      <c r="P253" s="29">
        <v>2.0369501146098714</v>
      </c>
      <c r="Q253" s="29">
        <v>2.4204440522700419</v>
      </c>
      <c r="R253" s="29">
        <v>0.38239185866075304</v>
      </c>
      <c r="S253" s="29">
        <v>0.13538314241756516</v>
      </c>
    </row>
    <row r="254" spans="1:19" x14ac:dyDescent="0.3">
      <c r="A254" s="29" t="s">
        <v>420</v>
      </c>
      <c r="B254" s="29" t="s">
        <v>322</v>
      </c>
      <c r="C254" s="29" t="s">
        <v>389</v>
      </c>
      <c r="D254" s="29" t="s">
        <v>390</v>
      </c>
      <c r="E254" s="29" t="s">
        <v>412</v>
      </c>
      <c r="F254" s="29" t="s">
        <v>781</v>
      </c>
      <c r="G254" s="29" t="s">
        <v>1650</v>
      </c>
      <c r="H254" s="29" t="s">
        <v>1912</v>
      </c>
      <c r="I254" s="1" t="s">
        <v>785</v>
      </c>
      <c r="J254" s="11">
        <v>81.116925466093676</v>
      </c>
      <c r="K254" s="11">
        <v>100</v>
      </c>
      <c r="L254" s="11">
        <v>4.7351783408195525</v>
      </c>
      <c r="M254" s="11">
        <v>0</v>
      </c>
      <c r="N254" s="12">
        <v>1.5159921620501295</v>
      </c>
      <c r="O254" s="1" t="s">
        <v>785</v>
      </c>
      <c r="P254" s="29">
        <v>1.2297262321620257</v>
      </c>
      <c r="Q254" s="29">
        <v>1.5159921620501295</v>
      </c>
      <c r="R254" s="29">
        <v>7.1784932505919788E-2</v>
      </c>
      <c r="S254" s="29">
        <v>0</v>
      </c>
    </row>
    <row r="255" spans="1:19" x14ac:dyDescent="0.3">
      <c r="A255" s="29" t="s">
        <v>432</v>
      </c>
      <c r="B255" s="29" t="s">
        <v>322</v>
      </c>
      <c r="C255" s="29" t="s">
        <v>389</v>
      </c>
      <c r="D255" s="29" t="s">
        <v>390</v>
      </c>
      <c r="E255" s="29" t="s">
        <v>412</v>
      </c>
      <c r="F255" s="29" t="s">
        <v>781</v>
      </c>
      <c r="G255" s="29" t="s">
        <v>1923</v>
      </c>
      <c r="H255" s="29" t="s">
        <v>1911</v>
      </c>
      <c r="I255" s="1" t="s">
        <v>785</v>
      </c>
      <c r="J255" s="11">
        <v>30.332273004098301</v>
      </c>
      <c r="K255" s="11">
        <v>99.999999999999986</v>
      </c>
      <c r="L255" s="11">
        <v>12.218268022213234</v>
      </c>
      <c r="M255" s="11">
        <v>86.532088181939216</v>
      </c>
      <c r="N255" s="12">
        <v>3.7461387052282222</v>
      </c>
      <c r="O255" s="1" t="s">
        <v>785</v>
      </c>
      <c r="P255" s="29">
        <v>1.1362890191820176</v>
      </c>
      <c r="Q255" s="29">
        <v>3.7461387052282222</v>
      </c>
      <c r="R255" s="29">
        <v>0.45771326748865276</v>
      </c>
      <c r="S255" s="29">
        <v>3.2416120478258414</v>
      </c>
    </row>
    <row r="256" spans="1:19" x14ac:dyDescent="0.3">
      <c r="A256" s="29" t="s">
        <v>429</v>
      </c>
      <c r="B256" s="29" t="s">
        <v>322</v>
      </c>
      <c r="C256" s="29" t="s">
        <v>389</v>
      </c>
      <c r="D256" s="29" t="s">
        <v>390</v>
      </c>
      <c r="E256" s="29" t="s">
        <v>412</v>
      </c>
      <c r="F256" s="29" t="s">
        <v>781</v>
      </c>
      <c r="G256" s="29" t="s">
        <v>1921</v>
      </c>
      <c r="H256" s="29" t="s">
        <v>1911</v>
      </c>
      <c r="I256" s="1" t="s">
        <v>785</v>
      </c>
      <c r="J256" s="11">
        <v>10.801420864590304</v>
      </c>
      <c r="K256" s="11">
        <v>52.896579083563402</v>
      </c>
      <c r="L256" s="11">
        <v>17.708649970222829</v>
      </c>
      <c r="M256" s="11">
        <v>100</v>
      </c>
      <c r="N256" s="12">
        <v>72.844877632950499</v>
      </c>
      <c r="O256" s="1" t="s">
        <v>785</v>
      </c>
      <c r="P256" s="29">
        <v>7.8682818114307906</v>
      </c>
      <c r="Q256" s="29">
        <v>38.532448305438649</v>
      </c>
      <c r="R256" s="29">
        <v>12.899844401256345</v>
      </c>
      <c r="S256" s="29">
        <v>72.844877632950499</v>
      </c>
    </row>
    <row r="257" spans="1:19" x14ac:dyDescent="0.3">
      <c r="A257" s="29" t="s">
        <v>425</v>
      </c>
      <c r="B257" s="29" t="s">
        <v>322</v>
      </c>
      <c r="C257" s="29" t="s">
        <v>389</v>
      </c>
      <c r="D257" s="29" t="s">
        <v>390</v>
      </c>
      <c r="E257" s="29" t="s">
        <v>412</v>
      </c>
      <c r="F257" s="29" t="s">
        <v>781</v>
      </c>
      <c r="G257" s="29" t="s">
        <v>1917</v>
      </c>
      <c r="H257" s="29" t="s">
        <v>1911</v>
      </c>
      <c r="I257" s="1" t="s">
        <v>785</v>
      </c>
      <c r="J257" s="11">
        <v>8.1343560498083338</v>
      </c>
      <c r="K257" s="11">
        <v>0</v>
      </c>
      <c r="L257" s="11">
        <v>3.776902943609961</v>
      </c>
      <c r="M257" s="11">
        <v>100</v>
      </c>
      <c r="N257" s="12">
        <v>4.2821419844440056</v>
      </c>
      <c r="O257" s="1" t="s">
        <v>785</v>
      </c>
      <c r="P257" s="29">
        <v>0.34832467557300362</v>
      </c>
      <c r="Q257" s="29">
        <v>0</v>
      </c>
      <c r="R257" s="29">
        <v>0.16173234666002365</v>
      </c>
      <c r="S257" s="29">
        <v>4.2821419844440056</v>
      </c>
    </row>
    <row r="258" spans="1:19" x14ac:dyDescent="0.3">
      <c r="A258" s="29" t="s">
        <v>411</v>
      </c>
      <c r="B258" s="29" t="s">
        <v>322</v>
      </c>
      <c r="C258" s="29" t="s">
        <v>389</v>
      </c>
      <c r="D258" s="29" t="s">
        <v>390</v>
      </c>
      <c r="E258" s="29" t="s">
        <v>412</v>
      </c>
      <c r="F258" s="29" t="s">
        <v>781</v>
      </c>
      <c r="G258" s="29" t="s">
        <v>1650</v>
      </c>
      <c r="H258" s="29" t="s">
        <v>1911</v>
      </c>
      <c r="I258" s="1" t="s">
        <v>785</v>
      </c>
      <c r="J258" s="11">
        <v>0</v>
      </c>
      <c r="K258" s="11">
        <v>0</v>
      </c>
      <c r="L258" s="11">
        <v>0</v>
      </c>
      <c r="M258" s="11">
        <v>0</v>
      </c>
      <c r="N258" s="12">
        <v>0</v>
      </c>
      <c r="O258" s="1" t="s">
        <v>785</v>
      </c>
      <c r="P258" s="29">
        <v>0</v>
      </c>
      <c r="Q258" s="29">
        <v>0</v>
      </c>
      <c r="R258" s="29">
        <v>0</v>
      </c>
      <c r="S258" s="29">
        <v>0</v>
      </c>
    </row>
    <row r="259" spans="1:19" x14ac:dyDescent="0.3">
      <c r="A259" s="29" t="s">
        <v>413</v>
      </c>
      <c r="B259" s="29" t="s">
        <v>322</v>
      </c>
      <c r="C259" s="29" t="s">
        <v>389</v>
      </c>
      <c r="D259" s="29" t="s">
        <v>390</v>
      </c>
      <c r="E259" s="29" t="s">
        <v>412</v>
      </c>
      <c r="F259" s="29" t="s">
        <v>781</v>
      </c>
      <c r="G259" s="29" t="s">
        <v>1650</v>
      </c>
      <c r="H259" s="29" t="s">
        <v>1912</v>
      </c>
      <c r="I259" s="1" t="s">
        <v>785</v>
      </c>
      <c r="J259" s="11">
        <v>0</v>
      </c>
      <c r="K259" s="11">
        <v>0</v>
      </c>
      <c r="L259" s="11">
        <v>0</v>
      </c>
      <c r="M259" s="11">
        <v>0</v>
      </c>
      <c r="N259" s="12">
        <v>0.51129467228334891</v>
      </c>
      <c r="O259" s="1" t="s">
        <v>785</v>
      </c>
      <c r="P259" s="29">
        <v>0.12021798352979957</v>
      </c>
      <c r="Q259" s="29">
        <v>0.51129467228334891</v>
      </c>
      <c r="R259" s="29">
        <v>0</v>
      </c>
      <c r="S259" s="29">
        <v>0</v>
      </c>
    </row>
    <row r="260" spans="1:19" x14ac:dyDescent="0.3">
      <c r="A260" s="29" t="s">
        <v>414</v>
      </c>
      <c r="B260" s="29" t="s">
        <v>322</v>
      </c>
      <c r="C260" s="29" t="s">
        <v>389</v>
      </c>
      <c r="D260" s="29" t="s">
        <v>390</v>
      </c>
      <c r="E260" s="29" t="s">
        <v>412</v>
      </c>
      <c r="F260" s="29" t="s">
        <v>781</v>
      </c>
      <c r="G260" s="29" t="s">
        <v>1650</v>
      </c>
      <c r="H260" s="29" t="s">
        <v>1912</v>
      </c>
      <c r="I260" s="1" t="s">
        <v>785</v>
      </c>
      <c r="J260" s="11">
        <v>0</v>
      </c>
      <c r="K260" s="11">
        <v>0</v>
      </c>
      <c r="L260" s="11">
        <v>0</v>
      </c>
      <c r="M260" s="11">
        <v>0</v>
      </c>
      <c r="N260" s="12">
        <v>0</v>
      </c>
      <c r="O260" s="1" t="s">
        <v>785</v>
      </c>
      <c r="P260" s="29">
        <v>0</v>
      </c>
      <c r="Q260" s="29">
        <v>0</v>
      </c>
      <c r="R260" s="29">
        <v>0</v>
      </c>
      <c r="S260" s="29">
        <v>0</v>
      </c>
    </row>
    <row r="261" spans="1:19" x14ac:dyDescent="0.3">
      <c r="A261" s="29" t="s">
        <v>415</v>
      </c>
      <c r="B261" s="29" t="s">
        <v>322</v>
      </c>
      <c r="C261" s="29" t="s">
        <v>389</v>
      </c>
      <c r="D261" s="29" t="s">
        <v>390</v>
      </c>
      <c r="E261" s="29" t="s">
        <v>412</v>
      </c>
      <c r="F261" s="29" t="s">
        <v>781</v>
      </c>
      <c r="G261" s="29" t="s">
        <v>1650</v>
      </c>
      <c r="H261" s="29" t="s">
        <v>1911</v>
      </c>
      <c r="I261" s="1" t="s">
        <v>785</v>
      </c>
      <c r="J261" s="11">
        <v>0</v>
      </c>
      <c r="K261" s="11">
        <v>0</v>
      </c>
      <c r="L261" s="11">
        <v>0</v>
      </c>
      <c r="M261" s="11">
        <v>0</v>
      </c>
      <c r="N261" s="12">
        <v>0.62943212663013404</v>
      </c>
      <c r="O261" s="1" t="s">
        <v>785</v>
      </c>
      <c r="P261" s="29">
        <v>0.4149811180032203</v>
      </c>
      <c r="Q261" s="29">
        <v>0.62943212663013404</v>
      </c>
      <c r="R261" s="29">
        <v>0</v>
      </c>
      <c r="S261" s="29">
        <v>0.40614942725269548</v>
      </c>
    </row>
    <row r="262" spans="1:19" x14ac:dyDescent="0.3">
      <c r="A262" s="29" t="s">
        <v>416</v>
      </c>
      <c r="B262" s="29" t="s">
        <v>322</v>
      </c>
      <c r="C262" s="29" t="s">
        <v>389</v>
      </c>
      <c r="D262" s="29" t="s">
        <v>390</v>
      </c>
      <c r="E262" s="29" t="s">
        <v>412</v>
      </c>
      <c r="F262" s="29" t="s">
        <v>781</v>
      </c>
      <c r="G262" s="29" t="s">
        <v>1650</v>
      </c>
      <c r="H262" s="29" t="s">
        <v>1650</v>
      </c>
      <c r="I262" s="1" t="s">
        <v>785</v>
      </c>
      <c r="J262" s="11">
        <v>0</v>
      </c>
      <c r="K262" s="11">
        <v>0</v>
      </c>
      <c r="L262" s="11">
        <v>0</v>
      </c>
      <c r="M262" s="11">
        <v>0</v>
      </c>
      <c r="N262" s="12">
        <v>0</v>
      </c>
      <c r="O262" s="1" t="s">
        <v>785</v>
      </c>
      <c r="P262" s="29">
        <v>0</v>
      </c>
      <c r="Q262" s="29">
        <v>0</v>
      </c>
      <c r="R262" s="29">
        <v>0</v>
      </c>
      <c r="S262" s="29">
        <v>0</v>
      </c>
    </row>
    <row r="263" spans="1:19" x14ac:dyDescent="0.3">
      <c r="A263" s="29" t="s">
        <v>417</v>
      </c>
      <c r="B263" s="29" t="s">
        <v>322</v>
      </c>
      <c r="C263" s="29" t="s">
        <v>389</v>
      </c>
      <c r="D263" s="29" t="s">
        <v>390</v>
      </c>
      <c r="E263" s="29" t="s">
        <v>412</v>
      </c>
      <c r="F263" s="29" t="s">
        <v>781</v>
      </c>
      <c r="G263" s="29" t="s">
        <v>1650</v>
      </c>
      <c r="H263" s="29" t="s">
        <v>1911</v>
      </c>
      <c r="I263" s="1" t="s">
        <v>785</v>
      </c>
      <c r="J263" s="11">
        <v>0</v>
      </c>
      <c r="K263" s="11">
        <v>0</v>
      </c>
      <c r="L263" s="11">
        <v>0</v>
      </c>
      <c r="M263" s="11">
        <v>0</v>
      </c>
      <c r="N263" s="12">
        <v>0.2362749086935704</v>
      </c>
      <c r="O263" s="1" t="s">
        <v>785</v>
      </c>
      <c r="P263" s="29">
        <v>0</v>
      </c>
      <c r="Q263" s="29">
        <v>0.2362749086935704</v>
      </c>
      <c r="R263" s="29">
        <v>0</v>
      </c>
      <c r="S263" s="29">
        <v>0</v>
      </c>
    </row>
    <row r="264" spans="1:19" x14ac:dyDescent="0.3">
      <c r="A264" s="29" t="s">
        <v>418</v>
      </c>
      <c r="B264" s="29" t="s">
        <v>322</v>
      </c>
      <c r="C264" s="29" t="s">
        <v>389</v>
      </c>
      <c r="D264" s="29" t="s">
        <v>390</v>
      </c>
      <c r="E264" s="29" t="s">
        <v>412</v>
      </c>
      <c r="F264" s="29" t="s">
        <v>781</v>
      </c>
      <c r="G264" s="29" t="s">
        <v>1650</v>
      </c>
      <c r="H264" s="29" t="s">
        <v>1911</v>
      </c>
      <c r="I264" s="1" t="s">
        <v>785</v>
      </c>
      <c r="J264" s="11">
        <v>0</v>
      </c>
      <c r="K264" s="11">
        <v>0</v>
      </c>
      <c r="L264" s="11">
        <v>0</v>
      </c>
      <c r="M264" s="11">
        <v>0</v>
      </c>
      <c r="N264" s="12">
        <v>0</v>
      </c>
      <c r="O264" s="1" t="s">
        <v>785</v>
      </c>
      <c r="P264" s="29">
        <v>0</v>
      </c>
      <c r="Q264" s="29">
        <v>0</v>
      </c>
      <c r="R264" s="29">
        <v>0</v>
      </c>
      <c r="S264" s="29">
        <v>0</v>
      </c>
    </row>
    <row r="265" spans="1:19" x14ac:dyDescent="0.3">
      <c r="A265" s="29" t="s">
        <v>422</v>
      </c>
      <c r="B265" s="29" t="s">
        <v>322</v>
      </c>
      <c r="C265" s="29" t="s">
        <v>389</v>
      </c>
      <c r="D265" s="29" t="s">
        <v>390</v>
      </c>
      <c r="E265" s="29" t="s">
        <v>412</v>
      </c>
      <c r="F265" s="29" t="s">
        <v>781</v>
      </c>
      <c r="G265" s="29" t="s">
        <v>1914</v>
      </c>
      <c r="H265" s="29" t="s">
        <v>1911</v>
      </c>
      <c r="I265" s="1" t="s">
        <v>785</v>
      </c>
      <c r="J265" s="11">
        <v>0</v>
      </c>
      <c r="K265" s="11">
        <v>0</v>
      </c>
      <c r="L265" s="11">
        <v>0</v>
      </c>
      <c r="M265" s="11">
        <v>0</v>
      </c>
      <c r="N265" s="12">
        <v>0.76427718090139729</v>
      </c>
      <c r="O265" s="1" t="s">
        <v>785</v>
      </c>
      <c r="P265" s="29">
        <v>0.44792652606120931</v>
      </c>
      <c r="Q265" s="29">
        <v>0.76427718090139729</v>
      </c>
      <c r="R265" s="29">
        <v>0</v>
      </c>
      <c r="S265" s="29">
        <v>0.56519386021564733</v>
      </c>
    </row>
    <row r="266" spans="1:19" x14ac:dyDescent="0.3">
      <c r="A266" s="29" t="s">
        <v>423</v>
      </c>
      <c r="B266" s="29" t="s">
        <v>322</v>
      </c>
      <c r="C266" s="29" t="s">
        <v>389</v>
      </c>
      <c r="D266" s="29" t="s">
        <v>390</v>
      </c>
      <c r="E266" s="29" t="s">
        <v>412</v>
      </c>
      <c r="F266" s="29" t="s">
        <v>781</v>
      </c>
      <c r="G266" s="29" t="s">
        <v>1915</v>
      </c>
      <c r="H266" s="29" t="s">
        <v>1911</v>
      </c>
      <c r="I266" s="1" t="s">
        <v>785</v>
      </c>
      <c r="J266" s="11">
        <v>0</v>
      </c>
      <c r="K266" s="11">
        <v>0</v>
      </c>
      <c r="L266" s="11">
        <v>0</v>
      </c>
      <c r="M266" s="11">
        <v>0</v>
      </c>
      <c r="N266" s="12">
        <v>0.1181374543467852</v>
      </c>
      <c r="O266" s="1" t="s">
        <v>785</v>
      </c>
      <c r="P266" s="29">
        <v>0</v>
      </c>
      <c r="Q266" s="29">
        <v>0.1181374543467852</v>
      </c>
      <c r="R266" s="29">
        <v>0</v>
      </c>
      <c r="S266" s="29">
        <v>0</v>
      </c>
    </row>
    <row r="267" spans="1:19" x14ac:dyDescent="0.3">
      <c r="A267" s="29" t="s">
        <v>424</v>
      </c>
      <c r="B267" s="29" t="s">
        <v>322</v>
      </c>
      <c r="C267" s="29" t="s">
        <v>389</v>
      </c>
      <c r="D267" s="29" t="s">
        <v>390</v>
      </c>
      <c r="E267" s="29" t="s">
        <v>412</v>
      </c>
      <c r="F267" s="29" t="s">
        <v>781</v>
      </c>
      <c r="G267" s="29" t="s">
        <v>1916</v>
      </c>
      <c r="H267" s="29" t="s">
        <v>1911</v>
      </c>
      <c r="I267" s="1" t="s">
        <v>785</v>
      </c>
      <c r="J267" s="11">
        <v>0</v>
      </c>
      <c r="K267" s="11">
        <v>0</v>
      </c>
      <c r="L267" s="11">
        <v>0</v>
      </c>
      <c r="M267" s="11">
        <v>0</v>
      </c>
      <c r="N267" s="12">
        <v>0.20749055900161015</v>
      </c>
      <c r="O267" s="1" t="s">
        <v>785</v>
      </c>
      <c r="P267" s="29">
        <v>0.20749055900161015</v>
      </c>
      <c r="Q267" s="29">
        <v>0.1348450542712632</v>
      </c>
      <c r="R267" s="29">
        <v>0</v>
      </c>
      <c r="S267" s="29">
        <v>0</v>
      </c>
    </row>
    <row r="268" spans="1:19" x14ac:dyDescent="0.3">
      <c r="A268" s="29" t="s">
        <v>428</v>
      </c>
      <c r="B268" s="29" t="s">
        <v>322</v>
      </c>
      <c r="C268" s="29" t="s">
        <v>389</v>
      </c>
      <c r="D268" s="29" t="s">
        <v>390</v>
      </c>
      <c r="E268" s="29" t="s">
        <v>412</v>
      </c>
      <c r="F268" s="29" t="s">
        <v>781</v>
      </c>
      <c r="G268" s="29" t="s">
        <v>1920</v>
      </c>
      <c r="H268" s="29" t="s">
        <v>1911</v>
      </c>
      <c r="I268" s="1" t="s">
        <v>785</v>
      </c>
      <c r="J268" s="11">
        <v>0</v>
      </c>
      <c r="K268" s="11">
        <v>0</v>
      </c>
      <c r="L268" s="11">
        <v>0</v>
      </c>
      <c r="M268" s="11">
        <v>0</v>
      </c>
      <c r="N268" s="12">
        <v>0.35441236304035567</v>
      </c>
      <c r="O268" s="1" t="s">
        <v>785</v>
      </c>
      <c r="P268" s="29">
        <v>0</v>
      </c>
      <c r="Q268" s="29">
        <v>0.35441236304035567</v>
      </c>
      <c r="R268" s="29">
        <v>0</v>
      </c>
      <c r="S268" s="29">
        <v>0</v>
      </c>
    </row>
    <row r="269" spans="1:19" x14ac:dyDescent="0.3">
      <c r="A269" s="29" t="s">
        <v>430</v>
      </c>
      <c r="B269" s="29" t="s">
        <v>322</v>
      </c>
      <c r="C269" s="29" t="s">
        <v>389</v>
      </c>
      <c r="D269" s="29" t="s">
        <v>390</v>
      </c>
      <c r="E269" s="29" t="s">
        <v>412</v>
      </c>
      <c r="F269" s="29" t="s">
        <v>781</v>
      </c>
      <c r="G269" s="29" t="s">
        <v>1756</v>
      </c>
      <c r="H269" s="29" t="s">
        <v>1911</v>
      </c>
      <c r="I269" s="1" t="s">
        <v>785</v>
      </c>
      <c r="J269" s="11">
        <v>0</v>
      </c>
      <c r="K269" s="11">
        <v>0</v>
      </c>
      <c r="L269" s="11">
        <v>0</v>
      </c>
      <c r="M269" s="11">
        <v>0</v>
      </c>
      <c r="N269" s="12">
        <v>0</v>
      </c>
      <c r="O269" s="1" t="s">
        <v>785</v>
      </c>
      <c r="P269" s="29">
        <v>0</v>
      </c>
      <c r="Q269" s="29">
        <v>0</v>
      </c>
      <c r="R269" s="29">
        <v>0</v>
      </c>
      <c r="S269" s="29">
        <v>0</v>
      </c>
    </row>
    <row r="270" spans="1:19" x14ac:dyDescent="0.3">
      <c r="A270" s="29" t="s">
        <v>431</v>
      </c>
      <c r="B270" s="29" t="s">
        <v>322</v>
      </c>
      <c r="C270" s="29" t="s">
        <v>389</v>
      </c>
      <c r="D270" s="29" t="s">
        <v>390</v>
      </c>
      <c r="E270" s="29" t="s">
        <v>412</v>
      </c>
      <c r="F270" s="29" t="s">
        <v>781</v>
      </c>
      <c r="G270" s="29" t="s">
        <v>1922</v>
      </c>
      <c r="H270" s="29" t="s">
        <v>1911</v>
      </c>
      <c r="I270" s="1" t="s">
        <v>785</v>
      </c>
      <c r="J270" s="11">
        <v>0</v>
      </c>
      <c r="K270" s="11">
        <v>0</v>
      </c>
      <c r="L270" s="11">
        <v>0</v>
      </c>
      <c r="M270" s="11">
        <v>0</v>
      </c>
      <c r="N270" s="12">
        <v>0</v>
      </c>
      <c r="O270" s="1" t="s">
        <v>785</v>
      </c>
      <c r="P270" s="29">
        <v>0</v>
      </c>
      <c r="Q270" s="29">
        <v>0</v>
      </c>
      <c r="R270" s="29">
        <v>0</v>
      </c>
      <c r="S270" s="29">
        <v>0</v>
      </c>
    </row>
    <row r="271" spans="1:19" x14ac:dyDescent="0.3">
      <c r="A271" s="29" t="s">
        <v>433</v>
      </c>
      <c r="B271" s="29" t="s">
        <v>322</v>
      </c>
      <c r="C271" s="29" t="s">
        <v>389</v>
      </c>
      <c r="D271" s="29" t="s">
        <v>390</v>
      </c>
      <c r="E271" s="29" t="s">
        <v>412</v>
      </c>
      <c r="F271" s="29" t="s">
        <v>781</v>
      </c>
      <c r="G271" s="29" t="s">
        <v>1924</v>
      </c>
      <c r="H271" s="29" t="s">
        <v>1911</v>
      </c>
      <c r="I271" s="1" t="s">
        <v>785</v>
      </c>
      <c r="J271" s="11">
        <v>0</v>
      </c>
      <c r="K271" s="11">
        <v>0</v>
      </c>
      <c r="L271" s="11">
        <v>0</v>
      </c>
      <c r="M271" s="11">
        <v>0</v>
      </c>
      <c r="N271" s="12">
        <v>0.30709240948981581</v>
      </c>
      <c r="O271" s="1" t="s">
        <v>785</v>
      </c>
      <c r="P271" s="29">
        <v>0.30709240948981581</v>
      </c>
      <c r="Q271" s="29">
        <v>0.2696901085425264</v>
      </c>
      <c r="R271" s="29">
        <v>7.3553170666909778E-2</v>
      </c>
      <c r="S271" s="29">
        <v>0</v>
      </c>
    </row>
    <row r="272" spans="1:19" x14ac:dyDescent="0.3">
      <c r="A272" s="29" t="s">
        <v>434</v>
      </c>
      <c r="B272" s="29" t="s">
        <v>322</v>
      </c>
      <c r="C272" s="29" t="s">
        <v>389</v>
      </c>
      <c r="D272" s="29" t="s">
        <v>390</v>
      </c>
      <c r="E272" s="29" t="s">
        <v>412</v>
      </c>
      <c r="F272" s="29" t="s">
        <v>781</v>
      </c>
      <c r="G272" s="29" t="s">
        <v>1925</v>
      </c>
      <c r="H272" s="29" t="s">
        <v>1650</v>
      </c>
      <c r="I272" s="1" t="s">
        <v>785</v>
      </c>
      <c r="J272" s="11">
        <v>0</v>
      </c>
      <c r="K272" s="11">
        <v>0</v>
      </c>
      <c r="L272" s="11">
        <v>0</v>
      </c>
      <c r="M272" s="11">
        <v>0</v>
      </c>
      <c r="N272" s="12">
        <v>0.15688230924299329</v>
      </c>
      <c r="O272" s="1" t="s">
        <v>785</v>
      </c>
      <c r="P272" s="29">
        <v>0</v>
      </c>
      <c r="Q272" s="29">
        <v>0.15688230924299329</v>
      </c>
      <c r="R272" s="29">
        <v>0</v>
      </c>
      <c r="S272" s="29">
        <v>0</v>
      </c>
    </row>
    <row r="273" spans="1:19" x14ac:dyDescent="0.3">
      <c r="A273" s="29" t="s">
        <v>435</v>
      </c>
      <c r="B273" s="29" t="s">
        <v>322</v>
      </c>
      <c r="C273" s="29" t="s">
        <v>389</v>
      </c>
      <c r="D273" s="29" t="s">
        <v>390</v>
      </c>
      <c r="E273" s="29" t="s">
        <v>412</v>
      </c>
      <c r="F273" s="29" t="s">
        <v>781</v>
      </c>
      <c r="G273" s="29" t="s">
        <v>1926</v>
      </c>
      <c r="H273" s="29" t="s">
        <v>1911</v>
      </c>
      <c r="I273" s="1" t="s">
        <v>785</v>
      </c>
      <c r="J273" s="11">
        <v>0</v>
      </c>
      <c r="K273" s="11">
        <v>0</v>
      </c>
      <c r="L273" s="11">
        <v>0</v>
      </c>
      <c r="M273" s="11">
        <v>0</v>
      </c>
      <c r="N273" s="12">
        <v>0</v>
      </c>
      <c r="O273" s="1" t="s">
        <v>785</v>
      </c>
      <c r="P273" s="29">
        <v>0</v>
      </c>
      <c r="Q273" s="29">
        <v>0</v>
      </c>
      <c r="R273" s="29">
        <v>0</v>
      </c>
      <c r="S273" s="29">
        <v>0</v>
      </c>
    </row>
    <row r="274" spans="1:19" x14ac:dyDescent="0.3">
      <c r="A274" s="29" t="s">
        <v>436</v>
      </c>
      <c r="B274" s="29" t="s">
        <v>322</v>
      </c>
      <c r="C274" s="29" t="s">
        <v>389</v>
      </c>
      <c r="D274" s="29" t="s">
        <v>390</v>
      </c>
      <c r="E274" s="29" t="s">
        <v>412</v>
      </c>
      <c r="F274" s="29" t="s">
        <v>781</v>
      </c>
      <c r="G274" s="29" t="s">
        <v>1927</v>
      </c>
      <c r="H274" s="29" t="s">
        <v>1928</v>
      </c>
      <c r="I274" s="1" t="s">
        <v>785</v>
      </c>
      <c r="J274" s="11">
        <v>0</v>
      </c>
      <c r="K274" s="11">
        <v>0</v>
      </c>
      <c r="L274" s="11">
        <v>0</v>
      </c>
      <c r="M274" s="11">
        <v>0</v>
      </c>
      <c r="N274" s="12">
        <v>0.11813733620933087</v>
      </c>
      <c r="O274" s="1" t="s">
        <v>785</v>
      </c>
      <c r="P274" s="29">
        <v>0</v>
      </c>
      <c r="Q274" s="29">
        <v>0.11813733620933087</v>
      </c>
      <c r="R274" s="29">
        <v>7.3553170666909778E-2</v>
      </c>
      <c r="S274" s="29">
        <v>0</v>
      </c>
    </row>
    <row r="275" spans="1:19" x14ac:dyDescent="0.3">
      <c r="A275" s="29" t="s">
        <v>437</v>
      </c>
      <c r="B275" s="29" t="s">
        <v>322</v>
      </c>
      <c r="C275" s="29" t="s">
        <v>389</v>
      </c>
      <c r="D275" s="29" t="s">
        <v>390</v>
      </c>
      <c r="E275" s="29" t="s">
        <v>412</v>
      </c>
      <c r="F275" s="29" t="s">
        <v>781</v>
      </c>
      <c r="G275" s="29" t="s">
        <v>1929</v>
      </c>
      <c r="H275" s="29" t="s">
        <v>1911</v>
      </c>
      <c r="I275" s="1" t="s">
        <v>785</v>
      </c>
      <c r="J275" s="11">
        <v>0</v>
      </c>
      <c r="K275" s="11">
        <v>0</v>
      </c>
      <c r="L275" s="11">
        <v>0</v>
      </c>
      <c r="M275" s="11">
        <v>0</v>
      </c>
      <c r="N275" s="12">
        <v>0</v>
      </c>
      <c r="O275" s="1" t="s">
        <v>785</v>
      </c>
      <c r="P275" s="29">
        <v>0</v>
      </c>
      <c r="Q275" s="29">
        <v>0</v>
      </c>
      <c r="R275" s="29">
        <v>0</v>
      </c>
      <c r="S275" s="29">
        <v>0</v>
      </c>
    </row>
    <row r="276" spans="1:19" x14ac:dyDescent="0.3">
      <c r="A276" s="29" t="s">
        <v>438</v>
      </c>
      <c r="B276" s="29" t="s">
        <v>322</v>
      </c>
      <c r="C276" s="29" t="s">
        <v>389</v>
      </c>
      <c r="D276" s="29" t="s">
        <v>390</v>
      </c>
      <c r="E276" s="29" t="s">
        <v>439</v>
      </c>
      <c r="F276" s="29" t="s">
        <v>781</v>
      </c>
      <c r="G276" s="29" t="s">
        <v>1650</v>
      </c>
      <c r="H276" s="29" t="s">
        <v>1503</v>
      </c>
      <c r="I276" s="1" t="s">
        <v>785</v>
      </c>
      <c r="J276" s="11">
        <v>0</v>
      </c>
      <c r="K276" s="11">
        <v>0</v>
      </c>
      <c r="L276" s="11">
        <v>0</v>
      </c>
      <c r="M276" s="11">
        <v>0</v>
      </c>
      <c r="N276" s="12">
        <v>0.27501960670746928</v>
      </c>
      <c r="O276" s="1" t="s">
        <v>785</v>
      </c>
      <c r="P276" s="29">
        <v>0.20749055900161015</v>
      </c>
      <c r="Q276" s="29">
        <v>0.27501960670746928</v>
      </c>
      <c r="R276" s="29">
        <v>7.3553170666909778E-2</v>
      </c>
      <c r="S276" s="29">
        <v>0</v>
      </c>
    </row>
    <row r="277" spans="1:19" x14ac:dyDescent="0.3">
      <c r="A277" s="29" t="s">
        <v>440</v>
      </c>
      <c r="B277" s="29" t="s">
        <v>322</v>
      </c>
      <c r="C277" s="29" t="s">
        <v>389</v>
      </c>
      <c r="D277" s="29" t="s">
        <v>390</v>
      </c>
      <c r="E277" s="29" t="s">
        <v>439</v>
      </c>
      <c r="F277" s="29" t="s">
        <v>781</v>
      </c>
      <c r="G277" s="29" t="s">
        <v>1650</v>
      </c>
      <c r="H277" s="29" t="s">
        <v>1502</v>
      </c>
      <c r="I277" s="1" t="s">
        <v>785</v>
      </c>
      <c r="J277" s="11">
        <v>0</v>
      </c>
      <c r="K277" s="11">
        <v>0</v>
      </c>
      <c r="L277" s="11">
        <v>0</v>
      </c>
      <c r="M277" s="11">
        <v>0</v>
      </c>
      <c r="N277" s="12">
        <v>0.37374885192003249</v>
      </c>
      <c r="O277" s="1" t="s">
        <v>785</v>
      </c>
      <c r="P277" s="29">
        <v>0.37374885192003249</v>
      </c>
      <c r="Q277" s="29">
        <v>0.15688230924299329</v>
      </c>
      <c r="R277" s="29">
        <v>0</v>
      </c>
      <c r="S277" s="29">
        <v>0</v>
      </c>
    </row>
    <row r="278" spans="1:19" x14ac:dyDescent="0.3">
      <c r="A278" s="29" t="s">
        <v>441</v>
      </c>
      <c r="B278" s="29" t="s">
        <v>322</v>
      </c>
      <c r="C278" s="29" t="s">
        <v>389</v>
      </c>
      <c r="D278" s="29" t="s">
        <v>442</v>
      </c>
      <c r="E278" s="29" t="s">
        <v>442</v>
      </c>
      <c r="F278" s="29" t="s">
        <v>781</v>
      </c>
      <c r="G278" s="29" t="s">
        <v>1650</v>
      </c>
      <c r="H278" s="29" t="s">
        <v>1505</v>
      </c>
      <c r="I278" s="1" t="s">
        <v>785</v>
      </c>
      <c r="J278" s="11">
        <v>100</v>
      </c>
      <c r="K278" s="11">
        <v>49.620790354448935</v>
      </c>
      <c r="L278" s="11">
        <v>18.536230030387173</v>
      </c>
      <c r="M278" s="11">
        <v>12.015439450785177</v>
      </c>
      <c r="N278" s="12">
        <v>1.8525633991716746</v>
      </c>
      <c r="O278" s="1" t="s">
        <v>785</v>
      </c>
      <c r="P278" s="29">
        <v>1.8525633991716746</v>
      </c>
      <c r="Q278" s="29">
        <v>0.91925660048622959</v>
      </c>
      <c r="R278" s="29">
        <v>0.34339541312922139</v>
      </c>
      <c r="S278" s="29">
        <v>0.22259363351488026</v>
      </c>
    </row>
    <row r="279" spans="1:19" x14ac:dyDescent="0.3">
      <c r="A279" s="29" t="s">
        <v>459</v>
      </c>
      <c r="B279" s="29" t="s">
        <v>322</v>
      </c>
      <c r="C279" s="29" t="s">
        <v>389</v>
      </c>
      <c r="D279" s="29" t="s">
        <v>442</v>
      </c>
      <c r="E279" s="29" t="s">
        <v>442</v>
      </c>
      <c r="F279" s="29" t="s">
        <v>781</v>
      </c>
      <c r="G279" s="29" t="s">
        <v>1650</v>
      </c>
      <c r="H279" s="29" t="s">
        <v>1930</v>
      </c>
      <c r="I279" s="1" t="s">
        <v>785</v>
      </c>
      <c r="J279" s="11">
        <v>68.629379805814111</v>
      </c>
      <c r="K279" s="11">
        <v>100.00000000000001</v>
      </c>
      <c r="L279" s="11">
        <v>71.157894780609922</v>
      </c>
      <c r="M279" s="11">
        <v>14.465065863566181</v>
      </c>
      <c r="N279" s="12">
        <v>23.566717595726661</v>
      </c>
      <c r="O279" s="1" t="s">
        <v>785</v>
      </c>
      <c r="P279" s="29">
        <v>16.173692126534874</v>
      </c>
      <c r="Q279" s="29">
        <v>23.566717595726661</v>
      </c>
      <c r="R279" s="29">
        <v>16.769580110010661</v>
      </c>
      <c r="S279" s="29">
        <v>3.4089412221025022</v>
      </c>
    </row>
    <row r="280" spans="1:19" x14ac:dyDescent="0.3">
      <c r="A280" s="29" t="s">
        <v>453</v>
      </c>
      <c r="B280" s="29" t="s">
        <v>322</v>
      </c>
      <c r="C280" s="29" t="s">
        <v>389</v>
      </c>
      <c r="D280" s="29" t="s">
        <v>442</v>
      </c>
      <c r="E280" s="29" t="s">
        <v>442</v>
      </c>
      <c r="F280" s="29" t="s">
        <v>781</v>
      </c>
      <c r="G280" s="29" t="s">
        <v>1650</v>
      </c>
      <c r="H280" s="29" t="s">
        <v>1931</v>
      </c>
      <c r="I280" s="1" t="s">
        <v>785</v>
      </c>
      <c r="J280" s="11">
        <v>79.751247047780012</v>
      </c>
      <c r="K280" s="11">
        <v>100</v>
      </c>
      <c r="L280" s="11">
        <v>5.2442119306590298</v>
      </c>
      <c r="M280" s="11">
        <v>7.2279532535630455</v>
      </c>
      <c r="N280" s="12">
        <v>2713.8386678830802</v>
      </c>
      <c r="O280" s="1" t="s">
        <v>785</v>
      </c>
      <c r="P280" s="29">
        <v>2164.3201805016174</v>
      </c>
      <c r="Q280" s="29">
        <v>2713.8386678830802</v>
      </c>
      <c r="R280" s="29">
        <v>142.31945119996257</v>
      </c>
      <c r="S280" s="29">
        <v>196.15499029170712</v>
      </c>
    </row>
    <row r="281" spans="1:19" x14ac:dyDescent="0.3">
      <c r="A281" s="29" t="s">
        <v>447</v>
      </c>
      <c r="B281" s="29" t="s">
        <v>322</v>
      </c>
      <c r="C281" s="29" t="s">
        <v>389</v>
      </c>
      <c r="D281" s="29" t="s">
        <v>442</v>
      </c>
      <c r="E281" s="29" t="s">
        <v>442</v>
      </c>
      <c r="F281" s="29" t="s">
        <v>781</v>
      </c>
      <c r="G281" s="29" t="s">
        <v>1650</v>
      </c>
      <c r="H281" s="29" t="s">
        <v>1930</v>
      </c>
      <c r="I281" s="1" t="s">
        <v>785</v>
      </c>
      <c r="J281" s="11">
        <v>79.398924714234937</v>
      </c>
      <c r="K281" s="11">
        <v>100</v>
      </c>
      <c r="L281" s="11">
        <v>16.238672025069768</v>
      </c>
      <c r="M281" s="11">
        <v>41.021607692611632</v>
      </c>
      <c r="N281" s="12">
        <v>1172.8487004802446</v>
      </c>
      <c r="O281" s="1" t="s">
        <v>785</v>
      </c>
      <c r="P281" s="29">
        <v>931.22925670619225</v>
      </c>
      <c r="Q281" s="29">
        <v>1172.8487004802446</v>
      </c>
      <c r="R281" s="29">
        <v>190.45505382127979</v>
      </c>
      <c r="S281" s="29">
        <v>481.1213927388996</v>
      </c>
    </row>
    <row r="282" spans="1:19" x14ac:dyDescent="0.3">
      <c r="A282" s="29" t="s">
        <v>444</v>
      </c>
      <c r="B282" s="29" t="s">
        <v>322</v>
      </c>
      <c r="C282" s="29" t="s">
        <v>389</v>
      </c>
      <c r="D282" s="29" t="s">
        <v>442</v>
      </c>
      <c r="E282" s="29" t="s">
        <v>442</v>
      </c>
      <c r="F282" s="29" t="s">
        <v>781</v>
      </c>
      <c r="G282" s="29" t="s">
        <v>1650</v>
      </c>
      <c r="H282" s="29" t="s">
        <v>1931</v>
      </c>
      <c r="I282" s="1" t="s">
        <v>785</v>
      </c>
      <c r="J282" s="11">
        <v>74.99491886882538</v>
      </c>
      <c r="K282" s="11">
        <v>100</v>
      </c>
      <c r="L282" s="11">
        <v>6.4486312614929426</v>
      </c>
      <c r="M282" s="11">
        <v>23.07985932957434</v>
      </c>
      <c r="N282" s="12">
        <v>1652.6549320393035</v>
      </c>
      <c r="O282" s="1" t="s">
        <v>785</v>
      </c>
      <c r="P282" s="29">
        <v>1239.4072254645168</v>
      </c>
      <c r="Q282" s="29">
        <v>1652.6549320393035</v>
      </c>
      <c r="R282" s="29">
        <v>106.57362259209147</v>
      </c>
      <c r="S282" s="29">
        <v>381.43043351794364</v>
      </c>
    </row>
    <row r="283" spans="1:19" x14ac:dyDescent="0.3">
      <c r="A283" s="29" t="s">
        <v>451</v>
      </c>
      <c r="B283" s="29" t="s">
        <v>322</v>
      </c>
      <c r="C283" s="29" t="s">
        <v>389</v>
      </c>
      <c r="D283" s="29" t="s">
        <v>442</v>
      </c>
      <c r="E283" s="29" t="s">
        <v>442</v>
      </c>
      <c r="F283" s="29" t="s">
        <v>781</v>
      </c>
      <c r="G283" s="29" t="s">
        <v>1650</v>
      </c>
      <c r="H283" s="29" t="s">
        <v>1931</v>
      </c>
      <c r="I283" s="1" t="s">
        <v>785</v>
      </c>
      <c r="J283" s="11">
        <v>62.460918172249777</v>
      </c>
      <c r="K283" s="11">
        <v>100</v>
      </c>
      <c r="L283" s="11">
        <v>1.9567002529281838</v>
      </c>
      <c r="M283" s="11">
        <v>7.5084625749534428</v>
      </c>
      <c r="N283" s="12">
        <v>2145.0409177178476</v>
      </c>
      <c r="O283" s="1" t="s">
        <v>785</v>
      </c>
      <c r="P283" s="29">
        <v>1339.8122523770205</v>
      </c>
      <c r="Q283" s="29">
        <v>2145.0409177178476</v>
      </c>
      <c r="R283" s="29">
        <v>41.972021062398163</v>
      </c>
      <c r="S283" s="29">
        <v>161.05959452428246</v>
      </c>
    </row>
    <row r="284" spans="1:19" x14ac:dyDescent="0.3">
      <c r="A284" s="29" t="s">
        <v>452</v>
      </c>
      <c r="B284" s="29" t="s">
        <v>322</v>
      </c>
      <c r="C284" s="29" t="s">
        <v>389</v>
      </c>
      <c r="D284" s="29" t="s">
        <v>442</v>
      </c>
      <c r="E284" s="29" t="s">
        <v>442</v>
      </c>
      <c r="F284" s="29" t="s">
        <v>781</v>
      </c>
      <c r="G284" s="29" t="s">
        <v>1650</v>
      </c>
      <c r="H284" s="29" t="s">
        <v>1931</v>
      </c>
      <c r="I284" s="1" t="s">
        <v>785</v>
      </c>
      <c r="J284" s="11">
        <v>60.596572983911216</v>
      </c>
      <c r="K284" s="11">
        <v>100</v>
      </c>
      <c r="L284" s="11">
        <v>6.2113216454449534</v>
      </c>
      <c r="M284" s="11">
        <v>10.529790825445636</v>
      </c>
      <c r="N284" s="12">
        <v>1846.563922258445</v>
      </c>
      <c r="O284" s="1" t="s">
        <v>785</v>
      </c>
      <c r="P284" s="29">
        <v>1118.9544548459123</v>
      </c>
      <c r="Q284" s="29">
        <v>1846.563922258445</v>
      </c>
      <c r="R284" s="29">
        <v>114.69602460021612</v>
      </c>
      <c r="S284" s="29">
        <v>194.43931847195884</v>
      </c>
    </row>
    <row r="285" spans="1:19" x14ac:dyDescent="0.3">
      <c r="A285" s="29" t="s">
        <v>462</v>
      </c>
      <c r="B285" s="29" t="s">
        <v>322</v>
      </c>
      <c r="C285" s="29" t="s">
        <v>389</v>
      </c>
      <c r="D285" s="29" t="s">
        <v>442</v>
      </c>
      <c r="E285" s="29" t="s">
        <v>442</v>
      </c>
      <c r="F285" s="29" t="s">
        <v>781</v>
      </c>
      <c r="G285" s="29" t="s">
        <v>1650</v>
      </c>
      <c r="H285" s="29" t="s">
        <v>1650</v>
      </c>
      <c r="I285" s="1" t="s">
        <v>785</v>
      </c>
      <c r="J285" s="11">
        <v>59.395355495453259</v>
      </c>
      <c r="K285" s="11">
        <v>100</v>
      </c>
      <c r="L285" s="11">
        <v>0.87854454577285868</v>
      </c>
      <c r="M285" s="11">
        <v>6.9361805375940557</v>
      </c>
      <c r="N285" s="12">
        <v>30544.271955516964</v>
      </c>
      <c r="O285" s="1" t="s">
        <v>785</v>
      </c>
      <c r="P285" s="29">
        <v>18141.878911477335</v>
      </c>
      <c r="Q285" s="29">
        <v>30544.271955516964</v>
      </c>
      <c r="R285" s="29">
        <v>268.34503531122317</v>
      </c>
      <c r="S285" s="29">
        <v>2118.6058467283669</v>
      </c>
    </row>
    <row r="286" spans="1:19" x14ac:dyDescent="0.3">
      <c r="A286" s="29" t="s">
        <v>460</v>
      </c>
      <c r="B286" s="29" t="s">
        <v>322</v>
      </c>
      <c r="C286" s="29" t="s">
        <v>389</v>
      </c>
      <c r="D286" s="29" t="s">
        <v>442</v>
      </c>
      <c r="E286" s="29" t="s">
        <v>442</v>
      </c>
      <c r="F286" s="29" t="s">
        <v>781</v>
      </c>
      <c r="G286" s="29" t="s">
        <v>1650</v>
      </c>
      <c r="H286" s="29" t="s">
        <v>1930</v>
      </c>
      <c r="I286" s="1" t="s">
        <v>785</v>
      </c>
      <c r="J286" s="11">
        <v>44.754295497517028</v>
      </c>
      <c r="K286" s="11">
        <v>100</v>
      </c>
      <c r="L286" s="11">
        <v>8.0505397151177174E-2</v>
      </c>
      <c r="M286" s="11">
        <v>4.0523673893026996E-2</v>
      </c>
      <c r="N286" s="12">
        <v>1551.5450608632134</v>
      </c>
      <c r="O286" s="1" t="s">
        <v>785</v>
      </c>
      <c r="P286" s="29">
        <v>694.38306131585296</v>
      </c>
      <c r="Q286" s="29">
        <v>1551.5450608632134</v>
      </c>
      <c r="R286" s="29">
        <v>1.2490775132274035</v>
      </c>
      <c r="S286" s="29">
        <v>0.6287430607675758</v>
      </c>
    </row>
    <row r="287" spans="1:19" x14ac:dyDescent="0.3">
      <c r="A287" s="29" t="s">
        <v>461</v>
      </c>
      <c r="B287" s="29" t="s">
        <v>322</v>
      </c>
      <c r="C287" s="29" t="s">
        <v>389</v>
      </c>
      <c r="D287" s="29" t="s">
        <v>442</v>
      </c>
      <c r="E287" s="29" t="s">
        <v>442</v>
      </c>
      <c r="F287" s="29" t="s">
        <v>781</v>
      </c>
      <c r="G287" s="29" t="s">
        <v>1650</v>
      </c>
      <c r="H287" s="29" t="s">
        <v>1930</v>
      </c>
      <c r="I287" s="1" t="s">
        <v>785</v>
      </c>
      <c r="J287" s="11">
        <v>41.551649093954083</v>
      </c>
      <c r="K287" s="11">
        <v>100</v>
      </c>
      <c r="L287" s="11">
        <v>9.4213888164805226</v>
      </c>
      <c r="M287" s="11">
        <v>32.459376006650501</v>
      </c>
      <c r="N287" s="12">
        <v>2.6901341608125686</v>
      </c>
      <c r="O287" s="1" t="s">
        <v>785</v>
      </c>
      <c r="P287" s="29">
        <v>1.117795106657425</v>
      </c>
      <c r="Q287" s="29">
        <v>2.6901341608125686</v>
      </c>
      <c r="R287" s="29">
        <v>0.25344799897511749</v>
      </c>
      <c r="S287" s="29">
        <v>0.87320076234150379</v>
      </c>
    </row>
    <row r="288" spans="1:19" x14ac:dyDescent="0.3">
      <c r="A288" s="29" t="s">
        <v>449</v>
      </c>
      <c r="B288" s="29" t="s">
        <v>322</v>
      </c>
      <c r="C288" s="29" t="s">
        <v>389</v>
      </c>
      <c r="D288" s="29" t="s">
        <v>442</v>
      </c>
      <c r="E288" s="29" t="s">
        <v>442</v>
      </c>
      <c r="F288" s="29" t="s">
        <v>781</v>
      </c>
      <c r="G288" s="29" t="s">
        <v>1650</v>
      </c>
      <c r="H288" s="29" t="s">
        <v>1930</v>
      </c>
      <c r="I288" s="1" t="s">
        <v>785</v>
      </c>
      <c r="J288" s="11">
        <v>19.128415045548508</v>
      </c>
      <c r="K288" s="11">
        <v>100</v>
      </c>
      <c r="L288" s="11">
        <v>3.6908683328418976</v>
      </c>
      <c r="M288" s="11">
        <v>8.8172611456043857</v>
      </c>
      <c r="N288" s="12">
        <v>51.934685577767958</v>
      </c>
      <c r="O288" s="1" t="s">
        <v>785</v>
      </c>
      <c r="P288" s="29">
        <v>9.934282209916077</v>
      </c>
      <c r="Q288" s="29">
        <v>51.934685577767958</v>
      </c>
      <c r="R288" s="29">
        <v>1.9168408637508456</v>
      </c>
      <c r="S288" s="29">
        <v>4.5792168525403385</v>
      </c>
    </row>
    <row r="289" spans="1:19" x14ac:dyDescent="0.3">
      <c r="A289" s="29" t="s">
        <v>455</v>
      </c>
      <c r="B289" s="29" t="s">
        <v>322</v>
      </c>
      <c r="C289" s="29" t="s">
        <v>389</v>
      </c>
      <c r="D289" s="29" t="s">
        <v>442</v>
      </c>
      <c r="E289" s="29" t="s">
        <v>442</v>
      </c>
      <c r="F289" s="29" t="s">
        <v>781</v>
      </c>
      <c r="G289" s="29" t="s">
        <v>1650</v>
      </c>
      <c r="H289" s="29" t="s">
        <v>1930</v>
      </c>
      <c r="I289" s="1" t="s">
        <v>785</v>
      </c>
      <c r="J289" s="11">
        <v>7.309021941571709</v>
      </c>
      <c r="K289" s="11">
        <v>99.999999999999986</v>
      </c>
      <c r="L289" s="11">
        <v>12.621082831606333</v>
      </c>
      <c r="M289" s="11">
        <v>14.997666582131641</v>
      </c>
      <c r="N289" s="12">
        <v>3.2895778529828377</v>
      </c>
      <c r="O289" s="1" t="s">
        <v>785</v>
      </c>
      <c r="P289" s="29">
        <v>0.24043596705959913</v>
      </c>
      <c r="Q289" s="29">
        <v>3.2895778529828377</v>
      </c>
      <c r="R289" s="29">
        <v>0.41518034563514111</v>
      </c>
      <c r="S289" s="29">
        <v>0.49335991835001058</v>
      </c>
    </row>
    <row r="290" spans="1:19" x14ac:dyDescent="0.3">
      <c r="A290" s="29" t="s">
        <v>443</v>
      </c>
      <c r="B290" s="29" t="s">
        <v>322</v>
      </c>
      <c r="C290" s="29" t="s">
        <v>389</v>
      </c>
      <c r="D290" s="29" t="s">
        <v>442</v>
      </c>
      <c r="E290" s="29" t="s">
        <v>442</v>
      </c>
      <c r="F290" s="29" t="s">
        <v>781</v>
      </c>
      <c r="G290" s="29" t="s">
        <v>1650</v>
      </c>
      <c r="H290" s="29" t="s">
        <v>1930</v>
      </c>
      <c r="I290" s="1" t="s">
        <v>785</v>
      </c>
      <c r="J290" s="11">
        <v>0</v>
      </c>
      <c r="K290" s="11">
        <v>0</v>
      </c>
      <c r="L290" s="11">
        <v>0</v>
      </c>
      <c r="M290" s="11">
        <v>0</v>
      </c>
      <c r="N290" s="12">
        <v>0.1348450542712632</v>
      </c>
      <c r="O290" s="1" t="s">
        <v>785</v>
      </c>
      <c r="P290" s="29">
        <v>9.3437212980008122E-2</v>
      </c>
      <c r="Q290" s="29">
        <v>0.1348450542712632</v>
      </c>
      <c r="R290" s="29">
        <v>7.1784932505919788E-2</v>
      </c>
      <c r="S290" s="29">
        <v>0</v>
      </c>
    </row>
    <row r="291" spans="1:19" x14ac:dyDescent="0.3">
      <c r="A291" s="29" t="s">
        <v>445</v>
      </c>
      <c r="B291" s="29" t="s">
        <v>322</v>
      </c>
      <c r="C291" s="29" t="s">
        <v>389</v>
      </c>
      <c r="D291" s="29" t="s">
        <v>442</v>
      </c>
      <c r="E291" s="29" t="s">
        <v>442</v>
      </c>
      <c r="F291" s="29" t="s">
        <v>781</v>
      </c>
      <c r="G291" s="29" t="s">
        <v>1650</v>
      </c>
      <c r="H291" s="29" t="s">
        <v>1930</v>
      </c>
      <c r="I291" s="1" t="s">
        <v>785</v>
      </c>
      <c r="J291" s="11">
        <v>0</v>
      </c>
      <c r="K291" s="11">
        <v>0</v>
      </c>
      <c r="L291" s="11">
        <v>0</v>
      </c>
      <c r="M291" s="11">
        <v>0</v>
      </c>
      <c r="N291" s="12">
        <v>0.53060053564073673</v>
      </c>
      <c r="O291" s="1" t="s">
        <v>785</v>
      </c>
      <c r="P291" s="29">
        <v>0.21365519650980769</v>
      </c>
      <c r="Q291" s="29">
        <v>0</v>
      </c>
      <c r="R291" s="29">
        <v>0.3070704498328532</v>
      </c>
      <c r="S291" s="29">
        <v>0.53060053564073673</v>
      </c>
    </row>
    <row r="292" spans="1:19" x14ac:dyDescent="0.3">
      <c r="A292" s="29" t="s">
        <v>446</v>
      </c>
      <c r="B292" s="29" t="s">
        <v>322</v>
      </c>
      <c r="C292" s="29" t="s">
        <v>389</v>
      </c>
      <c r="D292" s="29" t="s">
        <v>442</v>
      </c>
      <c r="E292" s="29" t="s">
        <v>442</v>
      </c>
      <c r="F292" s="29" t="s">
        <v>781</v>
      </c>
      <c r="G292" s="29" t="s">
        <v>1650</v>
      </c>
      <c r="H292" s="29" t="s">
        <v>1507</v>
      </c>
      <c r="I292" s="1" t="s">
        <v>785</v>
      </c>
      <c r="J292" s="11">
        <v>0</v>
      </c>
      <c r="K292" s="11">
        <v>0</v>
      </c>
      <c r="L292" s="11">
        <v>0</v>
      </c>
      <c r="M292" s="11">
        <v>0</v>
      </c>
      <c r="N292" s="12">
        <v>0.29172736351425649</v>
      </c>
      <c r="O292" s="1" t="s">
        <v>785</v>
      </c>
      <c r="P292" s="29">
        <v>0.11405334602160201</v>
      </c>
      <c r="Q292" s="29">
        <v>0.29172736351425649</v>
      </c>
      <c r="R292" s="29">
        <v>0.16173234666002365</v>
      </c>
      <c r="S292" s="29">
        <v>0</v>
      </c>
    </row>
    <row r="293" spans="1:19" x14ac:dyDescent="0.3">
      <c r="A293" s="29" t="s">
        <v>448</v>
      </c>
      <c r="B293" s="29" t="s">
        <v>322</v>
      </c>
      <c r="C293" s="29" t="s">
        <v>389</v>
      </c>
      <c r="D293" s="29" t="s">
        <v>442</v>
      </c>
      <c r="E293" s="29" t="s">
        <v>442</v>
      </c>
      <c r="F293" s="29" t="s">
        <v>781</v>
      </c>
      <c r="G293" s="29" t="s">
        <v>1650</v>
      </c>
      <c r="H293" s="29" t="s">
        <v>1504</v>
      </c>
      <c r="I293" s="1" t="s">
        <v>785</v>
      </c>
      <c r="J293" s="11">
        <v>0</v>
      </c>
      <c r="K293" s="11">
        <v>0</v>
      </c>
      <c r="L293" s="11">
        <v>0</v>
      </c>
      <c r="M293" s="11">
        <v>0</v>
      </c>
      <c r="N293" s="12">
        <v>0</v>
      </c>
      <c r="O293" s="1" t="s">
        <v>785</v>
      </c>
      <c r="P293" s="29">
        <v>0</v>
      </c>
      <c r="Q293" s="29">
        <v>0</v>
      </c>
      <c r="R293" s="29">
        <v>0</v>
      </c>
      <c r="S293" s="29">
        <v>0</v>
      </c>
    </row>
    <row r="294" spans="1:19" x14ac:dyDescent="0.3">
      <c r="A294" s="29" t="s">
        <v>450</v>
      </c>
      <c r="B294" s="29" t="s">
        <v>322</v>
      </c>
      <c r="C294" s="29" t="s">
        <v>389</v>
      </c>
      <c r="D294" s="29" t="s">
        <v>442</v>
      </c>
      <c r="E294" s="29" t="s">
        <v>442</v>
      </c>
      <c r="F294" s="29" t="s">
        <v>781</v>
      </c>
      <c r="G294" s="29" t="s">
        <v>1650</v>
      </c>
      <c r="H294" s="29" t="s">
        <v>1930</v>
      </c>
      <c r="I294" s="1" t="s">
        <v>785</v>
      </c>
      <c r="J294" s="11">
        <v>0</v>
      </c>
      <c r="K294" s="11">
        <v>0</v>
      </c>
      <c r="L294" s="11">
        <v>0</v>
      </c>
      <c r="M294" s="11">
        <v>0</v>
      </c>
      <c r="N294" s="12">
        <v>0.37111996296483363</v>
      </c>
      <c r="O294" s="1" t="s">
        <v>785</v>
      </c>
      <c r="P294" s="29">
        <v>0.12021798352979957</v>
      </c>
      <c r="Q294" s="29">
        <v>0.37111996296483363</v>
      </c>
      <c r="R294" s="29">
        <v>0</v>
      </c>
      <c r="S294" s="29">
        <v>0</v>
      </c>
    </row>
    <row r="295" spans="1:19" x14ac:dyDescent="0.3">
      <c r="A295" s="29" t="s">
        <v>454</v>
      </c>
      <c r="B295" s="29" t="s">
        <v>322</v>
      </c>
      <c r="C295" s="29" t="s">
        <v>389</v>
      </c>
      <c r="D295" s="29" t="s">
        <v>442</v>
      </c>
      <c r="E295" s="29" t="s">
        <v>442</v>
      </c>
      <c r="F295" s="29" t="s">
        <v>781</v>
      </c>
      <c r="G295" s="29" t="s">
        <v>1650</v>
      </c>
      <c r="H295" s="29" t="s">
        <v>1930</v>
      </c>
      <c r="I295" s="1" t="s">
        <v>785</v>
      </c>
      <c r="J295" s="11">
        <v>0</v>
      </c>
      <c r="K295" s="11">
        <v>0</v>
      </c>
      <c r="L295" s="11">
        <v>0</v>
      </c>
      <c r="M295" s="11">
        <v>0</v>
      </c>
      <c r="N295" s="12">
        <v>0</v>
      </c>
      <c r="O295" s="1" t="s">
        <v>785</v>
      </c>
      <c r="P295" s="29">
        <v>0</v>
      </c>
      <c r="Q295" s="29">
        <v>0</v>
      </c>
      <c r="R295" s="29">
        <v>0</v>
      </c>
      <c r="S295" s="29">
        <v>0</v>
      </c>
    </row>
    <row r="296" spans="1:19" x14ac:dyDescent="0.3">
      <c r="A296" s="29" t="s">
        <v>456</v>
      </c>
      <c r="B296" s="29" t="s">
        <v>322</v>
      </c>
      <c r="C296" s="29" t="s">
        <v>389</v>
      </c>
      <c r="D296" s="29" t="s">
        <v>442</v>
      </c>
      <c r="E296" s="29" t="s">
        <v>442</v>
      </c>
      <c r="F296" s="29" t="s">
        <v>781</v>
      </c>
      <c r="G296" s="29" t="s">
        <v>1650</v>
      </c>
      <c r="H296" s="29" t="s">
        <v>1650</v>
      </c>
      <c r="I296" s="1" t="s">
        <v>785</v>
      </c>
      <c r="J296" s="11">
        <v>0</v>
      </c>
      <c r="K296" s="11">
        <v>0</v>
      </c>
      <c r="L296" s="11">
        <v>0</v>
      </c>
      <c r="M296" s="11">
        <v>0</v>
      </c>
      <c r="N296" s="12">
        <v>0.12445110838804124</v>
      </c>
      <c r="O296" s="1" t="s">
        <v>785</v>
      </c>
      <c r="P296" s="29">
        <v>0</v>
      </c>
      <c r="Q296" s="29">
        <v>0</v>
      </c>
      <c r="R296" s="29">
        <v>0</v>
      </c>
      <c r="S296" s="29">
        <v>0.12445110838804124</v>
      </c>
    </row>
    <row r="297" spans="1:19" x14ac:dyDescent="0.3">
      <c r="A297" s="29" t="s">
        <v>457</v>
      </c>
      <c r="B297" s="29" t="s">
        <v>322</v>
      </c>
      <c r="C297" s="29" t="s">
        <v>389</v>
      </c>
      <c r="D297" s="29" t="s">
        <v>442</v>
      </c>
      <c r="E297" s="29" t="s">
        <v>442</v>
      </c>
      <c r="F297" s="29" t="s">
        <v>781</v>
      </c>
      <c r="G297" s="29" t="s">
        <v>1650</v>
      </c>
      <c r="H297" s="29" t="s">
        <v>1505</v>
      </c>
      <c r="I297" s="1" t="s">
        <v>785</v>
      </c>
      <c r="J297" s="11">
        <v>0</v>
      </c>
      <c r="K297" s="11">
        <v>0</v>
      </c>
      <c r="L297" s="11">
        <v>0</v>
      </c>
      <c r="M297" s="11">
        <v>0</v>
      </c>
      <c r="N297" s="12">
        <v>0.25298250861804839</v>
      </c>
      <c r="O297" s="1" t="s">
        <v>785</v>
      </c>
      <c r="P297" s="29">
        <v>0.1391120323638125</v>
      </c>
      <c r="Q297" s="29">
        <v>0.25298250861804839</v>
      </c>
      <c r="R297" s="29">
        <v>0</v>
      </c>
      <c r="S297" s="29">
        <v>0</v>
      </c>
    </row>
    <row r="298" spans="1:19" x14ac:dyDescent="0.3">
      <c r="A298" s="29" t="s">
        <v>458</v>
      </c>
      <c r="B298" s="29" t="s">
        <v>322</v>
      </c>
      <c r="C298" s="29" t="s">
        <v>389</v>
      </c>
      <c r="D298" s="29" t="s">
        <v>442</v>
      </c>
      <c r="E298" s="29" t="s">
        <v>442</v>
      </c>
      <c r="F298" s="29" t="s">
        <v>781</v>
      </c>
      <c r="G298" s="29" t="s">
        <v>1650</v>
      </c>
      <c r="H298" s="29" t="s">
        <v>1930</v>
      </c>
      <c r="I298" s="1" t="s">
        <v>785</v>
      </c>
      <c r="J298" s="11">
        <v>0</v>
      </c>
      <c r="K298" s="11">
        <v>0</v>
      </c>
      <c r="L298" s="11">
        <v>0</v>
      </c>
      <c r="M298" s="11">
        <v>0</v>
      </c>
      <c r="N298" s="12">
        <v>0</v>
      </c>
      <c r="O298" s="1" t="s">
        <v>785</v>
      </c>
      <c r="P298" s="29">
        <v>0</v>
      </c>
      <c r="Q298" s="29">
        <v>0</v>
      </c>
      <c r="R298" s="29">
        <v>0</v>
      </c>
      <c r="S298" s="29">
        <v>0</v>
      </c>
    </row>
    <row r="299" spans="1:19" x14ac:dyDescent="0.3">
      <c r="A299" s="29" t="s">
        <v>463</v>
      </c>
      <c r="B299" s="29" t="s">
        <v>322</v>
      </c>
      <c r="C299" s="29" t="s">
        <v>389</v>
      </c>
      <c r="D299" s="29" t="s">
        <v>442</v>
      </c>
      <c r="E299" s="29" t="s">
        <v>442</v>
      </c>
      <c r="F299" s="29" t="s">
        <v>781</v>
      </c>
      <c r="G299" s="29" t="s">
        <v>1650</v>
      </c>
      <c r="H299" s="29" t="s">
        <v>1650</v>
      </c>
      <c r="I299" s="1" t="s">
        <v>785</v>
      </c>
      <c r="J299" s="11">
        <v>0</v>
      </c>
      <c r="K299" s="11">
        <v>0</v>
      </c>
      <c r="L299" s="11">
        <v>0</v>
      </c>
      <c r="M299" s="11">
        <v>0</v>
      </c>
      <c r="N299" s="12">
        <v>0</v>
      </c>
      <c r="O299" s="1" t="s">
        <v>785</v>
      </c>
      <c r="P299" s="29">
        <v>0</v>
      </c>
      <c r="Q299" s="29">
        <v>0</v>
      </c>
      <c r="R299" s="29">
        <v>0</v>
      </c>
      <c r="S299" s="29">
        <v>0</v>
      </c>
    </row>
    <row r="300" spans="1:19" x14ac:dyDescent="0.3">
      <c r="A300" s="29" t="s">
        <v>464</v>
      </c>
      <c r="B300" s="29" t="s">
        <v>322</v>
      </c>
      <c r="C300" s="29" t="s">
        <v>389</v>
      </c>
      <c r="D300" s="29" t="s">
        <v>442</v>
      </c>
      <c r="E300" s="29" t="s">
        <v>442</v>
      </c>
      <c r="F300" s="29" t="s">
        <v>781</v>
      </c>
      <c r="G300" s="29" t="s">
        <v>1650</v>
      </c>
      <c r="H300" s="29" t="s">
        <v>1650</v>
      </c>
      <c r="I300" s="1" t="s">
        <v>785</v>
      </c>
      <c r="J300" s="11">
        <v>0</v>
      </c>
      <c r="K300" s="11">
        <v>0</v>
      </c>
      <c r="L300" s="11">
        <v>0</v>
      </c>
      <c r="M300" s="11">
        <v>0</v>
      </c>
      <c r="N300" s="12">
        <v>0</v>
      </c>
      <c r="O300" s="1" t="s">
        <v>785</v>
      </c>
      <c r="P300" s="29">
        <v>0</v>
      </c>
      <c r="Q300" s="29">
        <v>0</v>
      </c>
      <c r="R300" s="29">
        <v>0</v>
      </c>
      <c r="S300" s="29">
        <v>0</v>
      </c>
    </row>
    <row r="301" spans="1:19" x14ac:dyDescent="0.3">
      <c r="A301" s="29" t="s">
        <v>465</v>
      </c>
      <c r="B301" s="29" t="s">
        <v>322</v>
      </c>
      <c r="C301" s="29" t="s">
        <v>389</v>
      </c>
      <c r="D301" s="29" t="s">
        <v>442</v>
      </c>
      <c r="E301" s="29" t="s">
        <v>442</v>
      </c>
      <c r="F301" s="29" t="s">
        <v>781</v>
      </c>
      <c r="G301" s="29" t="s">
        <v>1650</v>
      </c>
      <c r="H301" s="29" t="s">
        <v>1650</v>
      </c>
      <c r="I301" s="1" t="s">
        <v>785</v>
      </c>
      <c r="J301" s="11">
        <v>0</v>
      </c>
      <c r="K301" s="11">
        <v>0</v>
      </c>
      <c r="L301" s="11">
        <v>0</v>
      </c>
      <c r="M301" s="11">
        <v>0</v>
      </c>
      <c r="N301" s="12">
        <v>0</v>
      </c>
      <c r="O301" s="1" t="s">
        <v>785</v>
      </c>
      <c r="P301" s="29">
        <v>0</v>
      </c>
      <c r="Q301" s="29">
        <v>0</v>
      </c>
      <c r="R301" s="29">
        <v>0</v>
      </c>
      <c r="S301" s="29">
        <v>0</v>
      </c>
    </row>
    <row r="302" spans="1:19" x14ac:dyDescent="0.3">
      <c r="A302" s="29" t="s">
        <v>466</v>
      </c>
      <c r="B302" s="29" t="s">
        <v>322</v>
      </c>
      <c r="C302" s="29" t="s">
        <v>389</v>
      </c>
      <c r="D302" s="29" t="s">
        <v>442</v>
      </c>
      <c r="E302" s="29" t="s">
        <v>442</v>
      </c>
      <c r="F302" s="29" t="s">
        <v>781</v>
      </c>
      <c r="G302" s="29" t="s">
        <v>1650</v>
      </c>
      <c r="H302" s="29" t="s">
        <v>1930</v>
      </c>
      <c r="I302" s="1" t="s">
        <v>785</v>
      </c>
      <c r="J302" s="11">
        <v>0</v>
      </c>
      <c r="K302" s="11">
        <v>0</v>
      </c>
      <c r="L302" s="11">
        <v>0</v>
      </c>
      <c r="M302" s="11">
        <v>0</v>
      </c>
      <c r="N302" s="12">
        <v>0</v>
      </c>
      <c r="O302" s="1" t="s">
        <v>785</v>
      </c>
      <c r="P302" s="29">
        <v>0</v>
      </c>
      <c r="Q302" s="29">
        <v>0</v>
      </c>
      <c r="R302" s="29">
        <v>0</v>
      </c>
      <c r="S302" s="29">
        <v>0</v>
      </c>
    </row>
    <row r="303" spans="1:19" x14ac:dyDescent="0.3">
      <c r="A303" s="29" t="s">
        <v>467</v>
      </c>
      <c r="B303" s="29" t="s">
        <v>322</v>
      </c>
      <c r="C303" s="29" t="s">
        <v>389</v>
      </c>
      <c r="D303" s="29" t="s">
        <v>442</v>
      </c>
      <c r="E303" s="29" t="s">
        <v>442</v>
      </c>
      <c r="F303" s="29" t="s">
        <v>781</v>
      </c>
      <c r="G303" s="29" t="s">
        <v>1650</v>
      </c>
      <c r="H303" s="29" t="s">
        <v>1930</v>
      </c>
      <c r="I303" s="1" t="s">
        <v>785</v>
      </c>
      <c r="J303" s="11">
        <v>0</v>
      </c>
      <c r="K303" s="11">
        <v>0</v>
      </c>
      <c r="L303" s="11">
        <v>0</v>
      </c>
      <c r="M303" s="11">
        <v>0</v>
      </c>
      <c r="N303" s="12">
        <v>0.75108156032114515</v>
      </c>
      <c r="O303" s="1" t="s">
        <v>785</v>
      </c>
      <c r="P303" s="29">
        <v>9.3563633529170062E-2</v>
      </c>
      <c r="Q303" s="29">
        <v>0.75108156032114515</v>
      </c>
      <c r="R303" s="29">
        <v>0.28529127600278742</v>
      </c>
      <c r="S303" s="29">
        <v>0.22304479856875056</v>
      </c>
    </row>
    <row r="304" spans="1:19" x14ac:dyDescent="0.3">
      <c r="A304" s="29" t="s">
        <v>468</v>
      </c>
      <c r="B304" s="29" t="s">
        <v>322</v>
      </c>
      <c r="C304" s="29" t="s">
        <v>389</v>
      </c>
      <c r="D304" s="29" t="s">
        <v>442</v>
      </c>
      <c r="E304" s="29" t="s">
        <v>442</v>
      </c>
      <c r="F304" s="29" t="s">
        <v>781</v>
      </c>
      <c r="G304" s="29" t="s">
        <v>1650</v>
      </c>
      <c r="H304" s="29" t="s">
        <v>1930</v>
      </c>
      <c r="I304" s="1" t="s">
        <v>785</v>
      </c>
      <c r="J304" s="11">
        <v>0</v>
      </c>
      <c r="K304" s="11">
        <v>0</v>
      </c>
      <c r="L304" s="11">
        <v>0</v>
      </c>
      <c r="M304" s="11">
        <v>0</v>
      </c>
      <c r="N304" s="12">
        <v>0.3009277719816183</v>
      </c>
      <c r="O304" s="1" t="s">
        <v>785</v>
      </c>
      <c r="P304" s="29">
        <v>0.3009277719816183</v>
      </c>
      <c r="Q304" s="29">
        <v>0.1181374543467852</v>
      </c>
      <c r="R304" s="29">
        <v>7.3553170666909778E-2</v>
      </c>
      <c r="S304" s="29">
        <v>0</v>
      </c>
    </row>
    <row r="305" spans="1:19" x14ac:dyDescent="0.3">
      <c r="A305" s="29" t="s">
        <v>469</v>
      </c>
      <c r="B305" s="29" t="s">
        <v>322</v>
      </c>
      <c r="C305" s="29" t="s">
        <v>389</v>
      </c>
      <c r="D305" s="29" t="s">
        <v>442</v>
      </c>
      <c r="E305" s="29" t="s">
        <v>442</v>
      </c>
      <c r="F305" s="29" t="s">
        <v>781</v>
      </c>
      <c r="G305" s="29" t="s">
        <v>1650</v>
      </c>
      <c r="H305" s="29" t="s">
        <v>1930</v>
      </c>
      <c r="I305" s="1" t="s">
        <v>785</v>
      </c>
      <c r="J305" s="11">
        <v>0</v>
      </c>
      <c r="K305" s="11">
        <v>0</v>
      </c>
      <c r="L305" s="11">
        <v>0</v>
      </c>
      <c r="M305" s="11">
        <v>0</v>
      </c>
      <c r="N305" s="12">
        <v>0</v>
      </c>
      <c r="O305" s="1" t="s">
        <v>785</v>
      </c>
      <c r="P305" s="29">
        <v>0</v>
      </c>
      <c r="Q305" s="29">
        <v>0</v>
      </c>
      <c r="R305" s="29">
        <v>0</v>
      </c>
      <c r="S305" s="29">
        <v>0</v>
      </c>
    </row>
    <row r="306" spans="1:19" x14ac:dyDescent="0.3">
      <c r="A306" s="29" t="s">
        <v>470</v>
      </c>
      <c r="B306" s="29" t="s">
        <v>322</v>
      </c>
      <c r="C306" s="29" t="s">
        <v>389</v>
      </c>
      <c r="D306" s="29" t="s">
        <v>442</v>
      </c>
      <c r="E306" s="29" t="s">
        <v>442</v>
      </c>
      <c r="F306" s="29" t="s">
        <v>781</v>
      </c>
      <c r="G306" s="29" t="s">
        <v>1650</v>
      </c>
      <c r="H306" s="29" t="s">
        <v>1930</v>
      </c>
      <c r="I306" s="1" t="s">
        <v>785</v>
      </c>
      <c r="J306" s="11">
        <v>0</v>
      </c>
      <c r="K306" s="11">
        <v>0</v>
      </c>
      <c r="L306" s="11">
        <v>0</v>
      </c>
      <c r="M306" s="11">
        <v>0</v>
      </c>
      <c r="N306" s="12">
        <v>0</v>
      </c>
      <c r="O306" s="1" t="s">
        <v>785</v>
      </c>
      <c r="P306" s="29">
        <v>0</v>
      </c>
      <c r="Q306" s="29">
        <v>0</v>
      </c>
      <c r="R306" s="29">
        <v>0</v>
      </c>
      <c r="S306" s="29">
        <v>0</v>
      </c>
    </row>
    <row r="307" spans="1:19" x14ac:dyDescent="0.3">
      <c r="A307" s="29" t="s">
        <v>504</v>
      </c>
      <c r="B307" s="29" t="s">
        <v>322</v>
      </c>
      <c r="C307" s="29" t="s">
        <v>389</v>
      </c>
      <c r="D307" s="29" t="s">
        <v>472</v>
      </c>
      <c r="E307" s="29" t="s">
        <v>473</v>
      </c>
      <c r="F307" s="29" t="s">
        <v>782</v>
      </c>
      <c r="G307" s="29" t="s">
        <v>1650</v>
      </c>
      <c r="H307" s="29" t="s">
        <v>1936</v>
      </c>
      <c r="I307" s="1" t="s">
        <v>785</v>
      </c>
      <c r="J307" s="11">
        <v>100</v>
      </c>
      <c r="K307" s="11">
        <v>75.177224294521295</v>
      </c>
      <c r="L307" s="11">
        <v>15.817517123833952</v>
      </c>
      <c r="M307" s="11">
        <v>16.330008810329186</v>
      </c>
      <c r="N307" s="12">
        <v>1.5911458090656632</v>
      </c>
      <c r="O307" s="1" t="s">
        <v>785</v>
      </c>
      <c r="P307" s="29">
        <v>1.5911458090656632</v>
      </c>
      <c r="Q307" s="29">
        <v>1.1961792537341691</v>
      </c>
      <c r="R307" s="29">
        <v>0.25167976081412752</v>
      </c>
      <c r="S307" s="29">
        <v>0.2598342508056064</v>
      </c>
    </row>
    <row r="308" spans="1:19" x14ac:dyDescent="0.3">
      <c r="A308" s="29" t="s">
        <v>509</v>
      </c>
      <c r="B308" s="29" t="s">
        <v>322</v>
      </c>
      <c r="C308" s="29" t="s">
        <v>389</v>
      </c>
      <c r="D308" s="29" t="s">
        <v>472</v>
      </c>
      <c r="E308" s="29" t="s">
        <v>473</v>
      </c>
      <c r="F308" s="29" t="s">
        <v>782</v>
      </c>
      <c r="G308" s="29" t="s">
        <v>1650</v>
      </c>
      <c r="H308" s="29" t="s">
        <v>1650</v>
      </c>
      <c r="I308" s="1" t="s">
        <v>785</v>
      </c>
      <c r="J308" s="11">
        <v>100</v>
      </c>
      <c r="K308" s="11">
        <v>20.860405378911583</v>
      </c>
      <c r="L308" s="11">
        <v>13.739078748604074</v>
      </c>
      <c r="M308" s="11">
        <v>27.603873662056223</v>
      </c>
      <c r="N308" s="12">
        <v>5.282648750111548</v>
      </c>
      <c r="O308" s="1" t="s">
        <v>785</v>
      </c>
      <c r="P308" s="29">
        <v>5.282648750111548</v>
      </c>
      <c r="Q308" s="29">
        <v>1.1019819440172749</v>
      </c>
      <c r="R308" s="29">
        <v>0.72578727178997438</v>
      </c>
      <c r="S308" s="29">
        <v>1.4582156869909839</v>
      </c>
    </row>
    <row r="309" spans="1:19" x14ac:dyDescent="0.3">
      <c r="A309" s="29" t="s">
        <v>511</v>
      </c>
      <c r="B309" s="29" t="s">
        <v>322</v>
      </c>
      <c r="C309" s="29" t="s">
        <v>389</v>
      </c>
      <c r="D309" s="29" t="s">
        <v>472</v>
      </c>
      <c r="E309" s="29" t="s">
        <v>473</v>
      </c>
      <c r="F309" s="29" t="s">
        <v>782</v>
      </c>
      <c r="G309" s="29" t="s">
        <v>1650</v>
      </c>
      <c r="H309" s="29" t="s">
        <v>1650</v>
      </c>
      <c r="I309" s="1" t="s">
        <v>785</v>
      </c>
      <c r="J309" s="11">
        <v>100</v>
      </c>
      <c r="K309" s="11">
        <v>37.376367253013285</v>
      </c>
      <c r="L309" s="11">
        <v>12.577412014753888</v>
      </c>
      <c r="M309" s="11">
        <v>88.612498962788933</v>
      </c>
      <c r="N309" s="12">
        <v>1.1555485580208489</v>
      </c>
      <c r="O309" s="1" t="s">
        <v>785</v>
      </c>
      <c r="P309" s="29">
        <v>1.1555485580208489</v>
      </c>
      <c r="Q309" s="29">
        <v>0.43190207283277182</v>
      </c>
      <c r="R309" s="29">
        <v>0.14533810317282955</v>
      </c>
      <c r="S309" s="29">
        <v>1.0239604539907472</v>
      </c>
    </row>
    <row r="310" spans="1:19" x14ac:dyDescent="0.3">
      <c r="A310" s="29" t="s">
        <v>512</v>
      </c>
      <c r="B310" s="29" t="s">
        <v>322</v>
      </c>
      <c r="C310" s="29" t="s">
        <v>389</v>
      </c>
      <c r="D310" s="29" t="s">
        <v>472</v>
      </c>
      <c r="E310" s="29" t="s">
        <v>473</v>
      </c>
      <c r="F310" s="29" t="s">
        <v>782</v>
      </c>
      <c r="G310" s="29" t="s">
        <v>1650</v>
      </c>
      <c r="H310" s="29" t="s">
        <v>1650</v>
      </c>
      <c r="I310" s="1" t="s">
        <v>785</v>
      </c>
      <c r="J310" s="11">
        <v>100</v>
      </c>
      <c r="K310" s="11">
        <v>21.77950632226808</v>
      </c>
      <c r="L310" s="11">
        <v>6.6170394478235703</v>
      </c>
      <c r="M310" s="11">
        <v>0</v>
      </c>
      <c r="N310" s="12">
        <v>1.084849698599436</v>
      </c>
      <c r="O310" s="1" t="s">
        <v>785</v>
      </c>
      <c r="P310" s="29">
        <v>1.084849698599436</v>
      </c>
      <c r="Q310" s="29">
        <v>0.2362749086935704</v>
      </c>
      <c r="R310" s="29">
        <v>7.1784932505919788E-2</v>
      </c>
      <c r="S310" s="29">
        <v>0</v>
      </c>
    </row>
    <row r="311" spans="1:19" x14ac:dyDescent="0.3">
      <c r="A311" s="29" t="s">
        <v>499</v>
      </c>
      <c r="B311" s="29" t="s">
        <v>322</v>
      </c>
      <c r="C311" s="29" t="s">
        <v>389</v>
      </c>
      <c r="D311" s="29" t="s">
        <v>472</v>
      </c>
      <c r="E311" s="29" t="s">
        <v>473</v>
      </c>
      <c r="F311" s="29" t="s">
        <v>782</v>
      </c>
      <c r="G311" s="29" t="s">
        <v>1650</v>
      </c>
      <c r="H311" s="29" t="s">
        <v>1650</v>
      </c>
      <c r="I311" s="1" t="s">
        <v>785</v>
      </c>
      <c r="J311" s="11">
        <v>92.437881193191146</v>
      </c>
      <c r="K311" s="11">
        <v>100</v>
      </c>
      <c r="L311" s="11">
        <v>82.757128063270699</v>
      </c>
      <c r="M311" s="11">
        <v>76.000597311611401</v>
      </c>
      <c r="N311" s="12">
        <v>4.4830489761106369</v>
      </c>
      <c r="O311" s="1" t="s">
        <v>785</v>
      </c>
      <c r="P311" s="29">
        <v>4.1440354863697229</v>
      </c>
      <c r="Q311" s="29">
        <v>4.4830489761106369</v>
      </c>
      <c r="R311" s="29">
        <v>3.7100425822990259</v>
      </c>
      <c r="S311" s="29">
        <v>3.4071439996161632</v>
      </c>
    </row>
    <row r="312" spans="1:19" x14ac:dyDescent="0.3">
      <c r="A312" s="29" t="s">
        <v>505</v>
      </c>
      <c r="B312" s="29" t="s">
        <v>322</v>
      </c>
      <c r="C312" s="29" t="s">
        <v>389</v>
      </c>
      <c r="D312" s="29" t="s">
        <v>472</v>
      </c>
      <c r="E312" s="29" t="s">
        <v>473</v>
      </c>
      <c r="F312" s="29" t="s">
        <v>782</v>
      </c>
      <c r="G312" s="29" t="s">
        <v>1650</v>
      </c>
      <c r="H312" s="29" t="s">
        <v>1650</v>
      </c>
      <c r="I312" s="1" t="s">
        <v>785</v>
      </c>
      <c r="J312" s="11">
        <v>72.099759568175529</v>
      </c>
      <c r="K312" s="11">
        <v>100</v>
      </c>
      <c r="L312" s="11">
        <v>8.9562750557343147</v>
      </c>
      <c r="M312" s="11">
        <v>12.095815625927489</v>
      </c>
      <c r="N312" s="12">
        <v>1.6227516715196888</v>
      </c>
      <c r="O312" s="1" t="s">
        <v>785</v>
      </c>
      <c r="P312" s="29">
        <v>1.1700000535542452</v>
      </c>
      <c r="Q312" s="29">
        <v>1.6227516715196888</v>
      </c>
      <c r="R312" s="29">
        <v>0.14533810317282955</v>
      </c>
      <c r="S312" s="29">
        <v>0.19628505025367804</v>
      </c>
    </row>
    <row r="313" spans="1:19" x14ac:dyDescent="0.3">
      <c r="A313" s="29" t="s">
        <v>474</v>
      </c>
      <c r="B313" s="29" t="s">
        <v>322</v>
      </c>
      <c r="C313" s="29" t="s">
        <v>389</v>
      </c>
      <c r="D313" s="29" t="s">
        <v>472</v>
      </c>
      <c r="E313" s="29" t="s">
        <v>473</v>
      </c>
      <c r="F313" s="29" t="s">
        <v>781</v>
      </c>
      <c r="G313" s="29" t="s">
        <v>1650</v>
      </c>
      <c r="H313" s="29" t="s">
        <v>1519</v>
      </c>
      <c r="I313" s="1" t="s">
        <v>785</v>
      </c>
      <c r="J313" s="11">
        <v>71.075424240191921</v>
      </c>
      <c r="K313" s="11">
        <v>100</v>
      </c>
      <c r="L313" s="11">
        <v>25.653195011028462</v>
      </c>
      <c r="M313" s="11">
        <v>34.277350565623557</v>
      </c>
      <c r="N313" s="12">
        <v>38.73781151639124</v>
      </c>
      <c r="O313" s="1" t="s">
        <v>785</v>
      </c>
      <c r="P313" s="29">
        <v>27.533063876640995</v>
      </c>
      <c r="Q313" s="29">
        <v>38.73781151639124</v>
      </c>
      <c r="R313" s="29">
        <v>9.9374863313044859</v>
      </c>
      <c r="S313" s="29">
        <v>13.278295454923921</v>
      </c>
    </row>
    <row r="314" spans="1:19" x14ac:dyDescent="0.3">
      <c r="A314" s="29" t="s">
        <v>479</v>
      </c>
      <c r="B314" s="29" t="s">
        <v>322</v>
      </c>
      <c r="C314" s="29" t="s">
        <v>389</v>
      </c>
      <c r="D314" s="29" t="s">
        <v>472</v>
      </c>
      <c r="E314" s="29" t="s">
        <v>473</v>
      </c>
      <c r="F314" s="29" t="s">
        <v>781</v>
      </c>
      <c r="G314" s="29" t="s">
        <v>1650</v>
      </c>
      <c r="H314" s="29" t="s">
        <v>1932</v>
      </c>
      <c r="I314" s="1" t="s">
        <v>785</v>
      </c>
      <c r="J314" s="11">
        <v>70.149177406010679</v>
      </c>
      <c r="K314" s="11">
        <v>100</v>
      </c>
      <c r="L314" s="11">
        <v>22.536182819089671</v>
      </c>
      <c r="M314" s="11">
        <v>65.871853269761857</v>
      </c>
      <c r="N314" s="12">
        <v>2.0880689442014169</v>
      </c>
      <c r="O314" s="1" t="s">
        <v>785</v>
      </c>
      <c r="P314" s="29">
        <v>1.4647631880276659</v>
      </c>
      <c r="Q314" s="29">
        <v>2.0880689442014169</v>
      </c>
      <c r="R314" s="29">
        <v>0.47057103465386679</v>
      </c>
      <c r="S314" s="29">
        <v>1.375449711095823</v>
      </c>
    </row>
    <row r="315" spans="1:19" x14ac:dyDescent="0.3">
      <c r="A315" s="29" t="s">
        <v>471</v>
      </c>
      <c r="B315" s="29" t="s">
        <v>322</v>
      </c>
      <c r="C315" s="29" t="s">
        <v>389</v>
      </c>
      <c r="D315" s="29" t="s">
        <v>472</v>
      </c>
      <c r="E315" s="29" t="s">
        <v>473</v>
      </c>
      <c r="F315" s="29" t="s">
        <v>781</v>
      </c>
      <c r="G315" s="29" t="s">
        <v>1650</v>
      </c>
      <c r="H315" s="29" t="s">
        <v>1520</v>
      </c>
      <c r="I315" s="1" t="s">
        <v>785</v>
      </c>
      <c r="J315" s="11">
        <v>66.211374566261014</v>
      </c>
      <c r="K315" s="11">
        <v>100</v>
      </c>
      <c r="L315" s="11">
        <v>40.744630796343912</v>
      </c>
      <c r="M315" s="11">
        <v>79.817717599202865</v>
      </c>
      <c r="N315" s="12">
        <v>9.456879402146134</v>
      </c>
      <c r="O315" s="1" t="s">
        <v>785</v>
      </c>
      <c r="P315" s="29">
        <v>6.2615298432345616</v>
      </c>
      <c r="Q315" s="29">
        <v>9.456879402146134</v>
      </c>
      <c r="R315" s="29">
        <v>3.8531705972599379</v>
      </c>
      <c r="S315" s="29">
        <v>7.548265294902186</v>
      </c>
    </row>
    <row r="316" spans="1:19" x14ac:dyDescent="0.3">
      <c r="A316" s="29" t="s">
        <v>486</v>
      </c>
      <c r="B316" s="29" t="s">
        <v>322</v>
      </c>
      <c r="C316" s="29" t="s">
        <v>389</v>
      </c>
      <c r="D316" s="29" t="s">
        <v>472</v>
      </c>
      <c r="E316" s="29" t="s">
        <v>473</v>
      </c>
      <c r="F316" s="29" t="s">
        <v>782</v>
      </c>
      <c r="G316" s="29" t="s">
        <v>1650</v>
      </c>
      <c r="H316" s="29" t="s">
        <v>1933</v>
      </c>
      <c r="I316" s="1" t="s">
        <v>785</v>
      </c>
      <c r="J316" s="11">
        <v>53.994700424974717</v>
      </c>
      <c r="K316" s="11">
        <v>100</v>
      </c>
      <c r="L316" s="11">
        <v>24.220779932333048</v>
      </c>
      <c r="M316" s="11">
        <v>91.921397034446059</v>
      </c>
      <c r="N316" s="12">
        <v>35.645929968847973</v>
      </c>
      <c r="O316" s="1" t="s">
        <v>785</v>
      </c>
      <c r="P316" s="29">
        <v>19.246913100375746</v>
      </c>
      <c r="Q316" s="29">
        <v>35.645929968847973</v>
      </c>
      <c r="R316" s="29">
        <v>8.6337222525882211</v>
      </c>
      <c r="S316" s="29">
        <v>32.766236813285339</v>
      </c>
    </row>
    <row r="317" spans="1:19" x14ac:dyDescent="0.3">
      <c r="A317" s="29" t="s">
        <v>477</v>
      </c>
      <c r="B317" s="29" t="s">
        <v>322</v>
      </c>
      <c r="C317" s="29" t="s">
        <v>389</v>
      </c>
      <c r="D317" s="29" t="s">
        <v>472</v>
      </c>
      <c r="E317" s="29" t="s">
        <v>473</v>
      </c>
      <c r="F317" s="29" t="s">
        <v>781</v>
      </c>
      <c r="G317" s="29" t="s">
        <v>1650</v>
      </c>
      <c r="H317" s="29" t="s">
        <v>1517</v>
      </c>
      <c r="I317" s="1" t="s">
        <v>785</v>
      </c>
      <c r="J317" s="11">
        <v>52.065210460288441</v>
      </c>
      <c r="K317" s="11">
        <v>100</v>
      </c>
      <c r="L317" s="11">
        <v>6.2618501326242386</v>
      </c>
      <c r="M317" s="11">
        <v>18.739643556408524</v>
      </c>
      <c r="N317" s="12">
        <v>4.0192555791598394</v>
      </c>
      <c r="O317" s="1" t="s">
        <v>785</v>
      </c>
      <c r="P317" s="29">
        <v>2.0926338762264556</v>
      </c>
      <c r="Q317" s="29">
        <v>4.0192555791598394</v>
      </c>
      <c r="R317" s="29">
        <v>0.25167976081412752</v>
      </c>
      <c r="S317" s="29">
        <v>0.75319416915561688</v>
      </c>
    </row>
    <row r="318" spans="1:19" x14ac:dyDescent="0.3">
      <c r="A318" s="29" t="s">
        <v>500</v>
      </c>
      <c r="B318" s="29" t="s">
        <v>322</v>
      </c>
      <c r="C318" s="29" t="s">
        <v>389</v>
      </c>
      <c r="D318" s="29" t="s">
        <v>472</v>
      </c>
      <c r="E318" s="29" t="s">
        <v>473</v>
      </c>
      <c r="F318" s="29" t="s">
        <v>782</v>
      </c>
      <c r="G318" s="29" t="s">
        <v>1650</v>
      </c>
      <c r="H318" s="29" t="s">
        <v>1936</v>
      </c>
      <c r="I318" s="1" t="s">
        <v>785</v>
      </c>
      <c r="J318" s="11">
        <v>51.455044943063697</v>
      </c>
      <c r="K318" s="11">
        <v>100</v>
      </c>
      <c r="L318" s="11">
        <v>26.734064972122265</v>
      </c>
      <c r="M318" s="11">
        <v>17.653120771268327</v>
      </c>
      <c r="N318" s="12">
        <v>22.902346393516641</v>
      </c>
      <c r="O318" s="1" t="s">
        <v>785</v>
      </c>
      <c r="P318" s="29">
        <v>11.784412629800116</v>
      </c>
      <c r="Q318" s="29">
        <v>22.902346393516641</v>
      </c>
      <c r="R318" s="29">
        <v>6.122728164983239</v>
      </c>
      <c r="S318" s="29">
        <v>4.0429788683017085</v>
      </c>
    </row>
    <row r="319" spans="1:19" x14ac:dyDescent="0.3">
      <c r="A319" s="29" t="s">
        <v>493</v>
      </c>
      <c r="B319" s="29" t="s">
        <v>322</v>
      </c>
      <c r="C319" s="29" t="s">
        <v>389</v>
      </c>
      <c r="D319" s="29" t="s">
        <v>472</v>
      </c>
      <c r="E319" s="29" t="s">
        <v>473</v>
      </c>
      <c r="F319" s="29" t="s">
        <v>782</v>
      </c>
      <c r="G319" s="29" t="s">
        <v>1650</v>
      </c>
      <c r="H319" s="29" t="s">
        <v>1935</v>
      </c>
      <c r="I319" s="1" t="s">
        <v>785</v>
      </c>
      <c r="J319" s="11">
        <v>43.625307083588943</v>
      </c>
      <c r="K319" s="11">
        <v>100</v>
      </c>
      <c r="L319" s="11">
        <v>4.7443427509802554</v>
      </c>
      <c r="M319" s="11">
        <v>73.097718284811847</v>
      </c>
      <c r="N319" s="12">
        <v>52.143388791061831</v>
      </c>
      <c r="O319" s="1" t="s">
        <v>785</v>
      </c>
      <c r="P319" s="29">
        <v>22.747713483890422</v>
      </c>
      <c r="Q319" s="29">
        <v>52.143388791061831</v>
      </c>
      <c r="R319" s="29">
        <v>2.473861086224193</v>
      </c>
      <c r="S319" s="29">
        <v>38.115627442644538</v>
      </c>
    </row>
    <row r="320" spans="1:19" x14ac:dyDescent="0.3">
      <c r="A320" s="29" t="s">
        <v>478</v>
      </c>
      <c r="B320" s="29" t="s">
        <v>322</v>
      </c>
      <c r="C320" s="29" t="s">
        <v>389</v>
      </c>
      <c r="D320" s="29" t="s">
        <v>472</v>
      </c>
      <c r="E320" s="29" t="s">
        <v>473</v>
      </c>
      <c r="F320" s="29" t="s">
        <v>781</v>
      </c>
      <c r="G320" s="29" t="s">
        <v>1650</v>
      </c>
      <c r="H320" s="29" t="s">
        <v>1650</v>
      </c>
      <c r="I320" s="1" t="s">
        <v>785</v>
      </c>
      <c r="J320" s="11">
        <v>29.793101916523014</v>
      </c>
      <c r="K320" s="11">
        <v>100</v>
      </c>
      <c r="L320" s="11">
        <v>8.6556752238214081</v>
      </c>
      <c r="M320" s="11">
        <v>3.7027849695046542</v>
      </c>
      <c r="N320" s="12">
        <v>6.3067574668167792</v>
      </c>
      <c r="O320" s="1" t="s">
        <v>785</v>
      </c>
      <c r="P320" s="29">
        <v>1.8789786797166481</v>
      </c>
      <c r="Q320" s="29">
        <v>6.3067574668167792</v>
      </c>
      <c r="R320" s="29">
        <v>0.54589244348176658</v>
      </c>
      <c r="S320" s="29">
        <v>0.23352566754440418</v>
      </c>
    </row>
    <row r="321" spans="1:19" x14ac:dyDescent="0.3">
      <c r="A321" s="29" t="s">
        <v>476</v>
      </c>
      <c r="B321" s="29" t="s">
        <v>322</v>
      </c>
      <c r="C321" s="29" t="s">
        <v>389</v>
      </c>
      <c r="D321" s="29" t="s">
        <v>472</v>
      </c>
      <c r="E321" s="29" t="s">
        <v>473</v>
      </c>
      <c r="F321" s="29" t="s">
        <v>781</v>
      </c>
      <c r="G321" s="29" t="s">
        <v>1650</v>
      </c>
      <c r="H321" s="29" t="s">
        <v>1517</v>
      </c>
      <c r="I321" s="1" t="s">
        <v>785</v>
      </c>
      <c r="J321" s="11">
        <v>26.197883037413352</v>
      </c>
      <c r="K321" s="11">
        <v>100</v>
      </c>
      <c r="L321" s="11">
        <v>10.473407837057309</v>
      </c>
      <c r="M321" s="11">
        <v>0</v>
      </c>
      <c r="N321" s="12">
        <v>2.0899718338595776</v>
      </c>
      <c r="O321" s="1" t="s">
        <v>785</v>
      </c>
      <c r="P321" s="29">
        <v>0.547528376549415</v>
      </c>
      <c r="Q321" s="29">
        <v>2.0899718338595776</v>
      </c>
      <c r="R321" s="29">
        <v>0.21889127383973936</v>
      </c>
      <c r="S321" s="29">
        <v>0</v>
      </c>
    </row>
    <row r="322" spans="1:19" x14ac:dyDescent="0.3">
      <c r="A322" s="29" t="s">
        <v>501</v>
      </c>
      <c r="B322" s="29" t="s">
        <v>322</v>
      </c>
      <c r="C322" s="29" t="s">
        <v>389</v>
      </c>
      <c r="D322" s="29" t="s">
        <v>472</v>
      </c>
      <c r="E322" s="29" t="s">
        <v>473</v>
      </c>
      <c r="F322" s="29" t="s">
        <v>782</v>
      </c>
      <c r="G322" s="29" t="s">
        <v>1650</v>
      </c>
      <c r="H322" s="29" t="s">
        <v>1512</v>
      </c>
      <c r="I322" s="1" t="s">
        <v>785</v>
      </c>
      <c r="J322" s="11">
        <v>67.407788002196256</v>
      </c>
      <c r="K322" s="11">
        <v>99.999999999999986</v>
      </c>
      <c r="L322" s="11">
        <v>16.507069285617956</v>
      </c>
      <c r="M322" s="11">
        <v>43.758243035826482</v>
      </c>
      <c r="N322" s="12">
        <v>14.511286368743027</v>
      </c>
      <c r="O322" s="1" t="s">
        <v>785</v>
      </c>
      <c r="P322" s="29">
        <v>9.7817371518339034</v>
      </c>
      <c r="Q322" s="29">
        <v>14.511286368743027</v>
      </c>
      <c r="R322" s="29">
        <v>2.3953880951228457</v>
      </c>
      <c r="S322" s="29">
        <v>6.3498839568593333</v>
      </c>
    </row>
    <row r="323" spans="1:19" x14ac:dyDescent="0.3">
      <c r="A323" s="29" t="s">
        <v>491</v>
      </c>
      <c r="B323" s="29" t="s">
        <v>322</v>
      </c>
      <c r="C323" s="29" t="s">
        <v>389</v>
      </c>
      <c r="D323" s="29" t="s">
        <v>472</v>
      </c>
      <c r="E323" s="29" t="s">
        <v>473</v>
      </c>
      <c r="F323" s="29" t="s">
        <v>782</v>
      </c>
      <c r="G323" s="29" t="s">
        <v>1650</v>
      </c>
      <c r="H323" s="29" t="s">
        <v>1514</v>
      </c>
      <c r="I323" s="1" t="s">
        <v>785</v>
      </c>
      <c r="J323" s="11">
        <v>33.741166809613674</v>
      </c>
      <c r="K323" s="11">
        <v>25.978811004336428</v>
      </c>
      <c r="L323" s="11">
        <v>100</v>
      </c>
      <c r="M323" s="11">
        <v>32.158666763110126</v>
      </c>
      <c r="N323" s="12">
        <v>24.798368003814343</v>
      </c>
      <c r="O323" s="1" t="s">
        <v>785</v>
      </c>
      <c r="P323" s="29">
        <v>8.3672587142288624</v>
      </c>
      <c r="Q323" s="29">
        <v>6.4423211558707649</v>
      </c>
      <c r="R323" s="29">
        <v>24.798368003814343</v>
      </c>
      <c r="S323" s="29">
        <v>7.9748245290363782</v>
      </c>
    </row>
    <row r="324" spans="1:19" x14ac:dyDescent="0.3">
      <c r="A324" s="29" t="s">
        <v>490</v>
      </c>
      <c r="B324" s="29" t="s">
        <v>322</v>
      </c>
      <c r="C324" s="29" t="s">
        <v>389</v>
      </c>
      <c r="D324" s="29" t="s">
        <v>472</v>
      </c>
      <c r="E324" s="29" t="s">
        <v>473</v>
      </c>
      <c r="F324" s="29" t="s">
        <v>782</v>
      </c>
      <c r="G324" s="29" t="s">
        <v>1650</v>
      </c>
      <c r="H324" s="29" t="s">
        <v>1513</v>
      </c>
      <c r="I324" s="1" t="s">
        <v>785</v>
      </c>
      <c r="J324" s="11">
        <v>34.590375351232133</v>
      </c>
      <c r="K324" s="11">
        <v>32.80361962328292</v>
      </c>
      <c r="L324" s="11">
        <v>19.318592531306617</v>
      </c>
      <c r="M324" s="11">
        <v>100</v>
      </c>
      <c r="N324" s="12">
        <v>483.6785792456414</v>
      </c>
      <c r="O324" s="1" t="s">
        <v>785</v>
      </c>
      <c r="P324" s="29">
        <v>167.30623605457413</v>
      </c>
      <c r="Q324" s="29">
        <v>158.66408133503927</v>
      </c>
      <c r="R324" s="29">
        <v>93.43989388567843</v>
      </c>
      <c r="S324" s="29">
        <v>483.6785792456414</v>
      </c>
    </row>
    <row r="325" spans="1:19" x14ac:dyDescent="0.3">
      <c r="A325" s="29" t="s">
        <v>507</v>
      </c>
      <c r="B325" s="29" t="s">
        <v>322</v>
      </c>
      <c r="C325" s="29" t="s">
        <v>389</v>
      </c>
      <c r="D325" s="29" t="s">
        <v>472</v>
      </c>
      <c r="E325" s="29" t="s">
        <v>473</v>
      </c>
      <c r="F325" s="29" t="s">
        <v>782</v>
      </c>
      <c r="G325" s="29" t="s">
        <v>1650</v>
      </c>
      <c r="H325" s="29" t="s">
        <v>1650</v>
      </c>
      <c r="I325" s="1" t="s">
        <v>785</v>
      </c>
      <c r="J325" s="11">
        <v>68.077069749965915</v>
      </c>
      <c r="K325" s="11">
        <v>85.667856173348483</v>
      </c>
      <c r="L325" s="11">
        <v>0</v>
      </c>
      <c r="M325" s="11">
        <v>100</v>
      </c>
      <c r="N325" s="12">
        <v>1.0020963859316996</v>
      </c>
      <c r="O325" s="1" t="s">
        <v>785</v>
      </c>
      <c r="P325" s="29">
        <v>0.68219785561261082</v>
      </c>
      <c r="Q325" s="29">
        <v>0.85847449061829151</v>
      </c>
      <c r="R325" s="29">
        <v>0</v>
      </c>
      <c r="S325" s="29">
        <v>1.0020963859316996</v>
      </c>
    </row>
    <row r="326" spans="1:19" x14ac:dyDescent="0.3">
      <c r="A326" s="29" t="s">
        <v>488</v>
      </c>
      <c r="B326" s="29" t="s">
        <v>322</v>
      </c>
      <c r="C326" s="29" t="s">
        <v>389</v>
      </c>
      <c r="D326" s="29" t="s">
        <v>472</v>
      </c>
      <c r="E326" s="29" t="s">
        <v>473</v>
      </c>
      <c r="F326" s="29" t="s">
        <v>782</v>
      </c>
      <c r="G326" s="29" t="s">
        <v>1650</v>
      </c>
      <c r="H326" s="29" t="s">
        <v>1516</v>
      </c>
      <c r="I326" s="1" t="s">
        <v>785</v>
      </c>
      <c r="J326" s="11">
        <v>84.227887598171733</v>
      </c>
      <c r="K326" s="11">
        <v>86.41288572003026</v>
      </c>
      <c r="L326" s="11">
        <v>28.757982811598879</v>
      </c>
      <c r="M326" s="11">
        <v>99.999999999999986</v>
      </c>
      <c r="N326" s="12">
        <v>5.414326927361639</v>
      </c>
      <c r="O326" s="1" t="s">
        <v>785</v>
      </c>
      <c r="P326" s="29">
        <v>4.5603731985757063</v>
      </c>
      <c r="Q326" s="29">
        <v>4.6786761402498387</v>
      </c>
      <c r="R326" s="29">
        <v>1.55705120713443</v>
      </c>
      <c r="S326" s="29">
        <v>5.414326927361639</v>
      </c>
    </row>
    <row r="327" spans="1:19" x14ac:dyDescent="0.3">
      <c r="A327" s="29" t="s">
        <v>475</v>
      </c>
      <c r="B327" s="29" t="s">
        <v>322</v>
      </c>
      <c r="C327" s="29" t="s">
        <v>389</v>
      </c>
      <c r="D327" s="29" t="s">
        <v>472</v>
      </c>
      <c r="E327" s="29" t="s">
        <v>473</v>
      </c>
      <c r="F327" s="29" t="s">
        <v>781</v>
      </c>
      <c r="G327" s="29" t="s">
        <v>1650</v>
      </c>
      <c r="H327" s="29" t="s">
        <v>1519</v>
      </c>
      <c r="I327" s="1" t="s">
        <v>785</v>
      </c>
      <c r="J327" s="11">
        <v>0</v>
      </c>
      <c r="K327" s="11">
        <v>0</v>
      </c>
      <c r="L327" s="11">
        <v>0</v>
      </c>
      <c r="M327" s="11">
        <v>0</v>
      </c>
      <c r="N327" s="12">
        <v>0.23026178233793973</v>
      </c>
      <c r="O327" s="1" t="s">
        <v>785</v>
      </c>
      <c r="P327" s="29">
        <v>0</v>
      </c>
      <c r="Q327" s="29">
        <v>0</v>
      </c>
      <c r="R327" s="29">
        <v>0.23026178233793973</v>
      </c>
      <c r="S327" s="29">
        <v>0</v>
      </c>
    </row>
    <row r="328" spans="1:19" x14ac:dyDescent="0.3">
      <c r="A328" s="29" t="s">
        <v>480</v>
      </c>
      <c r="B328" s="29" t="s">
        <v>322</v>
      </c>
      <c r="C328" s="29" t="s">
        <v>389</v>
      </c>
      <c r="D328" s="29" t="s">
        <v>472</v>
      </c>
      <c r="E328" s="29" t="s">
        <v>473</v>
      </c>
      <c r="F328" s="29" t="s">
        <v>781</v>
      </c>
      <c r="G328" s="29" t="s">
        <v>1650</v>
      </c>
      <c r="H328" s="29" t="s">
        <v>1650</v>
      </c>
      <c r="I328" s="1" t="s">
        <v>785</v>
      </c>
      <c r="J328" s="11">
        <v>0</v>
      </c>
      <c r="K328" s="11">
        <v>0</v>
      </c>
      <c r="L328" s="11">
        <v>0</v>
      </c>
      <c r="M328" s="11">
        <v>0</v>
      </c>
      <c r="N328" s="12">
        <v>0.1181374543467852</v>
      </c>
      <c r="O328" s="1" t="s">
        <v>785</v>
      </c>
      <c r="P328" s="29">
        <v>0.11405334602160201</v>
      </c>
      <c r="Q328" s="29">
        <v>0.1181374543467852</v>
      </c>
      <c r="R328" s="29">
        <v>0</v>
      </c>
      <c r="S328" s="29">
        <v>0</v>
      </c>
    </row>
    <row r="329" spans="1:19" x14ac:dyDescent="0.3">
      <c r="A329" s="29" t="s">
        <v>481</v>
      </c>
      <c r="B329" s="29" t="s">
        <v>322</v>
      </c>
      <c r="C329" s="29" t="s">
        <v>389</v>
      </c>
      <c r="D329" s="29" t="s">
        <v>472</v>
      </c>
      <c r="E329" s="29" t="s">
        <v>473</v>
      </c>
      <c r="F329" s="29" t="s">
        <v>782</v>
      </c>
      <c r="G329" s="29" t="s">
        <v>1650</v>
      </c>
      <c r="H329" s="29" t="s">
        <v>1650</v>
      </c>
      <c r="I329" s="1" t="s">
        <v>785</v>
      </c>
      <c r="J329" s="11">
        <v>0</v>
      </c>
      <c r="K329" s="11">
        <v>0</v>
      </c>
      <c r="L329" s="11">
        <v>0</v>
      </c>
      <c r="M329" s="11">
        <v>0</v>
      </c>
      <c r="N329" s="12">
        <v>0.48925741731161887</v>
      </c>
      <c r="O329" s="1" t="s">
        <v>785</v>
      </c>
      <c r="P329" s="29">
        <v>0.32770854253140969</v>
      </c>
      <c r="Q329" s="29">
        <v>0.48925741731161887</v>
      </c>
      <c r="R329" s="29">
        <v>0</v>
      </c>
      <c r="S329" s="29">
        <v>0</v>
      </c>
    </row>
    <row r="330" spans="1:19" x14ac:dyDescent="0.3">
      <c r="A330" s="29" t="s">
        <v>482</v>
      </c>
      <c r="B330" s="29" t="s">
        <v>322</v>
      </c>
      <c r="C330" s="29" t="s">
        <v>389</v>
      </c>
      <c r="D330" s="29" t="s">
        <v>472</v>
      </c>
      <c r="E330" s="29" t="s">
        <v>473</v>
      </c>
      <c r="F330" s="29" t="s">
        <v>782</v>
      </c>
      <c r="G330" s="29" t="s">
        <v>1650</v>
      </c>
      <c r="H330" s="29" t="s">
        <v>1650</v>
      </c>
      <c r="I330" s="1" t="s">
        <v>785</v>
      </c>
      <c r="J330" s="11">
        <v>0</v>
      </c>
      <c r="K330" s="11">
        <v>0</v>
      </c>
      <c r="L330" s="11">
        <v>0</v>
      </c>
      <c r="M330" s="11">
        <v>0</v>
      </c>
      <c r="N330" s="12">
        <v>0.65495311565218717</v>
      </c>
      <c r="O330" s="1" t="s">
        <v>785</v>
      </c>
      <c r="P330" s="29">
        <v>0.17820957595078901</v>
      </c>
      <c r="Q330" s="29">
        <v>0.15688230924299329</v>
      </c>
      <c r="R330" s="29">
        <v>0.65495311565218717</v>
      </c>
      <c r="S330" s="29">
        <v>0</v>
      </c>
    </row>
    <row r="331" spans="1:19" x14ac:dyDescent="0.3">
      <c r="A331" s="29" t="s">
        <v>483</v>
      </c>
      <c r="B331" s="29" t="s">
        <v>322</v>
      </c>
      <c r="C331" s="29" t="s">
        <v>389</v>
      </c>
      <c r="D331" s="29" t="s">
        <v>472</v>
      </c>
      <c r="E331" s="29" t="s">
        <v>473</v>
      </c>
      <c r="F331" s="29" t="s">
        <v>782</v>
      </c>
      <c r="G331" s="29" t="s">
        <v>1650</v>
      </c>
      <c r="H331" s="29" t="s">
        <v>1650</v>
      </c>
      <c r="I331" s="1" t="s">
        <v>785</v>
      </c>
      <c r="J331" s="11">
        <v>0</v>
      </c>
      <c r="K331" s="11">
        <v>0</v>
      </c>
      <c r="L331" s="11">
        <v>0</v>
      </c>
      <c r="M331" s="11">
        <v>0</v>
      </c>
      <c r="N331" s="12">
        <v>0.34285088803680414</v>
      </c>
      <c r="O331" s="1" t="s">
        <v>785</v>
      </c>
      <c r="P331" s="29">
        <v>0.34285088803680414</v>
      </c>
      <c r="Q331" s="29">
        <v>0.25298250861804839</v>
      </c>
      <c r="R331" s="29">
        <v>0</v>
      </c>
      <c r="S331" s="29">
        <v>0.24890221677608249</v>
      </c>
    </row>
    <row r="332" spans="1:19" x14ac:dyDescent="0.3">
      <c r="A332" s="29" t="s">
        <v>484</v>
      </c>
      <c r="B332" s="29" t="s">
        <v>322</v>
      </c>
      <c r="C332" s="29" t="s">
        <v>389</v>
      </c>
      <c r="D332" s="29" t="s">
        <v>472</v>
      </c>
      <c r="E332" s="29" t="s">
        <v>473</v>
      </c>
      <c r="F332" s="29" t="s">
        <v>782</v>
      </c>
      <c r="G332" s="29" t="s">
        <v>1650</v>
      </c>
      <c r="H332" s="29" t="s">
        <v>1933</v>
      </c>
      <c r="I332" s="1" t="s">
        <v>785</v>
      </c>
      <c r="J332" s="11">
        <v>0</v>
      </c>
      <c r="K332" s="11">
        <v>0</v>
      </c>
      <c r="L332" s="11">
        <v>0</v>
      </c>
      <c r="M332" s="11">
        <v>0</v>
      </c>
      <c r="N332" s="12">
        <v>0</v>
      </c>
      <c r="O332" s="1" t="s">
        <v>785</v>
      </c>
      <c r="P332" s="29">
        <v>0</v>
      </c>
      <c r="Q332" s="29">
        <v>0</v>
      </c>
      <c r="R332" s="29">
        <v>0</v>
      </c>
      <c r="S332" s="29">
        <v>0</v>
      </c>
    </row>
    <row r="333" spans="1:19" x14ac:dyDescent="0.3">
      <c r="A333" s="29" t="s">
        <v>485</v>
      </c>
      <c r="B333" s="29" t="s">
        <v>322</v>
      </c>
      <c r="C333" s="29" t="s">
        <v>389</v>
      </c>
      <c r="D333" s="29" t="s">
        <v>472</v>
      </c>
      <c r="E333" s="29" t="s">
        <v>473</v>
      </c>
      <c r="F333" s="29" t="s">
        <v>782</v>
      </c>
      <c r="G333" s="29" t="s">
        <v>1650</v>
      </c>
      <c r="H333" s="29" t="s">
        <v>1650</v>
      </c>
      <c r="I333" s="1" t="s">
        <v>785</v>
      </c>
      <c r="J333" s="11">
        <v>0</v>
      </c>
      <c r="K333" s="11">
        <v>0</v>
      </c>
      <c r="L333" s="11">
        <v>0</v>
      </c>
      <c r="M333" s="11">
        <v>0</v>
      </c>
      <c r="N333" s="12">
        <v>0</v>
      </c>
      <c r="O333" s="1" t="s">
        <v>785</v>
      </c>
      <c r="P333" s="29">
        <v>0</v>
      </c>
      <c r="Q333" s="29">
        <v>0</v>
      </c>
      <c r="R333" s="29">
        <v>0</v>
      </c>
      <c r="S333" s="29">
        <v>0</v>
      </c>
    </row>
    <row r="334" spans="1:19" x14ac:dyDescent="0.3">
      <c r="A334" s="29" t="s">
        <v>487</v>
      </c>
      <c r="B334" s="29" t="s">
        <v>322</v>
      </c>
      <c r="C334" s="29" t="s">
        <v>389</v>
      </c>
      <c r="D334" s="29" t="s">
        <v>472</v>
      </c>
      <c r="E334" s="29" t="s">
        <v>473</v>
      </c>
      <c r="F334" s="29" t="s">
        <v>782</v>
      </c>
      <c r="G334" s="29" t="s">
        <v>1650</v>
      </c>
      <c r="H334" s="29" t="s">
        <v>1650</v>
      </c>
      <c r="I334" s="1" t="s">
        <v>785</v>
      </c>
      <c r="J334" s="11">
        <v>0</v>
      </c>
      <c r="K334" s="11">
        <v>0</v>
      </c>
      <c r="L334" s="11">
        <v>0</v>
      </c>
      <c r="M334" s="11">
        <v>0</v>
      </c>
      <c r="N334" s="12">
        <v>0.50398827966182191</v>
      </c>
      <c r="O334" s="1" t="s">
        <v>785</v>
      </c>
      <c r="P334" s="29">
        <v>0.50398827966182191</v>
      </c>
      <c r="Q334" s="29">
        <v>0.1181374543467852</v>
      </c>
      <c r="R334" s="29">
        <v>7.3553170666909778E-2</v>
      </c>
      <c r="S334" s="29">
        <v>0.34704474190292151</v>
      </c>
    </row>
    <row r="335" spans="1:19" x14ac:dyDescent="0.3">
      <c r="A335" s="29" t="s">
        <v>489</v>
      </c>
      <c r="B335" s="29" t="s">
        <v>322</v>
      </c>
      <c r="C335" s="29" t="s">
        <v>389</v>
      </c>
      <c r="D335" s="29" t="s">
        <v>472</v>
      </c>
      <c r="E335" s="29" t="s">
        <v>473</v>
      </c>
      <c r="F335" s="29" t="s">
        <v>782</v>
      </c>
      <c r="G335" s="29" t="s">
        <v>1650</v>
      </c>
      <c r="H335" s="29" t="s">
        <v>1934</v>
      </c>
      <c r="I335" s="1" t="s">
        <v>785</v>
      </c>
      <c r="J335" s="11">
        <v>0</v>
      </c>
      <c r="K335" s="11">
        <v>0</v>
      </c>
      <c r="L335" s="11">
        <v>0</v>
      </c>
      <c r="M335" s="11">
        <v>0</v>
      </c>
      <c r="N335" s="12">
        <v>0.11405334602160201</v>
      </c>
      <c r="O335" s="1" t="s">
        <v>785</v>
      </c>
      <c r="P335" s="29">
        <v>0.11405334602160201</v>
      </c>
      <c r="Q335" s="29">
        <v>0</v>
      </c>
      <c r="R335" s="29">
        <v>0</v>
      </c>
      <c r="S335" s="29">
        <v>0</v>
      </c>
    </row>
    <row r="336" spans="1:19" x14ac:dyDescent="0.3">
      <c r="A336" s="29" t="s">
        <v>492</v>
      </c>
      <c r="B336" s="29" t="s">
        <v>322</v>
      </c>
      <c r="C336" s="29" t="s">
        <v>389</v>
      </c>
      <c r="D336" s="29" t="s">
        <v>472</v>
      </c>
      <c r="E336" s="29" t="s">
        <v>473</v>
      </c>
      <c r="F336" s="29" t="s">
        <v>782</v>
      </c>
      <c r="G336" s="29" t="s">
        <v>1650</v>
      </c>
      <c r="H336" s="29" t="s">
        <v>1509</v>
      </c>
      <c r="I336" s="1" t="s">
        <v>785</v>
      </c>
      <c r="J336" s="11">
        <v>0</v>
      </c>
      <c r="K336" s="11">
        <v>0</v>
      </c>
      <c r="L336" s="11">
        <v>0</v>
      </c>
      <c r="M336" s="11">
        <v>0</v>
      </c>
      <c r="N336" s="12">
        <v>0.85674300655623192</v>
      </c>
      <c r="O336" s="1" t="s">
        <v>785</v>
      </c>
      <c r="P336" s="29">
        <v>0.85674300655623192</v>
      </c>
      <c r="Q336" s="29">
        <v>0.7809847808258753</v>
      </c>
      <c r="R336" s="29">
        <v>0.22065951200072934</v>
      </c>
      <c r="S336" s="29">
        <v>0</v>
      </c>
    </row>
    <row r="337" spans="1:19" x14ac:dyDescent="0.3">
      <c r="A337" s="29" t="s">
        <v>494</v>
      </c>
      <c r="B337" s="29" t="s">
        <v>322</v>
      </c>
      <c r="C337" s="29" t="s">
        <v>389</v>
      </c>
      <c r="D337" s="29" t="s">
        <v>472</v>
      </c>
      <c r="E337" s="29" t="s">
        <v>473</v>
      </c>
      <c r="F337" s="29" t="s">
        <v>782</v>
      </c>
      <c r="G337" s="29" t="s">
        <v>1650</v>
      </c>
      <c r="H337" s="29" t="s">
        <v>1935</v>
      </c>
      <c r="I337" s="1" t="s">
        <v>785</v>
      </c>
      <c r="J337" s="11">
        <v>0</v>
      </c>
      <c r="K337" s="11">
        <v>0</v>
      </c>
      <c r="L337" s="11">
        <v>0</v>
      </c>
      <c r="M337" s="11">
        <v>0</v>
      </c>
      <c r="N337" s="12">
        <v>0.84176689069381361</v>
      </c>
      <c r="O337" s="1" t="s">
        <v>785</v>
      </c>
      <c r="P337" s="29">
        <v>0.68219785561261082</v>
      </c>
      <c r="Q337" s="29">
        <v>0.84176689069381361</v>
      </c>
      <c r="R337" s="29">
        <v>0</v>
      </c>
      <c r="S337" s="29">
        <v>9.814252512683902E-2</v>
      </c>
    </row>
    <row r="338" spans="1:19" x14ac:dyDescent="0.3">
      <c r="A338" s="29" t="s">
        <v>495</v>
      </c>
      <c r="B338" s="29" t="s">
        <v>322</v>
      </c>
      <c r="C338" s="29" t="s">
        <v>389</v>
      </c>
      <c r="D338" s="29" t="s">
        <v>472</v>
      </c>
      <c r="E338" s="29" t="s">
        <v>473</v>
      </c>
      <c r="F338" s="29" t="s">
        <v>782</v>
      </c>
      <c r="G338" s="29" t="s">
        <v>1650</v>
      </c>
      <c r="H338" s="29" t="s">
        <v>1650</v>
      </c>
      <c r="I338" s="1" t="s">
        <v>785</v>
      </c>
      <c r="J338" s="11">
        <v>0</v>
      </c>
      <c r="K338" s="11">
        <v>0</v>
      </c>
      <c r="L338" s="11">
        <v>0</v>
      </c>
      <c r="M338" s="11">
        <v>0</v>
      </c>
      <c r="N338" s="12">
        <v>0.35441236304035567</v>
      </c>
      <c r="O338" s="1" t="s">
        <v>785</v>
      </c>
      <c r="P338" s="29">
        <v>0</v>
      </c>
      <c r="Q338" s="29">
        <v>0.35441236304035567</v>
      </c>
      <c r="R338" s="29">
        <v>0.17989482830820772</v>
      </c>
      <c r="S338" s="29">
        <v>0</v>
      </c>
    </row>
    <row r="339" spans="1:19" x14ac:dyDescent="0.3">
      <c r="A339" s="29" t="s">
        <v>496</v>
      </c>
      <c r="B339" s="29" t="s">
        <v>322</v>
      </c>
      <c r="C339" s="29" t="s">
        <v>389</v>
      </c>
      <c r="D339" s="29" t="s">
        <v>472</v>
      </c>
      <c r="E339" s="29" t="s">
        <v>473</v>
      </c>
      <c r="F339" s="29" t="s">
        <v>782</v>
      </c>
      <c r="G339" s="29" t="s">
        <v>1650</v>
      </c>
      <c r="H339" s="29" t="s">
        <v>1510</v>
      </c>
      <c r="I339" s="1" t="s">
        <v>785</v>
      </c>
      <c r="J339" s="11">
        <v>0</v>
      </c>
      <c r="K339" s="11">
        <v>0</v>
      </c>
      <c r="L339" s="11">
        <v>0</v>
      </c>
      <c r="M339" s="11">
        <v>0</v>
      </c>
      <c r="N339" s="12">
        <v>0.33387318003960725</v>
      </c>
      <c r="O339" s="1" t="s">
        <v>785</v>
      </c>
      <c r="P339" s="29">
        <v>0.33387318003960725</v>
      </c>
      <c r="Q339" s="29">
        <v>0</v>
      </c>
      <c r="R339" s="29">
        <v>0.14710634133381956</v>
      </c>
      <c r="S339" s="29">
        <v>0.23352566754440418</v>
      </c>
    </row>
    <row r="340" spans="1:19" x14ac:dyDescent="0.3">
      <c r="A340" s="29" t="s">
        <v>497</v>
      </c>
      <c r="B340" s="29" t="s">
        <v>322</v>
      </c>
      <c r="C340" s="29" t="s">
        <v>389</v>
      </c>
      <c r="D340" s="29" t="s">
        <v>472</v>
      </c>
      <c r="E340" s="29" t="s">
        <v>473</v>
      </c>
      <c r="F340" s="29" t="s">
        <v>782</v>
      </c>
      <c r="G340" s="29" t="s">
        <v>1650</v>
      </c>
      <c r="H340" s="29" t="s">
        <v>1515</v>
      </c>
      <c r="I340" s="1" t="s">
        <v>785</v>
      </c>
      <c r="J340" s="11">
        <v>0</v>
      </c>
      <c r="K340" s="11">
        <v>0</v>
      </c>
      <c r="L340" s="11">
        <v>0</v>
      </c>
      <c r="M340" s="11">
        <v>0</v>
      </c>
      <c r="N340" s="12">
        <v>0.67603321810441319</v>
      </c>
      <c r="O340" s="1" t="s">
        <v>785</v>
      </c>
      <c r="P340" s="29">
        <v>0.67603321810441319</v>
      </c>
      <c r="Q340" s="29">
        <v>0.1181374543467852</v>
      </c>
      <c r="R340" s="29">
        <v>0.26984224246231159</v>
      </c>
      <c r="S340" s="29">
        <v>9.814252512683902E-2</v>
      </c>
    </row>
    <row r="341" spans="1:19" x14ac:dyDescent="0.3">
      <c r="A341" s="29" t="s">
        <v>498</v>
      </c>
      <c r="B341" s="29" t="s">
        <v>322</v>
      </c>
      <c r="C341" s="29" t="s">
        <v>389</v>
      </c>
      <c r="D341" s="29" t="s">
        <v>472</v>
      </c>
      <c r="E341" s="29" t="s">
        <v>473</v>
      </c>
      <c r="F341" s="29" t="s">
        <v>782</v>
      </c>
      <c r="G341" s="29" t="s">
        <v>1650</v>
      </c>
      <c r="H341" s="29" t="s">
        <v>1650</v>
      </c>
      <c r="I341" s="1" t="s">
        <v>785</v>
      </c>
      <c r="J341" s="11">
        <v>0</v>
      </c>
      <c r="K341" s="11">
        <v>0</v>
      </c>
      <c r="L341" s="11">
        <v>0</v>
      </c>
      <c r="M341" s="11">
        <v>0</v>
      </c>
      <c r="N341" s="12">
        <v>0.1348450542712632</v>
      </c>
      <c r="O341" s="1" t="s">
        <v>785</v>
      </c>
      <c r="P341" s="29">
        <v>0</v>
      </c>
      <c r="Q341" s="29">
        <v>0.1348450542712632</v>
      </c>
      <c r="R341" s="29">
        <v>0</v>
      </c>
      <c r="S341" s="29">
        <v>0.12445110838804124</v>
      </c>
    </row>
    <row r="342" spans="1:19" x14ac:dyDescent="0.3">
      <c r="A342" s="29" t="s">
        <v>502</v>
      </c>
      <c r="B342" s="29" t="s">
        <v>322</v>
      </c>
      <c r="C342" s="29" t="s">
        <v>389</v>
      </c>
      <c r="D342" s="29" t="s">
        <v>472</v>
      </c>
      <c r="E342" s="29" t="s">
        <v>473</v>
      </c>
      <c r="F342" s="29" t="s">
        <v>782</v>
      </c>
      <c r="G342" s="29" t="s">
        <v>1650</v>
      </c>
      <c r="H342" s="29" t="s">
        <v>1936</v>
      </c>
      <c r="I342" s="1" t="s">
        <v>785</v>
      </c>
      <c r="J342" s="11">
        <v>0</v>
      </c>
      <c r="K342" s="11">
        <v>0</v>
      </c>
      <c r="L342" s="11">
        <v>0</v>
      </c>
      <c r="M342" s="11">
        <v>0</v>
      </c>
      <c r="N342" s="12">
        <v>0.22810669204320402</v>
      </c>
      <c r="O342" s="1" t="s">
        <v>785</v>
      </c>
      <c r="P342" s="29">
        <v>0.22810669204320402</v>
      </c>
      <c r="Q342" s="29">
        <v>0.1348450542712632</v>
      </c>
      <c r="R342" s="29">
        <v>7.1784932505919788E-2</v>
      </c>
      <c r="S342" s="29">
        <v>0</v>
      </c>
    </row>
    <row r="343" spans="1:19" x14ac:dyDescent="0.3">
      <c r="A343" s="29" t="s">
        <v>503</v>
      </c>
      <c r="B343" s="29" t="s">
        <v>322</v>
      </c>
      <c r="C343" s="29" t="s">
        <v>389</v>
      </c>
      <c r="D343" s="29" t="s">
        <v>472</v>
      </c>
      <c r="E343" s="29" t="s">
        <v>473</v>
      </c>
      <c r="F343" s="29" t="s">
        <v>782</v>
      </c>
      <c r="G343" s="29" t="s">
        <v>1650</v>
      </c>
      <c r="H343" s="29" t="s">
        <v>1936</v>
      </c>
      <c r="I343" s="1" t="s">
        <v>785</v>
      </c>
      <c r="J343" s="11">
        <v>0</v>
      </c>
      <c r="K343" s="11">
        <v>0</v>
      </c>
      <c r="L343" s="11">
        <v>0</v>
      </c>
      <c r="M343" s="11">
        <v>0</v>
      </c>
      <c r="N343" s="12">
        <v>0.34832467557300362</v>
      </c>
      <c r="O343" s="1" t="s">
        <v>785</v>
      </c>
      <c r="P343" s="29">
        <v>0.34832467557300362</v>
      </c>
      <c r="Q343" s="29">
        <v>0.15688230924299329</v>
      </c>
      <c r="R343" s="29">
        <v>0</v>
      </c>
      <c r="S343" s="29">
        <v>0.12445110838804124</v>
      </c>
    </row>
    <row r="344" spans="1:19" x14ac:dyDescent="0.3">
      <c r="A344" s="29" t="s">
        <v>506</v>
      </c>
      <c r="B344" s="29" t="s">
        <v>322</v>
      </c>
      <c r="C344" s="29" t="s">
        <v>389</v>
      </c>
      <c r="D344" s="29" t="s">
        <v>472</v>
      </c>
      <c r="E344" s="29" t="s">
        <v>473</v>
      </c>
      <c r="F344" s="29" t="s">
        <v>782</v>
      </c>
      <c r="G344" s="29" t="s">
        <v>1650</v>
      </c>
      <c r="H344" s="29" t="s">
        <v>1650</v>
      </c>
      <c r="I344" s="1" t="s">
        <v>785</v>
      </c>
      <c r="J344" s="11">
        <v>0</v>
      </c>
      <c r="K344" s="11">
        <v>0</v>
      </c>
      <c r="L344" s="11">
        <v>0</v>
      </c>
      <c r="M344" s="11">
        <v>0</v>
      </c>
      <c r="N344" s="12">
        <v>0.22259363351488026</v>
      </c>
      <c r="O344" s="1" t="s">
        <v>785</v>
      </c>
      <c r="P344" s="29">
        <v>0</v>
      </c>
      <c r="Q344" s="29">
        <v>0.1348450542712632</v>
      </c>
      <c r="R344" s="29">
        <v>8.9947414154103858E-2</v>
      </c>
      <c r="S344" s="29">
        <v>0.22259363351488026</v>
      </c>
    </row>
    <row r="345" spans="1:19" x14ac:dyDescent="0.3">
      <c r="A345" s="29" t="s">
        <v>508</v>
      </c>
      <c r="B345" s="29" t="s">
        <v>322</v>
      </c>
      <c r="C345" s="29" t="s">
        <v>389</v>
      </c>
      <c r="D345" s="29" t="s">
        <v>472</v>
      </c>
      <c r="E345" s="29" t="s">
        <v>473</v>
      </c>
      <c r="F345" s="29" t="s">
        <v>782</v>
      </c>
      <c r="G345" s="29" t="s">
        <v>1650</v>
      </c>
      <c r="H345" s="29" t="s">
        <v>1650</v>
      </c>
      <c r="I345" s="1" t="s">
        <v>785</v>
      </c>
      <c r="J345" s="11">
        <v>0</v>
      </c>
      <c r="K345" s="11">
        <v>0</v>
      </c>
      <c r="L345" s="11">
        <v>0</v>
      </c>
      <c r="M345" s="11">
        <v>0</v>
      </c>
      <c r="N345" s="12">
        <v>0</v>
      </c>
      <c r="O345" s="1" t="s">
        <v>785</v>
      </c>
      <c r="P345" s="29">
        <v>0</v>
      </c>
      <c r="Q345" s="29">
        <v>0</v>
      </c>
      <c r="R345" s="29">
        <v>0</v>
      </c>
      <c r="S345" s="29">
        <v>0</v>
      </c>
    </row>
    <row r="346" spans="1:19" x14ac:dyDescent="0.3">
      <c r="A346" s="29" t="s">
        <v>510</v>
      </c>
      <c r="B346" s="29" t="s">
        <v>322</v>
      </c>
      <c r="C346" s="29" t="s">
        <v>389</v>
      </c>
      <c r="D346" s="29" t="s">
        <v>472</v>
      </c>
      <c r="E346" s="29" t="s">
        <v>473</v>
      </c>
      <c r="F346" s="29" t="s">
        <v>782</v>
      </c>
      <c r="G346" s="29" t="s">
        <v>1650</v>
      </c>
      <c r="H346" s="29" t="s">
        <v>1650</v>
      </c>
      <c r="I346" s="1" t="s">
        <v>785</v>
      </c>
      <c r="J346" s="11">
        <v>0</v>
      </c>
      <c r="K346" s="11">
        <v>0</v>
      </c>
      <c r="L346" s="11">
        <v>0</v>
      </c>
      <c r="M346" s="11">
        <v>0</v>
      </c>
      <c r="N346" s="12">
        <v>0.77427847438985642</v>
      </c>
      <c r="O346" s="1" t="s">
        <v>785</v>
      </c>
      <c r="P346" s="29">
        <v>0.77427847438985642</v>
      </c>
      <c r="Q346" s="29">
        <v>0.62752923697197316</v>
      </c>
      <c r="R346" s="29">
        <v>0.55698197248599068</v>
      </c>
      <c r="S346" s="29">
        <v>0.48242788432048672</v>
      </c>
    </row>
    <row r="347" spans="1:19" x14ac:dyDescent="0.3">
      <c r="A347" s="29" t="s">
        <v>513</v>
      </c>
      <c r="B347" s="29" t="s">
        <v>322</v>
      </c>
      <c r="C347" s="29" t="s">
        <v>389</v>
      </c>
      <c r="D347" s="29" t="s">
        <v>472</v>
      </c>
      <c r="E347" s="29" t="s">
        <v>514</v>
      </c>
      <c r="F347" s="29" t="s">
        <v>781</v>
      </c>
      <c r="G347" s="29" t="s">
        <v>1937</v>
      </c>
      <c r="H347" s="29" t="s">
        <v>1936</v>
      </c>
      <c r="I347" s="1" t="s">
        <v>785</v>
      </c>
      <c r="J347" s="11">
        <v>0</v>
      </c>
      <c r="K347" s="11">
        <v>0</v>
      </c>
      <c r="L347" s="11">
        <v>0</v>
      </c>
      <c r="M347" s="11">
        <v>0</v>
      </c>
      <c r="N347" s="12">
        <v>0.93786709006886859</v>
      </c>
      <c r="O347" s="1" t="s">
        <v>785</v>
      </c>
      <c r="P347" s="29">
        <v>0.12021798352979957</v>
      </c>
      <c r="Q347" s="29">
        <v>0.93786709006886859</v>
      </c>
      <c r="R347" s="29">
        <v>0</v>
      </c>
      <c r="S347" s="29">
        <v>0</v>
      </c>
    </row>
    <row r="348" spans="1:19" x14ac:dyDescent="0.3">
      <c r="A348" s="29" t="s">
        <v>515</v>
      </c>
      <c r="B348" s="29" t="s">
        <v>322</v>
      </c>
      <c r="C348" s="29" t="s">
        <v>389</v>
      </c>
      <c r="D348" s="29" t="s">
        <v>472</v>
      </c>
      <c r="E348" s="29" t="s">
        <v>514</v>
      </c>
      <c r="F348" s="29" t="s">
        <v>781</v>
      </c>
      <c r="G348" s="29" t="s">
        <v>1938</v>
      </c>
      <c r="H348" s="29" t="s">
        <v>1936</v>
      </c>
      <c r="I348" s="1" t="s">
        <v>785</v>
      </c>
      <c r="J348" s="11">
        <v>0</v>
      </c>
      <c r="K348" s="11">
        <v>0</v>
      </c>
      <c r="L348" s="11">
        <v>0</v>
      </c>
      <c r="M348" s="11">
        <v>0</v>
      </c>
      <c r="N348" s="12">
        <v>0</v>
      </c>
      <c r="O348" s="1" t="s">
        <v>785</v>
      </c>
      <c r="P348" s="29">
        <v>0</v>
      </c>
      <c r="Q348" s="29">
        <v>0</v>
      </c>
      <c r="R348" s="29">
        <v>0</v>
      </c>
      <c r="S348" s="29">
        <v>0</v>
      </c>
    </row>
    <row r="349" spans="1:19" x14ac:dyDescent="0.3">
      <c r="A349" s="29" t="s">
        <v>516</v>
      </c>
      <c r="B349" s="29" t="s">
        <v>322</v>
      </c>
      <c r="C349" s="29" t="s">
        <v>389</v>
      </c>
      <c r="D349" s="29" t="s">
        <v>472</v>
      </c>
      <c r="E349" s="29" t="s">
        <v>514</v>
      </c>
      <c r="F349" s="29" t="s">
        <v>781</v>
      </c>
      <c r="G349" s="29" t="s">
        <v>1939</v>
      </c>
      <c r="H349" s="29" t="s">
        <v>1936</v>
      </c>
      <c r="I349" s="1" t="s">
        <v>785</v>
      </c>
      <c r="J349" s="11">
        <v>0</v>
      </c>
      <c r="K349" s="11">
        <v>0</v>
      </c>
      <c r="L349" s="11">
        <v>0</v>
      </c>
      <c r="M349" s="11">
        <v>0</v>
      </c>
      <c r="N349" s="12">
        <v>0.21365519650980769</v>
      </c>
      <c r="O349" s="1" t="s">
        <v>785</v>
      </c>
      <c r="P349" s="29">
        <v>0.21365519650980769</v>
      </c>
      <c r="Q349" s="29">
        <v>0</v>
      </c>
      <c r="R349" s="29">
        <v>0.14533810317282955</v>
      </c>
      <c r="S349" s="29">
        <v>0</v>
      </c>
    </row>
    <row r="350" spans="1:19" x14ac:dyDescent="0.3">
      <c r="A350" s="29" t="s">
        <v>519</v>
      </c>
      <c r="B350" s="29" t="s">
        <v>322</v>
      </c>
      <c r="C350" s="29" t="s">
        <v>389</v>
      </c>
      <c r="D350" s="29" t="s">
        <v>472</v>
      </c>
      <c r="E350" s="29" t="s">
        <v>518</v>
      </c>
      <c r="F350" s="29" t="s">
        <v>781</v>
      </c>
      <c r="G350" s="29" t="s">
        <v>1940</v>
      </c>
      <c r="H350" s="29" t="s">
        <v>1941</v>
      </c>
      <c r="I350" s="1" t="s">
        <v>785</v>
      </c>
      <c r="J350" s="11">
        <v>97.658366401902114</v>
      </c>
      <c r="K350" s="11">
        <v>100</v>
      </c>
      <c r="L350" s="11">
        <v>25.720344157339373</v>
      </c>
      <c r="M350" s="11">
        <v>35.372541763249501</v>
      </c>
      <c r="N350" s="12">
        <v>14.761560746754705</v>
      </c>
      <c r="O350" s="1" t="s">
        <v>785</v>
      </c>
      <c r="P350" s="29">
        <v>14.415899080705069</v>
      </c>
      <c r="Q350" s="29">
        <v>14.761560746754705</v>
      </c>
      <c r="R350" s="29">
        <v>3.7967242270600265</v>
      </c>
      <c r="S350" s="29">
        <v>5.2215392400532528</v>
      </c>
    </row>
    <row r="351" spans="1:19" x14ac:dyDescent="0.3">
      <c r="A351" s="29" t="s">
        <v>522</v>
      </c>
      <c r="B351" s="29" t="s">
        <v>322</v>
      </c>
      <c r="C351" s="29" t="s">
        <v>389</v>
      </c>
      <c r="D351" s="29" t="s">
        <v>472</v>
      </c>
      <c r="E351" s="29" t="s">
        <v>518</v>
      </c>
      <c r="F351" s="29" t="s">
        <v>781</v>
      </c>
      <c r="G351" s="29" t="s">
        <v>1758</v>
      </c>
      <c r="H351" s="29" t="s">
        <v>1650</v>
      </c>
      <c r="I351" s="1" t="s">
        <v>785</v>
      </c>
      <c r="J351" s="11">
        <v>51.596115494701543</v>
      </c>
      <c r="K351" s="11">
        <v>100</v>
      </c>
      <c r="L351" s="11">
        <v>23.809174737726895</v>
      </c>
      <c r="M351" s="11">
        <v>26.522976609104148</v>
      </c>
      <c r="N351" s="12">
        <v>20.605330057568896</v>
      </c>
      <c r="O351" s="1" t="s">
        <v>785</v>
      </c>
      <c r="P351" s="29">
        <v>10.6315498945677</v>
      </c>
      <c r="Q351" s="29">
        <v>20.605330057568896</v>
      </c>
      <c r="R351" s="29">
        <v>4.9059590386919396</v>
      </c>
      <c r="S351" s="29">
        <v>5.4651468713977041</v>
      </c>
    </row>
    <row r="352" spans="1:19" x14ac:dyDescent="0.3">
      <c r="A352" s="29" t="s">
        <v>517</v>
      </c>
      <c r="B352" s="29" t="s">
        <v>322</v>
      </c>
      <c r="C352" s="29" t="s">
        <v>389</v>
      </c>
      <c r="D352" s="29" t="s">
        <v>472</v>
      </c>
      <c r="E352" s="29" t="s">
        <v>518</v>
      </c>
      <c r="F352" s="29" t="s">
        <v>781</v>
      </c>
      <c r="G352" s="29" t="s">
        <v>1757</v>
      </c>
      <c r="H352" s="29" t="s">
        <v>1511</v>
      </c>
      <c r="I352" s="1" t="s">
        <v>785</v>
      </c>
      <c r="J352" s="11">
        <v>0</v>
      </c>
      <c r="K352" s="11">
        <v>100</v>
      </c>
      <c r="L352" s="11">
        <v>0</v>
      </c>
      <c r="M352" s="11">
        <v>0</v>
      </c>
      <c r="N352" s="12">
        <v>1.9038197249394413</v>
      </c>
      <c r="O352" s="1" t="s">
        <v>785</v>
      </c>
      <c r="P352" s="29">
        <v>0</v>
      </c>
      <c r="Q352" s="29">
        <v>1.9038197249394413</v>
      </c>
      <c r="R352" s="29">
        <v>0</v>
      </c>
      <c r="S352" s="29">
        <v>0</v>
      </c>
    </row>
    <row r="353" spans="1:19" x14ac:dyDescent="0.3">
      <c r="A353" s="29" t="s">
        <v>520</v>
      </c>
      <c r="B353" s="29" t="s">
        <v>322</v>
      </c>
      <c r="C353" s="29" t="s">
        <v>389</v>
      </c>
      <c r="D353" s="29" t="s">
        <v>472</v>
      </c>
      <c r="E353" s="29" t="s">
        <v>518</v>
      </c>
      <c r="F353" s="29" t="s">
        <v>781</v>
      </c>
      <c r="G353" s="29" t="s">
        <v>1759</v>
      </c>
      <c r="H353" s="29" t="s">
        <v>1936</v>
      </c>
      <c r="I353" s="1" t="s">
        <v>785</v>
      </c>
      <c r="J353" s="11">
        <v>0</v>
      </c>
      <c r="K353" s="11">
        <v>0</v>
      </c>
      <c r="L353" s="11">
        <v>0</v>
      </c>
      <c r="M353" s="11">
        <v>0</v>
      </c>
      <c r="N353" s="12">
        <v>0.1181374543467852</v>
      </c>
      <c r="O353" s="1" t="s">
        <v>785</v>
      </c>
      <c r="P353" s="29">
        <v>0</v>
      </c>
      <c r="Q353" s="29">
        <v>0.1181374543467852</v>
      </c>
      <c r="R353" s="29">
        <v>0</v>
      </c>
      <c r="S353" s="29">
        <v>0</v>
      </c>
    </row>
    <row r="354" spans="1:19" x14ac:dyDescent="0.3">
      <c r="A354" s="29" t="s">
        <v>521</v>
      </c>
      <c r="B354" s="29" t="s">
        <v>322</v>
      </c>
      <c r="C354" s="29" t="s">
        <v>389</v>
      </c>
      <c r="D354" s="29" t="s">
        <v>472</v>
      </c>
      <c r="E354" s="29" t="s">
        <v>518</v>
      </c>
      <c r="F354" s="29" t="s">
        <v>781</v>
      </c>
      <c r="G354" s="29" t="s">
        <v>1760</v>
      </c>
      <c r="H354" s="29" t="s">
        <v>1936</v>
      </c>
      <c r="I354" s="1" t="s">
        <v>785</v>
      </c>
      <c r="J354" s="11">
        <v>0</v>
      </c>
      <c r="K354" s="11">
        <v>0</v>
      </c>
      <c r="L354" s="11">
        <v>0</v>
      </c>
      <c r="M354" s="11">
        <v>0</v>
      </c>
      <c r="N354" s="12">
        <v>0.20749055900161015</v>
      </c>
      <c r="O354" s="1" t="s">
        <v>785</v>
      </c>
      <c r="P354" s="29">
        <v>0.20749055900161015</v>
      </c>
      <c r="Q354" s="29">
        <v>0.15688230924299329</v>
      </c>
      <c r="R354" s="29">
        <v>0</v>
      </c>
      <c r="S354" s="29">
        <v>0</v>
      </c>
    </row>
    <row r="355" spans="1:19" x14ac:dyDescent="0.3">
      <c r="A355" s="29" t="s">
        <v>527</v>
      </c>
      <c r="B355" s="29" t="s">
        <v>322</v>
      </c>
      <c r="C355" s="29" t="s">
        <v>389</v>
      </c>
      <c r="D355" s="29" t="s">
        <v>472</v>
      </c>
      <c r="E355" s="29" t="s">
        <v>524</v>
      </c>
      <c r="F355" s="29" t="s">
        <v>781</v>
      </c>
      <c r="G355" s="29" t="s">
        <v>1763</v>
      </c>
      <c r="H355" s="29" t="s">
        <v>1511</v>
      </c>
      <c r="I355" s="1" t="s">
        <v>785</v>
      </c>
      <c r="J355" s="11">
        <v>99.999999999999986</v>
      </c>
      <c r="K355" s="11">
        <v>24.301277752928829</v>
      </c>
      <c r="L355" s="11">
        <v>7.872994783146213</v>
      </c>
      <c r="M355" s="11">
        <v>7.3337325223788401</v>
      </c>
      <c r="N355" s="12">
        <v>1.8460332716586585</v>
      </c>
      <c r="O355" s="1" t="s">
        <v>785</v>
      </c>
      <c r="P355" s="29">
        <v>1.8460332716586585</v>
      </c>
      <c r="Q355" s="29">
        <v>0.44860967275724978</v>
      </c>
      <c r="R355" s="29">
        <v>0.14533810317282955</v>
      </c>
      <c r="S355" s="29">
        <v>0.13538314241756516</v>
      </c>
    </row>
    <row r="356" spans="1:19" x14ac:dyDescent="0.3">
      <c r="A356" s="29" t="s">
        <v>525</v>
      </c>
      <c r="B356" s="29" t="s">
        <v>322</v>
      </c>
      <c r="C356" s="29" t="s">
        <v>389</v>
      </c>
      <c r="D356" s="29" t="s">
        <v>472</v>
      </c>
      <c r="E356" s="29" t="s">
        <v>524</v>
      </c>
      <c r="F356" s="29" t="s">
        <v>781</v>
      </c>
      <c r="G356" s="29" t="s">
        <v>1761</v>
      </c>
      <c r="H356" s="29" t="s">
        <v>1650</v>
      </c>
      <c r="I356" s="1" t="s">
        <v>785</v>
      </c>
      <c r="J356" s="11">
        <v>68.057332883747165</v>
      </c>
      <c r="K356" s="11">
        <v>100</v>
      </c>
      <c r="L356" s="11">
        <v>3.2658600389246195</v>
      </c>
      <c r="M356" s="11">
        <v>32.760098022641785</v>
      </c>
      <c r="N356" s="12">
        <v>2.2521837981498227</v>
      </c>
      <c r="O356" s="1" t="s">
        <v>785</v>
      </c>
      <c r="P356" s="29">
        <v>1.5327762246606451</v>
      </c>
      <c r="Q356" s="29">
        <v>2.2521837981498227</v>
      </c>
      <c r="R356" s="29">
        <v>7.3553170666909778E-2</v>
      </c>
      <c r="S356" s="29">
        <v>0.73781761992393868</v>
      </c>
    </row>
    <row r="357" spans="1:19" x14ac:dyDescent="0.3">
      <c r="A357" s="29" t="s">
        <v>523</v>
      </c>
      <c r="B357" s="29" t="s">
        <v>322</v>
      </c>
      <c r="C357" s="29" t="s">
        <v>389</v>
      </c>
      <c r="D357" s="29" t="s">
        <v>472</v>
      </c>
      <c r="E357" s="29" t="s">
        <v>524</v>
      </c>
      <c r="F357" s="29" t="s">
        <v>781</v>
      </c>
      <c r="G357" s="29" t="s">
        <v>1650</v>
      </c>
      <c r="H357" s="29" t="s">
        <v>1511</v>
      </c>
      <c r="I357" s="1" t="s">
        <v>785</v>
      </c>
      <c r="J357" s="11">
        <v>0</v>
      </c>
      <c r="K357" s="11">
        <v>0</v>
      </c>
      <c r="L357" s="11">
        <v>0</v>
      </c>
      <c r="M357" s="11">
        <v>0</v>
      </c>
      <c r="N357" s="12">
        <v>0.90201768963061613</v>
      </c>
      <c r="O357" s="1" t="s">
        <v>785</v>
      </c>
      <c r="P357" s="29">
        <v>0.90201768963061613</v>
      </c>
      <c r="Q357" s="29">
        <v>0.78631443587312744</v>
      </c>
      <c r="R357" s="29">
        <v>0.14356986501183958</v>
      </c>
      <c r="S357" s="29">
        <v>0.13538314241756516</v>
      </c>
    </row>
    <row r="358" spans="1:19" x14ac:dyDescent="0.3">
      <c r="A358" s="29" t="s">
        <v>526</v>
      </c>
      <c r="B358" s="29" t="s">
        <v>322</v>
      </c>
      <c r="C358" s="29" t="s">
        <v>389</v>
      </c>
      <c r="D358" s="29" t="s">
        <v>472</v>
      </c>
      <c r="E358" s="29" t="s">
        <v>524</v>
      </c>
      <c r="F358" s="29" t="s">
        <v>781</v>
      </c>
      <c r="G358" s="29" t="s">
        <v>1762</v>
      </c>
      <c r="H358" s="29" t="s">
        <v>1511</v>
      </c>
      <c r="I358" s="1" t="s">
        <v>785</v>
      </c>
      <c r="J358" s="11">
        <v>0</v>
      </c>
      <c r="K358" s="11">
        <v>0</v>
      </c>
      <c r="L358" s="11">
        <v>0</v>
      </c>
      <c r="M358" s="11">
        <v>0</v>
      </c>
      <c r="N358" s="12">
        <v>0</v>
      </c>
      <c r="O358" s="1" t="s">
        <v>785</v>
      </c>
      <c r="P358" s="29">
        <v>0</v>
      </c>
      <c r="Q358" s="29">
        <v>0</v>
      </c>
      <c r="R358" s="29">
        <v>0</v>
      </c>
      <c r="S358" s="29">
        <v>0</v>
      </c>
    </row>
    <row r="359" spans="1:19" x14ac:dyDescent="0.3">
      <c r="A359" s="29" t="s">
        <v>533</v>
      </c>
      <c r="B359" s="29" t="s">
        <v>322</v>
      </c>
      <c r="C359" s="29" t="s">
        <v>389</v>
      </c>
      <c r="D359" s="29" t="s">
        <v>472</v>
      </c>
      <c r="E359" s="29" t="s">
        <v>529</v>
      </c>
      <c r="F359" s="29" t="s">
        <v>781</v>
      </c>
      <c r="G359" s="29" t="s">
        <v>1943</v>
      </c>
      <c r="H359" s="29" t="s">
        <v>1936</v>
      </c>
      <c r="I359" s="1" t="s">
        <v>785</v>
      </c>
      <c r="J359" s="11">
        <v>100</v>
      </c>
      <c r="K359" s="11">
        <v>98.873928428524991</v>
      </c>
      <c r="L359" s="11">
        <v>34.196594991295065</v>
      </c>
      <c r="M359" s="11">
        <v>32.266973626370451</v>
      </c>
      <c r="N359" s="12">
        <v>2.4891210817050831</v>
      </c>
      <c r="O359" s="1" t="s">
        <v>785</v>
      </c>
      <c r="P359" s="29">
        <v>2.4891210817050831</v>
      </c>
      <c r="Q359" s="29">
        <v>2.461091796824411</v>
      </c>
      <c r="R359" s="29">
        <v>0.85119465515362991</v>
      </c>
      <c r="S359" s="29">
        <v>0.803164042962206</v>
      </c>
    </row>
    <row r="360" spans="1:19" x14ac:dyDescent="0.3">
      <c r="A360" s="29" t="s">
        <v>532</v>
      </c>
      <c r="B360" s="29" t="s">
        <v>322</v>
      </c>
      <c r="C360" s="29" t="s">
        <v>389</v>
      </c>
      <c r="D360" s="29" t="s">
        <v>472</v>
      </c>
      <c r="E360" s="29" t="s">
        <v>529</v>
      </c>
      <c r="F360" s="29" t="s">
        <v>781</v>
      </c>
      <c r="G360" s="29" t="s">
        <v>1765</v>
      </c>
      <c r="H360" s="29" t="s">
        <v>1936</v>
      </c>
      <c r="I360" s="1" t="s">
        <v>785</v>
      </c>
      <c r="J360" s="11">
        <v>87.193960610003657</v>
      </c>
      <c r="K360" s="11">
        <v>100</v>
      </c>
      <c r="L360" s="11">
        <v>0</v>
      </c>
      <c r="M360" s="11">
        <v>30.640632504134562</v>
      </c>
      <c r="N360" s="12">
        <v>1.6246545611778498</v>
      </c>
      <c r="O360" s="1" t="s">
        <v>785</v>
      </c>
      <c r="P360" s="29">
        <v>1.4166006581220421</v>
      </c>
      <c r="Q360" s="29">
        <v>1.6246545611778498</v>
      </c>
      <c r="R360" s="29">
        <v>0</v>
      </c>
      <c r="S360" s="29">
        <v>0.49780443355216497</v>
      </c>
    </row>
    <row r="361" spans="1:19" x14ac:dyDescent="0.3">
      <c r="A361" s="29" t="s">
        <v>538</v>
      </c>
      <c r="B361" s="29" t="s">
        <v>322</v>
      </c>
      <c r="C361" s="29" t="s">
        <v>389</v>
      </c>
      <c r="D361" s="29" t="s">
        <v>472</v>
      </c>
      <c r="E361" s="29" t="s">
        <v>529</v>
      </c>
      <c r="F361" s="29" t="s">
        <v>781</v>
      </c>
      <c r="G361" s="29" t="s">
        <v>1770</v>
      </c>
      <c r="H361" s="29" t="s">
        <v>1936</v>
      </c>
      <c r="I361" s="1" t="s">
        <v>785</v>
      </c>
      <c r="J361" s="11">
        <v>73.259493613634405</v>
      </c>
      <c r="K361" s="11">
        <v>100</v>
      </c>
      <c r="L361" s="11">
        <v>2.2893742372304162</v>
      </c>
      <c r="M361" s="11">
        <v>11.48244620533022</v>
      </c>
      <c r="N361" s="12">
        <v>3.2128067779731437</v>
      </c>
      <c r="O361" s="1" t="s">
        <v>785</v>
      </c>
      <c r="P361" s="29">
        <v>2.3536859763276485</v>
      </c>
      <c r="Q361" s="29">
        <v>3.2128067779731437</v>
      </c>
      <c r="R361" s="29">
        <v>7.3553170666909778E-2</v>
      </c>
      <c r="S361" s="29">
        <v>0.36890880996196934</v>
      </c>
    </row>
    <row r="362" spans="1:19" x14ac:dyDescent="0.3">
      <c r="A362" s="29" t="s">
        <v>531</v>
      </c>
      <c r="B362" s="29" t="s">
        <v>322</v>
      </c>
      <c r="C362" s="29" t="s">
        <v>389</v>
      </c>
      <c r="D362" s="29" t="s">
        <v>472</v>
      </c>
      <c r="E362" s="29" t="s">
        <v>529</v>
      </c>
      <c r="F362" s="29" t="s">
        <v>781</v>
      </c>
      <c r="G362" s="29" t="s">
        <v>1764</v>
      </c>
      <c r="H362" s="29" t="s">
        <v>1936</v>
      </c>
      <c r="I362" s="1" t="s">
        <v>785</v>
      </c>
      <c r="J362" s="11">
        <v>52.272274232879745</v>
      </c>
      <c r="K362" s="11">
        <v>100</v>
      </c>
      <c r="L362" s="11">
        <v>2.7522448643426185</v>
      </c>
      <c r="M362" s="11">
        <v>18.24479081594416</v>
      </c>
      <c r="N362" s="12">
        <v>5.8763792697149384</v>
      </c>
      <c r="O362" s="1" t="s">
        <v>785</v>
      </c>
      <c r="P362" s="29">
        <v>3.0717170868294885</v>
      </c>
      <c r="Q362" s="29">
        <v>5.8763792697149384</v>
      </c>
      <c r="R362" s="29">
        <v>0.16173234666002365</v>
      </c>
      <c r="S362" s="29">
        <v>1.0721331053109975</v>
      </c>
    </row>
    <row r="363" spans="1:19" x14ac:dyDescent="0.3">
      <c r="A363" s="29" t="s">
        <v>539</v>
      </c>
      <c r="B363" s="29" t="s">
        <v>322</v>
      </c>
      <c r="C363" s="29" t="s">
        <v>389</v>
      </c>
      <c r="D363" s="29" t="s">
        <v>472</v>
      </c>
      <c r="E363" s="29" t="s">
        <v>529</v>
      </c>
      <c r="F363" s="29" t="s">
        <v>781</v>
      </c>
      <c r="G363" s="29" t="s">
        <v>1771</v>
      </c>
      <c r="H363" s="29" t="s">
        <v>1936</v>
      </c>
      <c r="I363" s="1" t="s">
        <v>785</v>
      </c>
      <c r="J363" s="11">
        <v>29.753189512891485</v>
      </c>
      <c r="K363" s="11">
        <v>100</v>
      </c>
      <c r="L363" s="11">
        <v>0</v>
      </c>
      <c r="M363" s="11">
        <v>8.0814210950609269</v>
      </c>
      <c r="N363" s="12">
        <v>10.669766098922471</v>
      </c>
      <c r="O363" s="1" t="s">
        <v>785</v>
      </c>
      <c r="P363" s="29">
        <v>3.1745957279946517</v>
      </c>
      <c r="Q363" s="29">
        <v>10.669766098922471</v>
      </c>
      <c r="R363" s="29">
        <v>0</v>
      </c>
      <c r="S363" s="29">
        <v>0.86226872831197987</v>
      </c>
    </row>
    <row r="364" spans="1:19" x14ac:dyDescent="0.3">
      <c r="A364" s="29" t="s">
        <v>530</v>
      </c>
      <c r="B364" s="29" t="s">
        <v>322</v>
      </c>
      <c r="C364" s="29" t="s">
        <v>389</v>
      </c>
      <c r="D364" s="29" t="s">
        <v>472</v>
      </c>
      <c r="E364" s="29" t="s">
        <v>529</v>
      </c>
      <c r="F364" s="29" t="s">
        <v>781</v>
      </c>
      <c r="G364" s="29" t="s">
        <v>1942</v>
      </c>
      <c r="H364" s="29" t="s">
        <v>1936</v>
      </c>
      <c r="I364" s="1" t="s">
        <v>785</v>
      </c>
      <c r="J364" s="11">
        <v>27.894038365542418</v>
      </c>
      <c r="K364" s="11">
        <v>100</v>
      </c>
      <c r="L364" s="11">
        <v>1.1206546064694636</v>
      </c>
      <c r="M364" s="11">
        <v>4.1322531773913376</v>
      </c>
      <c r="N364" s="12">
        <v>8.0263279724942453</v>
      </c>
      <c r="O364" s="1" t="s">
        <v>785</v>
      </c>
      <c r="P364" s="29">
        <v>2.2388670039918077</v>
      </c>
      <c r="Q364" s="29">
        <v>8.0263279724942453</v>
      </c>
      <c r="R364" s="29">
        <v>8.9947414154103858E-2</v>
      </c>
      <c r="S364" s="29">
        <v>0.3316681926712432</v>
      </c>
    </row>
    <row r="365" spans="1:19" x14ac:dyDescent="0.3">
      <c r="A365" s="29" t="s">
        <v>528</v>
      </c>
      <c r="B365" s="29" t="s">
        <v>322</v>
      </c>
      <c r="C365" s="29" t="s">
        <v>389</v>
      </c>
      <c r="D365" s="29" t="s">
        <v>472</v>
      </c>
      <c r="E365" s="29" t="s">
        <v>529</v>
      </c>
      <c r="F365" s="29" t="s">
        <v>781</v>
      </c>
      <c r="G365" s="29" t="s">
        <v>1650</v>
      </c>
      <c r="H365" s="29" t="s">
        <v>1936</v>
      </c>
      <c r="I365" s="1" t="s">
        <v>785</v>
      </c>
      <c r="J365" s="11">
        <v>0</v>
      </c>
      <c r="K365" s="11">
        <v>0</v>
      </c>
      <c r="L365" s="11">
        <v>0</v>
      </c>
      <c r="M365" s="11">
        <v>0</v>
      </c>
      <c r="N365" s="12">
        <v>0.1348450542712632</v>
      </c>
      <c r="O365" s="1" t="s">
        <v>785</v>
      </c>
      <c r="P365" s="29">
        <v>0</v>
      </c>
      <c r="Q365" s="29">
        <v>0.1348450542712632</v>
      </c>
      <c r="R365" s="29">
        <v>0</v>
      </c>
      <c r="S365" s="29">
        <v>0</v>
      </c>
    </row>
    <row r="366" spans="1:19" x14ac:dyDescent="0.3">
      <c r="A366" s="29" t="s">
        <v>534</v>
      </c>
      <c r="B366" s="29" t="s">
        <v>322</v>
      </c>
      <c r="C366" s="29" t="s">
        <v>389</v>
      </c>
      <c r="D366" s="29" t="s">
        <v>472</v>
      </c>
      <c r="E366" s="29" t="s">
        <v>529</v>
      </c>
      <c r="F366" s="29" t="s">
        <v>781</v>
      </c>
      <c r="G366" s="29" t="s">
        <v>1766</v>
      </c>
      <c r="H366" s="29" t="s">
        <v>1936</v>
      </c>
      <c r="I366" s="1" t="s">
        <v>785</v>
      </c>
      <c r="J366" s="11">
        <v>0</v>
      </c>
      <c r="K366" s="11">
        <v>0</v>
      </c>
      <c r="L366" s="11">
        <v>0</v>
      </c>
      <c r="M366" s="11">
        <v>0</v>
      </c>
      <c r="N366" s="12">
        <v>0.56674712710403496</v>
      </c>
      <c r="O366" s="1" t="s">
        <v>785</v>
      </c>
      <c r="P366" s="29">
        <v>0.12021798352979957</v>
      </c>
      <c r="Q366" s="29">
        <v>0.56674712710403496</v>
      </c>
      <c r="R366" s="29">
        <v>0</v>
      </c>
      <c r="S366" s="29">
        <v>0.27076628483513032</v>
      </c>
    </row>
    <row r="367" spans="1:19" x14ac:dyDescent="0.3">
      <c r="A367" s="29" t="s">
        <v>535</v>
      </c>
      <c r="B367" s="29" t="s">
        <v>322</v>
      </c>
      <c r="C367" s="29" t="s">
        <v>389</v>
      </c>
      <c r="D367" s="29" t="s">
        <v>472</v>
      </c>
      <c r="E367" s="29" t="s">
        <v>529</v>
      </c>
      <c r="F367" s="29" t="s">
        <v>781</v>
      </c>
      <c r="G367" s="29" t="s">
        <v>1767</v>
      </c>
      <c r="H367" s="29" t="s">
        <v>1936</v>
      </c>
      <c r="I367" s="1" t="s">
        <v>785</v>
      </c>
      <c r="J367" s="11">
        <v>0</v>
      </c>
      <c r="K367" s="11">
        <v>0</v>
      </c>
      <c r="L367" s="11">
        <v>0</v>
      </c>
      <c r="M367" s="11">
        <v>0</v>
      </c>
      <c r="N367" s="12">
        <v>0.31376461848598658</v>
      </c>
      <c r="O367" s="1" t="s">
        <v>785</v>
      </c>
      <c r="P367" s="29">
        <v>0</v>
      </c>
      <c r="Q367" s="29">
        <v>0.31376461848598658</v>
      </c>
      <c r="R367" s="29">
        <v>8.9947414154103858E-2</v>
      </c>
      <c r="S367" s="29">
        <v>0</v>
      </c>
    </row>
    <row r="368" spans="1:19" x14ac:dyDescent="0.3">
      <c r="A368" s="29" t="s">
        <v>536</v>
      </c>
      <c r="B368" s="29" t="s">
        <v>322</v>
      </c>
      <c r="C368" s="29" t="s">
        <v>389</v>
      </c>
      <c r="D368" s="29" t="s">
        <v>472</v>
      </c>
      <c r="E368" s="29" t="s">
        <v>529</v>
      </c>
      <c r="F368" s="29" t="s">
        <v>781</v>
      </c>
      <c r="G368" s="29" t="s">
        <v>1768</v>
      </c>
      <c r="H368" s="29" t="s">
        <v>1936</v>
      </c>
      <c r="I368" s="1" t="s">
        <v>785</v>
      </c>
      <c r="J368" s="11">
        <v>0</v>
      </c>
      <c r="K368" s="11">
        <v>0</v>
      </c>
      <c r="L368" s="11">
        <v>0</v>
      </c>
      <c r="M368" s="11">
        <v>0</v>
      </c>
      <c r="N368" s="12">
        <v>0.32770854253140969</v>
      </c>
      <c r="O368" s="1" t="s">
        <v>785</v>
      </c>
      <c r="P368" s="29">
        <v>0.32770854253140969</v>
      </c>
      <c r="Q368" s="29">
        <v>0.1348450542712632</v>
      </c>
      <c r="R368" s="29">
        <v>0</v>
      </c>
      <c r="S368" s="29">
        <v>0</v>
      </c>
    </row>
    <row r="369" spans="1:19" x14ac:dyDescent="0.3">
      <c r="A369" s="29" t="s">
        <v>537</v>
      </c>
      <c r="B369" s="29" t="s">
        <v>322</v>
      </c>
      <c r="C369" s="29" t="s">
        <v>389</v>
      </c>
      <c r="D369" s="29" t="s">
        <v>472</v>
      </c>
      <c r="E369" s="29" t="s">
        <v>529</v>
      </c>
      <c r="F369" s="29" t="s">
        <v>781</v>
      </c>
      <c r="G369" s="29" t="s">
        <v>1769</v>
      </c>
      <c r="H369" s="29" t="s">
        <v>1936</v>
      </c>
      <c r="I369" s="1" t="s">
        <v>785</v>
      </c>
      <c r="J369" s="11">
        <v>0</v>
      </c>
      <c r="K369" s="11">
        <v>0</v>
      </c>
      <c r="L369" s="11">
        <v>0</v>
      </c>
      <c r="M369" s="11">
        <v>0</v>
      </c>
      <c r="N369" s="12">
        <v>9.3437212980008122E-2</v>
      </c>
      <c r="O369" s="1" t="s">
        <v>785</v>
      </c>
      <c r="P369" s="29">
        <v>9.3437212980008122E-2</v>
      </c>
      <c r="Q369" s="29">
        <v>0</v>
      </c>
      <c r="R369" s="29">
        <v>0</v>
      </c>
      <c r="S369" s="29">
        <v>0</v>
      </c>
    </row>
    <row r="370" spans="1:19" x14ac:dyDescent="0.3">
      <c r="A370" s="29" t="s">
        <v>542</v>
      </c>
      <c r="B370" s="29" t="s">
        <v>322</v>
      </c>
      <c r="C370" s="29" t="s">
        <v>389</v>
      </c>
      <c r="D370" s="29" t="s">
        <v>472</v>
      </c>
      <c r="E370" s="29" t="s">
        <v>541</v>
      </c>
      <c r="F370" s="29" t="s">
        <v>781</v>
      </c>
      <c r="G370" s="29" t="s">
        <v>1773</v>
      </c>
      <c r="H370" s="29" t="s">
        <v>1935</v>
      </c>
      <c r="I370" s="1" t="s">
        <v>785</v>
      </c>
      <c r="J370" s="11">
        <v>36.522911538631355</v>
      </c>
      <c r="K370" s="11">
        <v>99.999999999999986</v>
      </c>
      <c r="L370" s="11">
        <v>4.1116113249689565</v>
      </c>
      <c r="M370" s="11">
        <v>6.438269275303889</v>
      </c>
      <c r="N370" s="12">
        <v>184.62826361921017</v>
      </c>
      <c r="O370" s="1" t="s">
        <v>785</v>
      </c>
      <c r="P370" s="29">
        <v>67.431617396955232</v>
      </c>
      <c r="Q370" s="29">
        <v>184.62826361921017</v>
      </c>
      <c r="R370" s="29">
        <v>7.5911965960609855</v>
      </c>
      <c r="S370" s="29">
        <v>11.886864770122676</v>
      </c>
    </row>
    <row r="371" spans="1:19" x14ac:dyDescent="0.3">
      <c r="A371" s="29" t="s">
        <v>540</v>
      </c>
      <c r="B371" s="29" t="s">
        <v>322</v>
      </c>
      <c r="C371" s="29" t="s">
        <v>389</v>
      </c>
      <c r="D371" s="29" t="s">
        <v>472</v>
      </c>
      <c r="E371" s="29" t="s">
        <v>541</v>
      </c>
      <c r="F371" s="29" t="s">
        <v>781</v>
      </c>
      <c r="G371" s="29" t="s">
        <v>1772</v>
      </c>
      <c r="H371" s="29" t="s">
        <v>1935</v>
      </c>
      <c r="I371" s="1" t="s">
        <v>785</v>
      </c>
      <c r="J371" s="11">
        <v>0</v>
      </c>
      <c r="K371" s="11">
        <v>0</v>
      </c>
      <c r="L371" s="11">
        <v>0</v>
      </c>
      <c r="M371" s="11">
        <v>0</v>
      </c>
      <c r="N371" s="12">
        <v>0.7976923807503532</v>
      </c>
      <c r="O371" s="1" t="s">
        <v>785</v>
      </c>
      <c r="P371" s="29">
        <v>0.24043596705959913</v>
      </c>
      <c r="Q371" s="29">
        <v>0.7976923807503532</v>
      </c>
      <c r="R371" s="29">
        <v>0</v>
      </c>
      <c r="S371" s="29">
        <v>9.814252512683902E-2</v>
      </c>
    </row>
    <row r="372" spans="1:19" x14ac:dyDescent="0.3">
      <c r="A372" s="29" t="s">
        <v>543</v>
      </c>
      <c r="B372" s="29" t="s">
        <v>322</v>
      </c>
      <c r="C372" s="29" t="s">
        <v>389</v>
      </c>
      <c r="D372" s="29" t="s">
        <v>472</v>
      </c>
      <c r="E372" s="29" t="s">
        <v>544</v>
      </c>
      <c r="F372" s="29" t="s">
        <v>781</v>
      </c>
      <c r="G372" s="29" t="s">
        <v>1650</v>
      </c>
      <c r="H372" s="29" t="s">
        <v>1650</v>
      </c>
      <c r="I372" s="1" t="s">
        <v>785</v>
      </c>
      <c r="J372" s="11">
        <v>0</v>
      </c>
      <c r="K372" s="11">
        <v>0</v>
      </c>
      <c r="L372" s="11">
        <v>0</v>
      </c>
      <c r="M372" s="11">
        <v>0</v>
      </c>
      <c r="N372" s="12">
        <v>0.12021786331181604</v>
      </c>
      <c r="O372" s="1" t="s">
        <v>785</v>
      </c>
      <c r="P372" s="29">
        <v>0.12021786331181604</v>
      </c>
      <c r="Q372" s="29">
        <v>0</v>
      </c>
      <c r="R372" s="29">
        <v>0</v>
      </c>
      <c r="S372" s="29">
        <v>0</v>
      </c>
    </row>
    <row r="373" spans="1:19" x14ac:dyDescent="0.3">
      <c r="A373" s="29" t="s">
        <v>549</v>
      </c>
      <c r="B373" s="29" t="s">
        <v>322</v>
      </c>
      <c r="C373" s="29" t="s">
        <v>389</v>
      </c>
      <c r="D373" s="29" t="s">
        <v>546</v>
      </c>
      <c r="E373" s="29" t="s">
        <v>546</v>
      </c>
      <c r="F373" s="29" t="s">
        <v>781</v>
      </c>
      <c r="G373" s="29" t="s">
        <v>1650</v>
      </c>
      <c r="H373" s="29" t="s">
        <v>1526</v>
      </c>
      <c r="I373" s="1" t="s">
        <v>785</v>
      </c>
      <c r="J373" s="11">
        <v>99.999999999999986</v>
      </c>
      <c r="K373" s="11">
        <v>89.94831318234931</v>
      </c>
      <c r="L373" s="11">
        <v>32.099518798287455</v>
      </c>
      <c r="M373" s="11">
        <v>33.31985790400401</v>
      </c>
      <c r="N373" s="12">
        <v>5.9688616570982633</v>
      </c>
      <c r="O373" s="1" t="s">
        <v>785</v>
      </c>
      <c r="P373" s="29">
        <v>5.9688616570982633</v>
      </c>
      <c r="Q373" s="29">
        <v>5.3688903767479106</v>
      </c>
      <c r="R373" s="29">
        <v>1.915975869664029</v>
      </c>
      <c r="S373" s="29">
        <v>1.9888162226317208</v>
      </c>
    </row>
    <row r="374" spans="1:19" x14ac:dyDescent="0.3">
      <c r="A374" s="29" t="s">
        <v>551</v>
      </c>
      <c r="B374" s="29" t="s">
        <v>322</v>
      </c>
      <c r="C374" s="29" t="s">
        <v>389</v>
      </c>
      <c r="D374" s="29" t="s">
        <v>546</v>
      </c>
      <c r="E374" s="29" t="s">
        <v>546</v>
      </c>
      <c r="F374" s="29" t="s">
        <v>781</v>
      </c>
      <c r="G374" s="29" t="s">
        <v>1650</v>
      </c>
      <c r="H374" s="29" t="s">
        <v>1525</v>
      </c>
      <c r="I374" s="1" t="s">
        <v>785</v>
      </c>
      <c r="J374" s="11">
        <v>67.507055738210894</v>
      </c>
      <c r="K374" s="11">
        <v>100</v>
      </c>
      <c r="L374" s="11">
        <v>8.3813616355500731</v>
      </c>
      <c r="M374" s="11">
        <v>11.252037774601254</v>
      </c>
      <c r="N374" s="12">
        <v>4.9702343561035072</v>
      </c>
      <c r="O374" s="1" t="s">
        <v>785</v>
      </c>
      <c r="P374" s="29">
        <v>3.3552588770945015</v>
      </c>
      <c r="Q374" s="29">
        <v>4.9702343561035072</v>
      </c>
      <c r="R374" s="29">
        <v>0.41657331551938853</v>
      </c>
      <c r="S374" s="29">
        <v>0.55925264723497603</v>
      </c>
    </row>
    <row r="375" spans="1:19" x14ac:dyDescent="0.3">
      <c r="A375" s="29" t="s">
        <v>564</v>
      </c>
      <c r="B375" s="29" t="s">
        <v>322</v>
      </c>
      <c r="C375" s="29" t="s">
        <v>389</v>
      </c>
      <c r="D375" s="29" t="s">
        <v>546</v>
      </c>
      <c r="E375" s="29" t="s">
        <v>546</v>
      </c>
      <c r="F375" s="29" t="s">
        <v>781</v>
      </c>
      <c r="G375" s="29" t="s">
        <v>1650</v>
      </c>
      <c r="H375" s="29" t="s">
        <v>1944</v>
      </c>
      <c r="I375" s="1" t="s">
        <v>785</v>
      </c>
      <c r="J375" s="11">
        <v>48.805930096334158</v>
      </c>
      <c r="K375" s="11">
        <v>100</v>
      </c>
      <c r="L375" s="11">
        <v>15.295078902309214</v>
      </c>
      <c r="M375" s="11">
        <v>6.3191293420621335</v>
      </c>
      <c r="N375" s="12">
        <v>5451.4679937452484</v>
      </c>
      <c r="O375" s="1" t="s">
        <v>785</v>
      </c>
      <c r="P375" s="29">
        <v>2660.6396582513362</v>
      </c>
      <c r="Q375" s="29">
        <v>5451.4679937452484</v>
      </c>
      <c r="R375" s="29">
        <v>833.80633097746886</v>
      </c>
      <c r="S375" s="29">
        <v>344.48531356588188</v>
      </c>
    </row>
    <row r="376" spans="1:19" x14ac:dyDescent="0.3">
      <c r="A376" s="29" t="s">
        <v>556</v>
      </c>
      <c r="B376" s="29" t="s">
        <v>322</v>
      </c>
      <c r="C376" s="29" t="s">
        <v>389</v>
      </c>
      <c r="D376" s="29" t="s">
        <v>546</v>
      </c>
      <c r="E376" s="29" t="s">
        <v>546</v>
      </c>
      <c r="F376" s="29" t="s">
        <v>781</v>
      </c>
      <c r="G376" s="29" t="s">
        <v>1650</v>
      </c>
      <c r="H376" s="29" t="s">
        <v>1525</v>
      </c>
      <c r="I376" s="1" t="s">
        <v>785</v>
      </c>
      <c r="J376" s="11">
        <v>42.283994181518828</v>
      </c>
      <c r="K376" s="11">
        <v>100</v>
      </c>
      <c r="L376" s="11">
        <v>5.9118857382052532</v>
      </c>
      <c r="M376" s="11">
        <v>40.60812100727609</v>
      </c>
      <c r="N376" s="12">
        <v>4.9231579822576199</v>
      </c>
      <c r="O376" s="1" t="s">
        <v>785</v>
      </c>
      <c r="P376" s="29">
        <v>2.0817078347647917</v>
      </c>
      <c r="Q376" s="29">
        <v>4.9231579822576199</v>
      </c>
      <c r="R376" s="29">
        <v>0.29105147462240172</v>
      </c>
      <c r="S376" s="29">
        <v>1.9992019508145462</v>
      </c>
    </row>
    <row r="377" spans="1:19" x14ac:dyDescent="0.3">
      <c r="A377" s="29" t="s">
        <v>547</v>
      </c>
      <c r="B377" s="29" t="s">
        <v>322</v>
      </c>
      <c r="C377" s="29" t="s">
        <v>389</v>
      </c>
      <c r="D377" s="29" t="s">
        <v>546</v>
      </c>
      <c r="E377" s="29" t="s">
        <v>546</v>
      </c>
      <c r="F377" s="29" t="s">
        <v>781</v>
      </c>
      <c r="G377" s="29" t="s">
        <v>1650</v>
      </c>
      <c r="H377" s="29" t="s">
        <v>1523</v>
      </c>
      <c r="I377" s="1" t="s">
        <v>785</v>
      </c>
      <c r="J377" s="11">
        <v>34.368693757047879</v>
      </c>
      <c r="K377" s="11">
        <v>100</v>
      </c>
      <c r="L377" s="11">
        <v>3.4507613988441399</v>
      </c>
      <c r="M377" s="11">
        <v>5.1938671756406203</v>
      </c>
      <c r="N377" s="12">
        <v>2.6065961611901787</v>
      </c>
      <c r="O377" s="1" t="s">
        <v>785</v>
      </c>
      <c r="P377" s="29">
        <v>0.89585305212241861</v>
      </c>
      <c r="Q377" s="29">
        <v>2.6065961611901787</v>
      </c>
      <c r="R377" s="29">
        <v>8.9947414154103858E-2</v>
      </c>
      <c r="S377" s="29">
        <v>0.13538314241756516</v>
      </c>
    </row>
    <row r="378" spans="1:19" x14ac:dyDescent="0.3">
      <c r="A378" s="29" t="s">
        <v>545</v>
      </c>
      <c r="B378" s="29" t="s">
        <v>322</v>
      </c>
      <c r="C378" s="29" t="s">
        <v>389</v>
      </c>
      <c r="D378" s="29" t="s">
        <v>546</v>
      </c>
      <c r="E378" s="29" t="s">
        <v>546</v>
      </c>
      <c r="F378" s="29" t="s">
        <v>781</v>
      </c>
      <c r="G378" s="29" t="s">
        <v>1650</v>
      </c>
      <c r="H378" s="29" t="s">
        <v>1944</v>
      </c>
      <c r="I378" s="1" t="s">
        <v>785</v>
      </c>
      <c r="J378" s="11">
        <v>20.13081238858873</v>
      </c>
      <c r="K378" s="11">
        <v>100</v>
      </c>
      <c r="L378" s="11">
        <v>6.9302553996782317</v>
      </c>
      <c r="M378" s="11">
        <v>0</v>
      </c>
      <c r="N378" s="12">
        <v>1.061334199462906</v>
      </c>
      <c r="O378" s="1" t="s">
        <v>785</v>
      </c>
      <c r="P378" s="29">
        <v>0.21365519650980769</v>
      </c>
      <c r="Q378" s="29">
        <v>1.061334199462906</v>
      </c>
      <c r="R378" s="29">
        <v>7.3553170666909778E-2</v>
      </c>
      <c r="S378" s="29">
        <v>0</v>
      </c>
    </row>
    <row r="379" spans="1:19" x14ac:dyDescent="0.3">
      <c r="A379" s="29" t="s">
        <v>553</v>
      </c>
      <c r="B379" s="29" t="s">
        <v>322</v>
      </c>
      <c r="C379" s="29" t="s">
        <v>389</v>
      </c>
      <c r="D379" s="29" t="s">
        <v>546</v>
      </c>
      <c r="E379" s="29" t="s">
        <v>546</v>
      </c>
      <c r="F379" s="29" t="s">
        <v>781</v>
      </c>
      <c r="G379" s="29" t="s">
        <v>1650</v>
      </c>
      <c r="H379" s="29" t="s">
        <v>1944</v>
      </c>
      <c r="I379" s="1" t="s">
        <v>785</v>
      </c>
      <c r="J379" s="11">
        <v>1.2008462859295839</v>
      </c>
      <c r="K379" s="11">
        <v>0.57487527461829369</v>
      </c>
      <c r="L379" s="11">
        <v>38.570764584279168</v>
      </c>
      <c r="M379" s="11">
        <v>100</v>
      </c>
      <c r="N379" s="12">
        <v>27.289799399906386</v>
      </c>
      <c r="O379" s="1" t="s">
        <v>785</v>
      </c>
      <c r="P379" s="29">
        <v>0.32770854253140969</v>
      </c>
      <c r="Q379" s="29">
        <v>0.15688230924299329</v>
      </c>
      <c r="R379" s="29">
        <v>10.525884282059922</v>
      </c>
      <c r="S379" s="29">
        <v>27.289799399906386</v>
      </c>
    </row>
    <row r="380" spans="1:19" x14ac:dyDescent="0.3">
      <c r="A380" s="29" t="s">
        <v>563</v>
      </c>
      <c r="B380" s="29" t="s">
        <v>322</v>
      </c>
      <c r="C380" s="29" t="s">
        <v>389</v>
      </c>
      <c r="D380" s="29" t="s">
        <v>546</v>
      </c>
      <c r="E380" s="29" t="s">
        <v>546</v>
      </c>
      <c r="F380" s="29" t="s">
        <v>781</v>
      </c>
      <c r="G380" s="29" t="s">
        <v>1650</v>
      </c>
      <c r="H380" s="29" t="s">
        <v>1944</v>
      </c>
      <c r="I380" s="1" t="s">
        <v>785</v>
      </c>
      <c r="J380" s="11">
        <v>0</v>
      </c>
      <c r="K380" s="11">
        <v>9.1232544888531049</v>
      </c>
      <c r="L380" s="11">
        <v>19.905640531875829</v>
      </c>
      <c r="M380" s="11">
        <v>100</v>
      </c>
      <c r="N380" s="12">
        <v>1.4780367514248167</v>
      </c>
      <c r="O380" s="1" t="s">
        <v>785</v>
      </c>
      <c r="P380" s="29">
        <v>0</v>
      </c>
      <c r="Q380" s="29">
        <v>0.1348450542712632</v>
      </c>
      <c r="R380" s="29">
        <v>0.29421268266763911</v>
      </c>
      <c r="S380" s="29">
        <v>1.4780367514248167</v>
      </c>
    </row>
    <row r="381" spans="1:19" x14ac:dyDescent="0.3">
      <c r="A381" s="29" t="s">
        <v>565</v>
      </c>
      <c r="B381" s="29" t="s">
        <v>322</v>
      </c>
      <c r="C381" s="29" t="s">
        <v>389</v>
      </c>
      <c r="D381" s="29" t="s">
        <v>546</v>
      </c>
      <c r="E381" s="29" t="s">
        <v>546</v>
      </c>
      <c r="F381" s="29" t="s">
        <v>781</v>
      </c>
      <c r="G381" s="29" t="s">
        <v>1650</v>
      </c>
      <c r="H381" s="29" t="s">
        <v>1944</v>
      </c>
      <c r="I381" s="1" t="s">
        <v>785</v>
      </c>
      <c r="J381" s="11">
        <v>24.304336994870454</v>
      </c>
      <c r="K381" s="11">
        <v>17.647894222171054</v>
      </c>
      <c r="L381" s="11">
        <v>17.23659436458173</v>
      </c>
      <c r="M381" s="11">
        <v>100</v>
      </c>
      <c r="N381" s="12">
        <v>1900.9671626274092</v>
      </c>
      <c r="O381" s="1" t="s">
        <v>785</v>
      </c>
      <c r="P381" s="29">
        <v>462.01746536679258</v>
      </c>
      <c r="Q381" s="29">
        <v>335.48067405869159</v>
      </c>
      <c r="R381" s="29">
        <v>327.66199882598522</v>
      </c>
      <c r="S381" s="29">
        <v>1900.9671626274092</v>
      </c>
    </row>
    <row r="382" spans="1:19" x14ac:dyDescent="0.3">
      <c r="A382" s="29" t="s">
        <v>558</v>
      </c>
      <c r="B382" s="29" t="s">
        <v>322</v>
      </c>
      <c r="C382" s="29" t="s">
        <v>389</v>
      </c>
      <c r="D382" s="29" t="s">
        <v>546</v>
      </c>
      <c r="E382" s="29" t="s">
        <v>546</v>
      </c>
      <c r="F382" s="29" t="s">
        <v>781</v>
      </c>
      <c r="G382" s="29" t="s">
        <v>1650</v>
      </c>
      <c r="H382" s="29" t="s">
        <v>1944</v>
      </c>
      <c r="I382" s="1" t="s">
        <v>785</v>
      </c>
      <c r="J382" s="11">
        <v>6.1486512955980128</v>
      </c>
      <c r="K382" s="11">
        <v>4.7156285761366394</v>
      </c>
      <c r="L382" s="11">
        <v>14.523860432817173</v>
      </c>
      <c r="M382" s="11">
        <v>100</v>
      </c>
      <c r="N382" s="12">
        <v>274.36834067843171</v>
      </c>
      <c r="O382" s="1" t="s">
        <v>785</v>
      </c>
      <c r="P382" s="29">
        <v>16.869952533835161</v>
      </c>
      <c r="Q382" s="29">
        <v>12.938191876904055</v>
      </c>
      <c r="R382" s="29">
        <v>39.848874871971766</v>
      </c>
      <c r="S382" s="29">
        <v>274.36834067843171</v>
      </c>
    </row>
    <row r="383" spans="1:19" x14ac:dyDescent="0.3">
      <c r="A383" s="29" t="s">
        <v>562</v>
      </c>
      <c r="B383" s="29" t="s">
        <v>322</v>
      </c>
      <c r="C383" s="29" t="s">
        <v>389</v>
      </c>
      <c r="D383" s="29" t="s">
        <v>546</v>
      </c>
      <c r="E383" s="29" t="s">
        <v>546</v>
      </c>
      <c r="F383" s="29" t="s">
        <v>781</v>
      </c>
      <c r="G383" s="29" t="s">
        <v>1650</v>
      </c>
      <c r="H383" s="29" t="s">
        <v>1944</v>
      </c>
      <c r="I383" s="1" t="s">
        <v>785</v>
      </c>
      <c r="J383" s="11">
        <v>0.48433113959549678</v>
      </c>
      <c r="K383" s="11">
        <v>9.2122236702063649</v>
      </c>
      <c r="L383" s="11">
        <v>5.4097002939947467</v>
      </c>
      <c r="M383" s="11">
        <v>100</v>
      </c>
      <c r="N383" s="12">
        <v>57.876030678955466</v>
      </c>
      <c r="O383" s="1" t="s">
        <v>785</v>
      </c>
      <c r="P383" s="29">
        <v>0.28031163894002437</v>
      </c>
      <c r="Q383" s="29">
        <v>5.3316693975826333</v>
      </c>
      <c r="R383" s="29">
        <v>3.1309198017919435</v>
      </c>
      <c r="S383" s="29">
        <v>57.876030678955466</v>
      </c>
    </row>
    <row r="384" spans="1:19" x14ac:dyDescent="0.3">
      <c r="A384" s="29" t="s">
        <v>552</v>
      </c>
      <c r="B384" s="29" t="s">
        <v>322</v>
      </c>
      <c r="C384" s="29" t="s">
        <v>389</v>
      </c>
      <c r="D384" s="29" t="s">
        <v>546</v>
      </c>
      <c r="E384" s="29" t="s">
        <v>546</v>
      </c>
      <c r="F384" s="29" t="s">
        <v>781</v>
      </c>
      <c r="G384" s="29" t="s">
        <v>1650</v>
      </c>
      <c r="H384" s="29" t="s">
        <v>1527</v>
      </c>
      <c r="I384" s="1" t="s">
        <v>785</v>
      </c>
      <c r="J384" s="11">
        <v>60.143641214782328</v>
      </c>
      <c r="K384" s="11">
        <v>60.605315514443376</v>
      </c>
      <c r="L384" s="11">
        <v>5.200370620020327</v>
      </c>
      <c r="M384" s="11">
        <v>100</v>
      </c>
      <c r="N384" s="12">
        <v>107.83643378633479</v>
      </c>
      <c r="O384" s="1" t="s">
        <v>785</v>
      </c>
      <c r="P384" s="29">
        <v>64.856757835269505</v>
      </c>
      <c r="Q384" s="29">
        <v>65.354610935732012</v>
      </c>
      <c r="R384" s="29">
        <v>5.607894220302228</v>
      </c>
      <c r="S384" s="29">
        <v>107.83643378633479</v>
      </c>
    </row>
    <row r="385" spans="1:19" x14ac:dyDescent="0.3">
      <c r="A385" s="29" t="s">
        <v>557</v>
      </c>
      <c r="B385" s="29" t="s">
        <v>322</v>
      </c>
      <c r="C385" s="29" t="s">
        <v>389</v>
      </c>
      <c r="D385" s="29" t="s">
        <v>546</v>
      </c>
      <c r="E385" s="29" t="s">
        <v>546</v>
      </c>
      <c r="F385" s="29" t="s">
        <v>781</v>
      </c>
      <c r="G385" s="29" t="s">
        <v>1650</v>
      </c>
      <c r="H385" s="29" t="s">
        <v>1944</v>
      </c>
      <c r="I385" s="1" t="s">
        <v>785</v>
      </c>
      <c r="J385" s="11">
        <v>0.12270250553549622</v>
      </c>
      <c r="K385" s="11">
        <v>0.57505852769061416</v>
      </c>
      <c r="L385" s="11">
        <v>2.8791602874271525</v>
      </c>
      <c r="M385" s="11">
        <v>100</v>
      </c>
      <c r="N385" s="12">
        <v>1292.8324151468296</v>
      </c>
      <c r="O385" s="1" t="s">
        <v>785</v>
      </c>
      <c r="P385" s="29">
        <v>1.586337765760228</v>
      </c>
      <c r="Q385" s="29">
        <v>7.4345430520503664</v>
      </c>
      <c r="R385" s="29">
        <v>37.222717479892857</v>
      </c>
      <c r="S385" s="29">
        <v>1292.8324151468296</v>
      </c>
    </row>
    <row r="386" spans="1:19" x14ac:dyDescent="0.3">
      <c r="A386" s="29" t="s">
        <v>550</v>
      </c>
      <c r="B386" s="29" t="s">
        <v>322</v>
      </c>
      <c r="C386" s="29" t="s">
        <v>389</v>
      </c>
      <c r="D386" s="29" t="s">
        <v>546</v>
      </c>
      <c r="E386" s="29" t="s">
        <v>546</v>
      </c>
      <c r="F386" s="29" t="s">
        <v>781</v>
      </c>
      <c r="G386" s="29" t="s">
        <v>1650</v>
      </c>
      <c r="H386" s="29" t="s">
        <v>1944</v>
      </c>
      <c r="I386" s="1" t="s">
        <v>785</v>
      </c>
      <c r="J386" s="11">
        <v>27.667237234127306</v>
      </c>
      <c r="K386" s="11">
        <v>23.629053230487177</v>
      </c>
      <c r="L386" s="11">
        <v>0</v>
      </c>
      <c r="M386" s="11">
        <v>100</v>
      </c>
      <c r="N386" s="12">
        <v>1.4999008194838643</v>
      </c>
      <c r="O386" s="1" t="s">
        <v>785</v>
      </c>
      <c r="P386" s="29">
        <v>0.4149811180032203</v>
      </c>
      <c r="Q386" s="29">
        <v>0.35441236304035567</v>
      </c>
      <c r="R386" s="29">
        <v>0</v>
      </c>
      <c r="S386" s="29">
        <v>1.4999008194838643</v>
      </c>
    </row>
    <row r="387" spans="1:19" x14ac:dyDescent="0.3">
      <c r="A387" s="29" t="s">
        <v>559</v>
      </c>
      <c r="B387" s="29" t="s">
        <v>322</v>
      </c>
      <c r="C387" s="29" t="s">
        <v>389</v>
      </c>
      <c r="D387" s="29" t="s">
        <v>546</v>
      </c>
      <c r="E387" s="29" t="s">
        <v>546</v>
      </c>
      <c r="F387" s="29" t="s">
        <v>781</v>
      </c>
      <c r="G387" s="29" t="s">
        <v>1650</v>
      </c>
      <c r="H387" s="29" t="s">
        <v>1944</v>
      </c>
      <c r="I387" s="1" t="s">
        <v>785</v>
      </c>
      <c r="J387" s="11">
        <v>0</v>
      </c>
      <c r="K387" s="11">
        <v>0</v>
      </c>
      <c r="L387" s="11">
        <v>0</v>
      </c>
      <c r="M387" s="11">
        <v>100</v>
      </c>
      <c r="N387" s="12">
        <v>12.119443285410219</v>
      </c>
      <c r="O387" s="1" t="s">
        <v>785</v>
      </c>
      <c r="P387" s="29">
        <v>0</v>
      </c>
      <c r="Q387" s="29">
        <v>0</v>
      </c>
      <c r="R387" s="29">
        <v>0</v>
      </c>
      <c r="S387" s="29">
        <v>12.119443285410219</v>
      </c>
    </row>
    <row r="388" spans="1:19" x14ac:dyDescent="0.3">
      <c r="A388" s="29" t="s">
        <v>548</v>
      </c>
      <c r="B388" s="29" t="s">
        <v>322</v>
      </c>
      <c r="C388" s="29" t="s">
        <v>389</v>
      </c>
      <c r="D388" s="29" t="s">
        <v>546</v>
      </c>
      <c r="E388" s="29" t="s">
        <v>546</v>
      </c>
      <c r="F388" s="29" t="s">
        <v>781</v>
      </c>
      <c r="G388" s="29" t="s">
        <v>1650</v>
      </c>
      <c r="H388" s="29" t="s">
        <v>1944</v>
      </c>
      <c r="I388" s="1" t="s">
        <v>785</v>
      </c>
      <c r="J388" s="11">
        <v>0</v>
      </c>
      <c r="K388" s="11">
        <v>0</v>
      </c>
      <c r="L388" s="11">
        <v>0</v>
      </c>
      <c r="M388" s="11">
        <v>0</v>
      </c>
      <c r="N388" s="12">
        <v>0.19628505025367804</v>
      </c>
      <c r="O388" s="1" t="s">
        <v>785</v>
      </c>
      <c r="P388" s="29">
        <v>9.3437212980008122E-2</v>
      </c>
      <c r="Q388" s="29">
        <v>0</v>
      </c>
      <c r="R388" s="29">
        <v>0</v>
      </c>
      <c r="S388" s="29">
        <v>0.19628505025367804</v>
      </c>
    </row>
    <row r="389" spans="1:19" x14ac:dyDescent="0.3">
      <c r="A389" s="29" t="s">
        <v>554</v>
      </c>
      <c r="B389" s="29" t="s">
        <v>322</v>
      </c>
      <c r="C389" s="29" t="s">
        <v>389</v>
      </c>
      <c r="D389" s="29" t="s">
        <v>546</v>
      </c>
      <c r="E389" s="29" t="s">
        <v>546</v>
      </c>
      <c r="F389" s="29" t="s">
        <v>781</v>
      </c>
      <c r="G389" s="29" t="s">
        <v>1650</v>
      </c>
      <c r="H389" s="29" t="s">
        <v>1944</v>
      </c>
      <c r="I389" s="1" t="s">
        <v>785</v>
      </c>
      <c r="J389" s="11">
        <v>0</v>
      </c>
      <c r="K389" s="11">
        <v>0</v>
      </c>
      <c r="L389" s="11">
        <v>0</v>
      </c>
      <c r="M389" s="11">
        <v>0</v>
      </c>
      <c r="N389" s="12">
        <v>0</v>
      </c>
      <c r="O389" s="1" t="s">
        <v>785</v>
      </c>
      <c r="P389" s="29">
        <v>0</v>
      </c>
      <c r="Q389" s="29">
        <v>0</v>
      </c>
      <c r="R389" s="29">
        <v>0</v>
      </c>
      <c r="S389" s="29">
        <v>0</v>
      </c>
    </row>
    <row r="390" spans="1:19" x14ac:dyDescent="0.3">
      <c r="A390" s="29" t="s">
        <v>555</v>
      </c>
      <c r="B390" s="29" t="s">
        <v>322</v>
      </c>
      <c r="C390" s="29" t="s">
        <v>389</v>
      </c>
      <c r="D390" s="29" t="s">
        <v>546</v>
      </c>
      <c r="E390" s="29" t="s">
        <v>546</v>
      </c>
      <c r="F390" s="29" t="s">
        <v>781</v>
      </c>
      <c r="G390" s="29" t="s">
        <v>1650</v>
      </c>
      <c r="H390" s="29" t="s">
        <v>1944</v>
      </c>
      <c r="I390" s="1" t="s">
        <v>785</v>
      </c>
      <c r="J390" s="11">
        <v>0</v>
      </c>
      <c r="K390" s="11">
        <v>0</v>
      </c>
      <c r="L390" s="11">
        <v>0</v>
      </c>
      <c r="M390" s="11">
        <v>0</v>
      </c>
      <c r="N390" s="12">
        <v>0.13538314241756516</v>
      </c>
      <c r="O390" s="1" t="s">
        <v>785</v>
      </c>
      <c r="P390" s="29">
        <v>0</v>
      </c>
      <c r="Q390" s="29">
        <v>0</v>
      </c>
      <c r="R390" s="29">
        <v>0</v>
      </c>
      <c r="S390" s="29">
        <v>0.13538314241756516</v>
      </c>
    </row>
    <row r="391" spans="1:19" x14ac:dyDescent="0.3">
      <c r="A391" s="29" t="s">
        <v>560</v>
      </c>
      <c r="B391" s="29" t="s">
        <v>322</v>
      </c>
      <c r="C391" s="29" t="s">
        <v>389</v>
      </c>
      <c r="D391" s="29" t="s">
        <v>546</v>
      </c>
      <c r="E391" s="29" t="s">
        <v>546</v>
      </c>
      <c r="F391" s="29" t="s">
        <v>781</v>
      </c>
      <c r="G391" s="29" t="s">
        <v>1650</v>
      </c>
      <c r="H391" s="29" t="s">
        <v>1944</v>
      </c>
      <c r="I391" s="1" t="s">
        <v>785</v>
      </c>
      <c r="J391" s="11">
        <v>0</v>
      </c>
      <c r="K391" s="11">
        <v>0</v>
      </c>
      <c r="L391" s="11">
        <v>0</v>
      </c>
      <c r="M391" s="11">
        <v>0</v>
      </c>
      <c r="N391" s="12">
        <v>0</v>
      </c>
      <c r="O391" s="1" t="s">
        <v>785</v>
      </c>
      <c r="P391" s="29">
        <v>0</v>
      </c>
      <c r="Q391" s="29">
        <v>0</v>
      </c>
      <c r="R391" s="29">
        <v>0</v>
      </c>
      <c r="S391" s="29">
        <v>0</v>
      </c>
    </row>
    <row r="392" spans="1:19" x14ac:dyDescent="0.3">
      <c r="A392" s="29" t="s">
        <v>561</v>
      </c>
      <c r="B392" s="29" t="s">
        <v>322</v>
      </c>
      <c r="C392" s="29" t="s">
        <v>389</v>
      </c>
      <c r="D392" s="29" t="s">
        <v>546</v>
      </c>
      <c r="E392" s="29" t="s">
        <v>546</v>
      </c>
      <c r="F392" s="29" t="s">
        <v>781</v>
      </c>
      <c r="G392" s="29" t="s">
        <v>1650</v>
      </c>
      <c r="H392" s="29" t="s">
        <v>1944</v>
      </c>
      <c r="I392" s="1" t="s">
        <v>785</v>
      </c>
      <c r="J392" s="11">
        <v>0</v>
      </c>
      <c r="K392" s="11">
        <v>0</v>
      </c>
      <c r="L392" s="11">
        <v>0</v>
      </c>
      <c r="M392" s="11">
        <v>0</v>
      </c>
      <c r="N392" s="12">
        <v>0</v>
      </c>
      <c r="O392" s="1" t="s">
        <v>785</v>
      </c>
      <c r="P392" s="29">
        <v>0</v>
      </c>
      <c r="Q392" s="29">
        <v>0</v>
      </c>
      <c r="R392" s="29">
        <v>0</v>
      </c>
      <c r="S392" s="29">
        <v>0</v>
      </c>
    </row>
    <row r="393" spans="1:19" x14ac:dyDescent="0.3">
      <c r="A393" s="29" t="s">
        <v>566</v>
      </c>
      <c r="B393" s="29" t="s">
        <v>322</v>
      </c>
      <c r="C393" s="29" t="s">
        <v>389</v>
      </c>
      <c r="D393" s="29" t="s">
        <v>567</v>
      </c>
      <c r="E393" s="29" t="s">
        <v>568</v>
      </c>
      <c r="F393" s="29" t="s">
        <v>781</v>
      </c>
      <c r="G393" s="29" t="s">
        <v>1650</v>
      </c>
      <c r="H393" s="29" t="s">
        <v>1528</v>
      </c>
      <c r="I393" s="1" t="s">
        <v>785</v>
      </c>
      <c r="J393" s="11">
        <v>81.312081291164276</v>
      </c>
      <c r="K393" s="11">
        <v>100</v>
      </c>
      <c r="L393" s="11">
        <v>35.864681631135063</v>
      </c>
      <c r="M393" s="11">
        <v>47.574893588816494</v>
      </c>
      <c r="N393" s="12">
        <v>33.019412047746933</v>
      </c>
      <c r="O393" s="1" t="s">
        <v>785</v>
      </c>
      <c r="P393" s="29">
        <v>26.848771166128476</v>
      </c>
      <c r="Q393" s="29">
        <v>33.019412047746933</v>
      </c>
      <c r="R393" s="29">
        <v>11.842307007397091</v>
      </c>
      <c r="S393" s="29">
        <v>15.708950145368455</v>
      </c>
    </row>
    <row r="394" spans="1:19" x14ac:dyDescent="0.3">
      <c r="A394" s="29" t="s">
        <v>569</v>
      </c>
      <c r="B394" s="29" t="s">
        <v>322</v>
      </c>
      <c r="C394" s="29" t="s">
        <v>389</v>
      </c>
      <c r="D394" s="29" t="s">
        <v>567</v>
      </c>
      <c r="E394" s="29" t="s">
        <v>570</v>
      </c>
      <c r="F394" s="29" t="s">
        <v>781</v>
      </c>
      <c r="G394" s="29" t="s">
        <v>1650</v>
      </c>
      <c r="H394" s="29" t="s">
        <v>1945</v>
      </c>
      <c r="I394" s="1" t="s">
        <v>785</v>
      </c>
      <c r="J394" s="11">
        <v>0</v>
      </c>
      <c r="K394" s="11">
        <v>0</v>
      </c>
      <c r="L394" s="11">
        <v>0</v>
      </c>
      <c r="M394" s="11">
        <v>0</v>
      </c>
      <c r="N394" s="12">
        <v>0.14533810317282955</v>
      </c>
      <c r="O394" s="1" t="s">
        <v>785</v>
      </c>
      <c r="P394" s="29">
        <v>0.12021798352979957</v>
      </c>
      <c r="Q394" s="29">
        <v>0.1348450542712632</v>
      </c>
      <c r="R394" s="29">
        <v>0.14533810317282955</v>
      </c>
      <c r="S394" s="29">
        <v>0</v>
      </c>
    </row>
    <row r="395" spans="1:19" x14ac:dyDescent="0.3">
      <c r="A395" s="29" t="s">
        <v>571</v>
      </c>
      <c r="B395" s="29" t="s">
        <v>322</v>
      </c>
      <c r="C395" s="29" t="s">
        <v>389</v>
      </c>
      <c r="D395" s="29" t="s">
        <v>567</v>
      </c>
      <c r="E395" s="29" t="s">
        <v>572</v>
      </c>
      <c r="F395" s="29" t="s">
        <v>781</v>
      </c>
      <c r="G395" s="29" t="s">
        <v>1650</v>
      </c>
      <c r="H395" s="29" t="s">
        <v>1529</v>
      </c>
      <c r="I395" s="1" t="s">
        <v>785</v>
      </c>
      <c r="J395" s="11">
        <v>0</v>
      </c>
      <c r="K395" s="11">
        <v>0</v>
      </c>
      <c r="L395" s="11">
        <v>0</v>
      </c>
      <c r="M395" s="11">
        <v>0</v>
      </c>
      <c r="N395" s="12">
        <v>0</v>
      </c>
      <c r="O395" s="1" t="s">
        <v>785</v>
      </c>
      <c r="P395" s="29">
        <v>0</v>
      </c>
      <c r="Q395" s="29">
        <v>0</v>
      </c>
      <c r="R395" s="29">
        <v>0</v>
      </c>
      <c r="S395" s="29">
        <v>0</v>
      </c>
    </row>
    <row r="396" spans="1:19" x14ac:dyDescent="0.3">
      <c r="A396" s="29" t="s">
        <v>575</v>
      </c>
      <c r="B396" s="29" t="s">
        <v>322</v>
      </c>
      <c r="C396" s="29" t="s">
        <v>389</v>
      </c>
      <c r="D396" s="29" t="s">
        <v>567</v>
      </c>
      <c r="E396" s="29" t="s">
        <v>574</v>
      </c>
      <c r="F396" s="29" t="s">
        <v>781</v>
      </c>
      <c r="G396" s="29" t="s">
        <v>1650</v>
      </c>
      <c r="H396" s="29" t="s">
        <v>1530</v>
      </c>
      <c r="I396" s="1" t="s">
        <v>785</v>
      </c>
      <c r="J396" s="11">
        <v>82.20164163329693</v>
      </c>
      <c r="K396" s="11">
        <v>100</v>
      </c>
      <c r="L396" s="11">
        <v>14.373349556637258</v>
      </c>
      <c r="M396" s="11">
        <v>14.373865874300172</v>
      </c>
      <c r="N396" s="12">
        <v>1.6246545611778498</v>
      </c>
      <c r="O396" s="1" t="s">
        <v>785</v>
      </c>
      <c r="P396" s="29">
        <v>1.335492720158429</v>
      </c>
      <c r="Q396" s="29">
        <v>1.6246545611778498</v>
      </c>
      <c r="R396" s="29">
        <v>0.23351727916594345</v>
      </c>
      <c r="S396" s="29">
        <v>0.23352566754440418</v>
      </c>
    </row>
    <row r="397" spans="1:19" x14ac:dyDescent="0.3">
      <c r="A397" s="29" t="s">
        <v>573</v>
      </c>
      <c r="B397" s="29" t="s">
        <v>322</v>
      </c>
      <c r="C397" s="29" t="s">
        <v>389</v>
      </c>
      <c r="D397" s="29" t="s">
        <v>567</v>
      </c>
      <c r="E397" s="29" t="s">
        <v>574</v>
      </c>
      <c r="F397" s="29" t="s">
        <v>781</v>
      </c>
      <c r="G397" s="29" t="s">
        <v>1650</v>
      </c>
      <c r="H397" s="29" t="s">
        <v>1531</v>
      </c>
      <c r="I397" s="1" t="s">
        <v>785</v>
      </c>
      <c r="J397" s="11">
        <v>0</v>
      </c>
      <c r="K397" s="11">
        <v>0</v>
      </c>
      <c r="L397" s="11">
        <v>0</v>
      </c>
      <c r="M397" s="11">
        <v>0</v>
      </c>
      <c r="N397" s="12">
        <v>0.2362749086935704</v>
      </c>
      <c r="O397" s="1" t="s">
        <v>785</v>
      </c>
      <c r="P397" s="29">
        <v>0.12021798352979957</v>
      </c>
      <c r="Q397" s="29">
        <v>0.2362749086935704</v>
      </c>
      <c r="R397" s="29">
        <v>0</v>
      </c>
      <c r="S397" s="29">
        <v>0</v>
      </c>
    </row>
    <row r="398" spans="1:19" x14ac:dyDescent="0.3">
      <c r="A398" s="29" t="s">
        <v>576</v>
      </c>
      <c r="B398" s="29" t="s">
        <v>322</v>
      </c>
      <c r="C398" s="29" t="s">
        <v>389</v>
      </c>
      <c r="D398" s="29" t="s">
        <v>567</v>
      </c>
      <c r="E398" s="29" t="s">
        <v>574</v>
      </c>
      <c r="F398" s="29" t="s">
        <v>781</v>
      </c>
      <c r="G398" s="29" t="s">
        <v>1650</v>
      </c>
      <c r="H398" s="29" t="s">
        <v>1946</v>
      </c>
      <c r="I398" s="1" t="s">
        <v>785</v>
      </c>
      <c r="J398" s="11">
        <v>0</v>
      </c>
      <c r="K398" s="11">
        <v>0</v>
      </c>
      <c r="L398" s="11">
        <v>0</v>
      </c>
      <c r="M398" s="11">
        <v>0</v>
      </c>
      <c r="N398" s="12">
        <v>0</v>
      </c>
      <c r="O398" s="1" t="s">
        <v>785</v>
      </c>
      <c r="P398" s="29">
        <v>0</v>
      </c>
      <c r="Q398" s="29">
        <v>0</v>
      </c>
      <c r="R398" s="29">
        <v>0</v>
      </c>
      <c r="S398" s="29">
        <v>0</v>
      </c>
    </row>
    <row r="399" spans="1:19" x14ac:dyDescent="0.3">
      <c r="A399" s="29" t="s">
        <v>583</v>
      </c>
      <c r="B399" s="29" t="s">
        <v>322</v>
      </c>
      <c r="C399" s="29" t="s">
        <v>389</v>
      </c>
      <c r="D399" s="29" t="s">
        <v>578</v>
      </c>
      <c r="E399" s="29" t="s">
        <v>578</v>
      </c>
      <c r="F399" s="29" t="s">
        <v>781</v>
      </c>
      <c r="G399" s="29" t="s">
        <v>1650</v>
      </c>
      <c r="H399" s="29" t="s">
        <v>1533</v>
      </c>
      <c r="I399" s="1" t="s">
        <v>785</v>
      </c>
      <c r="J399" s="11">
        <v>100</v>
      </c>
      <c r="K399" s="11">
        <v>74.429084070133726</v>
      </c>
      <c r="L399" s="11">
        <v>57.41666672530171</v>
      </c>
      <c r="M399" s="11">
        <v>18.024368572577931</v>
      </c>
      <c r="N399" s="12">
        <v>7.79832109248854</v>
      </c>
      <c r="O399" s="1" t="s">
        <v>785</v>
      </c>
      <c r="P399" s="29">
        <v>7.79832109248854</v>
      </c>
      <c r="Q399" s="29">
        <v>5.8042189619872664</v>
      </c>
      <c r="R399" s="29">
        <v>4.4775360318430524</v>
      </c>
      <c r="S399" s="29">
        <v>1.4055981361832204</v>
      </c>
    </row>
    <row r="400" spans="1:19" x14ac:dyDescent="0.3">
      <c r="A400" s="29" t="s">
        <v>577</v>
      </c>
      <c r="B400" s="29" t="s">
        <v>322</v>
      </c>
      <c r="C400" s="29" t="s">
        <v>389</v>
      </c>
      <c r="D400" s="29" t="s">
        <v>578</v>
      </c>
      <c r="E400" s="29" t="s">
        <v>578</v>
      </c>
      <c r="F400" s="29" t="s">
        <v>781</v>
      </c>
      <c r="G400" s="29" t="s">
        <v>1650</v>
      </c>
      <c r="H400" s="29" t="s">
        <v>1532</v>
      </c>
      <c r="I400" s="1" t="s">
        <v>785</v>
      </c>
      <c r="J400" s="11">
        <v>71.067611970326325</v>
      </c>
      <c r="K400" s="11">
        <v>100</v>
      </c>
      <c r="L400" s="11">
        <v>18.576944339301999</v>
      </c>
      <c r="M400" s="11">
        <v>33.616372377059754</v>
      </c>
      <c r="N400" s="12">
        <v>8.6105879404709658</v>
      </c>
      <c r="O400" s="1" t="s">
        <v>785</v>
      </c>
      <c r="P400" s="29">
        <v>6.1193392258976189</v>
      </c>
      <c r="Q400" s="29">
        <v>8.6105879404709658</v>
      </c>
      <c r="R400" s="29">
        <v>1.5995841289879416</v>
      </c>
      <c r="S400" s="29">
        <v>2.8945673059229198</v>
      </c>
    </row>
    <row r="401" spans="1:19" x14ac:dyDescent="0.3">
      <c r="A401" s="29" t="s">
        <v>579</v>
      </c>
      <c r="B401" s="29" t="s">
        <v>322</v>
      </c>
      <c r="C401" s="29" t="s">
        <v>389</v>
      </c>
      <c r="D401" s="29" t="s">
        <v>578</v>
      </c>
      <c r="E401" s="29" t="s">
        <v>578</v>
      </c>
      <c r="F401" s="29" t="s">
        <v>781</v>
      </c>
      <c r="G401" s="29" t="s">
        <v>1650</v>
      </c>
      <c r="H401" s="29" t="s">
        <v>1650</v>
      </c>
      <c r="I401" s="1" t="s">
        <v>785</v>
      </c>
      <c r="J401" s="11">
        <v>69.614382548559263</v>
      </c>
      <c r="K401" s="11">
        <v>100</v>
      </c>
      <c r="L401" s="11">
        <v>28.370554398570746</v>
      </c>
      <c r="M401" s="11">
        <v>28.876041014916872</v>
      </c>
      <c r="N401" s="12">
        <v>2.8690537250272921</v>
      </c>
      <c r="O401" s="1" t="s">
        <v>785</v>
      </c>
      <c r="P401" s="29">
        <v>1.9972740356641887</v>
      </c>
      <c r="Q401" s="29">
        <v>2.8690537250272921</v>
      </c>
      <c r="R401" s="29">
        <v>0.81396644778308824</v>
      </c>
      <c r="S401" s="29">
        <v>0.82846913037888115</v>
      </c>
    </row>
    <row r="402" spans="1:19" x14ac:dyDescent="0.3">
      <c r="A402" s="29" t="s">
        <v>581</v>
      </c>
      <c r="B402" s="29" t="s">
        <v>322</v>
      </c>
      <c r="C402" s="29" t="s">
        <v>389</v>
      </c>
      <c r="D402" s="29" t="s">
        <v>578</v>
      </c>
      <c r="E402" s="29" t="s">
        <v>578</v>
      </c>
      <c r="F402" s="29" t="s">
        <v>781</v>
      </c>
      <c r="G402" s="29" t="s">
        <v>1650</v>
      </c>
      <c r="H402" s="29" t="s">
        <v>1650</v>
      </c>
      <c r="I402" s="1" t="s">
        <v>785</v>
      </c>
      <c r="J402" s="11">
        <v>20.95941166695313</v>
      </c>
      <c r="K402" s="11">
        <v>100</v>
      </c>
      <c r="L402" s="11">
        <v>0</v>
      </c>
      <c r="M402" s="11">
        <v>12.112241903988101</v>
      </c>
      <c r="N402" s="12">
        <v>2.2354761982253448</v>
      </c>
      <c r="O402" s="1" t="s">
        <v>785</v>
      </c>
      <c r="P402" s="29">
        <v>0.46854265910280318</v>
      </c>
      <c r="Q402" s="29">
        <v>2.2354761982253448</v>
      </c>
      <c r="R402" s="29">
        <v>0</v>
      </c>
      <c r="S402" s="29">
        <v>0.27076628483513032</v>
      </c>
    </row>
    <row r="403" spans="1:19" x14ac:dyDescent="0.3">
      <c r="A403" s="29" t="s">
        <v>584</v>
      </c>
      <c r="B403" s="29" t="s">
        <v>322</v>
      </c>
      <c r="C403" s="29" t="s">
        <v>389</v>
      </c>
      <c r="D403" s="29" t="s">
        <v>578</v>
      </c>
      <c r="E403" s="29" t="s">
        <v>578</v>
      </c>
      <c r="F403" s="29" t="s">
        <v>781</v>
      </c>
      <c r="G403" s="29" t="s">
        <v>1650</v>
      </c>
      <c r="H403" s="29" t="s">
        <v>1947</v>
      </c>
      <c r="I403" s="1" t="s">
        <v>785</v>
      </c>
      <c r="J403" s="11">
        <v>15.032628047022541</v>
      </c>
      <c r="K403" s="11">
        <v>100</v>
      </c>
      <c r="L403" s="11">
        <v>3.2529503084718496</v>
      </c>
      <c r="M403" s="11">
        <v>4.2867974213350397</v>
      </c>
      <c r="N403" s="12">
        <v>7.736969118730868</v>
      </c>
      <c r="O403" s="1" t="s">
        <v>785</v>
      </c>
      <c r="P403" s="29">
        <v>1.1630697897318092</v>
      </c>
      <c r="Q403" s="29">
        <v>7.736969118730868</v>
      </c>
      <c r="R403" s="29">
        <v>0.25167976081412752</v>
      </c>
      <c r="S403" s="29">
        <v>0.3316681926712432</v>
      </c>
    </row>
    <row r="404" spans="1:19" x14ac:dyDescent="0.3">
      <c r="A404" s="29" t="s">
        <v>580</v>
      </c>
      <c r="B404" s="29" t="s">
        <v>322</v>
      </c>
      <c r="C404" s="29" t="s">
        <v>389</v>
      </c>
      <c r="D404" s="29" t="s">
        <v>578</v>
      </c>
      <c r="E404" s="29" t="s">
        <v>578</v>
      </c>
      <c r="F404" s="29" t="s">
        <v>781</v>
      </c>
      <c r="G404" s="29" t="s">
        <v>1650</v>
      </c>
      <c r="H404" s="29" t="s">
        <v>1947</v>
      </c>
      <c r="I404" s="1" t="s">
        <v>785</v>
      </c>
      <c r="J404" s="11">
        <v>0</v>
      </c>
      <c r="K404" s="11">
        <v>0</v>
      </c>
      <c r="L404" s="11">
        <v>0</v>
      </c>
      <c r="M404" s="11">
        <v>0</v>
      </c>
      <c r="N404" s="12">
        <v>0.18879705354227491</v>
      </c>
      <c r="O404" s="1" t="s">
        <v>785</v>
      </c>
      <c r="P404" s="29">
        <v>0.18879705354227491</v>
      </c>
      <c r="Q404" s="29">
        <v>0</v>
      </c>
      <c r="R404" s="29">
        <v>0</v>
      </c>
      <c r="S404" s="29">
        <v>0.1736272555528183</v>
      </c>
    </row>
    <row r="405" spans="1:19" x14ac:dyDescent="0.3">
      <c r="A405" s="29" t="s">
        <v>582</v>
      </c>
      <c r="B405" s="29" t="s">
        <v>322</v>
      </c>
      <c r="C405" s="29" t="s">
        <v>389</v>
      </c>
      <c r="D405" s="29" t="s">
        <v>578</v>
      </c>
      <c r="E405" s="29" t="s">
        <v>578</v>
      </c>
      <c r="F405" s="29" t="s">
        <v>782</v>
      </c>
      <c r="G405" s="29" t="s">
        <v>1650</v>
      </c>
      <c r="H405" s="29" t="s">
        <v>1650</v>
      </c>
      <c r="I405" s="1" t="s">
        <v>785</v>
      </c>
      <c r="J405" s="11">
        <v>0</v>
      </c>
      <c r="K405" s="11">
        <v>0</v>
      </c>
      <c r="L405" s="11">
        <v>0</v>
      </c>
      <c r="M405" s="11">
        <v>0</v>
      </c>
      <c r="N405" s="12">
        <v>0</v>
      </c>
      <c r="O405" s="1" t="s">
        <v>785</v>
      </c>
      <c r="P405" s="29">
        <v>0</v>
      </c>
      <c r="Q405" s="29">
        <v>0</v>
      </c>
      <c r="R405" s="29">
        <v>0</v>
      </c>
      <c r="S405" s="29">
        <v>0</v>
      </c>
    </row>
    <row r="406" spans="1:19" x14ac:dyDescent="0.3">
      <c r="A406" s="29" t="s">
        <v>585</v>
      </c>
      <c r="B406" s="29" t="s">
        <v>322</v>
      </c>
      <c r="C406" s="29" t="s">
        <v>389</v>
      </c>
      <c r="D406" s="29" t="s">
        <v>578</v>
      </c>
      <c r="E406" s="29" t="s">
        <v>578</v>
      </c>
      <c r="F406" s="29" t="s">
        <v>781</v>
      </c>
      <c r="G406" s="29" t="s">
        <v>1650</v>
      </c>
      <c r="H406" s="29" t="s">
        <v>1650</v>
      </c>
      <c r="I406" s="1" t="s">
        <v>785</v>
      </c>
      <c r="J406" s="11">
        <v>0</v>
      </c>
      <c r="K406" s="11">
        <v>0</v>
      </c>
      <c r="L406" s="11">
        <v>0</v>
      </c>
      <c r="M406" s="11">
        <v>0</v>
      </c>
      <c r="N406" s="12">
        <v>0.23427132955140159</v>
      </c>
      <c r="O406" s="1" t="s">
        <v>785</v>
      </c>
      <c r="P406" s="29">
        <v>0.23427132955140159</v>
      </c>
      <c r="Q406" s="29">
        <v>0.15688230924299329</v>
      </c>
      <c r="R406" s="29">
        <v>0</v>
      </c>
      <c r="S406" s="29">
        <v>0</v>
      </c>
    </row>
    <row r="407" spans="1:19" x14ac:dyDescent="0.3">
      <c r="A407" s="29" t="s">
        <v>586</v>
      </c>
      <c r="B407" s="29" t="s">
        <v>322</v>
      </c>
      <c r="C407" s="29" t="s">
        <v>389</v>
      </c>
      <c r="D407" s="29" t="s">
        <v>578</v>
      </c>
      <c r="E407" s="29" t="s">
        <v>578</v>
      </c>
      <c r="F407" s="29" t="s">
        <v>781</v>
      </c>
      <c r="G407" s="29" t="s">
        <v>1650</v>
      </c>
      <c r="H407" s="29" t="s">
        <v>1650</v>
      </c>
      <c r="I407" s="1" t="s">
        <v>785</v>
      </c>
      <c r="J407" s="11">
        <v>0</v>
      </c>
      <c r="K407" s="11">
        <v>0</v>
      </c>
      <c r="L407" s="11">
        <v>0</v>
      </c>
      <c r="M407" s="11">
        <v>0</v>
      </c>
      <c r="N407" s="12">
        <v>0</v>
      </c>
      <c r="O407" s="1" t="s">
        <v>785</v>
      </c>
      <c r="P407" s="29">
        <v>0</v>
      </c>
      <c r="Q407" s="29">
        <v>0</v>
      </c>
      <c r="R407" s="29">
        <v>0</v>
      </c>
      <c r="S407" s="29">
        <v>0</v>
      </c>
    </row>
    <row r="408" spans="1:19" x14ac:dyDescent="0.3">
      <c r="A408" s="29" t="s">
        <v>587</v>
      </c>
      <c r="B408" s="29" t="s">
        <v>322</v>
      </c>
      <c r="C408" s="29" t="s">
        <v>389</v>
      </c>
      <c r="D408" s="29" t="s">
        <v>578</v>
      </c>
      <c r="E408" s="29" t="s">
        <v>578</v>
      </c>
      <c r="F408" s="29" t="s">
        <v>781</v>
      </c>
      <c r="G408" s="29" t="s">
        <v>1650</v>
      </c>
      <c r="H408" s="29" t="s">
        <v>1650</v>
      </c>
      <c r="I408" s="1" t="s">
        <v>785</v>
      </c>
      <c r="J408" s="11">
        <v>0</v>
      </c>
      <c r="K408" s="11">
        <v>0</v>
      </c>
      <c r="L408" s="11">
        <v>0</v>
      </c>
      <c r="M408" s="11">
        <v>0</v>
      </c>
      <c r="N408" s="12">
        <v>0.1348450542712632</v>
      </c>
      <c r="O408" s="1" t="s">
        <v>785</v>
      </c>
      <c r="P408" s="29">
        <v>0</v>
      </c>
      <c r="Q408" s="29">
        <v>0.1348450542712632</v>
      </c>
      <c r="R408" s="29">
        <v>0</v>
      </c>
      <c r="S408" s="29">
        <v>0.12445110838804124</v>
      </c>
    </row>
    <row r="409" spans="1:19" x14ac:dyDescent="0.3">
      <c r="A409" s="29" t="s">
        <v>593</v>
      </c>
      <c r="B409" s="29" t="s">
        <v>589</v>
      </c>
      <c r="C409" s="29" t="s">
        <v>590</v>
      </c>
      <c r="D409" s="29" t="s">
        <v>590</v>
      </c>
      <c r="E409" s="29" t="s">
        <v>590</v>
      </c>
      <c r="F409" s="29" t="s">
        <v>781</v>
      </c>
      <c r="G409" s="29" t="s">
        <v>1650</v>
      </c>
      <c r="H409" s="29" t="s">
        <v>1539</v>
      </c>
      <c r="I409" s="1" t="s">
        <v>785</v>
      </c>
      <c r="J409" s="11">
        <v>100</v>
      </c>
      <c r="K409" s="11">
        <v>55.168585169814868</v>
      </c>
      <c r="L409" s="11">
        <v>49.921135531458788</v>
      </c>
      <c r="M409" s="11">
        <v>17.955846326142964</v>
      </c>
      <c r="N409" s="12">
        <v>4.3873593002605622</v>
      </c>
      <c r="O409" s="1" t="s">
        <v>785</v>
      </c>
      <c r="P409" s="29">
        <v>4.3873593002605622</v>
      </c>
      <c r="Q409" s="29">
        <v>2.4204440522700419</v>
      </c>
      <c r="R409" s="29">
        <v>2.1902195825351369</v>
      </c>
      <c r="S409" s="29">
        <v>0.7877874937305277</v>
      </c>
    </row>
    <row r="410" spans="1:19" x14ac:dyDescent="0.3">
      <c r="A410" s="29" t="s">
        <v>595</v>
      </c>
      <c r="B410" s="29" t="s">
        <v>589</v>
      </c>
      <c r="C410" s="29" t="s">
        <v>590</v>
      </c>
      <c r="D410" s="29" t="s">
        <v>590</v>
      </c>
      <c r="E410" s="29" t="s">
        <v>590</v>
      </c>
      <c r="F410" s="29" t="s">
        <v>781</v>
      </c>
      <c r="G410" s="29" t="s">
        <v>1650</v>
      </c>
      <c r="H410" s="29" t="s">
        <v>1949</v>
      </c>
      <c r="I410" s="1" t="s">
        <v>785</v>
      </c>
      <c r="J410" s="11">
        <v>100</v>
      </c>
      <c r="K410" s="11">
        <v>88.190468592422135</v>
      </c>
      <c r="L410" s="11">
        <v>60.680738965197627</v>
      </c>
      <c r="M410" s="11">
        <v>33.630052451838559</v>
      </c>
      <c r="N410" s="12">
        <v>29.017879502001609</v>
      </c>
      <c r="O410" s="1" t="s">
        <v>785</v>
      </c>
      <c r="P410" s="29">
        <v>29.017879502001609</v>
      </c>
      <c r="Q410" s="29">
        <v>25.591003908399628</v>
      </c>
      <c r="R410" s="29">
        <v>17.608263713845187</v>
      </c>
      <c r="S410" s="29">
        <v>9.7587280969344494</v>
      </c>
    </row>
    <row r="411" spans="1:19" x14ac:dyDescent="0.3">
      <c r="A411" s="29" t="s">
        <v>588</v>
      </c>
      <c r="B411" s="29" t="s">
        <v>589</v>
      </c>
      <c r="C411" s="29" t="s">
        <v>590</v>
      </c>
      <c r="D411" s="29" t="s">
        <v>590</v>
      </c>
      <c r="E411" s="29" t="s">
        <v>590</v>
      </c>
      <c r="F411" s="29" t="s">
        <v>781</v>
      </c>
      <c r="G411" s="29" t="s">
        <v>1650</v>
      </c>
      <c r="H411" s="29" t="s">
        <v>1537</v>
      </c>
      <c r="I411" s="1" t="s">
        <v>785</v>
      </c>
      <c r="J411" s="11">
        <v>94.216511447122585</v>
      </c>
      <c r="K411" s="11">
        <v>100</v>
      </c>
      <c r="L411" s="11">
        <v>53.73949563669435</v>
      </c>
      <c r="M411" s="11">
        <v>36.849988177837844</v>
      </c>
      <c r="N411" s="12">
        <v>7.8132745736478455</v>
      </c>
      <c r="O411" s="1" t="s">
        <v>785</v>
      </c>
      <c r="P411" s="29">
        <v>7.3613947330760396</v>
      </c>
      <c r="Q411" s="29">
        <v>7.8132745736478455</v>
      </c>
      <c r="R411" s="29">
        <v>4.1988143485884333</v>
      </c>
      <c r="S411" s="29">
        <v>2.8791907566912411</v>
      </c>
    </row>
    <row r="412" spans="1:19" x14ac:dyDescent="0.3">
      <c r="A412" s="29" t="s">
        <v>592</v>
      </c>
      <c r="B412" s="29" t="s">
        <v>589</v>
      </c>
      <c r="C412" s="29" t="s">
        <v>590</v>
      </c>
      <c r="D412" s="29" t="s">
        <v>590</v>
      </c>
      <c r="E412" s="29" t="s">
        <v>590</v>
      </c>
      <c r="F412" s="29" t="s">
        <v>781</v>
      </c>
      <c r="G412" s="29" t="s">
        <v>1650</v>
      </c>
      <c r="H412" s="29" t="s">
        <v>1538</v>
      </c>
      <c r="I412" s="1" t="s">
        <v>785</v>
      </c>
      <c r="J412" s="11">
        <v>88.430930584400215</v>
      </c>
      <c r="K412" s="11">
        <v>100</v>
      </c>
      <c r="L412" s="11">
        <v>42.386533394526232</v>
      </c>
      <c r="M412" s="11">
        <v>37.467988302596595</v>
      </c>
      <c r="N412" s="12">
        <v>13.579467568504134</v>
      </c>
      <c r="O412" s="1" t="s">
        <v>785</v>
      </c>
      <c r="P412" s="29">
        <v>12.008449539235031</v>
      </c>
      <c r="Q412" s="29">
        <v>13.579467568504134</v>
      </c>
      <c r="R412" s="29">
        <v>5.7558655557228642</v>
      </c>
      <c r="S412" s="29">
        <v>5.0879533201220264</v>
      </c>
    </row>
    <row r="413" spans="1:19" x14ac:dyDescent="0.3">
      <c r="A413" s="29" t="s">
        <v>591</v>
      </c>
      <c r="B413" s="29" t="s">
        <v>589</v>
      </c>
      <c r="C413" s="29" t="s">
        <v>590</v>
      </c>
      <c r="D413" s="29" t="s">
        <v>590</v>
      </c>
      <c r="E413" s="29" t="s">
        <v>590</v>
      </c>
      <c r="F413" s="29" t="s">
        <v>781</v>
      </c>
      <c r="G413" s="29" t="s">
        <v>1650</v>
      </c>
      <c r="H413" s="29" t="s">
        <v>1948</v>
      </c>
      <c r="I413" s="1" t="s">
        <v>785</v>
      </c>
      <c r="J413" s="11">
        <v>78.022029074547589</v>
      </c>
      <c r="K413" s="11">
        <v>100</v>
      </c>
      <c r="L413" s="11">
        <v>49.702840547320683</v>
      </c>
      <c r="M413" s="11">
        <v>37.789184948999917</v>
      </c>
      <c r="N413" s="12">
        <v>6.0131272136443625</v>
      </c>
      <c r="O413" s="1" t="s">
        <v>785</v>
      </c>
      <c r="P413" s="29">
        <v>4.6915638629191383</v>
      </c>
      <c r="Q413" s="29">
        <v>6.0131272136443625</v>
      </c>
      <c r="R413" s="29">
        <v>2.9886950309052049</v>
      </c>
      <c r="S413" s="29">
        <v>2.2723117639827137</v>
      </c>
    </row>
    <row r="414" spans="1:19" x14ac:dyDescent="0.3">
      <c r="A414" s="29" t="s">
        <v>594</v>
      </c>
      <c r="B414" s="29" t="s">
        <v>589</v>
      </c>
      <c r="C414" s="29" t="s">
        <v>590</v>
      </c>
      <c r="D414" s="29" t="s">
        <v>590</v>
      </c>
      <c r="E414" s="29" t="s">
        <v>590</v>
      </c>
      <c r="F414" s="29" t="s">
        <v>781</v>
      </c>
      <c r="G414" s="29" t="s">
        <v>1650</v>
      </c>
      <c r="H414" s="29" t="s">
        <v>1650</v>
      </c>
      <c r="I414" s="1" t="s">
        <v>785</v>
      </c>
      <c r="J414" s="11">
        <v>93.955151987637407</v>
      </c>
      <c r="K414" s="11">
        <v>36.190188926349435</v>
      </c>
      <c r="L414" s="11">
        <v>94.088348693323013</v>
      </c>
      <c r="M414" s="11">
        <v>100</v>
      </c>
      <c r="N414" s="12">
        <v>8.0253016099061796</v>
      </c>
      <c r="O414" s="1" t="s">
        <v>785</v>
      </c>
      <c r="P414" s="29">
        <v>7.5401843250536631</v>
      </c>
      <c r="Q414" s="29">
        <v>2.9043718145344091</v>
      </c>
      <c r="R414" s="29">
        <v>7.5508737624193918</v>
      </c>
      <c r="S414" s="29">
        <v>8.0253016099061796</v>
      </c>
    </row>
    <row r="415" spans="1:19" x14ac:dyDescent="0.3">
      <c r="A415" s="29" t="s">
        <v>596</v>
      </c>
      <c r="B415" s="29" t="s">
        <v>589</v>
      </c>
      <c r="C415" s="29" t="s">
        <v>590</v>
      </c>
      <c r="D415" s="29" t="s">
        <v>597</v>
      </c>
      <c r="E415" s="29" t="s">
        <v>598</v>
      </c>
      <c r="F415" s="29" t="s">
        <v>781</v>
      </c>
      <c r="G415" s="29" t="s">
        <v>1650</v>
      </c>
      <c r="H415" s="29" t="s">
        <v>1563</v>
      </c>
      <c r="I415" s="1" t="s">
        <v>785</v>
      </c>
      <c r="J415" s="11">
        <v>66.505475875753376</v>
      </c>
      <c r="K415" s="11">
        <v>100</v>
      </c>
      <c r="L415" s="11">
        <v>93.807012480677642</v>
      </c>
      <c r="M415" s="11">
        <v>58.028404627896862</v>
      </c>
      <c r="N415" s="12">
        <v>65.362736343766684</v>
      </c>
      <c r="O415" s="1" t="s">
        <v>785</v>
      </c>
      <c r="P415" s="29">
        <v>43.469798850836035</v>
      </c>
      <c r="Q415" s="29">
        <v>65.362736343766684</v>
      </c>
      <c r="R415" s="29">
        <v>61.314830239709636</v>
      </c>
      <c r="S415" s="29">
        <v>37.928953121426332</v>
      </c>
    </row>
    <row r="416" spans="1:19" x14ac:dyDescent="0.3">
      <c r="A416" s="29" t="s">
        <v>647</v>
      </c>
      <c r="B416" s="29" t="s">
        <v>589</v>
      </c>
      <c r="C416" s="29" t="s">
        <v>600</v>
      </c>
      <c r="D416" s="29">
        <v>0</v>
      </c>
      <c r="E416" s="29">
        <v>0</v>
      </c>
      <c r="F416" s="29" t="s">
        <v>781</v>
      </c>
      <c r="G416" s="29" t="s">
        <v>1650</v>
      </c>
      <c r="H416" s="29" t="s">
        <v>1540</v>
      </c>
      <c r="I416" s="1" t="s">
        <v>785</v>
      </c>
      <c r="J416" s="11">
        <v>100</v>
      </c>
      <c r="K416" s="11">
        <v>76.892704488853099</v>
      </c>
      <c r="L416" s="11">
        <v>66.257718143990985</v>
      </c>
      <c r="M416" s="11">
        <v>30.078473724319029</v>
      </c>
      <c r="N416" s="12">
        <v>3.2441400172561079</v>
      </c>
      <c r="O416" s="1" t="s">
        <v>785</v>
      </c>
      <c r="P416" s="29">
        <v>3.2441400172561079</v>
      </c>
      <c r="Q416" s="29">
        <v>2.4945069966733668</v>
      </c>
      <c r="R416" s="29">
        <v>2.1494931488299724</v>
      </c>
      <c r="S416" s="29">
        <v>0.97578780267049725</v>
      </c>
    </row>
    <row r="417" spans="1:19" x14ac:dyDescent="0.3">
      <c r="A417" s="29" t="s">
        <v>602</v>
      </c>
      <c r="B417" s="29" t="s">
        <v>589</v>
      </c>
      <c r="C417" s="29" t="s">
        <v>600</v>
      </c>
      <c r="D417" s="29" t="s">
        <v>600</v>
      </c>
      <c r="E417" s="29" t="s">
        <v>600</v>
      </c>
      <c r="F417" s="29" t="s">
        <v>781</v>
      </c>
      <c r="G417" s="29" t="s">
        <v>1650</v>
      </c>
      <c r="H417" s="29" t="s">
        <v>1535</v>
      </c>
      <c r="I417" s="1" t="s">
        <v>785</v>
      </c>
      <c r="J417" s="11">
        <v>82.636491492758495</v>
      </c>
      <c r="K417" s="11">
        <v>100</v>
      </c>
      <c r="L417" s="11">
        <v>60.205273311802408</v>
      </c>
      <c r="M417" s="11">
        <v>23.16414605081809</v>
      </c>
      <c r="N417" s="12">
        <v>3.2515516328693512</v>
      </c>
      <c r="O417" s="1" t="s">
        <v>785</v>
      </c>
      <c r="P417" s="29">
        <v>2.6869681884787315</v>
      </c>
      <c r="Q417" s="29">
        <v>3.2515516328693512</v>
      </c>
      <c r="R417" s="29">
        <v>1.9576055474433671</v>
      </c>
      <c r="S417" s="29">
        <v>0.75319416915561688</v>
      </c>
    </row>
    <row r="418" spans="1:19" x14ac:dyDescent="0.3">
      <c r="A418" s="29" t="s">
        <v>603</v>
      </c>
      <c r="B418" s="29" t="s">
        <v>589</v>
      </c>
      <c r="C418" s="29" t="s">
        <v>600</v>
      </c>
      <c r="D418" s="29" t="s">
        <v>600</v>
      </c>
      <c r="E418" s="29" t="s">
        <v>600</v>
      </c>
      <c r="F418" s="29" t="s">
        <v>781</v>
      </c>
      <c r="G418" s="29" t="s">
        <v>1650</v>
      </c>
      <c r="H418" s="29" t="s">
        <v>1536</v>
      </c>
      <c r="I418" s="1" t="s">
        <v>785</v>
      </c>
      <c r="J418" s="11">
        <v>12.006623974693941</v>
      </c>
      <c r="K418" s="11">
        <v>25.839587465447188</v>
      </c>
      <c r="L418" s="11">
        <v>8.0120024578942974</v>
      </c>
      <c r="M418" s="11">
        <v>100</v>
      </c>
      <c r="N418" s="12">
        <v>66.909870932622496</v>
      </c>
      <c r="O418" s="1" t="s">
        <v>785</v>
      </c>
      <c r="P418" s="29">
        <v>8.0336166048330249</v>
      </c>
      <c r="Q418" s="29">
        <v>17.289234622652813</v>
      </c>
      <c r="R418" s="29">
        <v>5.3608205036956162</v>
      </c>
      <c r="S418" s="29">
        <v>66.909870932622496</v>
      </c>
    </row>
    <row r="419" spans="1:19" x14ac:dyDescent="0.3">
      <c r="A419" s="29" t="s">
        <v>601</v>
      </c>
      <c r="B419" s="29" t="s">
        <v>589</v>
      </c>
      <c r="C419" s="29" t="s">
        <v>600</v>
      </c>
      <c r="D419" s="29" t="s">
        <v>600</v>
      </c>
      <c r="E419" s="29" t="s">
        <v>600</v>
      </c>
      <c r="F419" s="29" t="s">
        <v>781</v>
      </c>
      <c r="G419" s="29" t="s">
        <v>1650</v>
      </c>
      <c r="H419" s="29" t="s">
        <v>1536</v>
      </c>
      <c r="I419" s="1" t="s">
        <v>785</v>
      </c>
      <c r="J419" s="11">
        <v>91.390308915670104</v>
      </c>
      <c r="K419" s="11">
        <v>27.149089235461723</v>
      </c>
      <c r="L419" s="11">
        <v>4.7714805508436307</v>
      </c>
      <c r="M419" s="11">
        <v>100</v>
      </c>
      <c r="N419" s="12">
        <v>1.2407614565211504</v>
      </c>
      <c r="O419" s="1" t="s">
        <v>785</v>
      </c>
      <c r="P419" s="29">
        <v>1.1339357280212472</v>
      </c>
      <c r="Q419" s="29">
        <v>0.33685543503014176</v>
      </c>
      <c r="R419" s="29">
        <v>5.920269158027084E-2</v>
      </c>
      <c r="S419" s="29">
        <v>1.2407614565211504</v>
      </c>
    </row>
    <row r="420" spans="1:19" x14ac:dyDescent="0.3">
      <c r="A420" s="29" t="s">
        <v>599</v>
      </c>
      <c r="B420" s="29" t="s">
        <v>589</v>
      </c>
      <c r="C420" s="29" t="s">
        <v>600</v>
      </c>
      <c r="D420" s="29" t="s">
        <v>600</v>
      </c>
      <c r="E420" s="29" t="s">
        <v>600</v>
      </c>
      <c r="F420" s="29" t="s">
        <v>781</v>
      </c>
      <c r="G420" s="29" t="s">
        <v>1650</v>
      </c>
      <c r="H420" s="29" t="s">
        <v>1536</v>
      </c>
      <c r="I420" s="1" t="s">
        <v>785</v>
      </c>
      <c r="J420" s="11">
        <v>0</v>
      </c>
      <c r="K420" s="11">
        <v>0</v>
      </c>
      <c r="L420" s="11">
        <v>0</v>
      </c>
      <c r="M420" s="11">
        <v>0</v>
      </c>
      <c r="N420" s="12">
        <v>0</v>
      </c>
      <c r="O420" s="1" t="s">
        <v>785</v>
      </c>
      <c r="P420" s="29">
        <v>0</v>
      </c>
      <c r="Q420" s="29">
        <v>0</v>
      </c>
      <c r="R420" s="29">
        <v>0</v>
      </c>
      <c r="S420" s="29">
        <v>0</v>
      </c>
    </row>
    <row r="421" spans="1:19" x14ac:dyDescent="0.3">
      <c r="A421" s="29" t="s">
        <v>604</v>
      </c>
      <c r="B421" s="29" t="s">
        <v>589</v>
      </c>
      <c r="C421" s="29" t="s">
        <v>600</v>
      </c>
      <c r="D421" s="29" t="s">
        <v>600</v>
      </c>
      <c r="E421" s="29" t="s">
        <v>600</v>
      </c>
      <c r="F421" s="29" t="s">
        <v>781</v>
      </c>
      <c r="G421" s="29" t="s">
        <v>1990</v>
      </c>
      <c r="H421" s="29" t="s">
        <v>1650</v>
      </c>
      <c r="I421" s="1" t="s">
        <v>785</v>
      </c>
      <c r="J421" s="11">
        <v>0</v>
      </c>
      <c r="K421" s="11">
        <v>0</v>
      </c>
      <c r="L421" s="11">
        <v>0</v>
      </c>
      <c r="M421" s="11">
        <v>0</v>
      </c>
      <c r="N421" s="12">
        <v>0</v>
      </c>
      <c r="O421" s="1" t="s">
        <v>785</v>
      </c>
      <c r="P421" s="29">
        <v>0</v>
      </c>
      <c r="Q421" s="29">
        <v>0</v>
      </c>
      <c r="R421" s="29">
        <v>0</v>
      </c>
      <c r="S421" s="29">
        <v>0</v>
      </c>
    </row>
    <row r="422" spans="1:19" x14ac:dyDescent="0.3">
      <c r="A422" s="29" t="s">
        <v>605</v>
      </c>
      <c r="B422" s="29" t="s">
        <v>589</v>
      </c>
      <c r="C422" s="29" t="s">
        <v>600</v>
      </c>
      <c r="D422" s="29" t="s">
        <v>597</v>
      </c>
      <c r="E422" s="29" t="s">
        <v>606</v>
      </c>
      <c r="F422" s="29" t="s">
        <v>781</v>
      </c>
      <c r="G422" s="29" t="s">
        <v>1650</v>
      </c>
      <c r="H422" s="29" t="s">
        <v>1541</v>
      </c>
      <c r="I422" s="1" t="s">
        <v>785</v>
      </c>
      <c r="J422" s="11">
        <v>100</v>
      </c>
      <c r="K422" s="11">
        <v>82.422496192677983</v>
      </c>
      <c r="L422" s="11">
        <v>89.138614738798353</v>
      </c>
      <c r="M422" s="11">
        <v>36.263198851111817</v>
      </c>
      <c r="N422" s="12">
        <v>42.861389725518883</v>
      </c>
      <c r="O422" s="1" t="s">
        <v>785</v>
      </c>
      <c r="P422" s="29">
        <v>42.861389725518883</v>
      </c>
      <c r="Q422" s="29">
        <v>35.327427314644673</v>
      </c>
      <c r="R422" s="29">
        <v>38.206049059125178</v>
      </c>
      <c r="S422" s="29">
        <v>15.54291098651492</v>
      </c>
    </row>
    <row r="423" spans="1:19" x14ac:dyDescent="0.3">
      <c r="A423" s="29" t="s">
        <v>607</v>
      </c>
      <c r="B423" s="29" t="s">
        <v>589</v>
      </c>
      <c r="C423" s="29" t="s">
        <v>600</v>
      </c>
      <c r="D423" s="29" t="s">
        <v>597</v>
      </c>
      <c r="E423" s="29" t="s">
        <v>608</v>
      </c>
      <c r="F423" s="29" t="s">
        <v>781</v>
      </c>
      <c r="G423" s="29" t="s">
        <v>1650</v>
      </c>
      <c r="H423" s="29" t="s">
        <v>1542</v>
      </c>
      <c r="I423" s="1" t="s">
        <v>785</v>
      </c>
      <c r="J423" s="11">
        <v>100</v>
      </c>
      <c r="K423" s="11">
        <v>62.55668714174935</v>
      </c>
      <c r="L423" s="11">
        <v>32.773713848488235</v>
      </c>
      <c r="M423" s="11">
        <v>40.955249789928494</v>
      </c>
      <c r="N423" s="12">
        <v>1.5994326670908618</v>
      </c>
      <c r="O423" s="1" t="s">
        <v>785</v>
      </c>
      <c r="P423" s="29">
        <v>1.5994326670908618</v>
      </c>
      <c r="Q423" s="29">
        <v>1.0005520895949678</v>
      </c>
      <c r="R423" s="29">
        <v>0.5241934855116025</v>
      </c>
      <c r="S423" s="29">
        <v>0.65505164402877802</v>
      </c>
    </row>
    <row r="424" spans="1:19" x14ac:dyDescent="0.3">
      <c r="A424" s="29" t="s">
        <v>613</v>
      </c>
      <c r="B424" s="29" t="s">
        <v>589</v>
      </c>
      <c r="C424" s="29" t="s">
        <v>600</v>
      </c>
      <c r="D424" s="29" t="s">
        <v>597</v>
      </c>
      <c r="E424" s="29" t="s">
        <v>608</v>
      </c>
      <c r="F424" s="29" t="s">
        <v>781</v>
      </c>
      <c r="G424" s="29" t="s">
        <v>1650</v>
      </c>
      <c r="H424" s="29" t="s">
        <v>1546</v>
      </c>
      <c r="I424" s="1" t="s">
        <v>785</v>
      </c>
      <c r="J424" s="11">
        <v>100</v>
      </c>
      <c r="K424" s="11">
        <v>95.047773588391493</v>
      </c>
      <c r="L424" s="11">
        <v>37.699699738015518</v>
      </c>
      <c r="M424" s="11">
        <v>31.600262338113257</v>
      </c>
      <c r="N424" s="12">
        <v>12.796820783522103</v>
      </c>
      <c r="O424" s="1" t="s">
        <v>785</v>
      </c>
      <c r="P424" s="29">
        <v>12.796820783522103</v>
      </c>
      <c r="Q424" s="29">
        <v>12.163093244834315</v>
      </c>
      <c r="R424" s="29">
        <v>4.8243630113997975</v>
      </c>
      <c r="S424" s="29">
        <v>4.0438289385311847</v>
      </c>
    </row>
    <row r="425" spans="1:19" x14ac:dyDescent="0.3">
      <c r="A425" s="29" t="s">
        <v>614</v>
      </c>
      <c r="B425" s="29" t="s">
        <v>589</v>
      </c>
      <c r="C425" s="29" t="s">
        <v>600</v>
      </c>
      <c r="D425" s="29" t="s">
        <v>597</v>
      </c>
      <c r="E425" s="29" t="s">
        <v>608</v>
      </c>
      <c r="F425" s="29" t="s">
        <v>781</v>
      </c>
      <c r="G425" s="29" t="s">
        <v>1545</v>
      </c>
      <c r="H425" s="29" t="s">
        <v>1545</v>
      </c>
      <c r="I425" s="1" t="s">
        <v>785</v>
      </c>
      <c r="J425" s="11">
        <v>100</v>
      </c>
      <c r="K425" s="11">
        <v>82.504107262067123</v>
      </c>
      <c r="L425" s="11">
        <v>49.888103835564834</v>
      </c>
      <c r="M425" s="11">
        <v>30.463240944181031</v>
      </c>
      <c r="N425" s="12">
        <v>13.644306429103645</v>
      </c>
      <c r="O425" s="1" t="s">
        <v>785</v>
      </c>
      <c r="P425" s="29">
        <v>13.644306429103645</v>
      </c>
      <c r="Q425" s="29">
        <v>11.257113211432793</v>
      </c>
      <c r="R425" s="29">
        <v>6.8068857589938752</v>
      </c>
      <c r="S425" s="29">
        <v>4.1564979426602262</v>
      </c>
    </row>
    <row r="426" spans="1:19" x14ac:dyDescent="0.3">
      <c r="A426" s="29" t="s">
        <v>611</v>
      </c>
      <c r="B426" s="29" t="s">
        <v>589</v>
      </c>
      <c r="C426" s="29" t="s">
        <v>600</v>
      </c>
      <c r="D426" s="29" t="s">
        <v>597</v>
      </c>
      <c r="E426" s="29" t="s">
        <v>608</v>
      </c>
      <c r="F426" s="29" t="s">
        <v>781</v>
      </c>
      <c r="G426" s="29" t="s">
        <v>1650</v>
      </c>
      <c r="H426" s="29" t="s">
        <v>1547</v>
      </c>
      <c r="I426" s="1" t="s">
        <v>785</v>
      </c>
      <c r="J426" s="11">
        <v>82.464027850356146</v>
      </c>
      <c r="K426" s="11">
        <v>100</v>
      </c>
      <c r="L426" s="11">
        <v>52.135428841411155</v>
      </c>
      <c r="M426" s="11">
        <v>67.701061117752559</v>
      </c>
      <c r="N426" s="12">
        <v>7.1049497543650704</v>
      </c>
      <c r="O426" s="1" t="s">
        <v>785</v>
      </c>
      <c r="P426" s="29">
        <v>5.8590277441934218</v>
      </c>
      <c r="Q426" s="29">
        <v>7.1049497543650704</v>
      </c>
      <c r="R426" s="29">
        <v>3.704196023405018</v>
      </c>
      <c r="S426" s="29">
        <v>4.8101263755883066</v>
      </c>
    </row>
    <row r="427" spans="1:19" x14ac:dyDescent="0.3">
      <c r="A427" s="29" t="s">
        <v>609</v>
      </c>
      <c r="B427" s="29" t="s">
        <v>589</v>
      </c>
      <c r="C427" s="29" t="s">
        <v>600</v>
      </c>
      <c r="D427" s="29" t="s">
        <v>597</v>
      </c>
      <c r="E427" s="29" t="s">
        <v>608</v>
      </c>
      <c r="F427" s="29" t="s">
        <v>781</v>
      </c>
      <c r="G427" s="29" t="s">
        <v>1650</v>
      </c>
      <c r="H427" s="29" t="s">
        <v>1543</v>
      </c>
      <c r="I427" s="1" t="s">
        <v>785</v>
      </c>
      <c r="J427" s="11">
        <v>52.162595900409251</v>
      </c>
      <c r="K427" s="11">
        <v>100</v>
      </c>
      <c r="L427" s="11">
        <v>20.042007047347752</v>
      </c>
      <c r="M427" s="11">
        <v>26.178718363435383</v>
      </c>
      <c r="N427" s="12">
        <v>246.5755382615398</v>
      </c>
      <c r="O427" s="1" t="s">
        <v>785</v>
      </c>
      <c r="P427" s="29">
        <v>128.620201612626</v>
      </c>
      <c r="Q427" s="29">
        <v>246.5755382615398</v>
      </c>
      <c r="R427" s="29">
        <v>49.418686755413468</v>
      </c>
      <c r="S427" s="29">
        <v>64.550315714613362</v>
      </c>
    </row>
    <row r="428" spans="1:19" x14ac:dyDescent="0.3">
      <c r="A428" s="29" t="s">
        <v>612</v>
      </c>
      <c r="B428" s="29" t="s">
        <v>589</v>
      </c>
      <c r="C428" s="29" t="s">
        <v>600</v>
      </c>
      <c r="D428" s="29" t="s">
        <v>597</v>
      </c>
      <c r="E428" s="29" t="s">
        <v>608</v>
      </c>
      <c r="F428" s="29" t="s">
        <v>781</v>
      </c>
      <c r="G428" s="29" t="s">
        <v>1650</v>
      </c>
      <c r="H428" s="29" t="s">
        <v>1546</v>
      </c>
      <c r="I428" s="1" t="s">
        <v>785</v>
      </c>
      <c r="J428" s="11">
        <v>28.044086955043046</v>
      </c>
      <c r="K428" s="11">
        <v>100</v>
      </c>
      <c r="L428" s="11">
        <v>15.071017338784303</v>
      </c>
      <c r="M428" s="11">
        <v>12.236051786845639</v>
      </c>
      <c r="N428" s="12">
        <v>7.2186906489814291</v>
      </c>
      <c r="O428" s="1" t="s">
        <v>785</v>
      </c>
      <c r="P428" s="29">
        <v>2.0244158826159131</v>
      </c>
      <c r="Q428" s="29">
        <v>7.2186906489814291</v>
      </c>
      <c r="R428" s="29">
        <v>1.0879301193411923</v>
      </c>
      <c r="S428" s="29">
        <v>0.88328272614155123</v>
      </c>
    </row>
    <row r="429" spans="1:19" x14ac:dyDescent="0.3">
      <c r="A429" s="29" t="s">
        <v>610</v>
      </c>
      <c r="B429" s="29" t="s">
        <v>589</v>
      </c>
      <c r="C429" s="29" t="s">
        <v>600</v>
      </c>
      <c r="D429" s="29" t="s">
        <v>597</v>
      </c>
      <c r="E429" s="29" t="s">
        <v>608</v>
      </c>
      <c r="F429" s="29" t="s">
        <v>781</v>
      </c>
      <c r="G429" s="29" t="s">
        <v>1650</v>
      </c>
      <c r="H429" s="29" t="s">
        <v>1544</v>
      </c>
      <c r="I429" s="1" t="s">
        <v>785</v>
      </c>
      <c r="J429" s="11">
        <v>0</v>
      </c>
      <c r="K429" s="11">
        <v>0</v>
      </c>
      <c r="L429" s="11">
        <v>0</v>
      </c>
      <c r="M429" s="11">
        <v>0</v>
      </c>
      <c r="N429" s="12">
        <v>0.77563506859261899</v>
      </c>
      <c r="O429" s="1" t="s">
        <v>785</v>
      </c>
      <c r="P429" s="29">
        <v>0.77563506859261899</v>
      </c>
      <c r="Q429" s="29">
        <v>0.55003952717955695</v>
      </c>
      <c r="R429" s="29">
        <v>0.48696527814106094</v>
      </c>
      <c r="S429" s="29">
        <v>0</v>
      </c>
    </row>
    <row r="430" spans="1:19" x14ac:dyDescent="0.3">
      <c r="A430" s="29" t="s">
        <v>618</v>
      </c>
      <c r="B430" s="29" t="s">
        <v>589</v>
      </c>
      <c r="C430" s="29" t="s">
        <v>600</v>
      </c>
      <c r="D430" s="29" t="s">
        <v>597</v>
      </c>
      <c r="E430" s="29" t="s">
        <v>616</v>
      </c>
      <c r="F430" s="29" t="s">
        <v>781</v>
      </c>
      <c r="G430" s="29" t="s">
        <v>1774</v>
      </c>
      <c r="H430" s="29" t="s">
        <v>1548</v>
      </c>
      <c r="I430" s="1" t="s">
        <v>785</v>
      </c>
      <c r="J430" s="11">
        <v>100</v>
      </c>
      <c r="K430" s="11">
        <v>74.828232690349935</v>
      </c>
      <c r="L430" s="11">
        <v>59.445602183775264</v>
      </c>
      <c r="M430" s="11">
        <v>25.271504197272591</v>
      </c>
      <c r="N430" s="12">
        <v>81.466812932600646</v>
      </c>
      <c r="O430" s="1" t="s">
        <v>785</v>
      </c>
      <c r="P430" s="29">
        <v>81.466812932600646</v>
      </c>
      <c r="Q430" s="29">
        <v>60.96017634661851</v>
      </c>
      <c r="R430" s="29">
        <v>48.428437527714159</v>
      </c>
      <c r="S430" s="29">
        <v>20.587889049646382</v>
      </c>
    </row>
    <row r="431" spans="1:19" x14ac:dyDescent="0.3">
      <c r="A431" s="29" t="s">
        <v>624</v>
      </c>
      <c r="B431" s="29" t="s">
        <v>589</v>
      </c>
      <c r="C431" s="29" t="s">
        <v>600</v>
      </c>
      <c r="D431" s="29" t="s">
        <v>597</v>
      </c>
      <c r="E431" s="29" t="s">
        <v>616</v>
      </c>
      <c r="F431" s="29" t="s">
        <v>781</v>
      </c>
      <c r="G431" s="29" t="s">
        <v>1775</v>
      </c>
      <c r="H431" s="29" t="s">
        <v>1551</v>
      </c>
      <c r="I431" s="1" t="s">
        <v>785</v>
      </c>
      <c r="J431" s="11">
        <v>80.248253057828705</v>
      </c>
      <c r="K431" s="11">
        <v>100</v>
      </c>
      <c r="L431" s="11">
        <v>42.926683606415352</v>
      </c>
      <c r="M431" s="11">
        <v>51.384308012181073</v>
      </c>
      <c r="N431" s="12">
        <v>13.703739918846379</v>
      </c>
      <c r="O431" s="1" t="s">
        <v>785</v>
      </c>
      <c r="P431" s="29">
        <v>10.997011888462533</v>
      </c>
      <c r="Q431" s="29">
        <v>13.703739918846379</v>
      </c>
      <c r="R431" s="29">
        <v>5.8825610772092247</v>
      </c>
      <c r="S431" s="29">
        <v>7.0415719290882359</v>
      </c>
    </row>
    <row r="432" spans="1:19" x14ac:dyDescent="0.3">
      <c r="A432" s="29" t="s">
        <v>619</v>
      </c>
      <c r="B432" s="29" t="s">
        <v>589</v>
      </c>
      <c r="C432" s="29" t="s">
        <v>600</v>
      </c>
      <c r="D432" s="29" t="s">
        <v>597</v>
      </c>
      <c r="E432" s="29" t="s">
        <v>616</v>
      </c>
      <c r="F432" s="29" t="s">
        <v>781</v>
      </c>
      <c r="G432" s="29" t="s">
        <v>1549</v>
      </c>
      <c r="H432" s="29" t="s">
        <v>1549</v>
      </c>
      <c r="I432" s="1" t="s">
        <v>785</v>
      </c>
      <c r="J432" s="11">
        <v>69.714279519809622</v>
      </c>
      <c r="K432" s="11">
        <v>100</v>
      </c>
      <c r="L432" s="11">
        <v>30.414199001514135</v>
      </c>
      <c r="M432" s="11">
        <v>26.109510712834702</v>
      </c>
      <c r="N432" s="12">
        <v>30.052394626758161</v>
      </c>
      <c r="O432" s="1" t="s">
        <v>785</v>
      </c>
      <c r="P432" s="29">
        <v>20.950810392494432</v>
      </c>
      <c r="Q432" s="29">
        <v>30.052394626758161</v>
      </c>
      <c r="R432" s="29">
        <v>9.1401951065025688</v>
      </c>
      <c r="S432" s="29">
        <v>7.8465331945367822</v>
      </c>
    </row>
    <row r="433" spans="1:19" x14ac:dyDescent="0.3">
      <c r="A433" s="29" t="s">
        <v>623</v>
      </c>
      <c r="B433" s="29" t="s">
        <v>589</v>
      </c>
      <c r="C433" s="29" t="s">
        <v>600</v>
      </c>
      <c r="D433" s="29" t="s">
        <v>597</v>
      </c>
      <c r="E433" s="29" t="s">
        <v>616</v>
      </c>
      <c r="F433" s="29" t="s">
        <v>781</v>
      </c>
      <c r="G433" s="29" t="s">
        <v>1952</v>
      </c>
      <c r="H433" s="29" t="s">
        <v>1551</v>
      </c>
      <c r="I433" s="1" t="s">
        <v>785</v>
      </c>
      <c r="J433" s="11">
        <v>65.119801036404226</v>
      </c>
      <c r="K433" s="11">
        <v>100</v>
      </c>
      <c r="L433" s="11">
        <v>46.889292497904023</v>
      </c>
      <c r="M433" s="11">
        <v>34.42285924370583</v>
      </c>
      <c r="N433" s="12">
        <v>34.272607025104456</v>
      </c>
      <c r="O433" s="1" t="s">
        <v>785</v>
      </c>
      <c r="P433" s="29">
        <v>22.318253504736717</v>
      </c>
      <c r="Q433" s="29">
        <v>34.272607025104456</v>
      </c>
      <c r="R433" s="29">
        <v>16.070182954658431</v>
      </c>
      <c r="S433" s="29">
        <v>11.797611275400143</v>
      </c>
    </row>
    <row r="434" spans="1:19" x14ac:dyDescent="0.3">
      <c r="A434" s="29" t="s">
        <v>622</v>
      </c>
      <c r="B434" s="29" t="s">
        <v>589</v>
      </c>
      <c r="C434" s="29" t="s">
        <v>600</v>
      </c>
      <c r="D434" s="29" t="s">
        <v>597</v>
      </c>
      <c r="E434" s="29" t="s">
        <v>616</v>
      </c>
      <c r="F434" s="29" t="s">
        <v>781</v>
      </c>
      <c r="G434" s="29" t="s">
        <v>1951</v>
      </c>
      <c r="H434" s="29" t="s">
        <v>1551</v>
      </c>
      <c r="I434" s="1" t="s">
        <v>785</v>
      </c>
      <c r="J434" s="11">
        <v>62.374068742441757</v>
      </c>
      <c r="K434" s="11">
        <v>100</v>
      </c>
      <c r="L434" s="11">
        <v>58.386246428331511</v>
      </c>
      <c r="M434" s="11">
        <v>21.01207852520692</v>
      </c>
      <c r="N434" s="12">
        <v>16.141989219750851</v>
      </c>
      <c r="O434" s="1" t="s">
        <v>785</v>
      </c>
      <c r="P434" s="29">
        <v>10.068415452324933</v>
      </c>
      <c r="Q434" s="29">
        <v>16.141989219750851</v>
      </c>
      <c r="R434" s="29">
        <v>9.4247016042784395</v>
      </c>
      <c r="S434" s="29">
        <v>3.3917674503844846</v>
      </c>
    </row>
    <row r="435" spans="1:19" x14ac:dyDescent="0.3">
      <c r="A435" s="29" t="s">
        <v>615</v>
      </c>
      <c r="B435" s="29" t="s">
        <v>589</v>
      </c>
      <c r="C435" s="29" t="s">
        <v>600</v>
      </c>
      <c r="D435" s="29" t="s">
        <v>597</v>
      </c>
      <c r="E435" s="29" t="s">
        <v>616</v>
      </c>
      <c r="F435" s="29" t="s">
        <v>781</v>
      </c>
      <c r="G435" s="29" t="s">
        <v>1650</v>
      </c>
      <c r="H435" s="29" t="s">
        <v>1550</v>
      </c>
      <c r="I435" s="1" t="s">
        <v>785</v>
      </c>
      <c r="J435" s="11">
        <v>29.454104849811774</v>
      </c>
      <c r="K435" s="11">
        <v>100</v>
      </c>
      <c r="L435" s="11">
        <v>40.75484594522711</v>
      </c>
      <c r="M435" s="11">
        <v>19.493199662813073</v>
      </c>
      <c r="N435" s="12">
        <v>5.2621308672783513</v>
      </c>
      <c r="O435" s="1" t="s">
        <v>785</v>
      </c>
      <c r="P435" s="29">
        <v>1.5499135429824753</v>
      </c>
      <c r="Q435" s="29">
        <v>5.2621308672783513</v>
      </c>
      <c r="R435" s="29">
        <v>2.1445733283955351</v>
      </c>
      <c r="S435" s="29">
        <v>1.0257576764770862</v>
      </c>
    </row>
    <row r="436" spans="1:19" x14ac:dyDescent="0.3">
      <c r="A436" s="29" t="s">
        <v>617</v>
      </c>
      <c r="B436" s="29" t="s">
        <v>589</v>
      </c>
      <c r="C436" s="29" t="s">
        <v>600</v>
      </c>
      <c r="D436" s="29" t="s">
        <v>597</v>
      </c>
      <c r="E436" s="29" t="s">
        <v>616</v>
      </c>
      <c r="F436" s="29" t="s">
        <v>781</v>
      </c>
      <c r="G436" s="29" t="s">
        <v>1650</v>
      </c>
      <c r="H436" s="29" t="s">
        <v>1551</v>
      </c>
      <c r="I436" s="1" t="s">
        <v>785</v>
      </c>
      <c r="J436" s="11">
        <v>0</v>
      </c>
      <c r="K436" s="11">
        <v>0</v>
      </c>
      <c r="L436" s="11">
        <v>0</v>
      </c>
      <c r="M436" s="11">
        <v>0</v>
      </c>
      <c r="N436" s="12">
        <v>0.29172736351425649</v>
      </c>
      <c r="O436" s="1" t="s">
        <v>785</v>
      </c>
      <c r="P436" s="29">
        <v>0</v>
      </c>
      <c r="Q436" s="29">
        <v>0.29172736351425649</v>
      </c>
      <c r="R436" s="29">
        <v>0</v>
      </c>
      <c r="S436" s="29">
        <v>0</v>
      </c>
    </row>
    <row r="437" spans="1:19" x14ac:dyDescent="0.3">
      <c r="A437" s="29" t="s">
        <v>620</v>
      </c>
      <c r="B437" s="29" t="s">
        <v>589</v>
      </c>
      <c r="C437" s="29" t="s">
        <v>600</v>
      </c>
      <c r="D437" s="29" t="s">
        <v>597</v>
      </c>
      <c r="E437" s="29" t="s">
        <v>616</v>
      </c>
      <c r="F437" s="29" t="s">
        <v>781</v>
      </c>
      <c r="G437" s="29" t="s">
        <v>1950</v>
      </c>
      <c r="H437" s="29" t="s">
        <v>1551</v>
      </c>
      <c r="I437" s="1" t="s">
        <v>785</v>
      </c>
      <c r="J437" s="11">
        <v>0</v>
      </c>
      <c r="K437" s="11">
        <v>0</v>
      </c>
      <c r="L437" s="11">
        <v>0</v>
      </c>
      <c r="M437" s="11">
        <v>0</v>
      </c>
      <c r="N437" s="12">
        <v>0.12021798352979957</v>
      </c>
      <c r="O437" s="1" t="s">
        <v>785</v>
      </c>
      <c r="P437" s="29">
        <v>0.12021798352979957</v>
      </c>
      <c r="Q437" s="29">
        <v>0</v>
      </c>
      <c r="R437" s="29">
        <v>0</v>
      </c>
      <c r="S437" s="29">
        <v>0</v>
      </c>
    </row>
    <row r="438" spans="1:19" x14ac:dyDescent="0.3">
      <c r="A438" s="29" t="s">
        <v>621</v>
      </c>
      <c r="B438" s="29" t="s">
        <v>589</v>
      </c>
      <c r="C438" s="29" t="s">
        <v>600</v>
      </c>
      <c r="D438" s="29" t="s">
        <v>597</v>
      </c>
      <c r="E438" s="29" t="s">
        <v>616</v>
      </c>
      <c r="F438" s="29" t="s">
        <v>781</v>
      </c>
      <c r="G438" s="29" t="s">
        <v>1776</v>
      </c>
      <c r="H438" s="29" t="s">
        <v>1551</v>
      </c>
      <c r="I438" s="1" t="s">
        <v>785</v>
      </c>
      <c r="J438" s="11">
        <v>0</v>
      </c>
      <c r="K438" s="11">
        <v>0</v>
      </c>
      <c r="L438" s="11">
        <v>0</v>
      </c>
      <c r="M438" s="11">
        <v>0</v>
      </c>
      <c r="N438" s="12">
        <v>0.1181374543467852</v>
      </c>
      <c r="O438" s="1" t="s">
        <v>785</v>
      </c>
      <c r="P438" s="29">
        <v>0</v>
      </c>
      <c r="Q438" s="29">
        <v>0.1181374543467852</v>
      </c>
      <c r="R438" s="29">
        <v>7.3553170666909778E-2</v>
      </c>
      <c r="S438" s="29">
        <v>0</v>
      </c>
    </row>
    <row r="439" spans="1:19" x14ac:dyDescent="0.3">
      <c r="A439" s="29" t="s">
        <v>625</v>
      </c>
      <c r="B439" s="29" t="s">
        <v>589</v>
      </c>
      <c r="C439" s="29" t="s">
        <v>600</v>
      </c>
      <c r="D439" s="29" t="s">
        <v>597</v>
      </c>
      <c r="E439" s="29" t="s">
        <v>616</v>
      </c>
      <c r="F439" s="29" t="s">
        <v>781</v>
      </c>
      <c r="G439" s="29" t="s">
        <v>1953</v>
      </c>
      <c r="H439" s="29" t="s">
        <v>1551</v>
      </c>
      <c r="I439" s="1" t="s">
        <v>785</v>
      </c>
      <c r="J439" s="11">
        <v>0</v>
      </c>
      <c r="K439" s="11">
        <v>0</v>
      </c>
      <c r="L439" s="11">
        <v>0</v>
      </c>
      <c r="M439" s="11">
        <v>0</v>
      </c>
      <c r="N439" s="12">
        <v>0.64925244755462186</v>
      </c>
      <c r="O439" s="1" t="s">
        <v>785</v>
      </c>
      <c r="P439" s="29">
        <v>0.64925244755462186</v>
      </c>
      <c r="Q439" s="29">
        <v>0.29172736351425649</v>
      </c>
      <c r="R439" s="29">
        <v>0.16350058482101362</v>
      </c>
      <c r="S439" s="29">
        <v>0.51966850161121281</v>
      </c>
    </row>
    <row r="440" spans="1:19" x14ac:dyDescent="0.3">
      <c r="A440" s="29" t="s">
        <v>626</v>
      </c>
      <c r="B440" s="29" t="s">
        <v>589</v>
      </c>
      <c r="C440" s="29" t="s">
        <v>600</v>
      </c>
      <c r="D440" s="29" t="s">
        <v>597</v>
      </c>
      <c r="E440" s="29" t="s">
        <v>627</v>
      </c>
      <c r="F440" s="29" t="s">
        <v>781</v>
      </c>
      <c r="G440" s="29" t="s">
        <v>1650</v>
      </c>
      <c r="H440" s="29" t="s">
        <v>627</v>
      </c>
      <c r="I440" s="1" t="s">
        <v>785</v>
      </c>
      <c r="J440" s="11">
        <v>77.742438327289648</v>
      </c>
      <c r="K440" s="11">
        <v>100</v>
      </c>
      <c r="L440" s="11">
        <v>48.204089189006893</v>
      </c>
      <c r="M440" s="11">
        <v>26.701272657087824</v>
      </c>
      <c r="N440" s="12">
        <v>206.54596129832365</v>
      </c>
      <c r="O440" s="1" t="s">
        <v>785</v>
      </c>
      <c r="P440" s="29">
        <v>160.5738665798568</v>
      </c>
      <c r="Q440" s="29">
        <v>206.54596129832365</v>
      </c>
      <c r="R440" s="29">
        <v>99.56359940053558</v>
      </c>
      <c r="S440" s="29">
        <v>55.150400288468489</v>
      </c>
    </row>
    <row r="441" spans="1:19" x14ac:dyDescent="0.3">
      <c r="A441" s="29" t="s">
        <v>628</v>
      </c>
      <c r="B441" s="29" t="s">
        <v>589</v>
      </c>
      <c r="C441" s="29" t="s">
        <v>600</v>
      </c>
      <c r="D441" s="29" t="s">
        <v>597</v>
      </c>
      <c r="E441" s="29" t="s">
        <v>629</v>
      </c>
      <c r="F441" s="29" t="s">
        <v>781</v>
      </c>
      <c r="G441" s="29" t="s">
        <v>1650</v>
      </c>
      <c r="H441" s="29" t="s">
        <v>1552</v>
      </c>
      <c r="I441" s="1" t="s">
        <v>785</v>
      </c>
      <c r="J441" s="11">
        <v>82.446130372255055</v>
      </c>
      <c r="K441" s="11">
        <v>100</v>
      </c>
      <c r="L441" s="11">
        <v>44.460860028510005</v>
      </c>
      <c r="M441" s="11">
        <v>27.032856909626183</v>
      </c>
      <c r="N441" s="12">
        <v>20.20912508817047</v>
      </c>
      <c r="O441" s="1" t="s">
        <v>785</v>
      </c>
      <c r="P441" s="29">
        <v>16.661641617285131</v>
      </c>
      <c r="Q441" s="29">
        <v>20.20912508817047</v>
      </c>
      <c r="R441" s="29">
        <v>8.9851508184379725</v>
      </c>
      <c r="S441" s="29">
        <v>5.4631038677724897</v>
      </c>
    </row>
    <row r="442" spans="1:19" x14ac:dyDescent="0.3">
      <c r="A442" s="29" t="s">
        <v>632</v>
      </c>
      <c r="B442" s="29" t="s">
        <v>589</v>
      </c>
      <c r="C442" s="29" t="s">
        <v>600</v>
      </c>
      <c r="D442" s="29" t="s">
        <v>597</v>
      </c>
      <c r="E442" s="29" t="s">
        <v>631</v>
      </c>
      <c r="F442" s="29" t="s">
        <v>781</v>
      </c>
      <c r="G442" s="29" t="s">
        <v>1650</v>
      </c>
      <c r="H442" s="29" t="s">
        <v>1553</v>
      </c>
      <c r="I442" s="1" t="s">
        <v>785</v>
      </c>
      <c r="J442" s="11">
        <v>100</v>
      </c>
      <c r="K442" s="11">
        <v>63.095925286108837</v>
      </c>
      <c r="L442" s="11">
        <v>36.0628491136317</v>
      </c>
      <c r="M442" s="11">
        <v>18.9830579662171</v>
      </c>
      <c r="N442" s="12">
        <v>13.454155212466674</v>
      </c>
      <c r="O442" s="1" t="s">
        <v>785</v>
      </c>
      <c r="P442" s="29">
        <v>13.454155212466674</v>
      </c>
      <c r="Q442" s="29">
        <v>8.4890237207350907</v>
      </c>
      <c r="R442" s="29">
        <v>4.8519516937856713</v>
      </c>
      <c r="S442" s="29">
        <v>2.554010082847368</v>
      </c>
    </row>
    <row r="443" spans="1:19" x14ac:dyDescent="0.3">
      <c r="A443" s="29" t="s">
        <v>636</v>
      </c>
      <c r="B443" s="29" t="s">
        <v>589</v>
      </c>
      <c r="C443" s="29" t="s">
        <v>600</v>
      </c>
      <c r="D443" s="29" t="s">
        <v>597</v>
      </c>
      <c r="E443" s="29" t="s">
        <v>631</v>
      </c>
      <c r="F443" s="29" t="s">
        <v>781</v>
      </c>
      <c r="G443" s="29" t="s">
        <v>1650</v>
      </c>
      <c r="H443" s="29" t="s">
        <v>1559</v>
      </c>
      <c r="I443" s="1" t="s">
        <v>785</v>
      </c>
      <c r="J443" s="11">
        <v>100</v>
      </c>
      <c r="K443" s="11">
        <v>82.96069508714325</v>
      </c>
      <c r="L443" s="11">
        <v>54.843511748352213</v>
      </c>
      <c r="M443" s="11">
        <v>27.720910311622202</v>
      </c>
      <c r="N443" s="12">
        <v>257.92387842107877</v>
      </c>
      <c r="O443" s="1" t="s">
        <v>785</v>
      </c>
      <c r="P443" s="29">
        <v>257.92387842107877</v>
      </c>
      <c r="Q443" s="29">
        <v>213.97544233384522</v>
      </c>
      <c r="R443" s="29">
        <v>141.45451256367002</v>
      </c>
      <c r="S443" s="29">
        <v>71.498847009364738</v>
      </c>
    </row>
    <row r="444" spans="1:19" x14ac:dyDescent="0.3">
      <c r="A444" s="29" t="s">
        <v>642</v>
      </c>
      <c r="B444" s="29" t="s">
        <v>589</v>
      </c>
      <c r="C444" s="29" t="s">
        <v>600</v>
      </c>
      <c r="D444" s="29" t="s">
        <v>597</v>
      </c>
      <c r="E444" s="29" t="s">
        <v>631</v>
      </c>
      <c r="F444" s="29" t="s">
        <v>781</v>
      </c>
      <c r="G444" s="29" t="s">
        <v>1650</v>
      </c>
      <c r="H444" s="29" t="s">
        <v>1560</v>
      </c>
      <c r="I444" s="1" t="s">
        <v>785</v>
      </c>
      <c r="J444" s="11">
        <v>100</v>
      </c>
      <c r="K444" s="11">
        <v>53.839879573232771</v>
      </c>
      <c r="L444" s="11">
        <v>43.512432745127491</v>
      </c>
      <c r="M444" s="11">
        <v>20.244668977569628</v>
      </c>
      <c r="N444" s="12">
        <v>17.920472864556753</v>
      </c>
      <c r="O444" s="1" t="s">
        <v>785</v>
      </c>
      <c r="P444" s="29">
        <v>17.920472864556753</v>
      </c>
      <c r="Q444" s="29">
        <v>9.6483610092312126</v>
      </c>
      <c r="R444" s="29">
        <v>7.7976337027990796</v>
      </c>
      <c r="S444" s="29">
        <v>3.6279404106447046</v>
      </c>
    </row>
    <row r="445" spans="1:19" x14ac:dyDescent="0.3">
      <c r="A445" s="29" t="s">
        <v>637</v>
      </c>
      <c r="B445" s="29" t="s">
        <v>589</v>
      </c>
      <c r="C445" s="29" t="s">
        <v>600</v>
      </c>
      <c r="D445" s="29" t="s">
        <v>597</v>
      </c>
      <c r="E445" s="29" t="s">
        <v>631</v>
      </c>
      <c r="F445" s="29" t="s">
        <v>781</v>
      </c>
      <c r="G445" s="29" t="s">
        <v>1650</v>
      </c>
      <c r="H445" s="29" t="s">
        <v>1557</v>
      </c>
      <c r="I445" s="1" t="s">
        <v>785</v>
      </c>
      <c r="J445" s="11">
        <v>84.196233668486357</v>
      </c>
      <c r="K445" s="11">
        <v>100.00000000000001</v>
      </c>
      <c r="L445" s="11">
        <v>27.753621890218415</v>
      </c>
      <c r="M445" s="11">
        <v>23.122063103715455</v>
      </c>
      <c r="N445" s="12">
        <v>12.480193755093227</v>
      </c>
      <c r="O445" s="1" t="s">
        <v>785</v>
      </c>
      <c r="P445" s="29">
        <v>10.507853096318136</v>
      </c>
      <c r="Q445" s="29">
        <v>12.480193755093227</v>
      </c>
      <c r="R445" s="29">
        <v>3.4637057859552254</v>
      </c>
      <c r="S445" s="29">
        <v>2.885678275518611</v>
      </c>
    </row>
    <row r="446" spans="1:19" x14ac:dyDescent="0.3">
      <c r="A446" s="29" t="s">
        <v>638</v>
      </c>
      <c r="B446" s="29" t="s">
        <v>589</v>
      </c>
      <c r="C446" s="29" t="s">
        <v>600</v>
      </c>
      <c r="D446" s="29" t="s">
        <v>597</v>
      </c>
      <c r="E446" s="29" t="s">
        <v>631</v>
      </c>
      <c r="F446" s="29" t="s">
        <v>781</v>
      </c>
      <c r="G446" s="29" t="s">
        <v>1650</v>
      </c>
      <c r="H446" s="29" t="s">
        <v>1561</v>
      </c>
      <c r="I446" s="1" t="s">
        <v>785</v>
      </c>
      <c r="J446" s="11">
        <v>95.86504580073256</v>
      </c>
      <c r="K446" s="11">
        <v>100</v>
      </c>
      <c r="L446" s="11">
        <v>61.111268894642471</v>
      </c>
      <c r="M446" s="11">
        <v>32.815647368471645</v>
      </c>
      <c r="N446" s="12">
        <v>283.92778237781141</v>
      </c>
      <c r="O446" s="1" t="s">
        <v>785</v>
      </c>
      <c r="P446" s="29">
        <v>272.18749861749319</v>
      </c>
      <c r="Q446" s="29">
        <v>283.92778237781141</v>
      </c>
      <c r="R446" s="29">
        <v>173.51187055549963</v>
      </c>
      <c r="S446" s="29">
        <v>93.172739846224161</v>
      </c>
    </row>
    <row r="447" spans="1:19" x14ac:dyDescent="0.3">
      <c r="A447" s="29" t="s">
        <v>635</v>
      </c>
      <c r="B447" s="29" t="s">
        <v>589</v>
      </c>
      <c r="C447" s="29" t="s">
        <v>600</v>
      </c>
      <c r="D447" s="29" t="s">
        <v>597</v>
      </c>
      <c r="E447" s="29" t="s">
        <v>631</v>
      </c>
      <c r="F447" s="29" t="s">
        <v>781</v>
      </c>
      <c r="G447" s="29" t="s">
        <v>1650</v>
      </c>
      <c r="H447" s="29" t="s">
        <v>1555</v>
      </c>
      <c r="I447" s="1" t="s">
        <v>785</v>
      </c>
      <c r="J447" s="11">
        <v>87.133682358329054</v>
      </c>
      <c r="K447" s="11">
        <v>100</v>
      </c>
      <c r="L447" s="11">
        <v>51.867898790424398</v>
      </c>
      <c r="M447" s="11">
        <v>31.306481526349859</v>
      </c>
      <c r="N447" s="12">
        <v>7.6765266297184196</v>
      </c>
      <c r="O447" s="1" t="s">
        <v>785</v>
      </c>
      <c r="P447" s="29">
        <v>6.6888403296913905</v>
      </c>
      <c r="Q447" s="29">
        <v>7.6765266297184196</v>
      </c>
      <c r="R447" s="29">
        <v>3.981653062922327</v>
      </c>
      <c r="S447" s="29">
        <v>2.4032503911981244</v>
      </c>
    </row>
    <row r="448" spans="1:19" x14ac:dyDescent="0.3">
      <c r="A448" s="29" t="s">
        <v>634</v>
      </c>
      <c r="B448" s="29" t="s">
        <v>589</v>
      </c>
      <c r="C448" s="29" t="s">
        <v>600</v>
      </c>
      <c r="D448" s="29" t="s">
        <v>597</v>
      </c>
      <c r="E448" s="29" t="s">
        <v>631</v>
      </c>
      <c r="F448" s="29" t="s">
        <v>781</v>
      </c>
      <c r="G448" s="29" t="s">
        <v>1650</v>
      </c>
      <c r="H448" s="29" t="s">
        <v>1555</v>
      </c>
      <c r="I448" s="1" t="s">
        <v>785</v>
      </c>
      <c r="J448" s="11">
        <v>85.058674785875624</v>
      </c>
      <c r="K448" s="11">
        <v>100</v>
      </c>
      <c r="L448" s="11">
        <v>65.415946588864173</v>
      </c>
      <c r="M448" s="11">
        <v>48.94271073199512</v>
      </c>
      <c r="N448" s="12">
        <v>400.43842322716461</v>
      </c>
      <c r="O448" s="1" t="s">
        <v>785</v>
      </c>
      <c r="P448" s="29">
        <v>340.6076161304822</v>
      </c>
      <c r="Q448" s="29">
        <v>400.43842322716461</v>
      </c>
      <c r="R448" s="29">
        <v>261.95058505957189</v>
      </c>
      <c r="S448" s="29">
        <v>195.98541913983354</v>
      </c>
    </row>
    <row r="449" spans="1:19" x14ac:dyDescent="0.3">
      <c r="A449" s="29" t="s">
        <v>630</v>
      </c>
      <c r="B449" s="29" t="s">
        <v>589</v>
      </c>
      <c r="C449" s="29" t="s">
        <v>600</v>
      </c>
      <c r="D449" s="29" t="s">
        <v>597</v>
      </c>
      <c r="E449" s="29" t="s">
        <v>631</v>
      </c>
      <c r="F449" s="29" t="s">
        <v>781</v>
      </c>
      <c r="G449" s="29" t="s">
        <v>1650</v>
      </c>
      <c r="H449" s="29" t="s">
        <v>1554</v>
      </c>
      <c r="I449" s="1" t="s">
        <v>785</v>
      </c>
      <c r="J449" s="11">
        <v>84.289226545380998</v>
      </c>
      <c r="K449" s="11">
        <v>100</v>
      </c>
      <c r="L449" s="11">
        <v>48.954339988733651</v>
      </c>
      <c r="M449" s="11">
        <v>30.628502322768405</v>
      </c>
      <c r="N449" s="12">
        <v>18.023771689718561</v>
      </c>
      <c r="O449" s="1" t="s">
        <v>785</v>
      </c>
      <c r="P449" s="29">
        <v>15.192097751569122</v>
      </c>
      <c r="Q449" s="29">
        <v>18.023771689718561</v>
      </c>
      <c r="R449" s="29">
        <v>8.8234184717779485</v>
      </c>
      <c r="S449" s="29">
        <v>5.5204113306359242</v>
      </c>
    </row>
    <row r="450" spans="1:19" x14ac:dyDescent="0.3">
      <c r="A450" s="29" t="s">
        <v>633</v>
      </c>
      <c r="B450" s="29" t="s">
        <v>589</v>
      </c>
      <c r="C450" s="29" t="s">
        <v>600</v>
      </c>
      <c r="D450" s="29" t="s">
        <v>597</v>
      </c>
      <c r="E450" s="29" t="s">
        <v>631</v>
      </c>
      <c r="F450" s="29" t="s">
        <v>781</v>
      </c>
      <c r="G450" s="29" t="s">
        <v>1650</v>
      </c>
      <c r="H450" s="29" t="s">
        <v>1561</v>
      </c>
      <c r="I450" s="1" t="s">
        <v>785</v>
      </c>
      <c r="J450" s="11">
        <v>63.526891832362551</v>
      </c>
      <c r="K450" s="11">
        <v>100</v>
      </c>
      <c r="L450" s="11">
        <v>49.220663304545404</v>
      </c>
      <c r="M450" s="11">
        <v>31.60393732366046</v>
      </c>
      <c r="N450" s="12">
        <v>56.013760453560565</v>
      </c>
      <c r="O450" s="1" t="s">
        <v>785</v>
      </c>
      <c r="P450" s="29">
        <v>35.583801014572089</v>
      </c>
      <c r="Q450" s="29">
        <v>56.013760453560565</v>
      </c>
      <c r="R450" s="29">
        <v>27.57034443706165</v>
      </c>
      <c r="S450" s="29">
        <v>17.70255374636859</v>
      </c>
    </row>
    <row r="451" spans="1:19" x14ac:dyDescent="0.3">
      <c r="A451" s="29" t="s">
        <v>639</v>
      </c>
      <c r="B451" s="29" t="s">
        <v>589</v>
      </c>
      <c r="C451" s="29" t="s">
        <v>600</v>
      </c>
      <c r="D451" s="29" t="s">
        <v>597</v>
      </c>
      <c r="E451" s="29" t="s">
        <v>631</v>
      </c>
      <c r="F451" s="29" t="s">
        <v>781</v>
      </c>
      <c r="G451" s="29" t="s">
        <v>1650</v>
      </c>
      <c r="H451" s="29" t="s">
        <v>1556</v>
      </c>
      <c r="I451" s="1" t="s">
        <v>785</v>
      </c>
      <c r="J451" s="11">
        <v>53.63286514792614</v>
      </c>
      <c r="K451" s="11">
        <v>99.999999999999986</v>
      </c>
      <c r="L451" s="11">
        <v>43.605483442225456</v>
      </c>
      <c r="M451" s="11">
        <v>50.396545140344806</v>
      </c>
      <c r="N451" s="12">
        <v>14.436418183391494</v>
      </c>
      <c r="O451" s="1" t="s">
        <v>785</v>
      </c>
      <c r="P451" s="29">
        <v>7.7426646964890482</v>
      </c>
      <c r="Q451" s="29">
        <v>14.436418183391494</v>
      </c>
      <c r="R451" s="29">
        <v>6.2950699406092028</v>
      </c>
      <c r="S451" s="29">
        <v>7.2754560064418401</v>
      </c>
    </row>
    <row r="452" spans="1:19" x14ac:dyDescent="0.3">
      <c r="A452" s="29" t="s">
        <v>641</v>
      </c>
      <c r="B452" s="29" t="s">
        <v>589</v>
      </c>
      <c r="C452" s="29" t="s">
        <v>600</v>
      </c>
      <c r="D452" s="29" t="s">
        <v>597</v>
      </c>
      <c r="E452" s="29" t="s">
        <v>631</v>
      </c>
      <c r="F452" s="29" t="s">
        <v>781</v>
      </c>
      <c r="G452" s="29" t="s">
        <v>1650</v>
      </c>
      <c r="H452" s="29" t="s">
        <v>1558</v>
      </c>
      <c r="I452" s="1" t="s">
        <v>785</v>
      </c>
      <c r="J452" s="11">
        <v>96.441514612306378</v>
      </c>
      <c r="K452" s="11">
        <v>98.922920509565472</v>
      </c>
      <c r="L452" s="11">
        <v>100.00000000000001</v>
      </c>
      <c r="M452" s="11">
        <v>30.900083894920851</v>
      </c>
      <c r="N452" s="12">
        <v>6.3301450157702215</v>
      </c>
      <c r="O452" s="1" t="s">
        <v>785</v>
      </c>
      <c r="P452" s="29">
        <v>6.1048877303642222</v>
      </c>
      <c r="Q452" s="29">
        <v>6.2619643220905976</v>
      </c>
      <c r="R452" s="29">
        <v>6.3301450157702215</v>
      </c>
      <c r="S452" s="29">
        <v>1.9560201205431491</v>
      </c>
    </row>
    <row r="453" spans="1:19" x14ac:dyDescent="0.3">
      <c r="A453" s="29" t="s">
        <v>640</v>
      </c>
      <c r="B453" s="29" t="s">
        <v>589</v>
      </c>
      <c r="C453" s="29" t="s">
        <v>600</v>
      </c>
      <c r="D453" s="29" t="s">
        <v>597</v>
      </c>
      <c r="E453" s="29" t="s">
        <v>631</v>
      </c>
      <c r="F453" s="29" t="s">
        <v>781</v>
      </c>
      <c r="G453" s="29" t="s">
        <v>1650</v>
      </c>
      <c r="H453" s="29" t="s">
        <v>631</v>
      </c>
      <c r="I453" s="1" t="s">
        <v>785</v>
      </c>
      <c r="J453" s="11">
        <v>64.627065527572285</v>
      </c>
      <c r="K453" s="11">
        <v>63.778959885882514</v>
      </c>
      <c r="L453" s="11">
        <v>100</v>
      </c>
      <c r="M453" s="11">
        <v>21.921992485292666</v>
      </c>
      <c r="N453" s="12">
        <v>1152.099722710177</v>
      </c>
      <c r="O453" s="1" t="s">
        <v>785</v>
      </c>
      <c r="P453" s="29">
        <v>744.56824273888469</v>
      </c>
      <c r="Q453" s="29">
        <v>734.79721999268747</v>
      </c>
      <c r="R453" s="29">
        <v>1152.099722710177</v>
      </c>
      <c r="S453" s="29">
        <v>252.56321463560266</v>
      </c>
    </row>
    <row r="454" spans="1:19" x14ac:dyDescent="0.3">
      <c r="A454" s="29" t="s">
        <v>643</v>
      </c>
      <c r="B454" s="29" t="s">
        <v>589</v>
      </c>
      <c r="C454" s="29" t="s">
        <v>600</v>
      </c>
      <c r="D454" s="29" t="s">
        <v>597</v>
      </c>
      <c r="E454" s="29" t="s">
        <v>644</v>
      </c>
      <c r="F454" s="29" t="s">
        <v>781</v>
      </c>
      <c r="G454" s="29" t="s">
        <v>1650</v>
      </c>
      <c r="H454" s="29" t="s">
        <v>1562</v>
      </c>
      <c r="I454" s="1" t="s">
        <v>785</v>
      </c>
      <c r="J454" s="11">
        <v>100</v>
      </c>
      <c r="K454" s="11">
        <v>86.297848837918508</v>
      </c>
      <c r="L454" s="11">
        <v>55.303674120769678</v>
      </c>
      <c r="M454" s="11">
        <v>46.259305021403868</v>
      </c>
      <c r="N454" s="12">
        <v>15.43542156545996</v>
      </c>
      <c r="O454" s="1" t="s">
        <v>785</v>
      </c>
      <c r="P454" s="29">
        <v>15.43542156545996</v>
      </c>
      <c r="Q454" s="29">
        <v>13.32043677005611</v>
      </c>
      <c r="R454" s="29">
        <v>8.5363552417289821</v>
      </c>
      <c r="S454" s="29">
        <v>7.1403187433056745</v>
      </c>
    </row>
    <row r="455" spans="1:19" x14ac:dyDescent="0.3">
      <c r="A455" s="29" t="s">
        <v>645</v>
      </c>
      <c r="B455" s="29" t="s">
        <v>589</v>
      </c>
      <c r="C455" s="29" t="s">
        <v>600</v>
      </c>
      <c r="D455" s="29" t="s">
        <v>597</v>
      </c>
      <c r="E455" s="29" t="s">
        <v>646</v>
      </c>
      <c r="F455" s="29" t="s">
        <v>781</v>
      </c>
      <c r="G455" s="29" t="s">
        <v>1650</v>
      </c>
      <c r="H455" s="29" t="s">
        <v>1954</v>
      </c>
      <c r="I455" s="1" t="s">
        <v>785</v>
      </c>
      <c r="J455" s="11">
        <v>100.00000000000001</v>
      </c>
      <c r="K455" s="11">
        <v>80.736875997663674</v>
      </c>
      <c r="L455" s="11">
        <v>80.368221595542167</v>
      </c>
      <c r="M455" s="11">
        <v>20.593757258751637</v>
      </c>
      <c r="N455" s="12">
        <v>166.11692457380954</v>
      </c>
      <c r="O455" s="1" t="s">
        <v>785</v>
      </c>
      <c r="P455" s="29">
        <v>166.11692457380954</v>
      </c>
      <c r="Q455" s="29">
        <v>134.1176154042891</v>
      </c>
      <c r="R455" s="29">
        <v>133.50521804917889</v>
      </c>
      <c r="S455" s="29">
        <v>34.209716212433882</v>
      </c>
    </row>
    <row r="456" spans="1:19" x14ac:dyDescent="0.3">
      <c r="A456" s="29" t="s">
        <v>648</v>
      </c>
      <c r="B456" s="29" t="s">
        <v>649</v>
      </c>
      <c r="C456" s="29" t="s">
        <v>650</v>
      </c>
      <c r="D456" s="29" t="s">
        <v>651</v>
      </c>
      <c r="E456" s="29" t="s">
        <v>651</v>
      </c>
      <c r="F456" s="29" t="s">
        <v>781</v>
      </c>
      <c r="G456" s="29" t="s">
        <v>1650</v>
      </c>
      <c r="H456" s="29" t="s">
        <v>1955</v>
      </c>
      <c r="I456" s="1" t="s">
        <v>785</v>
      </c>
      <c r="J456" s="11">
        <v>100</v>
      </c>
      <c r="K456" s="11">
        <v>75.517387155922492</v>
      </c>
      <c r="L456" s="11">
        <v>13.732434235459856</v>
      </c>
      <c r="M456" s="11">
        <v>26.938669426186355</v>
      </c>
      <c r="N456" s="12">
        <v>1.1906161865958393</v>
      </c>
      <c r="O456" s="1" t="s">
        <v>785</v>
      </c>
      <c r="P456" s="29">
        <v>1.1906161865958393</v>
      </c>
      <c r="Q456" s="29">
        <v>0.89912223517266054</v>
      </c>
      <c r="R456" s="29">
        <v>0.16350058482101362</v>
      </c>
      <c r="S456" s="29">
        <v>0.32073615864171928</v>
      </c>
    </row>
    <row r="457" spans="1:19" x14ac:dyDescent="0.3">
      <c r="A457" s="29" t="s">
        <v>652</v>
      </c>
      <c r="B457" s="29" t="s">
        <v>649</v>
      </c>
      <c r="C457" s="29" t="s">
        <v>650</v>
      </c>
      <c r="D457" s="29" t="s">
        <v>651</v>
      </c>
      <c r="E457" s="29" t="s">
        <v>651</v>
      </c>
      <c r="F457" s="29" t="s">
        <v>781</v>
      </c>
      <c r="G457" s="29" t="s">
        <v>1956</v>
      </c>
      <c r="H457" s="29" t="s">
        <v>1955</v>
      </c>
      <c r="I457" s="1" t="s">
        <v>785</v>
      </c>
      <c r="J457" s="11">
        <v>0</v>
      </c>
      <c r="K457" s="11">
        <v>0</v>
      </c>
      <c r="L457" s="11">
        <v>0</v>
      </c>
      <c r="M457" s="11">
        <v>0</v>
      </c>
      <c r="N457" s="12">
        <v>9.3437212980008122E-2</v>
      </c>
      <c r="O457" s="1" t="s">
        <v>785</v>
      </c>
      <c r="P457" s="29">
        <v>9.3437212980008122E-2</v>
      </c>
      <c r="Q457" s="29">
        <v>0</v>
      </c>
      <c r="R457" s="29">
        <v>0</v>
      </c>
      <c r="S457" s="29">
        <v>0</v>
      </c>
    </row>
    <row r="458" spans="1:19" x14ac:dyDescent="0.3">
      <c r="A458" s="29" t="s">
        <v>653</v>
      </c>
      <c r="B458" s="29" t="s">
        <v>649</v>
      </c>
      <c r="C458" s="29" t="s">
        <v>650</v>
      </c>
      <c r="D458" s="29" t="s">
        <v>651</v>
      </c>
      <c r="E458" s="29" t="s">
        <v>651</v>
      </c>
      <c r="F458" s="29" t="s">
        <v>781</v>
      </c>
      <c r="G458" s="29" t="s">
        <v>1777</v>
      </c>
      <c r="H458" s="29" t="s">
        <v>1565</v>
      </c>
      <c r="I458" s="1" t="s">
        <v>785</v>
      </c>
      <c r="J458" s="11">
        <v>0</v>
      </c>
      <c r="K458" s="11">
        <v>0</v>
      </c>
      <c r="L458" s="11">
        <v>0</v>
      </c>
      <c r="M458" s="11">
        <v>0</v>
      </c>
      <c r="N458" s="12">
        <v>0</v>
      </c>
      <c r="O458" s="1" t="s">
        <v>785</v>
      </c>
      <c r="P458" s="29">
        <v>0</v>
      </c>
      <c r="Q458" s="29">
        <v>0</v>
      </c>
      <c r="R458" s="29">
        <v>0</v>
      </c>
      <c r="S458" s="29">
        <v>0</v>
      </c>
    </row>
    <row r="459" spans="1:19" x14ac:dyDescent="0.3">
      <c r="A459" s="29" t="s">
        <v>654</v>
      </c>
      <c r="B459" s="29" t="s">
        <v>649</v>
      </c>
      <c r="C459" s="29" t="s">
        <v>650</v>
      </c>
      <c r="D459" s="29" t="s">
        <v>651</v>
      </c>
      <c r="E459" s="29" t="s">
        <v>651</v>
      </c>
      <c r="F459" s="29" t="s">
        <v>781</v>
      </c>
      <c r="G459" s="29" t="s">
        <v>1778</v>
      </c>
      <c r="H459" s="29" t="s">
        <v>1566</v>
      </c>
      <c r="I459" s="1" t="s">
        <v>785</v>
      </c>
      <c r="J459" s="11">
        <v>0</v>
      </c>
      <c r="K459" s="11">
        <v>0</v>
      </c>
      <c r="L459" s="11">
        <v>0</v>
      </c>
      <c r="M459" s="11">
        <v>0</v>
      </c>
      <c r="N459" s="12">
        <v>0.72362943634702825</v>
      </c>
      <c r="O459" s="1" t="s">
        <v>785</v>
      </c>
      <c r="P459" s="29">
        <v>0.46718606490004061</v>
      </c>
      <c r="Q459" s="29">
        <v>0.72362943634702825</v>
      </c>
      <c r="R459" s="29">
        <v>7.3553170666909778E-2</v>
      </c>
      <c r="S459" s="29">
        <v>0</v>
      </c>
    </row>
    <row r="460" spans="1:19" x14ac:dyDescent="0.3">
      <c r="A460" s="29" t="s">
        <v>655</v>
      </c>
      <c r="B460" s="29" t="s">
        <v>649</v>
      </c>
      <c r="C460" s="29" t="s">
        <v>650</v>
      </c>
      <c r="D460" s="29" t="s">
        <v>651</v>
      </c>
      <c r="E460" s="29" t="s">
        <v>651</v>
      </c>
      <c r="F460" s="29" t="s">
        <v>781</v>
      </c>
      <c r="G460" s="29" t="s">
        <v>1779</v>
      </c>
      <c r="H460" s="29" t="s">
        <v>1567</v>
      </c>
      <c r="I460" s="1" t="s">
        <v>785</v>
      </c>
      <c r="J460" s="11">
        <v>0</v>
      </c>
      <c r="K460" s="11">
        <v>0</v>
      </c>
      <c r="L460" s="11">
        <v>0</v>
      </c>
      <c r="M460" s="11">
        <v>0</v>
      </c>
      <c r="N460" s="12">
        <v>0.74566669131875829</v>
      </c>
      <c r="O460" s="1" t="s">
        <v>785</v>
      </c>
      <c r="P460" s="29">
        <v>0.30709240948981581</v>
      </c>
      <c r="Q460" s="29">
        <v>0.74566669131875829</v>
      </c>
      <c r="R460" s="29">
        <v>0.28890796818466913</v>
      </c>
      <c r="S460" s="29">
        <v>0.22259363351488026</v>
      </c>
    </row>
    <row r="461" spans="1:19" x14ac:dyDescent="0.3">
      <c r="A461" s="29" t="s">
        <v>656</v>
      </c>
      <c r="B461" s="29" t="s">
        <v>649</v>
      </c>
      <c r="C461" s="29" t="s">
        <v>650</v>
      </c>
      <c r="D461" s="29" t="s">
        <v>651</v>
      </c>
      <c r="E461" s="29" t="s">
        <v>651</v>
      </c>
      <c r="F461" s="29" t="s">
        <v>781</v>
      </c>
      <c r="G461" s="29" t="s">
        <v>1780</v>
      </c>
      <c r="H461" s="29" t="s">
        <v>1568</v>
      </c>
      <c r="I461" s="1" t="s">
        <v>785</v>
      </c>
      <c r="J461" s="11">
        <v>0</v>
      </c>
      <c r="K461" s="11">
        <v>0</v>
      </c>
      <c r="L461" s="11">
        <v>0</v>
      </c>
      <c r="M461" s="11">
        <v>0</v>
      </c>
      <c r="N461" s="12">
        <v>0.6681769815263422</v>
      </c>
      <c r="O461" s="1" t="s">
        <v>785</v>
      </c>
      <c r="P461" s="29">
        <v>0</v>
      </c>
      <c r="Q461" s="29">
        <v>0.6681769815263422</v>
      </c>
      <c r="R461" s="29">
        <v>0.23351727916594345</v>
      </c>
      <c r="S461" s="29">
        <v>0</v>
      </c>
    </row>
    <row r="462" spans="1:19" x14ac:dyDescent="0.3">
      <c r="A462" s="29" t="s">
        <v>657</v>
      </c>
      <c r="B462" s="29" t="s">
        <v>649</v>
      </c>
      <c r="C462" s="29" t="s">
        <v>650</v>
      </c>
      <c r="D462" s="29" t="s">
        <v>651</v>
      </c>
      <c r="E462" s="29" t="s">
        <v>651</v>
      </c>
      <c r="F462" s="29" t="s">
        <v>781</v>
      </c>
      <c r="G462" s="29" t="s">
        <v>1781</v>
      </c>
      <c r="H462" s="29" t="s">
        <v>1569</v>
      </c>
      <c r="I462" s="1" t="s">
        <v>785</v>
      </c>
      <c r="J462" s="11">
        <v>0</v>
      </c>
      <c r="K462" s="11">
        <v>0</v>
      </c>
      <c r="L462" s="11">
        <v>0</v>
      </c>
      <c r="M462" s="11">
        <v>0</v>
      </c>
      <c r="N462" s="12">
        <v>0.12021798352979957</v>
      </c>
      <c r="O462" s="1" t="s">
        <v>785</v>
      </c>
      <c r="P462" s="29">
        <v>0.12021798352979957</v>
      </c>
      <c r="Q462" s="29">
        <v>0.1181374543467852</v>
      </c>
      <c r="R462" s="29">
        <v>0</v>
      </c>
      <c r="S462" s="29">
        <v>0</v>
      </c>
    </row>
    <row r="463" spans="1:19" x14ac:dyDescent="0.3">
      <c r="A463" s="29" t="s">
        <v>658</v>
      </c>
      <c r="B463" s="29" t="s">
        <v>649</v>
      </c>
      <c r="C463" s="29" t="s">
        <v>659</v>
      </c>
      <c r="D463" s="29" t="s">
        <v>660</v>
      </c>
      <c r="E463" s="29" t="s">
        <v>661</v>
      </c>
      <c r="F463" s="29" t="s">
        <v>781</v>
      </c>
      <c r="G463" s="29" t="s">
        <v>1957</v>
      </c>
      <c r="H463" s="29" t="s">
        <v>1957</v>
      </c>
      <c r="I463" s="1" t="s">
        <v>785</v>
      </c>
      <c r="J463" s="11">
        <v>23.754051750899634</v>
      </c>
      <c r="K463" s="11">
        <v>100</v>
      </c>
      <c r="L463" s="11">
        <v>14.378056133784941</v>
      </c>
      <c r="M463" s="11">
        <v>54.458227721251951</v>
      </c>
      <c r="N463" s="12">
        <v>356.4126834397137</v>
      </c>
      <c r="O463" s="1" t="s">
        <v>785</v>
      </c>
      <c r="P463" s="29">
        <v>84.662453271039681</v>
      </c>
      <c r="Q463" s="29">
        <v>356.4126834397137</v>
      </c>
      <c r="R463" s="29">
        <v>51.245215692891264</v>
      </c>
      <c r="S463" s="29">
        <v>194.0960307750241</v>
      </c>
    </row>
    <row r="464" spans="1:19" x14ac:dyDescent="0.3">
      <c r="A464" s="29" t="s">
        <v>664</v>
      </c>
      <c r="B464" s="29" t="s">
        <v>649</v>
      </c>
      <c r="C464" s="29" t="s">
        <v>659</v>
      </c>
      <c r="D464" s="29" t="s">
        <v>660</v>
      </c>
      <c r="E464" s="29" t="s">
        <v>663</v>
      </c>
      <c r="F464" s="29" t="s">
        <v>781</v>
      </c>
      <c r="G464" s="29" t="s">
        <v>1650</v>
      </c>
      <c r="H464" s="29" t="s">
        <v>1573</v>
      </c>
      <c r="I464" s="1" t="s">
        <v>785</v>
      </c>
      <c r="J464" s="11">
        <v>100</v>
      </c>
      <c r="K464" s="11">
        <v>37.523026239808424</v>
      </c>
      <c r="L464" s="11">
        <v>48.867433063296843</v>
      </c>
      <c r="M464" s="11">
        <v>8.5729800657361181</v>
      </c>
      <c r="N464" s="12">
        <v>1.4516682866970323</v>
      </c>
      <c r="O464" s="1" t="s">
        <v>785</v>
      </c>
      <c r="P464" s="29">
        <v>1.4516682866970323</v>
      </c>
      <c r="Q464" s="29">
        <v>0.54470987213230482</v>
      </c>
      <c r="R464" s="29">
        <v>0.70939302830278039</v>
      </c>
      <c r="S464" s="29">
        <v>0.12445123283914962</v>
      </c>
    </row>
    <row r="465" spans="1:19" x14ac:dyDescent="0.3">
      <c r="A465" s="29" t="s">
        <v>665</v>
      </c>
      <c r="B465" s="29" t="s">
        <v>649</v>
      </c>
      <c r="C465" s="29" t="s">
        <v>659</v>
      </c>
      <c r="D465" s="29" t="s">
        <v>660</v>
      </c>
      <c r="E465" s="29" t="s">
        <v>663</v>
      </c>
      <c r="F465" s="29" t="s">
        <v>781</v>
      </c>
      <c r="G465" s="29" t="s">
        <v>1650</v>
      </c>
      <c r="H465" s="29" t="s">
        <v>1574</v>
      </c>
      <c r="I465" s="1" t="s">
        <v>785</v>
      </c>
      <c r="J465" s="11">
        <v>100</v>
      </c>
      <c r="K465" s="11">
        <v>26.216502246291849</v>
      </c>
      <c r="L465" s="11">
        <v>30.950199144704449</v>
      </c>
      <c r="M465" s="11">
        <v>17.967830739931468</v>
      </c>
      <c r="N465" s="12">
        <v>4.3235907046615845</v>
      </c>
      <c r="O465" s="1" t="s">
        <v>785</v>
      </c>
      <c r="P465" s="29">
        <v>4.3235907046615845</v>
      </c>
      <c r="Q465" s="29">
        <v>1.1334942542080699</v>
      </c>
      <c r="R465" s="29">
        <v>1.3381599332946907</v>
      </c>
      <c r="S465" s="29">
        <v>0.77685545970100378</v>
      </c>
    </row>
    <row r="466" spans="1:19" x14ac:dyDescent="0.3">
      <c r="A466" s="29" t="s">
        <v>666</v>
      </c>
      <c r="B466" s="29" t="s">
        <v>649</v>
      </c>
      <c r="C466" s="29" t="s">
        <v>659</v>
      </c>
      <c r="D466" s="29" t="s">
        <v>660</v>
      </c>
      <c r="E466" s="29" t="s">
        <v>663</v>
      </c>
      <c r="F466" s="29" t="s">
        <v>781</v>
      </c>
      <c r="G466" s="29" t="s">
        <v>1570</v>
      </c>
      <c r="H466" s="29" t="s">
        <v>1570</v>
      </c>
      <c r="I466" s="1" t="s">
        <v>785</v>
      </c>
      <c r="J466" s="11">
        <v>99.999999999999986</v>
      </c>
      <c r="K466" s="11">
        <v>95.443068873992686</v>
      </c>
      <c r="L466" s="11">
        <v>56.766535551294027</v>
      </c>
      <c r="M466" s="11">
        <v>84.171484052559023</v>
      </c>
      <c r="N466" s="12">
        <v>56.72475036232629</v>
      </c>
      <c r="O466" s="1" t="s">
        <v>785</v>
      </c>
      <c r="P466" s="29">
        <v>56.72475036232629</v>
      </c>
      <c r="Q466" s="29">
        <v>54.139842556915504</v>
      </c>
      <c r="R466" s="29">
        <v>32.200675580812742</v>
      </c>
      <c r="S466" s="29">
        <v>47.746064205079392</v>
      </c>
    </row>
    <row r="467" spans="1:19" x14ac:dyDescent="0.3">
      <c r="A467" s="29" t="s">
        <v>667</v>
      </c>
      <c r="B467" s="29" t="s">
        <v>649</v>
      </c>
      <c r="C467" s="29" t="s">
        <v>659</v>
      </c>
      <c r="D467" s="29" t="s">
        <v>660</v>
      </c>
      <c r="E467" s="29" t="s">
        <v>663</v>
      </c>
      <c r="F467" s="29" t="s">
        <v>781</v>
      </c>
      <c r="G467" s="29" t="s">
        <v>1572</v>
      </c>
      <c r="H467" s="29" t="s">
        <v>1572</v>
      </c>
      <c r="I467" s="1" t="s">
        <v>785</v>
      </c>
      <c r="J467" s="11">
        <v>99.840078970812726</v>
      </c>
      <c r="K467" s="11">
        <v>100</v>
      </c>
      <c r="L467" s="11">
        <v>55.894289388871528</v>
      </c>
      <c r="M467" s="11">
        <v>36.91361301341594</v>
      </c>
      <c r="N467" s="12">
        <v>143.98792005206226</v>
      </c>
      <c r="O467" s="1" t="s">
        <v>785</v>
      </c>
      <c r="P467" s="29">
        <v>143.75765308840965</v>
      </c>
      <c r="Q467" s="29">
        <v>143.98792005206226</v>
      </c>
      <c r="R467" s="29">
        <v>80.481024718916657</v>
      </c>
      <c r="S467" s="29">
        <v>53.151143594084999</v>
      </c>
    </row>
    <row r="468" spans="1:19" x14ac:dyDescent="0.3">
      <c r="A468" s="29" t="s">
        <v>662</v>
      </c>
      <c r="B468" s="29" t="s">
        <v>649</v>
      </c>
      <c r="C468" s="29" t="s">
        <v>659</v>
      </c>
      <c r="D468" s="29" t="s">
        <v>660</v>
      </c>
      <c r="E468" s="29" t="s">
        <v>663</v>
      </c>
      <c r="F468" s="29" t="s">
        <v>781</v>
      </c>
      <c r="G468" s="29" t="s">
        <v>1650</v>
      </c>
      <c r="H468" s="29" t="s">
        <v>1571</v>
      </c>
      <c r="I468" s="1" t="s">
        <v>785</v>
      </c>
      <c r="J468" s="11">
        <v>80.774676768116052</v>
      </c>
      <c r="K468" s="11">
        <v>100</v>
      </c>
      <c r="L468" s="11">
        <v>33.246671151377143</v>
      </c>
      <c r="M468" s="11">
        <v>53.749941391990973</v>
      </c>
      <c r="N468" s="12">
        <v>31.607936766515255</v>
      </c>
      <c r="O468" s="1" t="s">
        <v>785</v>
      </c>
      <c r="P468" s="29">
        <v>25.531208756223208</v>
      </c>
      <c r="Q468" s="29">
        <v>31.607936766515255</v>
      </c>
      <c r="R468" s="29">
        <v>10.508586794498555</v>
      </c>
      <c r="S468" s="29">
        <v>16.989247487219515</v>
      </c>
    </row>
    <row r="469" spans="1:19" x14ac:dyDescent="0.3">
      <c r="A469" s="29" t="s">
        <v>668</v>
      </c>
      <c r="B469" s="29" t="s">
        <v>649</v>
      </c>
      <c r="C469" s="29" t="s">
        <v>659</v>
      </c>
      <c r="D469" s="29" t="s">
        <v>660</v>
      </c>
      <c r="E469" s="29" t="s">
        <v>663</v>
      </c>
      <c r="F469" s="29" t="s">
        <v>781</v>
      </c>
      <c r="G469" s="29" t="s">
        <v>1575</v>
      </c>
      <c r="H469" s="29" t="s">
        <v>1575</v>
      </c>
      <c r="I469" s="1" t="s">
        <v>785</v>
      </c>
      <c r="J469" s="11">
        <v>72.738018203232969</v>
      </c>
      <c r="K469" s="11">
        <v>100</v>
      </c>
      <c r="L469" s="11">
        <v>41.607573577631811</v>
      </c>
      <c r="M469" s="11">
        <v>33.934229086297172</v>
      </c>
      <c r="N469" s="12">
        <v>99.53217601709963</v>
      </c>
      <c r="O469" s="1" t="s">
        <v>785</v>
      </c>
      <c r="P469" s="29">
        <v>72.397732309391813</v>
      </c>
      <c r="Q469" s="29">
        <v>99.53217601709963</v>
      </c>
      <c r="R469" s="29">
        <v>41.412923369732731</v>
      </c>
      <c r="S469" s="29">
        <v>33.775476624219117</v>
      </c>
    </row>
    <row r="470" spans="1:19" x14ac:dyDescent="0.3">
      <c r="A470" s="29" t="s">
        <v>669</v>
      </c>
      <c r="B470" s="29" t="s">
        <v>649</v>
      </c>
      <c r="C470" s="29" t="s">
        <v>659</v>
      </c>
      <c r="D470" s="29" t="s">
        <v>670</v>
      </c>
      <c r="E470" s="29" t="s">
        <v>671</v>
      </c>
      <c r="F470" s="29" t="s">
        <v>781</v>
      </c>
      <c r="G470" s="29" t="s">
        <v>1958</v>
      </c>
      <c r="H470" s="29" t="s">
        <v>1576</v>
      </c>
      <c r="I470" s="1" t="s">
        <v>785</v>
      </c>
      <c r="J470" s="11">
        <v>100</v>
      </c>
      <c r="K470" s="11">
        <v>0</v>
      </c>
      <c r="L470" s="11">
        <v>29.874527989308469</v>
      </c>
      <c r="M470" s="11">
        <v>0</v>
      </c>
      <c r="N470" s="12">
        <v>1.629417625922813</v>
      </c>
      <c r="O470" s="1" t="s">
        <v>785</v>
      </c>
      <c r="P470" s="29">
        <v>1.629417625922813</v>
      </c>
      <c r="Q470" s="29">
        <v>0</v>
      </c>
      <c r="R470" s="29">
        <v>0.48678082471903639</v>
      </c>
      <c r="S470" s="29">
        <v>0</v>
      </c>
    </row>
    <row r="471" spans="1:19" x14ac:dyDescent="0.3">
      <c r="A471" s="29" t="s">
        <v>672</v>
      </c>
      <c r="B471" s="29" t="s">
        <v>649</v>
      </c>
      <c r="C471" s="29" t="s">
        <v>659</v>
      </c>
      <c r="D471" s="29" t="s">
        <v>670</v>
      </c>
      <c r="E471" s="29" t="s">
        <v>671</v>
      </c>
      <c r="F471" s="29" t="s">
        <v>781</v>
      </c>
      <c r="G471" s="29" t="s">
        <v>1782</v>
      </c>
      <c r="H471" s="29" t="s">
        <v>1576</v>
      </c>
      <c r="I471" s="1" t="s">
        <v>785</v>
      </c>
      <c r="J471" s="11">
        <v>76.963965129938032</v>
      </c>
      <c r="K471" s="11">
        <v>100</v>
      </c>
      <c r="L471" s="11">
        <v>45.311090289404646</v>
      </c>
      <c r="M471" s="11">
        <v>33.536755537191603</v>
      </c>
      <c r="N471" s="12">
        <v>18.842403676730694</v>
      </c>
      <c r="O471" s="1" t="s">
        <v>785</v>
      </c>
      <c r="P471" s="29">
        <v>14.501860995401174</v>
      </c>
      <c r="Q471" s="29">
        <v>18.842403676730694</v>
      </c>
      <c r="R471" s="29">
        <v>8.5376985426575445</v>
      </c>
      <c r="S471" s="29">
        <v>6.319130858395976</v>
      </c>
    </row>
    <row r="472" spans="1:19" x14ac:dyDescent="0.3">
      <c r="A472" s="29" t="s">
        <v>673</v>
      </c>
      <c r="B472" s="29" t="s">
        <v>649</v>
      </c>
      <c r="C472" s="29" t="s">
        <v>659</v>
      </c>
      <c r="D472" s="29" t="s">
        <v>670</v>
      </c>
      <c r="E472" s="29" t="s">
        <v>674</v>
      </c>
      <c r="F472" s="29" t="s">
        <v>781</v>
      </c>
      <c r="G472" s="29" t="s">
        <v>1650</v>
      </c>
      <c r="H472" s="29" t="s">
        <v>1577</v>
      </c>
      <c r="I472" s="1" t="s">
        <v>785</v>
      </c>
      <c r="J472" s="11">
        <v>70.054349992200173</v>
      </c>
      <c r="K472" s="11">
        <v>100</v>
      </c>
      <c r="L472" s="11">
        <v>26.253620194894967</v>
      </c>
      <c r="M472" s="11">
        <v>25.693009535589866</v>
      </c>
      <c r="N472" s="12">
        <v>32.685173443091884</v>
      </c>
      <c r="O472" s="1" t="s">
        <v>785</v>
      </c>
      <c r="P472" s="29">
        <v>22.897385799381251</v>
      </c>
      <c r="Q472" s="29">
        <v>32.685173443091884</v>
      </c>
      <c r="R472" s="29">
        <v>8.5810412957920175</v>
      </c>
      <c r="S472" s="29">
        <v>8.3978047294576843</v>
      </c>
    </row>
    <row r="473" spans="1:19" x14ac:dyDescent="0.3">
      <c r="A473" s="29" t="s">
        <v>677</v>
      </c>
      <c r="B473" s="29" t="s">
        <v>649</v>
      </c>
      <c r="C473" s="29" t="s">
        <v>659</v>
      </c>
      <c r="D473" s="29" t="s">
        <v>670</v>
      </c>
      <c r="E473" s="29" t="s">
        <v>676</v>
      </c>
      <c r="F473" s="29" t="s">
        <v>781</v>
      </c>
      <c r="G473" s="29" t="s">
        <v>676</v>
      </c>
      <c r="H473" s="29" t="s">
        <v>1578</v>
      </c>
      <c r="I473" s="1" t="s">
        <v>785</v>
      </c>
      <c r="J473" s="11">
        <v>83.040896289927147</v>
      </c>
      <c r="K473" s="11">
        <v>100</v>
      </c>
      <c r="L473" s="11">
        <v>34.307732031636483</v>
      </c>
      <c r="M473" s="11">
        <v>18.662377579275894</v>
      </c>
      <c r="N473" s="12">
        <v>58.004197384496528</v>
      </c>
      <c r="O473" s="1" t="s">
        <v>785</v>
      </c>
      <c r="P473" s="29">
        <v>48.1672053938644</v>
      </c>
      <c r="Q473" s="29">
        <v>58.004197384496528</v>
      </c>
      <c r="R473" s="29">
        <v>19.899924605774569</v>
      </c>
      <c r="S473" s="29">
        <v>10.824962327723215</v>
      </c>
    </row>
    <row r="474" spans="1:19" x14ac:dyDescent="0.3">
      <c r="A474" s="29" t="s">
        <v>675</v>
      </c>
      <c r="B474" s="29" t="s">
        <v>649</v>
      </c>
      <c r="C474" s="29" t="s">
        <v>659</v>
      </c>
      <c r="D474" s="29" t="s">
        <v>670</v>
      </c>
      <c r="E474" s="29" t="s">
        <v>676</v>
      </c>
      <c r="F474" s="29" t="s">
        <v>781</v>
      </c>
      <c r="G474" s="29" t="s">
        <v>1650</v>
      </c>
      <c r="H474" s="29" t="s">
        <v>1579</v>
      </c>
      <c r="I474" s="1" t="s">
        <v>785</v>
      </c>
      <c r="J474" s="11">
        <v>0</v>
      </c>
      <c r="K474" s="11">
        <v>0</v>
      </c>
      <c r="L474" s="11">
        <v>0</v>
      </c>
      <c r="M474" s="11">
        <v>0</v>
      </c>
      <c r="N474" s="12">
        <v>0.50873646758168889</v>
      </c>
      <c r="O474" s="1" t="s">
        <v>785</v>
      </c>
      <c r="P474" s="29">
        <v>0.42114575551141781</v>
      </c>
      <c r="Q474" s="29">
        <v>0.29172736351425649</v>
      </c>
      <c r="R474" s="29">
        <v>0.21712303567874935</v>
      </c>
      <c r="S474" s="29">
        <v>0.50873646758168889</v>
      </c>
    </row>
    <row r="475" spans="1:19" x14ac:dyDescent="0.3">
      <c r="A475" s="29" t="s">
        <v>678</v>
      </c>
      <c r="B475" s="29" t="s">
        <v>649</v>
      </c>
      <c r="C475" s="29" t="s">
        <v>659</v>
      </c>
      <c r="D475" s="29" t="s">
        <v>679</v>
      </c>
      <c r="E475" s="29" t="s">
        <v>680</v>
      </c>
      <c r="F475" s="29" t="s">
        <v>781</v>
      </c>
      <c r="G475" s="29" t="s">
        <v>1580</v>
      </c>
      <c r="H475" s="29" t="s">
        <v>1580</v>
      </c>
      <c r="I475" s="1" t="s">
        <v>785</v>
      </c>
      <c r="J475" s="11">
        <v>75.739594951355329</v>
      </c>
      <c r="K475" s="11">
        <v>89.50896991545406</v>
      </c>
      <c r="L475" s="11">
        <v>100</v>
      </c>
      <c r="M475" s="11">
        <v>36.271293579808258</v>
      </c>
      <c r="N475" s="12">
        <v>40.925287579573883</v>
      </c>
      <c r="O475" s="1" t="s">
        <v>785</v>
      </c>
      <c r="P475" s="29">
        <v>30.99664704544659</v>
      </c>
      <c r="Q475" s="29">
        <v>36.631803347413843</v>
      </c>
      <c r="R475" s="29">
        <v>40.925287579573883</v>
      </c>
      <c r="S475" s="29">
        <v>14.844131206368047</v>
      </c>
    </row>
    <row r="476" spans="1:19" x14ac:dyDescent="0.3">
      <c r="A476" s="29" t="s">
        <v>681</v>
      </c>
      <c r="B476" s="29" t="s">
        <v>649</v>
      </c>
      <c r="C476" s="29" t="s">
        <v>659</v>
      </c>
      <c r="D476" s="29" t="s">
        <v>679</v>
      </c>
      <c r="E476" s="29" t="s">
        <v>682</v>
      </c>
      <c r="F476" s="29" t="s">
        <v>781</v>
      </c>
      <c r="G476" s="29" t="s">
        <v>1650</v>
      </c>
      <c r="H476" s="29" t="s">
        <v>1581</v>
      </c>
      <c r="I476" s="1" t="s">
        <v>785</v>
      </c>
      <c r="J476" s="11">
        <v>87.828779197061294</v>
      </c>
      <c r="K476" s="11">
        <v>100</v>
      </c>
      <c r="L476" s="11">
        <v>54.034052687944445</v>
      </c>
      <c r="M476" s="11">
        <v>41.5324490601121</v>
      </c>
      <c r="N476" s="12">
        <v>6.5323730654158467</v>
      </c>
      <c r="O476" s="1" t="s">
        <v>785</v>
      </c>
      <c r="P476" s="29">
        <v>5.7373035159523882</v>
      </c>
      <c r="Q476" s="29">
        <v>6.5323730654158467</v>
      </c>
      <c r="R476" s="29">
        <v>3.5297059039398904</v>
      </c>
      <c r="S476" s="29">
        <v>2.7130545158103203</v>
      </c>
    </row>
    <row r="477" spans="1:19" x14ac:dyDescent="0.3">
      <c r="A477" s="29" t="s">
        <v>683</v>
      </c>
      <c r="B477" s="29" t="s">
        <v>649</v>
      </c>
      <c r="C477" s="29" t="s">
        <v>659</v>
      </c>
      <c r="D477" s="29" t="s">
        <v>679</v>
      </c>
      <c r="E477" s="29" t="s">
        <v>684</v>
      </c>
      <c r="F477" s="29" t="s">
        <v>781</v>
      </c>
      <c r="G477" s="29" t="s">
        <v>1650</v>
      </c>
      <c r="H477" s="29" t="s">
        <v>1582</v>
      </c>
      <c r="I477" s="1" t="s">
        <v>785</v>
      </c>
      <c r="J477" s="11">
        <v>70.589547627245835</v>
      </c>
      <c r="K477" s="11">
        <v>100</v>
      </c>
      <c r="L477" s="11">
        <v>28.518188180122348</v>
      </c>
      <c r="M477" s="11">
        <v>51.484741246892284</v>
      </c>
      <c r="N477" s="12">
        <v>19.68907399545078</v>
      </c>
      <c r="O477" s="1" t="s">
        <v>785</v>
      </c>
      <c r="P477" s="29">
        <v>13.898428265382401</v>
      </c>
      <c r="Q477" s="29">
        <v>19.68907399545078</v>
      </c>
      <c r="R477" s="29">
        <v>5.6149671729461872</v>
      </c>
      <c r="S477" s="29">
        <v>10.13686880046699</v>
      </c>
    </row>
    <row r="478" spans="1:19" x14ac:dyDescent="0.3">
      <c r="A478" s="29" t="s">
        <v>685</v>
      </c>
      <c r="B478" s="29" t="s">
        <v>649</v>
      </c>
      <c r="C478" s="29" t="s">
        <v>659</v>
      </c>
      <c r="D478" s="29" t="s">
        <v>679</v>
      </c>
      <c r="E478" s="29" t="s">
        <v>686</v>
      </c>
      <c r="F478" s="29" t="s">
        <v>781</v>
      </c>
      <c r="G478" s="29" t="s">
        <v>1650</v>
      </c>
      <c r="H478" s="29" t="s">
        <v>1583</v>
      </c>
      <c r="I478" s="1" t="s">
        <v>785</v>
      </c>
      <c r="J478" s="11">
        <v>86.309635592301646</v>
      </c>
      <c r="K478" s="11">
        <v>100</v>
      </c>
      <c r="L478" s="11">
        <v>29.292152053204504</v>
      </c>
      <c r="M478" s="11">
        <v>36.275731514686029</v>
      </c>
      <c r="N478" s="12">
        <v>27.818442304263744</v>
      </c>
      <c r="O478" s="1" t="s">
        <v>785</v>
      </c>
      <c r="P478" s="29">
        <v>24.009996180264721</v>
      </c>
      <c r="Q478" s="29">
        <v>27.818442304263744</v>
      </c>
      <c r="R478" s="29">
        <v>8.1486204185979023</v>
      </c>
      <c r="S478" s="29">
        <v>10.091343441862554</v>
      </c>
    </row>
    <row r="479" spans="1:19" x14ac:dyDescent="0.3">
      <c r="A479" s="29" t="s">
        <v>687</v>
      </c>
      <c r="B479" s="29" t="s">
        <v>649</v>
      </c>
      <c r="C479" s="29" t="s">
        <v>659</v>
      </c>
      <c r="D479" s="29" t="s">
        <v>679</v>
      </c>
      <c r="E479" s="29" t="s">
        <v>688</v>
      </c>
      <c r="F479" s="29" t="s">
        <v>781</v>
      </c>
      <c r="G479" s="29" t="s">
        <v>1650</v>
      </c>
      <c r="H479" s="29" t="s">
        <v>1584</v>
      </c>
      <c r="I479" s="1" t="s">
        <v>785</v>
      </c>
      <c r="J479" s="11">
        <v>73.774411603876104</v>
      </c>
      <c r="K479" s="11">
        <v>100.00000000000001</v>
      </c>
      <c r="L479" s="11">
        <v>29.38731871304898</v>
      </c>
      <c r="M479" s="11">
        <v>48.300993409092385</v>
      </c>
      <c r="N479" s="12">
        <v>21.396974148489278</v>
      </c>
      <c r="O479" s="1" t="s">
        <v>785</v>
      </c>
      <c r="P479" s="29">
        <v>15.785491779081445</v>
      </c>
      <c r="Q479" s="29">
        <v>21.396974148489278</v>
      </c>
      <c r="R479" s="29">
        <v>6.2879969879652426</v>
      </c>
      <c r="S479" s="29">
        <v>10.334951073207007</v>
      </c>
    </row>
    <row r="480" spans="1:19" x14ac:dyDescent="0.3">
      <c r="A480" s="29" t="s">
        <v>691</v>
      </c>
      <c r="B480" s="29" t="s">
        <v>649</v>
      </c>
      <c r="C480" s="29" t="s">
        <v>659</v>
      </c>
      <c r="D480" s="29" t="s">
        <v>679</v>
      </c>
      <c r="E480" s="29" t="s">
        <v>663</v>
      </c>
      <c r="F480" s="29" t="s">
        <v>781</v>
      </c>
      <c r="G480" s="29" t="s">
        <v>1650</v>
      </c>
      <c r="H480" s="29" t="s">
        <v>1585</v>
      </c>
      <c r="I480" s="1" t="s">
        <v>785</v>
      </c>
      <c r="J480" s="11">
        <v>100</v>
      </c>
      <c r="K480" s="11">
        <v>67.345650314459519</v>
      </c>
      <c r="L480" s="11">
        <v>54.094780874725089</v>
      </c>
      <c r="M480" s="11">
        <v>19.578371674979778</v>
      </c>
      <c r="N480" s="12">
        <v>63.059634315363745</v>
      </c>
      <c r="O480" s="1" t="s">
        <v>785</v>
      </c>
      <c r="P480" s="29">
        <v>63.059634315363745</v>
      </c>
      <c r="Q480" s="29">
        <v>42.467920815601779</v>
      </c>
      <c r="R480" s="29">
        <v>34.111971003298969</v>
      </c>
      <c r="S480" s="29">
        <v>12.346049583145003</v>
      </c>
    </row>
    <row r="481" spans="1:19" x14ac:dyDescent="0.3">
      <c r="A481" s="29" t="s">
        <v>689</v>
      </c>
      <c r="B481" s="29" t="s">
        <v>649</v>
      </c>
      <c r="C481" s="29" t="s">
        <v>659</v>
      </c>
      <c r="D481" s="29" t="s">
        <v>679</v>
      </c>
      <c r="E481" s="29" t="s">
        <v>663</v>
      </c>
      <c r="F481" s="29" t="s">
        <v>781</v>
      </c>
      <c r="G481" s="29" t="s">
        <v>1650</v>
      </c>
      <c r="H481" s="29" t="s">
        <v>1586</v>
      </c>
      <c r="I481" s="1" t="s">
        <v>785</v>
      </c>
      <c r="J481" s="11">
        <v>99.742626608827564</v>
      </c>
      <c r="K481" s="11">
        <v>100</v>
      </c>
      <c r="L481" s="11">
        <v>52.50807735503723</v>
      </c>
      <c r="M481" s="11">
        <v>27.362978727673191</v>
      </c>
      <c r="N481" s="12">
        <v>41.880313759301316</v>
      </c>
      <c r="O481" s="1" t="s">
        <v>785</v>
      </c>
      <c r="P481" s="29">
        <v>41.772524975545345</v>
      </c>
      <c r="Q481" s="29">
        <v>41.880313759301316</v>
      </c>
      <c r="R481" s="29">
        <v>21.990547545266235</v>
      </c>
      <c r="S481" s="29">
        <v>11.459701345040408</v>
      </c>
    </row>
    <row r="482" spans="1:19" x14ac:dyDescent="0.3">
      <c r="A482" s="29" t="s">
        <v>690</v>
      </c>
      <c r="B482" s="29" t="s">
        <v>649</v>
      </c>
      <c r="C482" s="29" t="s">
        <v>659</v>
      </c>
      <c r="D482" s="29" t="s">
        <v>679</v>
      </c>
      <c r="E482" s="29" t="s">
        <v>663</v>
      </c>
      <c r="F482" s="29" t="s">
        <v>781</v>
      </c>
      <c r="G482" s="29" t="s">
        <v>1650</v>
      </c>
      <c r="H482" s="29" t="s">
        <v>1585</v>
      </c>
      <c r="I482" s="1" t="s">
        <v>785</v>
      </c>
      <c r="J482" s="11">
        <v>71.187891107573819</v>
      </c>
      <c r="K482" s="11">
        <v>100</v>
      </c>
      <c r="L482" s="11">
        <v>59.99144408253462</v>
      </c>
      <c r="M482" s="11">
        <v>32.914768645723242</v>
      </c>
      <c r="N482" s="12">
        <v>64.105853641014377</v>
      </c>
      <c r="O482" s="1" t="s">
        <v>785</v>
      </c>
      <c r="P482" s="29">
        <v>45.635605283545964</v>
      </c>
      <c r="Q482" s="29">
        <v>64.105853641014377</v>
      </c>
      <c r="R482" s="29">
        <v>38.458027340680623</v>
      </c>
      <c r="S482" s="29">
        <v>21.100293414305835</v>
      </c>
    </row>
    <row r="483" spans="1:19" x14ac:dyDescent="0.3">
      <c r="A483" s="29" t="s">
        <v>692</v>
      </c>
      <c r="B483" s="29" t="s">
        <v>649</v>
      </c>
      <c r="C483" s="29" t="s">
        <v>693</v>
      </c>
      <c r="D483" s="29" t="s">
        <v>694</v>
      </c>
      <c r="E483" s="29" t="s">
        <v>695</v>
      </c>
      <c r="F483" s="29" t="s">
        <v>781</v>
      </c>
      <c r="G483" s="29" t="s">
        <v>1650</v>
      </c>
      <c r="H483" s="29" t="s">
        <v>1587</v>
      </c>
      <c r="I483" s="1" t="s">
        <v>785</v>
      </c>
      <c r="J483" s="11">
        <v>100</v>
      </c>
      <c r="K483" s="11">
        <v>90.133985027899826</v>
      </c>
      <c r="L483" s="11">
        <v>55.887501012946899</v>
      </c>
      <c r="M483" s="11">
        <v>29.888421356866722</v>
      </c>
      <c r="N483" s="12">
        <v>80.402968217451317</v>
      </c>
      <c r="O483" s="1" t="s">
        <v>785</v>
      </c>
      <c r="P483" s="29">
        <v>80.402968217451317</v>
      </c>
      <c r="Q483" s="29">
        <v>72.470399335104631</v>
      </c>
      <c r="R483" s="29">
        <v>44.935209676967482</v>
      </c>
      <c r="S483" s="29">
        <v>24.031177924259481</v>
      </c>
    </row>
    <row r="484" spans="1:19" x14ac:dyDescent="0.3">
      <c r="A484" s="29" t="s">
        <v>696</v>
      </c>
      <c r="B484" s="29" t="s">
        <v>649</v>
      </c>
      <c r="C484" s="29" t="s">
        <v>693</v>
      </c>
      <c r="D484" s="29" t="s">
        <v>694</v>
      </c>
      <c r="E484" s="29" t="s">
        <v>697</v>
      </c>
      <c r="F484" s="29" t="s">
        <v>781</v>
      </c>
      <c r="G484" s="29" t="s">
        <v>1588</v>
      </c>
      <c r="H484" s="29" t="s">
        <v>1588</v>
      </c>
      <c r="I484" s="1" t="s">
        <v>785</v>
      </c>
      <c r="J484" s="11">
        <v>100</v>
      </c>
      <c r="K484" s="11">
        <v>64.587047674614965</v>
      </c>
      <c r="L484" s="11">
        <v>48.491821296994893</v>
      </c>
      <c r="M484" s="11">
        <v>40.548734024865851</v>
      </c>
      <c r="N484" s="12">
        <v>72.216474022908457</v>
      </c>
      <c r="O484" s="1" t="s">
        <v>785</v>
      </c>
      <c r="P484" s="29">
        <v>72.216474022908457</v>
      </c>
      <c r="Q484" s="29">
        <v>46.642488506101813</v>
      </c>
      <c r="R484" s="29">
        <v>35.019083530179508</v>
      </c>
      <c r="S484" s="29">
        <v>29.282865973685489</v>
      </c>
    </row>
    <row r="485" spans="1:19" x14ac:dyDescent="0.3">
      <c r="A485" s="29" t="s">
        <v>698</v>
      </c>
      <c r="B485" s="29" t="s">
        <v>649</v>
      </c>
      <c r="C485" s="29" t="s">
        <v>693</v>
      </c>
      <c r="D485" s="29" t="s">
        <v>694</v>
      </c>
      <c r="E485" s="29" t="s">
        <v>699</v>
      </c>
      <c r="F485" s="29" t="s">
        <v>781</v>
      </c>
      <c r="G485" s="29" t="s">
        <v>1783</v>
      </c>
      <c r="H485" s="29" t="s">
        <v>1589</v>
      </c>
      <c r="I485" s="1" t="s">
        <v>785</v>
      </c>
      <c r="J485" s="11">
        <v>45.451254960951019</v>
      </c>
      <c r="K485" s="11">
        <v>100</v>
      </c>
      <c r="L485" s="11">
        <v>27.409809194379616</v>
      </c>
      <c r="M485" s="11">
        <v>40.061421889540576</v>
      </c>
      <c r="N485" s="12">
        <v>5.955432248310025</v>
      </c>
      <c r="O485" s="1" t="s">
        <v>785</v>
      </c>
      <c r="P485" s="29">
        <v>2.7068186952060871</v>
      </c>
      <c r="Q485" s="29">
        <v>5.955432248310025</v>
      </c>
      <c r="R485" s="29">
        <v>1.63237261596233</v>
      </c>
      <c r="S485" s="29">
        <v>2.385830838341231</v>
      </c>
    </row>
    <row r="486" spans="1:19" x14ac:dyDescent="0.3">
      <c r="A486" s="29" t="s">
        <v>700</v>
      </c>
      <c r="B486" s="29" t="s">
        <v>649</v>
      </c>
      <c r="C486" s="29" t="s">
        <v>693</v>
      </c>
      <c r="D486" s="29" t="s">
        <v>694</v>
      </c>
      <c r="E486" s="29" t="s">
        <v>699</v>
      </c>
      <c r="F486" s="29" t="s">
        <v>781</v>
      </c>
      <c r="G486" s="29" t="s">
        <v>1784</v>
      </c>
      <c r="H486" s="29" t="s">
        <v>1590</v>
      </c>
      <c r="I486" s="1" t="s">
        <v>785</v>
      </c>
      <c r="J486" s="11">
        <v>63.343363917508469</v>
      </c>
      <c r="K486" s="11">
        <v>99.999999999999986</v>
      </c>
      <c r="L486" s="11">
        <v>27.856570448421824</v>
      </c>
      <c r="M486" s="11">
        <v>50.234541980149707</v>
      </c>
      <c r="N486" s="12">
        <v>1.4252216177223265</v>
      </c>
      <c r="O486" s="1" t="s">
        <v>785</v>
      </c>
      <c r="P486" s="29">
        <v>0.90278331594485461</v>
      </c>
      <c r="Q486" s="29">
        <v>1.4252216177223265</v>
      </c>
      <c r="R486" s="29">
        <v>0.39701786398695704</v>
      </c>
      <c r="S486" s="29">
        <v>0.71595355186489085</v>
      </c>
    </row>
    <row r="487" spans="1:19" x14ac:dyDescent="0.3">
      <c r="A487" s="29" t="s">
        <v>701</v>
      </c>
      <c r="B487" s="29" t="s">
        <v>649</v>
      </c>
      <c r="C487" s="29" t="s">
        <v>693</v>
      </c>
      <c r="D487" s="29" t="s">
        <v>694</v>
      </c>
      <c r="E487" s="29" t="s">
        <v>702</v>
      </c>
      <c r="F487" s="29" t="s">
        <v>781</v>
      </c>
      <c r="G487" s="29" t="s">
        <v>702</v>
      </c>
      <c r="H487" s="29" t="s">
        <v>1591</v>
      </c>
      <c r="I487" s="1" t="s">
        <v>785</v>
      </c>
      <c r="J487" s="11">
        <v>100</v>
      </c>
      <c r="K487" s="11">
        <v>80.685199337207663</v>
      </c>
      <c r="L487" s="11">
        <v>16.769203813664923</v>
      </c>
      <c r="M487" s="11">
        <v>64.748188660170356</v>
      </c>
      <c r="N487" s="12">
        <v>76.036399708658067</v>
      </c>
      <c r="O487" s="1" t="s">
        <v>785</v>
      </c>
      <c r="P487" s="29">
        <v>76.036399708658067</v>
      </c>
      <c r="Q487" s="29">
        <v>61.350120673766753</v>
      </c>
      <c r="R487" s="29">
        <v>12.750698839717794</v>
      </c>
      <c r="S487" s="29">
        <v>49.232191533763142</v>
      </c>
    </row>
    <row r="488" spans="1:19" x14ac:dyDescent="0.3">
      <c r="A488" s="29" t="s">
        <v>703</v>
      </c>
      <c r="B488" s="29" t="s">
        <v>649</v>
      </c>
      <c r="C488" s="29" t="s">
        <v>693</v>
      </c>
      <c r="D488" s="29" t="s">
        <v>694</v>
      </c>
      <c r="E488" s="29" t="s">
        <v>704</v>
      </c>
      <c r="F488" s="29" t="s">
        <v>781</v>
      </c>
      <c r="G488" s="29" t="s">
        <v>1789</v>
      </c>
      <c r="H488" s="29" t="s">
        <v>1789</v>
      </c>
      <c r="I488" s="1" t="s">
        <v>785</v>
      </c>
      <c r="J488" s="11">
        <v>5.2561392480454234</v>
      </c>
      <c r="K488" s="11">
        <v>3.0123977671947411</v>
      </c>
      <c r="L488" s="11">
        <v>91.351887632281816</v>
      </c>
      <c r="M488" s="11">
        <v>100</v>
      </c>
      <c r="N488" s="12">
        <v>17.527641201896213</v>
      </c>
      <c r="O488" s="1" t="s">
        <v>785</v>
      </c>
      <c r="P488" s="29">
        <v>0.92127722846944737</v>
      </c>
      <c r="Q488" s="29">
        <v>0.52800227220782692</v>
      </c>
      <c r="R488" s="29">
        <v>16.011831095345759</v>
      </c>
      <c r="S488" s="29">
        <v>17.527641201896213</v>
      </c>
    </row>
    <row r="489" spans="1:19" x14ac:dyDescent="0.3">
      <c r="A489" s="29" t="s">
        <v>707</v>
      </c>
      <c r="B489" s="29" t="s">
        <v>649</v>
      </c>
      <c r="C489" s="29" t="s">
        <v>693</v>
      </c>
      <c r="D489" s="29" t="s">
        <v>694</v>
      </c>
      <c r="E489" s="29" t="s">
        <v>706</v>
      </c>
      <c r="F489" s="29" t="s">
        <v>781</v>
      </c>
      <c r="G489" s="29" t="s">
        <v>1650</v>
      </c>
      <c r="H489" s="29" t="s">
        <v>1593</v>
      </c>
      <c r="I489" s="1" t="s">
        <v>785</v>
      </c>
      <c r="J489" s="11">
        <v>100</v>
      </c>
      <c r="K489" s="11">
        <v>79.122459619597535</v>
      </c>
      <c r="L489" s="11">
        <v>22.932500336373014</v>
      </c>
      <c r="M489" s="11">
        <v>69.667674971262215</v>
      </c>
      <c r="N489" s="12">
        <v>14.889725752527008</v>
      </c>
      <c r="O489" s="1" t="s">
        <v>785</v>
      </c>
      <c r="P489" s="29">
        <v>14.889725752527008</v>
      </c>
      <c r="Q489" s="29">
        <v>11.781117246011997</v>
      </c>
      <c r="R489" s="29">
        <v>3.4145864082832755</v>
      </c>
      <c r="S489" s="29">
        <v>10.373325741382844</v>
      </c>
    </row>
    <row r="490" spans="1:19" x14ac:dyDescent="0.3">
      <c r="A490" s="29" t="s">
        <v>709</v>
      </c>
      <c r="B490" s="29" t="s">
        <v>649</v>
      </c>
      <c r="C490" s="29" t="s">
        <v>693</v>
      </c>
      <c r="D490" s="29" t="s">
        <v>694</v>
      </c>
      <c r="E490" s="29" t="s">
        <v>706</v>
      </c>
      <c r="F490" s="29" t="s">
        <v>781</v>
      </c>
      <c r="G490" s="29" t="s">
        <v>1785</v>
      </c>
      <c r="H490" s="29" t="s">
        <v>1592</v>
      </c>
      <c r="I490" s="1" t="s">
        <v>785</v>
      </c>
      <c r="J490" s="11">
        <v>76.060824057431617</v>
      </c>
      <c r="K490" s="11">
        <v>100</v>
      </c>
      <c r="L490" s="11">
        <v>32.2762191074534</v>
      </c>
      <c r="M490" s="11">
        <v>82.896856970335051</v>
      </c>
      <c r="N490" s="12">
        <v>8.7088724912679734</v>
      </c>
      <c r="O490" s="1" t="s">
        <v>785</v>
      </c>
      <c r="P490" s="29">
        <v>6.6240401829693951</v>
      </c>
      <c r="Q490" s="29">
        <v>8.7088724912679734</v>
      </c>
      <c r="R490" s="29">
        <v>2.8108947670703865</v>
      </c>
      <c r="S490" s="29">
        <v>7.2193815728152657</v>
      </c>
    </row>
    <row r="491" spans="1:19" x14ac:dyDescent="0.3">
      <c r="A491" s="29" t="s">
        <v>710</v>
      </c>
      <c r="B491" s="29" t="s">
        <v>649</v>
      </c>
      <c r="C491" s="29" t="s">
        <v>693</v>
      </c>
      <c r="D491" s="29" t="s">
        <v>694</v>
      </c>
      <c r="E491" s="29" t="s">
        <v>706</v>
      </c>
      <c r="F491" s="29" t="s">
        <v>781</v>
      </c>
      <c r="G491" s="29" t="s">
        <v>1786</v>
      </c>
      <c r="H491" s="29" t="s">
        <v>1593</v>
      </c>
      <c r="I491" s="1" t="s">
        <v>785</v>
      </c>
      <c r="J491" s="11">
        <v>11.635799264624083</v>
      </c>
      <c r="K491" s="11">
        <v>100</v>
      </c>
      <c r="L491" s="11">
        <v>15.68686692600358</v>
      </c>
      <c r="M491" s="11">
        <v>12.221729439373144</v>
      </c>
      <c r="N491" s="12">
        <v>19.223949337963663</v>
      </c>
      <c r="O491" s="1" t="s">
        <v>785</v>
      </c>
      <c r="P491" s="29">
        <v>2.2368601556984822</v>
      </c>
      <c r="Q491" s="29">
        <v>19.223949337963663</v>
      </c>
      <c r="R491" s="29">
        <v>3.0156353505687061</v>
      </c>
      <c r="S491" s="29">
        <v>2.3494990756480836</v>
      </c>
    </row>
    <row r="492" spans="1:19" x14ac:dyDescent="0.3">
      <c r="A492" s="29" t="s">
        <v>705</v>
      </c>
      <c r="B492" s="29" t="s">
        <v>649</v>
      </c>
      <c r="C492" s="29" t="s">
        <v>693</v>
      </c>
      <c r="D492" s="29" t="s">
        <v>694</v>
      </c>
      <c r="E492" s="29" t="s">
        <v>706</v>
      </c>
      <c r="F492" s="29" t="s">
        <v>781</v>
      </c>
      <c r="G492" s="29" t="s">
        <v>1650</v>
      </c>
      <c r="H492" s="29" t="s">
        <v>1593</v>
      </c>
      <c r="I492" s="1" t="s">
        <v>785</v>
      </c>
      <c r="J492" s="11">
        <v>0</v>
      </c>
      <c r="K492" s="11">
        <v>0</v>
      </c>
      <c r="L492" s="11">
        <v>0</v>
      </c>
      <c r="M492" s="11">
        <v>0</v>
      </c>
      <c r="N492" s="12">
        <v>0.53519910153301986</v>
      </c>
      <c r="O492" s="1" t="s">
        <v>785</v>
      </c>
      <c r="P492" s="29">
        <v>0.53519910153301986</v>
      </c>
      <c r="Q492" s="29">
        <v>0.15688230924299329</v>
      </c>
      <c r="R492" s="29">
        <v>0.30883868799384323</v>
      </c>
      <c r="S492" s="29">
        <v>0</v>
      </c>
    </row>
    <row r="493" spans="1:19" x14ac:dyDescent="0.3">
      <c r="A493" s="29" t="s">
        <v>708</v>
      </c>
      <c r="B493" s="29" t="s">
        <v>649</v>
      </c>
      <c r="C493" s="29" t="s">
        <v>693</v>
      </c>
      <c r="D493" s="29" t="s">
        <v>694</v>
      </c>
      <c r="E493" s="29" t="s">
        <v>706</v>
      </c>
      <c r="F493" s="29" t="s">
        <v>781</v>
      </c>
      <c r="G493" s="29" t="s">
        <v>1650</v>
      </c>
      <c r="H493" s="29" t="s">
        <v>1593</v>
      </c>
      <c r="I493" s="1" t="s">
        <v>785</v>
      </c>
      <c r="J493" s="11">
        <v>0</v>
      </c>
      <c r="K493" s="11">
        <v>0</v>
      </c>
      <c r="L493" s="11">
        <v>0</v>
      </c>
      <c r="M493" s="11">
        <v>0</v>
      </c>
      <c r="N493" s="12">
        <v>0.58123941092164266</v>
      </c>
      <c r="O493" s="1" t="s">
        <v>785</v>
      </c>
      <c r="P493" s="29">
        <v>0.58123941092164266</v>
      </c>
      <c r="Q493" s="29">
        <v>0</v>
      </c>
      <c r="R493" s="29">
        <v>0.17989482830820772</v>
      </c>
      <c r="S493" s="29">
        <v>0</v>
      </c>
    </row>
    <row r="494" spans="1:19" x14ac:dyDescent="0.3">
      <c r="A494" s="29" t="s">
        <v>711</v>
      </c>
      <c r="B494" s="29" t="s">
        <v>649</v>
      </c>
      <c r="C494" s="29" t="s">
        <v>693</v>
      </c>
      <c r="D494" s="29" t="s">
        <v>694</v>
      </c>
      <c r="E494" s="29" t="s">
        <v>712</v>
      </c>
      <c r="F494" s="29" t="s">
        <v>781</v>
      </c>
      <c r="G494" s="29" t="s">
        <v>1394</v>
      </c>
      <c r="H494" s="29" t="s">
        <v>1959</v>
      </c>
      <c r="I494" s="1" t="s">
        <v>785</v>
      </c>
      <c r="J494" s="11">
        <v>56.923552210730783</v>
      </c>
      <c r="K494" s="11">
        <v>99.999999999999986</v>
      </c>
      <c r="L494" s="11">
        <v>46.636943672239994</v>
      </c>
      <c r="M494" s="11">
        <v>12.712042250244574</v>
      </c>
      <c r="N494" s="12">
        <v>6.3181354116940058</v>
      </c>
      <c r="O494" s="1" t="s">
        <v>785</v>
      </c>
      <c r="P494" s="29">
        <v>3.5965071098203079</v>
      </c>
      <c r="Q494" s="29">
        <v>6.3181354116940058</v>
      </c>
      <c r="R494" s="29">
        <v>2.9465852530875822</v>
      </c>
      <c r="S494" s="29">
        <v>0.803164042962206</v>
      </c>
    </row>
    <row r="495" spans="1:19" x14ac:dyDescent="0.3">
      <c r="A495" s="29" t="s">
        <v>713</v>
      </c>
      <c r="B495" s="29" t="s">
        <v>649</v>
      </c>
      <c r="C495" s="29" t="s">
        <v>693</v>
      </c>
      <c r="D495" s="29" t="s">
        <v>694</v>
      </c>
      <c r="E495" s="29" t="s">
        <v>714</v>
      </c>
      <c r="F495" s="29" t="s">
        <v>781</v>
      </c>
      <c r="G495" s="29" t="s">
        <v>1787</v>
      </c>
      <c r="H495" s="29" t="s">
        <v>1594</v>
      </c>
      <c r="I495" s="1" t="s">
        <v>785</v>
      </c>
      <c r="J495" s="11">
        <v>40.653891795794024</v>
      </c>
      <c r="K495" s="11">
        <v>100</v>
      </c>
      <c r="L495" s="11">
        <v>30.936114865639549</v>
      </c>
      <c r="M495" s="11">
        <v>24.497832701459984</v>
      </c>
      <c r="N495" s="12">
        <v>27.697683325476081</v>
      </c>
      <c r="O495" s="1" t="s">
        <v>785</v>
      </c>
      <c r="P495" s="29">
        <v>11.260186209080729</v>
      </c>
      <c r="Q495" s="29">
        <v>27.697683325476081</v>
      </c>
      <c r="R495" s="29">
        <v>8.568587128690373</v>
      </c>
      <c r="S495" s="29">
        <v>6.7853321232553085</v>
      </c>
    </row>
    <row r="496" spans="1:19" x14ac:dyDescent="0.3">
      <c r="A496" s="29" t="s">
        <v>715</v>
      </c>
      <c r="B496" s="29" t="s">
        <v>649</v>
      </c>
      <c r="C496" s="29" t="s">
        <v>693</v>
      </c>
      <c r="D496" s="29" t="s">
        <v>694</v>
      </c>
      <c r="E496" s="29" t="s">
        <v>716</v>
      </c>
      <c r="F496" s="29" t="s">
        <v>781</v>
      </c>
      <c r="G496" s="29" t="s">
        <v>1788</v>
      </c>
      <c r="H496" s="29" t="s">
        <v>1595</v>
      </c>
      <c r="I496" s="1" t="s">
        <v>785</v>
      </c>
      <c r="J496" s="11">
        <v>100</v>
      </c>
      <c r="K496" s="11">
        <v>84.307561878417218</v>
      </c>
      <c r="L496" s="11">
        <v>34.547794086492225</v>
      </c>
      <c r="M496" s="11">
        <v>54.364781767571557</v>
      </c>
      <c r="N496" s="12">
        <v>7.9582300691464027</v>
      </c>
      <c r="O496" s="1" t="s">
        <v>785</v>
      </c>
      <c r="P496" s="29">
        <v>7.9582300691464027</v>
      </c>
      <c r="Q496" s="29">
        <v>6.7093897399724085</v>
      </c>
      <c r="R496" s="29">
        <v>2.749392937218007</v>
      </c>
      <c r="S496" s="29">
        <v>4.3264744096527012</v>
      </c>
    </row>
    <row r="497" spans="1:19" x14ac:dyDescent="0.3">
      <c r="A497" s="29" t="s">
        <v>717</v>
      </c>
      <c r="B497" s="29" t="s">
        <v>649</v>
      </c>
      <c r="C497" s="29" t="s">
        <v>693</v>
      </c>
      <c r="D497" s="29" t="s">
        <v>718</v>
      </c>
      <c r="E497" s="29" t="s">
        <v>719</v>
      </c>
      <c r="F497" s="29" t="s">
        <v>781</v>
      </c>
      <c r="G497" s="29" t="s">
        <v>719</v>
      </c>
      <c r="H497" s="29" t="s">
        <v>1596</v>
      </c>
      <c r="I497" s="1" t="s">
        <v>785</v>
      </c>
      <c r="J497" s="11">
        <v>62.619941333293475</v>
      </c>
      <c r="K497" s="11">
        <v>100</v>
      </c>
      <c r="L497" s="11">
        <v>19.039195951019334</v>
      </c>
      <c r="M497" s="11">
        <v>14.861109626358138</v>
      </c>
      <c r="N497" s="12">
        <v>25.365301686927477</v>
      </c>
      <c r="O497" s="1" t="s">
        <v>785</v>
      </c>
      <c r="P497" s="29">
        <v>15.883737035366886</v>
      </c>
      <c r="Q497" s="29">
        <v>25.365301686927477</v>
      </c>
      <c r="R497" s="29">
        <v>4.8293494917413344</v>
      </c>
      <c r="S497" s="29">
        <v>3.7695652907507622</v>
      </c>
    </row>
    <row r="498" spans="1:19" x14ac:dyDescent="0.3">
      <c r="A498" s="29" t="s">
        <v>720</v>
      </c>
      <c r="B498" s="29" t="s">
        <v>649</v>
      </c>
      <c r="C498" s="29" t="s">
        <v>693</v>
      </c>
      <c r="D498" s="29" t="s">
        <v>718</v>
      </c>
      <c r="E498" s="29" t="s">
        <v>721</v>
      </c>
      <c r="F498" s="29" t="s">
        <v>781</v>
      </c>
      <c r="G498" s="29" t="s">
        <v>721</v>
      </c>
      <c r="H498" s="29" t="s">
        <v>1597</v>
      </c>
      <c r="I498" s="1" t="s">
        <v>785</v>
      </c>
      <c r="J498" s="11">
        <v>76.206326709717374</v>
      </c>
      <c r="K498" s="11">
        <v>100</v>
      </c>
      <c r="L498" s="11">
        <v>28.670940059705039</v>
      </c>
      <c r="M498" s="11">
        <v>52.161816417038075</v>
      </c>
      <c r="N498" s="12">
        <v>9.7626926842616744</v>
      </c>
      <c r="O498" s="1" t="s">
        <v>785</v>
      </c>
      <c r="P498" s="29">
        <v>7.4397894826341284</v>
      </c>
      <c r="Q498" s="29">
        <v>9.7626926842616744</v>
      </c>
      <c r="R498" s="29">
        <v>2.7990557677178738</v>
      </c>
      <c r="S498" s="29">
        <v>5.0923978353241814</v>
      </c>
    </row>
    <row r="499" spans="1:19" x14ac:dyDescent="0.3">
      <c r="A499" s="29" t="s">
        <v>722</v>
      </c>
      <c r="B499" s="29" t="s">
        <v>649</v>
      </c>
      <c r="C499" s="29" t="s">
        <v>693</v>
      </c>
      <c r="D499" s="29" t="s">
        <v>718</v>
      </c>
      <c r="E499" s="29" t="s">
        <v>723</v>
      </c>
      <c r="F499" s="29" t="s">
        <v>781</v>
      </c>
      <c r="G499" s="29" t="s">
        <v>723</v>
      </c>
      <c r="H499" s="29" t="s">
        <v>1598</v>
      </c>
      <c r="I499" s="1" t="s">
        <v>785</v>
      </c>
      <c r="J499" s="11">
        <v>100</v>
      </c>
      <c r="K499" s="11">
        <v>85.727869361710901</v>
      </c>
      <c r="L499" s="11">
        <v>52.702786776890996</v>
      </c>
      <c r="M499" s="11">
        <v>50.175069835560805</v>
      </c>
      <c r="N499" s="12">
        <v>121.94659351518676</v>
      </c>
      <c r="O499" s="1" t="s">
        <v>785</v>
      </c>
      <c r="P499" s="29">
        <v>121.94659351518676</v>
      </c>
      <c r="Q499" s="29">
        <v>104.54221637975593</v>
      </c>
      <c r="R499" s="29">
        <v>64.269253161990861</v>
      </c>
      <c r="S499" s="29">
        <v>61.186788458332423</v>
      </c>
    </row>
    <row r="500" spans="1:19" x14ac:dyDescent="0.3">
      <c r="A500" s="29" t="s">
        <v>724</v>
      </c>
      <c r="B500" s="29" t="s">
        <v>649</v>
      </c>
      <c r="C500" s="29" t="s">
        <v>693</v>
      </c>
      <c r="D500" s="29" t="s">
        <v>718</v>
      </c>
      <c r="E500" s="29" t="s">
        <v>725</v>
      </c>
      <c r="F500" s="29" t="s">
        <v>781</v>
      </c>
      <c r="G500" s="29" t="s">
        <v>1650</v>
      </c>
      <c r="H500" s="29" t="s">
        <v>1960</v>
      </c>
      <c r="I500" s="1" t="s">
        <v>785</v>
      </c>
      <c r="J500" s="11">
        <v>100</v>
      </c>
      <c r="K500" s="11">
        <v>10.065654717087165</v>
      </c>
      <c r="L500" s="11">
        <v>1.4240094398340035</v>
      </c>
      <c r="M500" s="11">
        <v>1.1440315642186543</v>
      </c>
      <c r="N500" s="12">
        <v>20.412519623433337</v>
      </c>
      <c r="O500" s="1" t="s">
        <v>785</v>
      </c>
      <c r="P500" s="29">
        <v>20.412519623433337</v>
      </c>
      <c r="Q500" s="29">
        <v>2.0546537443524606</v>
      </c>
      <c r="R500" s="29">
        <v>0.2906762063456591</v>
      </c>
      <c r="S500" s="29">
        <v>0.23352566754440418</v>
      </c>
    </row>
    <row r="501" spans="1:19" x14ac:dyDescent="0.3">
      <c r="A501" s="29" t="s">
        <v>731</v>
      </c>
      <c r="B501" s="29" t="s">
        <v>649</v>
      </c>
      <c r="C501" s="29" t="s">
        <v>693</v>
      </c>
      <c r="D501" s="29" t="s">
        <v>727</v>
      </c>
      <c r="E501" s="29" t="s">
        <v>727</v>
      </c>
      <c r="F501" s="29" t="s">
        <v>781</v>
      </c>
      <c r="G501" s="29" t="s">
        <v>1791</v>
      </c>
      <c r="H501" s="29" t="s">
        <v>1600</v>
      </c>
      <c r="I501" s="1" t="s">
        <v>785</v>
      </c>
      <c r="J501" s="11">
        <v>100</v>
      </c>
      <c r="K501" s="11">
        <v>21.752903000850175</v>
      </c>
      <c r="L501" s="11">
        <v>40.270178114681777</v>
      </c>
      <c r="M501" s="11">
        <v>60.977069682860673</v>
      </c>
      <c r="N501" s="12">
        <v>2.4272726825803015</v>
      </c>
      <c r="O501" s="1" t="s">
        <v>785</v>
      </c>
      <c r="P501" s="29">
        <v>2.4272726825803015</v>
      </c>
      <c r="Q501" s="29">
        <v>0.52800227220782692</v>
      </c>
      <c r="R501" s="29">
        <v>0.97746703260410184</v>
      </c>
      <c r="S501" s="29">
        <v>1.480079755050032</v>
      </c>
    </row>
    <row r="502" spans="1:19" x14ac:dyDescent="0.3">
      <c r="A502" s="29" t="s">
        <v>735</v>
      </c>
      <c r="B502" s="29" t="s">
        <v>649</v>
      </c>
      <c r="C502" s="29" t="s">
        <v>693</v>
      </c>
      <c r="D502" s="29" t="s">
        <v>727</v>
      </c>
      <c r="E502" s="29" t="s">
        <v>727</v>
      </c>
      <c r="F502" s="29" t="s">
        <v>781</v>
      </c>
      <c r="G502" s="29" t="s">
        <v>1794</v>
      </c>
      <c r="H502" s="29" t="s">
        <v>1601</v>
      </c>
      <c r="I502" s="1" t="s">
        <v>785</v>
      </c>
      <c r="J502" s="11">
        <v>92.122264132112946</v>
      </c>
      <c r="K502" s="11">
        <v>100</v>
      </c>
      <c r="L502" s="11">
        <v>82.365556991179574</v>
      </c>
      <c r="M502" s="11">
        <v>41.680797184258026</v>
      </c>
      <c r="N502" s="12">
        <v>2.3148687976759224</v>
      </c>
      <c r="O502" s="1" t="s">
        <v>785</v>
      </c>
      <c r="P502" s="29">
        <v>2.1325095481068805</v>
      </c>
      <c r="Q502" s="29">
        <v>2.3148687976759224</v>
      </c>
      <c r="R502" s="29">
        <v>1.9066545788207951</v>
      </c>
      <c r="S502" s="29">
        <v>0.96485576864097344</v>
      </c>
    </row>
    <row r="503" spans="1:19" x14ac:dyDescent="0.3">
      <c r="A503" s="29" t="s">
        <v>726</v>
      </c>
      <c r="B503" s="29" t="s">
        <v>649</v>
      </c>
      <c r="C503" s="29" t="s">
        <v>693</v>
      </c>
      <c r="D503" s="29" t="s">
        <v>727</v>
      </c>
      <c r="E503" s="29" t="s">
        <v>727</v>
      </c>
      <c r="F503" s="29" t="s">
        <v>781</v>
      </c>
      <c r="G503" s="29" t="s">
        <v>1650</v>
      </c>
      <c r="H503" s="29" t="s">
        <v>1599</v>
      </c>
      <c r="I503" s="1" t="s">
        <v>785</v>
      </c>
      <c r="J503" s="11">
        <v>73.315233103074675</v>
      </c>
      <c r="K503" s="11">
        <v>100</v>
      </c>
      <c r="L503" s="11">
        <v>1.9746069566293867</v>
      </c>
      <c r="M503" s="11">
        <v>19.067783049338004</v>
      </c>
      <c r="N503" s="12">
        <v>7.2708072120291911</v>
      </c>
      <c r="O503" s="1" t="s">
        <v>785</v>
      </c>
      <c r="P503" s="29">
        <v>5.3306092559743661</v>
      </c>
      <c r="Q503" s="29">
        <v>7.2708072120291911</v>
      </c>
      <c r="R503" s="29">
        <v>0.14356986501183958</v>
      </c>
      <c r="S503" s="29">
        <v>1.3863817451253473</v>
      </c>
    </row>
    <row r="504" spans="1:19" x14ac:dyDescent="0.3">
      <c r="A504" s="29" t="s">
        <v>732</v>
      </c>
      <c r="B504" s="29" t="s">
        <v>649</v>
      </c>
      <c r="C504" s="29" t="s">
        <v>693</v>
      </c>
      <c r="D504" s="29" t="s">
        <v>727</v>
      </c>
      <c r="E504" s="29" t="s">
        <v>727</v>
      </c>
      <c r="F504" s="29" t="s">
        <v>781</v>
      </c>
      <c r="G504" s="29" t="s">
        <v>1792</v>
      </c>
      <c r="H504" s="29" t="s">
        <v>1599</v>
      </c>
      <c r="I504" s="1" t="s">
        <v>785</v>
      </c>
      <c r="J504" s="11">
        <v>14.950287826320933</v>
      </c>
      <c r="K504" s="11">
        <v>100</v>
      </c>
      <c r="L504" s="11">
        <v>3.4198784515272478</v>
      </c>
      <c r="M504" s="11">
        <v>0</v>
      </c>
      <c r="N504" s="12">
        <v>2.1507539437275156</v>
      </c>
      <c r="O504" s="1" t="s">
        <v>785</v>
      </c>
      <c r="P504" s="29">
        <v>0.32154390502321212</v>
      </c>
      <c r="Q504" s="29">
        <v>2.1507539437275156</v>
      </c>
      <c r="R504" s="29">
        <v>7.3553170666909778E-2</v>
      </c>
      <c r="S504" s="29">
        <v>0</v>
      </c>
    </row>
    <row r="505" spans="1:19" x14ac:dyDescent="0.3">
      <c r="A505" s="29" t="s">
        <v>737</v>
      </c>
      <c r="B505" s="29" t="s">
        <v>649</v>
      </c>
      <c r="C505" s="29" t="s">
        <v>693</v>
      </c>
      <c r="D505" s="29" t="s">
        <v>727</v>
      </c>
      <c r="E505" s="29" t="s">
        <v>727</v>
      </c>
      <c r="F505" s="29" t="s">
        <v>781</v>
      </c>
      <c r="G505" s="29" t="s">
        <v>1796</v>
      </c>
      <c r="H505" s="29" t="s">
        <v>1603</v>
      </c>
      <c r="I505" s="1" t="s">
        <v>785</v>
      </c>
      <c r="J505" s="11">
        <v>97.906873923543714</v>
      </c>
      <c r="K505" s="11">
        <v>99.999999999999986</v>
      </c>
      <c r="L505" s="11">
        <v>18.395140870141777</v>
      </c>
      <c r="M505" s="11">
        <v>75.895668235066722</v>
      </c>
      <c r="N505" s="12">
        <v>101.79286599119506</v>
      </c>
      <c r="O505" s="1" t="s">
        <v>785</v>
      </c>
      <c r="P505" s="29">
        <v>99.66221296916116</v>
      </c>
      <c r="Q505" s="29">
        <v>101.79286599119506</v>
      </c>
      <c r="R505" s="29">
        <v>18.724941094834971</v>
      </c>
      <c r="S505" s="29">
        <v>77.25637585964347</v>
      </c>
    </row>
    <row r="506" spans="1:19" x14ac:dyDescent="0.3">
      <c r="A506" s="29" t="s">
        <v>729</v>
      </c>
      <c r="B506" s="29" t="s">
        <v>649</v>
      </c>
      <c r="C506" s="29" t="s">
        <v>693</v>
      </c>
      <c r="D506" s="29" t="s">
        <v>727</v>
      </c>
      <c r="E506" s="29" t="s">
        <v>727</v>
      </c>
      <c r="F506" s="29" t="s">
        <v>781</v>
      </c>
      <c r="G506" s="29" t="s">
        <v>1650</v>
      </c>
      <c r="H506" s="29" t="s">
        <v>1603</v>
      </c>
      <c r="I506" s="1" t="s">
        <v>785</v>
      </c>
      <c r="J506" s="11">
        <v>21.826293534174141</v>
      </c>
      <c r="K506" s="11">
        <v>13.187359170088875</v>
      </c>
      <c r="L506" s="11">
        <v>99.999999999999986</v>
      </c>
      <c r="M506" s="11">
        <v>48.68897282234888</v>
      </c>
      <c r="N506" s="12">
        <v>431.07945157754915</v>
      </c>
      <c r="O506" s="1" t="s">
        <v>785</v>
      </c>
      <c r="P506" s="29">
        <v>94.088666466823966</v>
      </c>
      <c r="Q506" s="29">
        <v>56.847995587980762</v>
      </c>
      <c r="R506" s="29">
        <v>431.07945157754915</v>
      </c>
      <c r="S506" s="29">
        <v>209.88815702132351</v>
      </c>
    </row>
    <row r="507" spans="1:19" x14ac:dyDescent="0.3">
      <c r="A507" s="29" t="s">
        <v>728</v>
      </c>
      <c r="B507" s="29" t="s">
        <v>649</v>
      </c>
      <c r="C507" s="29" t="s">
        <v>693</v>
      </c>
      <c r="D507" s="29" t="s">
        <v>727</v>
      </c>
      <c r="E507" s="29" t="s">
        <v>727</v>
      </c>
      <c r="F507" s="29" t="s">
        <v>781</v>
      </c>
      <c r="G507" s="29" t="s">
        <v>1650</v>
      </c>
      <c r="H507" s="29" t="s">
        <v>1599</v>
      </c>
      <c r="I507" s="1" t="s">
        <v>785</v>
      </c>
      <c r="J507" s="11">
        <v>0</v>
      </c>
      <c r="K507" s="11">
        <v>0</v>
      </c>
      <c r="L507" s="11">
        <v>0</v>
      </c>
      <c r="M507" s="11">
        <v>0</v>
      </c>
      <c r="N507" s="12">
        <v>0</v>
      </c>
      <c r="O507" s="1" t="s">
        <v>785</v>
      </c>
      <c r="P507" s="29">
        <v>0</v>
      </c>
      <c r="Q507" s="29">
        <v>0</v>
      </c>
      <c r="R507" s="29">
        <v>0</v>
      </c>
      <c r="S507" s="29">
        <v>0</v>
      </c>
    </row>
    <row r="508" spans="1:19" x14ac:dyDescent="0.3">
      <c r="A508" s="29" t="s">
        <v>730</v>
      </c>
      <c r="B508" s="29" t="s">
        <v>649</v>
      </c>
      <c r="C508" s="29" t="s">
        <v>693</v>
      </c>
      <c r="D508" s="29" t="s">
        <v>727</v>
      </c>
      <c r="E508" s="29" t="s">
        <v>727</v>
      </c>
      <c r="F508" s="29" t="s">
        <v>781</v>
      </c>
      <c r="G508" s="29" t="s">
        <v>1790</v>
      </c>
      <c r="H508" s="29" t="s">
        <v>1602</v>
      </c>
      <c r="I508" s="1" t="s">
        <v>785</v>
      </c>
      <c r="J508" s="11">
        <v>0</v>
      </c>
      <c r="K508" s="11">
        <v>0</v>
      </c>
      <c r="L508" s="11">
        <v>0</v>
      </c>
      <c r="M508" s="11">
        <v>0</v>
      </c>
      <c r="N508" s="12">
        <v>0.13538314241756516</v>
      </c>
      <c r="O508" s="1" t="s">
        <v>785</v>
      </c>
      <c r="P508" s="29">
        <v>9.3437212980008122E-2</v>
      </c>
      <c r="Q508" s="29">
        <v>0</v>
      </c>
      <c r="R508" s="29">
        <v>0</v>
      </c>
      <c r="S508" s="29">
        <v>0.13538314241756516</v>
      </c>
    </row>
    <row r="509" spans="1:19" x14ac:dyDescent="0.3">
      <c r="A509" s="29" t="s">
        <v>733</v>
      </c>
      <c r="B509" s="29" t="s">
        <v>649</v>
      </c>
      <c r="C509" s="29" t="s">
        <v>693</v>
      </c>
      <c r="D509" s="29" t="s">
        <v>727</v>
      </c>
      <c r="E509" s="29" t="s">
        <v>727</v>
      </c>
      <c r="F509" s="29" t="s">
        <v>781</v>
      </c>
      <c r="G509" s="29" t="s">
        <v>1961</v>
      </c>
      <c r="H509" s="29" t="s">
        <v>1599</v>
      </c>
      <c r="I509" s="1" t="s">
        <v>785</v>
      </c>
      <c r="J509" s="11">
        <v>0</v>
      </c>
      <c r="K509" s="11">
        <v>0</v>
      </c>
      <c r="L509" s="11">
        <v>0</v>
      </c>
      <c r="M509" s="11">
        <v>0</v>
      </c>
      <c r="N509" s="12">
        <v>0.1348450542712632</v>
      </c>
      <c r="O509" s="1" t="s">
        <v>785</v>
      </c>
      <c r="P509" s="29">
        <v>0.11405334602160201</v>
      </c>
      <c r="Q509" s="29">
        <v>0.1348450542712632</v>
      </c>
      <c r="R509" s="29">
        <v>0</v>
      </c>
      <c r="S509" s="29">
        <v>0</v>
      </c>
    </row>
    <row r="510" spans="1:19" x14ac:dyDescent="0.3">
      <c r="A510" s="29" t="s">
        <v>734</v>
      </c>
      <c r="B510" s="29" t="s">
        <v>649</v>
      </c>
      <c r="C510" s="29" t="s">
        <v>693</v>
      </c>
      <c r="D510" s="29" t="s">
        <v>727</v>
      </c>
      <c r="E510" s="29" t="s">
        <v>727</v>
      </c>
      <c r="F510" s="29" t="s">
        <v>781</v>
      </c>
      <c r="G510" s="29" t="s">
        <v>1793</v>
      </c>
      <c r="H510" s="29" t="s">
        <v>1600</v>
      </c>
      <c r="I510" s="1" t="s">
        <v>785</v>
      </c>
      <c r="J510" s="11">
        <v>0</v>
      </c>
      <c r="K510" s="11">
        <v>0</v>
      </c>
      <c r="L510" s="11">
        <v>0</v>
      </c>
      <c r="M510" s="11">
        <v>0</v>
      </c>
      <c r="N510" s="12">
        <v>0</v>
      </c>
      <c r="O510" s="1" t="s">
        <v>785</v>
      </c>
      <c r="P510" s="29">
        <v>0</v>
      </c>
      <c r="Q510" s="29">
        <v>0</v>
      </c>
      <c r="R510" s="29">
        <v>0</v>
      </c>
      <c r="S510" s="29">
        <v>0</v>
      </c>
    </row>
    <row r="511" spans="1:19" x14ac:dyDescent="0.3">
      <c r="A511" s="29" t="s">
        <v>736</v>
      </c>
      <c r="B511" s="29" t="s">
        <v>649</v>
      </c>
      <c r="C511" s="29" t="s">
        <v>693</v>
      </c>
      <c r="D511" s="29" t="s">
        <v>727</v>
      </c>
      <c r="E511" s="29" t="s">
        <v>727</v>
      </c>
      <c r="F511" s="29" t="s">
        <v>781</v>
      </c>
      <c r="G511" s="29" t="s">
        <v>1795</v>
      </c>
      <c r="H511" s="29" t="s">
        <v>1602</v>
      </c>
      <c r="I511" s="1" t="s">
        <v>785</v>
      </c>
      <c r="J511" s="11">
        <v>0</v>
      </c>
      <c r="K511" s="11">
        <v>0</v>
      </c>
      <c r="L511" s="11">
        <v>0</v>
      </c>
      <c r="M511" s="11">
        <v>0</v>
      </c>
      <c r="N511" s="12">
        <v>0.56062327788004873</v>
      </c>
      <c r="O511" s="1" t="s">
        <v>785</v>
      </c>
      <c r="P511" s="29">
        <v>0.56062327788004873</v>
      </c>
      <c r="Q511" s="29">
        <v>0</v>
      </c>
      <c r="R511" s="29">
        <v>0</v>
      </c>
      <c r="S511" s="29">
        <v>0</v>
      </c>
    </row>
    <row r="512" spans="1:19" x14ac:dyDescent="0.3">
      <c r="A512" s="29" t="s">
        <v>740</v>
      </c>
      <c r="B512" s="29" t="s">
        <v>649</v>
      </c>
      <c r="C512" s="29" t="s">
        <v>693</v>
      </c>
      <c r="D512" s="29" t="s">
        <v>739</v>
      </c>
      <c r="E512" s="29" t="s">
        <v>699</v>
      </c>
      <c r="F512" s="29" t="s">
        <v>781</v>
      </c>
      <c r="G512" s="29" t="s">
        <v>1798</v>
      </c>
      <c r="H512" s="29" t="s">
        <v>1605</v>
      </c>
      <c r="I512" s="1" t="s">
        <v>785</v>
      </c>
      <c r="J512" s="11">
        <v>100</v>
      </c>
      <c r="K512" s="11">
        <v>97.669362937656004</v>
      </c>
      <c r="L512" s="11">
        <v>37.057487048910879</v>
      </c>
      <c r="M512" s="11">
        <v>31.907328321236331</v>
      </c>
      <c r="N512" s="12">
        <v>10.009252875988585</v>
      </c>
      <c r="O512" s="1" t="s">
        <v>785</v>
      </c>
      <c r="P512" s="29">
        <v>10.009252875988585</v>
      </c>
      <c r="Q512" s="29">
        <v>9.7759735187970627</v>
      </c>
      <c r="R512" s="29">
        <v>3.7091775882122096</v>
      </c>
      <c r="S512" s="29">
        <v>3.1936851776444679</v>
      </c>
    </row>
    <row r="513" spans="1:19" x14ac:dyDescent="0.3">
      <c r="A513" s="29" t="s">
        <v>741</v>
      </c>
      <c r="B513" s="29" t="s">
        <v>649</v>
      </c>
      <c r="C513" s="29" t="s">
        <v>693</v>
      </c>
      <c r="D513" s="29" t="s">
        <v>739</v>
      </c>
      <c r="E513" s="29" t="s">
        <v>699</v>
      </c>
      <c r="F513" s="29" t="s">
        <v>781</v>
      </c>
      <c r="G513" s="29" t="s">
        <v>1799</v>
      </c>
      <c r="H513" s="29" t="s">
        <v>1650</v>
      </c>
      <c r="I513" s="1" t="s">
        <v>785</v>
      </c>
      <c r="J513" s="11">
        <v>81.638522994630122</v>
      </c>
      <c r="K513" s="11">
        <v>100</v>
      </c>
      <c r="L513" s="11">
        <v>63.165645583436145</v>
      </c>
      <c r="M513" s="11">
        <v>62.221627501514149</v>
      </c>
      <c r="N513" s="12">
        <v>9.3030840805544308</v>
      </c>
      <c r="O513" s="1" t="s">
        <v>785</v>
      </c>
      <c r="P513" s="29">
        <v>7.5949004363132033</v>
      </c>
      <c r="Q513" s="29">
        <v>9.3030840805544308</v>
      </c>
      <c r="R513" s="29">
        <v>5.876353118652081</v>
      </c>
      <c r="S513" s="29">
        <v>5.78853032275524</v>
      </c>
    </row>
    <row r="514" spans="1:19" x14ac:dyDescent="0.3">
      <c r="A514" s="29" t="s">
        <v>738</v>
      </c>
      <c r="B514" s="29" t="s">
        <v>649</v>
      </c>
      <c r="C514" s="29" t="s">
        <v>693</v>
      </c>
      <c r="D514" s="29" t="s">
        <v>739</v>
      </c>
      <c r="E514" s="29" t="s">
        <v>699</v>
      </c>
      <c r="F514" s="29" t="s">
        <v>781</v>
      </c>
      <c r="G514" s="29" t="s">
        <v>1797</v>
      </c>
      <c r="H514" s="29" t="s">
        <v>1604</v>
      </c>
      <c r="I514" s="1" t="s">
        <v>785</v>
      </c>
      <c r="J514" s="11">
        <v>65.043517191587895</v>
      </c>
      <c r="K514" s="11">
        <v>100</v>
      </c>
      <c r="L514" s="11">
        <v>35.679211165034474</v>
      </c>
      <c r="M514" s="11">
        <v>49.176411841810811</v>
      </c>
      <c r="N514" s="12">
        <v>7.9629243381854238</v>
      </c>
      <c r="O514" s="1" t="s">
        <v>785</v>
      </c>
      <c r="P514" s="29">
        <v>5.1793660608607723</v>
      </c>
      <c r="Q514" s="29">
        <v>7.9629243381854238</v>
      </c>
      <c r="R514" s="29">
        <v>2.8411085895331012</v>
      </c>
      <c r="S514" s="29">
        <v>3.915880467197852</v>
      </c>
    </row>
    <row r="515" spans="1:19" x14ac:dyDescent="0.3">
      <c r="A515" s="29" t="s">
        <v>743</v>
      </c>
      <c r="B515" s="29" t="s">
        <v>649</v>
      </c>
      <c r="C515" s="29" t="s">
        <v>693</v>
      </c>
      <c r="D515" s="29" t="s">
        <v>739</v>
      </c>
      <c r="E515" s="29" t="s">
        <v>714</v>
      </c>
      <c r="F515" s="29" t="s">
        <v>781</v>
      </c>
      <c r="G515" s="29" t="s">
        <v>1800</v>
      </c>
      <c r="H515" s="29" t="s">
        <v>1606</v>
      </c>
      <c r="I515" s="1" t="s">
        <v>785</v>
      </c>
      <c r="J515" s="11">
        <v>86.790886158857262</v>
      </c>
      <c r="K515" s="11">
        <v>100</v>
      </c>
      <c r="L515" s="11">
        <v>49.750912375906275</v>
      </c>
      <c r="M515" s="11">
        <v>47.634725586001963</v>
      </c>
      <c r="N515" s="12">
        <v>28.507472285886383</v>
      </c>
      <c r="O515" s="1" t="s">
        <v>785</v>
      </c>
      <c r="P515" s="29">
        <v>24.741887818411431</v>
      </c>
      <c r="Q515" s="29">
        <v>28.507472285886383</v>
      </c>
      <c r="R515" s="29">
        <v>14.182727557537101</v>
      </c>
      <c r="S515" s="29">
        <v>13.579456194887539</v>
      </c>
    </row>
    <row r="516" spans="1:19" x14ac:dyDescent="0.3">
      <c r="A516" s="29" t="s">
        <v>742</v>
      </c>
      <c r="B516" s="29" t="s">
        <v>649</v>
      </c>
      <c r="C516" s="29" t="s">
        <v>693</v>
      </c>
      <c r="D516" s="29" t="s">
        <v>739</v>
      </c>
      <c r="E516" s="29" t="s">
        <v>714</v>
      </c>
      <c r="F516" s="29" t="s">
        <v>781</v>
      </c>
      <c r="G516" s="29" t="s">
        <v>1650</v>
      </c>
      <c r="H516" s="29" t="s">
        <v>1606</v>
      </c>
      <c r="I516" s="1" t="s">
        <v>785</v>
      </c>
      <c r="J516" s="11">
        <v>0</v>
      </c>
      <c r="K516" s="11">
        <v>0</v>
      </c>
      <c r="L516" s="11">
        <v>0</v>
      </c>
      <c r="M516" s="11">
        <v>0</v>
      </c>
      <c r="N516" s="12">
        <v>0</v>
      </c>
      <c r="O516" s="1" t="s">
        <v>785</v>
      </c>
      <c r="P516" s="29">
        <v>0</v>
      </c>
      <c r="Q516" s="29">
        <v>0</v>
      </c>
      <c r="R516" s="29">
        <v>0</v>
      </c>
      <c r="S516" s="29">
        <v>0</v>
      </c>
    </row>
    <row r="517" spans="1:19" x14ac:dyDescent="0.3">
      <c r="A517" s="29" t="s">
        <v>744</v>
      </c>
      <c r="B517" s="29" t="s">
        <v>649</v>
      </c>
      <c r="C517" s="29" t="s">
        <v>693</v>
      </c>
      <c r="D517" s="29" t="s">
        <v>739</v>
      </c>
      <c r="E517" s="29" t="s">
        <v>714</v>
      </c>
      <c r="F517" s="29" t="s">
        <v>781</v>
      </c>
      <c r="G517" s="29" t="s">
        <v>1962</v>
      </c>
      <c r="H517" s="29" t="s">
        <v>1606</v>
      </c>
      <c r="I517" s="1" t="s">
        <v>785</v>
      </c>
      <c r="J517" s="11">
        <v>0</v>
      </c>
      <c r="K517" s="11">
        <v>0</v>
      </c>
      <c r="L517" s="11">
        <v>0</v>
      </c>
      <c r="M517" s="11">
        <v>0</v>
      </c>
      <c r="N517" s="12">
        <v>0.15688230924299329</v>
      </c>
      <c r="O517" s="1" t="s">
        <v>785</v>
      </c>
      <c r="P517" s="29">
        <v>0</v>
      </c>
      <c r="Q517" s="29">
        <v>0.15688230924299329</v>
      </c>
      <c r="R517" s="29">
        <v>0</v>
      </c>
      <c r="S517" s="29">
        <v>0</v>
      </c>
    </row>
    <row r="518" spans="1:19" x14ac:dyDescent="0.3">
      <c r="A518" s="29" t="s">
        <v>745</v>
      </c>
      <c r="B518" s="29" t="s">
        <v>649</v>
      </c>
      <c r="C518" s="29" t="s">
        <v>693</v>
      </c>
      <c r="D518" s="29" t="s">
        <v>739</v>
      </c>
      <c r="E518" s="29" t="s">
        <v>746</v>
      </c>
      <c r="F518" s="29" t="s">
        <v>781</v>
      </c>
      <c r="G518" s="29" t="s">
        <v>1650</v>
      </c>
      <c r="H518" s="29" t="s">
        <v>1963</v>
      </c>
      <c r="I518" s="1" t="s">
        <v>785</v>
      </c>
      <c r="J518" s="11">
        <v>75.530213641593761</v>
      </c>
      <c r="K518" s="11">
        <v>100</v>
      </c>
      <c r="L518" s="11">
        <v>60.182963688702273</v>
      </c>
      <c r="M518" s="11">
        <v>23.85371309652415</v>
      </c>
      <c r="N518" s="12">
        <v>5.9842364278944489</v>
      </c>
      <c r="O518" s="1" t="s">
        <v>785</v>
      </c>
      <c r="P518" s="29">
        <v>4.5199065588067562</v>
      </c>
      <c r="Q518" s="29">
        <v>5.9842364278944489</v>
      </c>
      <c r="R518" s="29">
        <v>3.6014908364458105</v>
      </c>
      <c r="S518" s="29">
        <v>1.4274625885276271</v>
      </c>
    </row>
    <row r="519" spans="1:19" x14ac:dyDescent="0.3">
      <c r="A519" s="29" t="s">
        <v>114</v>
      </c>
      <c r="B519" s="29" t="s">
        <v>747</v>
      </c>
      <c r="C519" s="29" t="s">
        <v>748</v>
      </c>
      <c r="D519" s="29" t="s">
        <v>787</v>
      </c>
      <c r="E519" s="29" t="s">
        <v>788</v>
      </c>
      <c r="F519" s="29" t="s">
        <v>781</v>
      </c>
      <c r="G519" s="29" t="s">
        <v>1653</v>
      </c>
      <c r="H519" s="29" t="s">
        <v>1403</v>
      </c>
      <c r="I519" s="1" t="s">
        <v>785</v>
      </c>
      <c r="J519" s="11">
        <v>60.458332305955146</v>
      </c>
      <c r="K519" s="11">
        <v>55.635309099583409</v>
      </c>
      <c r="L519" s="11">
        <v>100</v>
      </c>
      <c r="M519" s="11">
        <v>17.282777765212966</v>
      </c>
      <c r="N519" s="12">
        <v>1.5034287562766944</v>
      </c>
      <c r="O519" s="1" t="s">
        <v>785</v>
      </c>
      <c r="P519" s="29">
        <v>0.90894795345305235</v>
      </c>
      <c r="Q519" s="29">
        <v>0.83643723564656136</v>
      </c>
      <c r="R519" s="29">
        <v>1.5034287562766944</v>
      </c>
      <c r="S519" s="29">
        <v>0.2598342508056064</v>
      </c>
    </row>
    <row r="520" spans="1:19" x14ac:dyDescent="0.3">
      <c r="A520" s="29" t="s">
        <v>113</v>
      </c>
      <c r="B520" s="29" t="s">
        <v>747</v>
      </c>
      <c r="C520" s="29" t="s">
        <v>748</v>
      </c>
      <c r="D520" s="29" t="s">
        <v>787</v>
      </c>
      <c r="E520" s="29" t="s">
        <v>788</v>
      </c>
      <c r="F520" s="29" t="s">
        <v>781</v>
      </c>
      <c r="G520" s="29" t="s">
        <v>1650</v>
      </c>
      <c r="H520" s="29" t="s">
        <v>1649</v>
      </c>
      <c r="I520" s="1" t="s">
        <v>785</v>
      </c>
      <c r="J520" s="11">
        <v>33.388304063512365</v>
      </c>
      <c r="K520" s="11">
        <v>22.189804030310814</v>
      </c>
      <c r="L520" s="11">
        <v>100</v>
      </c>
      <c r="M520" s="11">
        <v>33.990829398181425</v>
      </c>
      <c r="N520" s="12">
        <v>58.761176267174072</v>
      </c>
      <c r="O520" s="1" t="s">
        <v>785</v>
      </c>
      <c r="P520" s="29">
        <v>19.619360203380545</v>
      </c>
      <c r="Q520" s="29">
        <v>13.038989859591434</v>
      </c>
      <c r="R520" s="29">
        <v>58.761176267174072</v>
      </c>
      <c r="S520" s="29">
        <v>19.973411177339813</v>
      </c>
    </row>
    <row r="521" spans="1:19" x14ac:dyDescent="0.3">
      <c r="A521" s="29" t="s">
        <v>87</v>
      </c>
      <c r="B521" s="29" t="s">
        <v>747</v>
      </c>
      <c r="C521" s="29" t="s">
        <v>748</v>
      </c>
      <c r="D521" s="29" t="s">
        <v>749</v>
      </c>
      <c r="E521" s="29" t="s">
        <v>750</v>
      </c>
      <c r="F521" s="29" t="s">
        <v>781</v>
      </c>
      <c r="G521" s="29" t="s">
        <v>1650</v>
      </c>
      <c r="H521" s="29" t="s">
        <v>1650</v>
      </c>
      <c r="I521" s="1" t="s">
        <v>785</v>
      </c>
      <c r="J521" s="11">
        <v>63.671806859648726</v>
      </c>
      <c r="K521" s="11">
        <v>100</v>
      </c>
      <c r="L521" s="11">
        <v>42.407382569399125</v>
      </c>
      <c r="M521" s="11">
        <v>96.238482597935814</v>
      </c>
      <c r="N521" s="12">
        <v>63.560211637774756</v>
      </c>
      <c r="O521" s="1" t="s">
        <v>785</v>
      </c>
      <c r="P521" s="29">
        <v>40.469935193587915</v>
      </c>
      <c r="Q521" s="29">
        <v>63.560211637774756</v>
      </c>
      <c r="R521" s="29">
        <v>26.954222111150884</v>
      </c>
      <c r="S521" s="29">
        <v>61.169383216231033</v>
      </c>
    </row>
    <row r="522" spans="1:19" x14ac:dyDescent="0.3">
      <c r="A522" s="29" t="s">
        <v>88</v>
      </c>
      <c r="B522" s="29" t="s">
        <v>747</v>
      </c>
      <c r="C522" s="29" t="s">
        <v>748</v>
      </c>
      <c r="D522" s="29" t="s">
        <v>749</v>
      </c>
      <c r="E522" s="29" t="s">
        <v>751</v>
      </c>
      <c r="F522" s="29" t="s">
        <v>781</v>
      </c>
      <c r="G522" s="29" t="s">
        <v>1610</v>
      </c>
      <c r="H522" s="29" t="s">
        <v>1610</v>
      </c>
      <c r="I522" s="1" t="s">
        <v>785</v>
      </c>
      <c r="J522" s="11">
        <v>85.735702929379201</v>
      </c>
      <c r="K522" s="11">
        <v>100</v>
      </c>
      <c r="L522" s="11">
        <v>28.141343633637575</v>
      </c>
      <c r="M522" s="11">
        <v>40.24068952467568</v>
      </c>
      <c r="N522" s="12">
        <v>3.8088237047543214</v>
      </c>
      <c r="O522" s="1" t="s">
        <v>785</v>
      </c>
      <c r="P522" s="29">
        <v>3.2655217766119407</v>
      </c>
      <c r="Q522" s="29">
        <v>3.8088237047543214</v>
      </c>
      <c r="R522" s="29">
        <v>1.0718541671543591</v>
      </c>
      <c r="S522" s="29">
        <v>1.5326969215724364</v>
      </c>
    </row>
    <row r="523" spans="1:19" x14ac:dyDescent="0.3">
      <c r="A523" s="29" t="s">
        <v>89</v>
      </c>
      <c r="B523" s="29" t="s">
        <v>747</v>
      </c>
      <c r="C523" s="29" t="s">
        <v>748</v>
      </c>
      <c r="D523" s="29" t="s">
        <v>749</v>
      </c>
      <c r="E523" s="29" t="s">
        <v>751</v>
      </c>
      <c r="F523" s="29" t="s">
        <v>781</v>
      </c>
      <c r="G523" s="29" t="s">
        <v>1611</v>
      </c>
      <c r="H523" s="29" t="s">
        <v>1611</v>
      </c>
      <c r="I523" s="1" t="s">
        <v>785</v>
      </c>
      <c r="J523" s="11">
        <v>57.535561881208629</v>
      </c>
      <c r="K523" s="11">
        <v>100</v>
      </c>
      <c r="L523" s="11">
        <v>28.819970914612679</v>
      </c>
      <c r="M523" s="11">
        <v>77.677879109393999</v>
      </c>
      <c r="N523" s="12">
        <v>24.28112499154463</v>
      </c>
      <c r="O523" s="1" t="s">
        <v>785</v>
      </c>
      <c r="P523" s="29">
        <v>13.970281694963774</v>
      </c>
      <c r="Q523" s="29">
        <v>24.28112499154463</v>
      </c>
      <c r="R523" s="29">
        <v>6.9978131603039131</v>
      </c>
      <c r="S523" s="29">
        <v>18.861062917332891</v>
      </c>
    </row>
    <row r="524" spans="1:19" x14ac:dyDescent="0.3">
      <c r="A524" s="29" t="s">
        <v>90</v>
      </c>
      <c r="B524" s="29" t="s">
        <v>747</v>
      </c>
      <c r="C524" s="29" t="s">
        <v>748</v>
      </c>
      <c r="D524" s="29" t="s">
        <v>749</v>
      </c>
      <c r="E524" s="29" t="s">
        <v>752</v>
      </c>
      <c r="F524" s="29" t="s">
        <v>781</v>
      </c>
      <c r="G524" s="29" t="s">
        <v>1964</v>
      </c>
      <c r="H524" s="29" t="s">
        <v>1608</v>
      </c>
      <c r="I524" s="1" t="s">
        <v>785</v>
      </c>
      <c r="J524" s="11">
        <v>100</v>
      </c>
      <c r="K524" s="11">
        <v>94.855505015523093</v>
      </c>
      <c r="L524" s="11">
        <v>42.929805217885004</v>
      </c>
      <c r="M524" s="11">
        <v>35.256461339479181</v>
      </c>
      <c r="N524" s="12">
        <v>20.956773005959821</v>
      </c>
      <c r="O524" s="1" t="s">
        <v>785</v>
      </c>
      <c r="P524" s="29">
        <v>20.956773005959821</v>
      </c>
      <c r="Q524" s="29">
        <v>19.878652869760007</v>
      </c>
      <c r="R524" s="29">
        <v>8.9967018314128548</v>
      </c>
      <c r="S524" s="29">
        <v>7.3886165728486333</v>
      </c>
    </row>
    <row r="525" spans="1:19" x14ac:dyDescent="0.3">
      <c r="A525" s="29" t="s">
        <v>94</v>
      </c>
      <c r="B525" s="29" t="s">
        <v>747</v>
      </c>
      <c r="C525" s="29" t="s">
        <v>748</v>
      </c>
      <c r="D525" s="29" t="s">
        <v>749</v>
      </c>
      <c r="E525" s="29" t="s">
        <v>752</v>
      </c>
      <c r="F525" s="29" t="s">
        <v>781</v>
      </c>
      <c r="G525" s="29" t="s">
        <v>1801</v>
      </c>
      <c r="H525" s="29" t="s">
        <v>1608</v>
      </c>
      <c r="I525" s="1" t="s">
        <v>785</v>
      </c>
      <c r="J525" s="11">
        <v>75.856132047495549</v>
      </c>
      <c r="K525" s="11">
        <v>100.00000000000001</v>
      </c>
      <c r="L525" s="11">
        <v>30.145252568058687</v>
      </c>
      <c r="M525" s="11">
        <v>38.419066443252525</v>
      </c>
      <c r="N525" s="12">
        <v>11.710586919144577</v>
      </c>
      <c r="O525" s="1" t="s">
        <v>785</v>
      </c>
      <c r="P525" s="29">
        <v>8.8831982769230518</v>
      </c>
      <c r="Q525" s="29">
        <v>11.710586919144577</v>
      </c>
      <c r="R525" s="29">
        <v>3.5301860039781752</v>
      </c>
      <c r="S525" s="29">
        <v>4.4990981693609937</v>
      </c>
    </row>
    <row r="526" spans="1:19" x14ac:dyDescent="0.3">
      <c r="A526" s="29" t="s">
        <v>91</v>
      </c>
      <c r="B526" s="29" t="s">
        <v>747</v>
      </c>
      <c r="C526" s="29" t="s">
        <v>748</v>
      </c>
      <c r="D526" s="29" t="s">
        <v>749</v>
      </c>
      <c r="E526" s="29" t="s">
        <v>752</v>
      </c>
      <c r="F526" s="29" t="s">
        <v>781</v>
      </c>
      <c r="G526" s="29" t="s">
        <v>1965</v>
      </c>
      <c r="H526" s="29" t="s">
        <v>1608</v>
      </c>
      <c r="I526" s="1" t="s">
        <v>785</v>
      </c>
      <c r="J526" s="11">
        <v>97.040126727138485</v>
      </c>
      <c r="K526" s="11">
        <v>100</v>
      </c>
      <c r="L526" s="11">
        <v>78.254441490044385</v>
      </c>
      <c r="M526" s="11">
        <v>81.636218135341522</v>
      </c>
      <c r="N526" s="12">
        <v>9.4968083550354709</v>
      </c>
      <c r="O526" s="1" t="s">
        <v>785</v>
      </c>
      <c r="P526" s="29">
        <v>9.2157148627598957</v>
      </c>
      <c r="Q526" s="29">
        <v>9.4968083550354709</v>
      </c>
      <c r="R526" s="29">
        <v>7.4316743376128791</v>
      </c>
      <c r="S526" s="29">
        <v>7.7528351846120964</v>
      </c>
    </row>
    <row r="527" spans="1:19" x14ac:dyDescent="0.3">
      <c r="A527" s="29" t="s">
        <v>93</v>
      </c>
      <c r="B527" s="29" t="s">
        <v>747</v>
      </c>
      <c r="C527" s="29" t="s">
        <v>748</v>
      </c>
      <c r="D527" s="29" t="s">
        <v>749</v>
      </c>
      <c r="E527" s="29" t="s">
        <v>752</v>
      </c>
      <c r="F527" s="29" t="s">
        <v>781</v>
      </c>
      <c r="G527" s="29" t="s">
        <v>1802</v>
      </c>
      <c r="H527" s="29" t="s">
        <v>1609</v>
      </c>
      <c r="I527" s="1" t="s">
        <v>785</v>
      </c>
      <c r="J527" s="11">
        <v>83.401181264136952</v>
      </c>
      <c r="K527" s="11">
        <v>100</v>
      </c>
      <c r="L527" s="11">
        <v>32.879198848216362</v>
      </c>
      <c r="M527" s="11">
        <v>44.63390424767789</v>
      </c>
      <c r="N527" s="12">
        <v>22.861572649725048</v>
      </c>
      <c r="O527" s="1" t="s">
        <v>785</v>
      </c>
      <c r="P527" s="29">
        <v>19.066821645429545</v>
      </c>
      <c r="Q527" s="29">
        <v>22.861572649725048</v>
      </c>
      <c r="R527" s="29">
        <v>7.5167019313325447</v>
      </c>
      <c r="S527" s="29">
        <v>10.204012445991594</v>
      </c>
    </row>
    <row r="528" spans="1:19" x14ac:dyDescent="0.3">
      <c r="A528" s="29" t="s">
        <v>96</v>
      </c>
      <c r="B528" s="29" t="s">
        <v>747</v>
      </c>
      <c r="C528" s="29" t="s">
        <v>748</v>
      </c>
      <c r="D528" s="29" t="s">
        <v>749</v>
      </c>
      <c r="E528" s="29" t="s">
        <v>752</v>
      </c>
      <c r="F528" s="29" t="s">
        <v>781</v>
      </c>
      <c r="G528" s="29" t="s">
        <v>1804</v>
      </c>
      <c r="H528" s="29" t="s">
        <v>1650</v>
      </c>
      <c r="I528" s="1" t="s">
        <v>785</v>
      </c>
      <c r="J528" s="11">
        <v>46.915530603786827</v>
      </c>
      <c r="K528" s="11">
        <v>100</v>
      </c>
      <c r="L528" s="11">
        <v>17.40173998060132</v>
      </c>
      <c r="M528" s="11">
        <v>36.46829362155303</v>
      </c>
      <c r="N528" s="12">
        <v>17.19004258467837</v>
      </c>
      <c r="O528" s="1" t="s">
        <v>785</v>
      </c>
      <c r="P528" s="29">
        <v>8.0647996896187681</v>
      </c>
      <c r="Q528" s="29">
        <v>17.19004258467837</v>
      </c>
      <c r="R528" s="29">
        <v>2.9913665131403682</v>
      </c>
      <c r="S528" s="29">
        <v>6.2689152034505113</v>
      </c>
    </row>
    <row r="529" spans="1:19" x14ac:dyDescent="0.3">
      <c r="A529" s="29" t="s">
        <v>92</v>
      </c>
      <c r="B529" s="29" t="s">
        <v>747</v>
      </c>
      <c r="C529" s="29" t="s">
        <v>748</v>
      </c>
      <c r="D529" s="29" t="s">
        <v>749</v>
      </c>
      <c r="E529" s="29" t="s">
        <v>752</v>
      </c>
      <c r="F529" s="29" t="s">
        <v>781</v>
      </c>
      <c r="G529" s="29" t="s">
        <v>1966</v>
      </c>
      <c r="H529" s="29" t="s">
        <v>1609</v>
      </c>
      <c r="I529" s="1" t="s">
        <v>785</v>
      </c>
      <c r="J529" s="11">
        <v>57.72963127649097</v>
      </c>
      <c r="K529" s="11">
        <v>80.501732678222808</v>
      </c>
      <c r="L529" s="11">
        <v>100</v>
      </c>
      <c r="M529" s="11">
        <v>33.602567199878585</v>
      </c>
      <c r="N529" s="12">
        <v>4.3317178286319384</v>
      </c>
      <c r="O529" s="1" t="s">
        <v>785</v>
      </c>
      <c r="P529" s="29">
        <v>2.5006847304072393</v>
      </c>
      <c r="Q529" s="29">
        <v>3.4871079067802007</v>
      </c>
      <c r="R529" s="29">
        <v>4.3317178286319384</v>
      </c>
      <c r="S529" s="29">
        <v>1.4555683942751685</v>
      </c>
    </row>
    <row r="530" spans="1:19" x14ac:dyDescent="0.3">
      <c r="A530" s="29" t="s">
        <v>95</v>
      </c>
      <c r="B530" s="29" t="s">
        <v>747</v>
      </c>
      <c r="C530" s="29" t="s">
        <v>748</v>
      </c>
      <c r="D530" s="29" t="s">
        <v>749</v>
      </c>
      <c r="E530" s="29" t="s">
        <v>752</v>
      </c>
      <c r="F530" s="29" t="s">
        <v>781</v>
      </c>
      <c r="G530" s="29" t="s">
        <v>1803</v>
      </c>
      <c r="H530" s="29" t="s">
        <v>1612</v>
      </c>
      <c r="I530" s="1" t="s">
        <v>785</v>
      </c>
      <c r="J530" s="11">
        <v>0</v>
      </c>
      <c r="K530" s="11">
        <v>0</v>
      </c>
      <c r="L530" s="11">
        <v>0</v>
      </c>
      <c r="M530" s="11">
        <v>0</v>
      </c>
      <c r="N530" s="12">
        <v>0.20749055900161015</v>
      </c>
      <c r="O530" s="1" t="s">
        <v>785</v>
      </c>
      <c r="P530" s="29">
        <v>0.20749055900161015</v>
      </c>
      <c r="Q530" s="29">
        <v>0.1181374543467852</v>
      </c>
      <c r="R530" s="29">
        <v>0.16350058482101362</v>
      </c>
      <c r="S530" s="29">
        <v>0.13538314241756516</v>
      </c>
    </row>
    <row r="531" spans="1:19" x14ac:dyDescent="0.3">
      <c r="A531" s="29" t="s">
        <v>97</v>
      </c>
      <c r="B531" s="29" t="s">
        <v>747</v>
      </c>
      <c r="C531" s="29" t="s">
        <v>748</v>
      </c>
      <c r="D531" s="29" t="s">
        <v>753</v>
      </c>
      <c r="E531" s="29" t="s">
        <v>754</v>
      </c>
      <c r="F531" s="29" t="s">
        <v>781</v>
      </c>
      <c r="G531" s="29" t="s">
        <v>754</v>
      </c>
      <c r="H531" s="29" t="s">
        <v>1613</v>
      </c>
      <c r="I531" s="1" t="s">
        <v>785</v>
      </c>
      <c r="J531" s="11">
        <v>20.160319017680536</v>
      </c>
      <c r="K531" s="11">
        <v>33.017238030228036</v>
      </c>
      <c r="L531" s="11">
        <v>29.689493337474296</v>
      </c>
      <c r="M531" s="11">
        <v>100</v>
      </c>
      <c r="N531" s="12">
        <v>9.9470712690406806</v>
      </c>
      <c r="O531" s="1" t="s">
        <v>785</v>
      </c>
      <c r="P531" s="29">
        <v>2.0053613007546449</v>
      </c>
      <c r="Q531" s="29">
        <v>3.284248197935586</v>
      </c>
      <c r="R531" s="29">
        <v>2.9532350616956529</v>
      </c>
      <c r="S531" s="29">
        <v>9.9470712690406806</v>
      </c>
    </row>
    <row r="532" spans="1:19" x14ac:dyDescent="0.3">
      <c r="A532" s="29" t="s">
        <v>102</v>
      </c>
      <c r="B532" s="29" t="s">
        <v>747</v>
      </c>
      <c r="C532" s="29" t="s">
        <v>748</v>
      </c>
      <c r="D532" s="29" t="s">
        <v>755</v>
      </c>
      <c r="E532" s="29" t="s">
        <v>755</v>
      </c>
      <c r="F532" s="29" t="s">
        <v>781</v>
      </c>
      <c r="G532" s="29" t="s">
        <v>1808</v>
      </c>
      <c r="H532" s="29" t="s">
        <v>1618</v>
      </c>
      <c r="I532" s="1" t="s">
        <v>785</v>
      </c>
      <c r="J532" s="11">
        <v>100</v>
      </c>
      <c r="K532" s="11">
        <v>92.782330415477844</v>
      </c>
      <c r="L532" s="11">
        <v>48.632345115441211</v>
      </c>
      <c r="M532" s="11">
        <v>35.371487793248392</v>
      </c>
      <c r="N532" s="12">
        <v>51.973822013081353</v>
      </c>
      <c r="O532" s="1" t="s">
        <v>785</v>
      </c>
      <c r="P532" s="29">
        <v>51.973822013081353</v>
      </c>
      <c r="Q532" s="29">
        <v>48.2225232697295</v>
      </c>
      <c r="R532" s="29">
        <v>25.276088491086881</v>
      </c>
      <c r="S532" s="29">
        <v>18.383914109041715</v>
      </c>
    </row>
    <row r="533" spans="1:19" x14ac:dyDescent="0.3">
      <c r="A533" s="29" t="s">
        <v>101</v>
      </c>
      <c r="B533" s="29" t="s">
        <v>747</v>
      </c>
      <c r="C533" s="29" t="s">
        <v>748</v>
      </c>
      <c r="D533" s="29" t="s">
        <v>755</v>
      </c>
      <c r="E533" s="29" t="s">
        <v>755</v>
      </c>
      <c r="F533" s="29" t="s">
        <v>781</v>
      </c>
      <c r="G533" s="29" t="s">
        <v>1807</v>
      </c>
      <c r="H533" s="29" t="s">
        <v>1617</v>
      </c>
      <c r="I533" s="1" t="s">
        <v>785</v>
      </c>
      <c r="J533" s="11">
        <v>47.127165686989336</v>
      </c>
      <c r="K533" s="11">
        <v>100.00000000000001</v>
      </c>
      <c r="L533" s="11">
        <v>9.519831910531602</v>
      </c>
      <c r="M533" s="11">
        <v>20.756102627622102</v>
      </c>
      <c r="N533" s="12">
        <v>1.5452619617272727</v>
      </c>
      <c r="O533" s="1" t="s">
        <v>785</v>
      </c>
      <c r="P533" s="29">
        <v>0.72823816500123362</v>
      </c>
      <c r="Q533" s="29">
        <v>1.5452619617272727</v>
      </c>
      <c r="R533" s="29">
        <v>0.14710634133381956</v>
      </c>
      <c r="S533" s="29">
        <v>0.32073615864171928</v>
      </c>
    </row>
    <row r="534" spans="1:19" x14ac:dyDescent="0.3">
      <c r="A534" s="29" t="s">
        <v>100</v>
      </c>
      <c r="B534" s="29" t="s">
        <v>747</v>
      </c>
      <c r="C534" s="29" t="s">
        <v>748</v>
      </c>
      <c r="D534" s="29" t="s">
        <v>755</v>
      </c>
      <c r="E534" s="29" t="s">
        <v>755</v>
      </c>
      <c r="F534" s="29" t="s">
        <v>781</v>
      </c>
      <c r="G534" s="29" t="s">
        <v>1806</v>
      </c>
      <c r="H534" s="29" t="s">
        <v>1616</v>
      </c>
      <c r="I534" s="1" t="s">
        <v>785</v>
      </c>
      <c r="J534" s="11">
        <v>92.705316831391286</v>
      </c>
      <c r="K534" s="11">
        <v>100</v>
      </c>
      <c r="L534" s="11">
        <v>52.874392333884941</v>
      </c>
      <c r="M534" s="11">
        <v>60.837637399089729</v>
      </c>
      <c r="N534" s="12">
        <v>6.7519403741849375</v>
      </c>
      <c r="O534" s="1" t="s">
        <v>785</v>
      </c>
      <c r="P534" s="29">
        <v>6.2594077161547732</v>
      </c>
      <c r="Q534" s="29">
        <v>6.7519403741849375</v>
      </c>
      <c r="R534" s="29">
        <v>3.5700474435965233</v>
      </c>
      <c r="S534" s="29">
        <v>4.1077210022493746</v>
      </c>
    </row>
    <row r="535" spans="1:19" x14ac:dyDescent="0.3">
      <c r="A535" s="29" t="s">
        <v>99</v>
      </c>
      <c r="B535" s="29" t="s">
        <v>747</v>
      </c>
      <c r="C535" s="29" t="s">
        <v>748</v>
      </c>
      <c r="D535" s="29" t="s">
        <v>755</v>
      </c>
      <c r="E535" s="29" t="s">
        <v>755</v>
      </c>
      <c r="F535" s="29" t="s">
        <v>781</v>
      </c>
      <c r="G535" s="29" t="s">
        <v>1805</v>
      </c>
      <c r="H535" s="29" t="s">
        <v>1615</v>
      </c>
      <c r="I535" s="1" t="s">
        <v>785</v>
      </c>
      <c r="J535" s="11">
        <v>81.205269781213616</v>
      </c>
      <c r="K535" s="11">
        <v>100</v>
      </c>
      <c r="L535" s="11">
        <v>50.594576433099583</v>
      </c>
      <c r="M535" s="11">
        <v>19.977582167992743</v>
      </c>
      <c r="N535" s="12">
        <v>65.032428501449644</v>
      </c>
      <c r="O535" s="1" t="s">
        <v>785</v>
      </c>
      <c r="P535" s="29">
        <v>52.809759009877034</v>
      </c>
      <c r="Q535" s="29">
        <v>65.032428501449644</v>
      </c>
      <c r="R535" s="29">
        <v>32.902881744466775</v>
      </c>
      <c r="S535" s="29">
        <v>12.991906839718235</v>
      </c>
    </row>
    <row r="536" spans="1:19" x14ac:dyDescent="0.3">
      <c r="A536" s="29" t="s">
        <v>98</v>
      </c>
      <c r="B536" s="29" t="s">
        <v>747</v>
      </c>
      <c r="C536" s="29" t="s">
        <v>748</v>
      </c>
      <c r="D536" s="29" t="s">
        <v>755</v>
      </c>
      <c r="E536" s="29" t="s">
        <v>755</v>
      </c>
      <c r="F536" s="29" t="s">
        <v>781</v>
      </c>
      <c r="G536" s="29" t="s">
        <v>1650</v>
      </c>
      <c r="H536" s="29" t="s">
        <v>1614</v>
      </c>
      <c r="I536" s="1" t="s">
        <v>785</v>
      </c>
      <c r="J536" s="11">
        <v>58.432109208879396</v>
      </c>
      <c r="K536" s="11">
        <v>100</v>
      </c>
      <c r="L536" s="11">
        <v>20.911120289413542</v>
      </c>
      <c r="M536" s="11">
        <v>24.341340913707704</v>
      </c>
      <c r="N536" s="12">
        <v>109.05089461165407</v>
      </c>
      <c r="O536" s="1" t="s">
        <v>785</v>
      </c>
      <c r="P536" s="29">
        <v>63.72073783274169</v>
      </c>
      <c r="Q536" s="29">
        <v>109.05089461165407</v>
      </c>
      <c r="R536" s="29">
        <v>22.803763748924577</v>
      </c>
      <c r="S536" s="29">
        <v>26.544450026870823</v>
      </c>
    </row>
    <row r="537" spans="1:19" x14ac:dyDescent="0.3">
      <c r="A537" s="29" t="s">
        <v>103</v>
      </c>
      <c r="B537" s="29" t="s">
        <v>747</v>
      </c>
      <c r="C537" s="29" t="s">
        <v>748</v>
      </c>
      <c r="D537" s="29" t="s">
        <v>756</v>
      </c>
      <c r="E537" s="29" t="s">
        <v>757</v>
      </c>
      <c r="F537" s="29" t="s">
        <v>781</v>
      </c>
      <c r="G537" s="29" t="s">
        <v>1967</v>
      </c>
      <c r="H537" s="29" t="s">
        <v>1650</v>
      </c>
      <c r="I537" s="1" t="s">
        <v>785</v>
      </c>
      <c r="J537" s="11">
        <v>69.561591720391561</v>
      </c>
      <c r="K537" s="11">
        <v>100</v>
      </c>
      <c r="L537" s="11">
        <v>21.691561581976092</v>
      </c>
      <c r="M537" s="11">
        <v>57.071996013288185</v>
      </c>
      <c r="N537" s="12">
        <v>1.0172596895194457</v>
      </c>
      <c r="O537" s="1" t="s">
        <v>785</v>
      </c>
      <c r="P537" s="29">
        <v>0.70762203195963969</v>
      </c>
      <c r="Q537" s="29">
        <v>1.0172596895194457</v>
      </c>
      <c r="R537" s="29">
        <v>0.22065951200072934</v>
      </c>
      <c r="S537" s="29">
        <v>0.58057040944732574</v>
      </c>
    </row>
    <row r="538" spans="1:19" x14ac:dyDescent="0.3">
      <c r="A538" s="29" t="s">
        <v>104</v>
      </c>
      <c r="B538" s="29" t="s">
        <v>747</v>
      </c>
      <c r="C538" s="29" t="s">
        <v>748</v>
      </c>
      <c r="D538" s="29" t="s">
        <v>756</v>
      </c>
      <c r="E538" s="29" t="s">
        <v>757</v>
      </c>
      <c r="F538" s="29" t="s">
        <v>781</v>
      </c>
      <c r="G538" s="29" t="s">
        <v>1650</v>
      </c>
      <c r="H538" s="29" t="s">
        <v>1650</v>
      </c>
      <c r="I538" s="1" t="s">
        <v>785</v>
      </c>
      <c r="J538" s="11">
        <v>16.453522117332724</v>
      </c>
      <c r="K538" s="11">
        <v>100</v>
      </c>
      <c r="L538" s="11">
        <v>25.832650309329196</v>
      </c>
      <c r="M538" s="11">
        <v>23.774409983286237</v>
      </c>
      <c r="N538" s="12">
        <v>2.0291897239916392</v>
      </c>
      <c r="O538" s="1" t="s">
        <v>785</v>
      </c>
      <c r="P538" s="29">
        <v>0.33387318003960725</v>
      </c>
      <c r="Q538" s="29">
        <v>2.0291897239916392</v>
      </c>
      <c r="R538" s="29">
        <v>0.5241934855116025</v>
      </c>
      <c r="S538" s="29">
        <v>0.48242788432048672</v>
      </c>
    </row>
    <row r="539" spans="1:19" x14ac:dyDescent="0.3">
      <c r="A539" s="29" t="s">
        <v>19</v>
      </c>
      <c r="B539" s="29" t="s">
        <v>747</v>
      </c>
      <c r="C539" s="29" t="s">
        <v>758</v>
      </c>
      <c r="D539" s="29" t="s">
        <v>759</v>
      </c>
      <c r="E539" s="29" t="s">
        <v>759</v>
      </c>
      <c r="F539" s="29" t="s">
        <v>781</v>
      </c>
      <c r="G539" s="29" t="s">
        <v>1809</v>
      </c>
      <c r="H539" s="29" t="s">
        <v>1809</v>
      </c>
      <c r="I539" s="1" t="s">
        <v>785</v>
      </c>
      <c r="J539" s="11">
        <v>54.468183161346758</v>
      </c>
      <c r="K539" s="11">
        <v>100</v>
      </c>
      <c r="L539" s="11">
        <v>2.578584355049689</v>
      </c>
      <c r="M539" s="11">
        <v>11.40340616456063</v>
      </c>
      <c r="N539" s="12">
        <v>1714.9233291375488</v>
      </c>
      <c r="O539" s="1" t="s">
        <v>785</v>
      </c>
      <c r="P539" s="29">
        <v>934.08757999130557</v>
      </c>
      <c r="Q539" s="29">
        <v>1714.9233291375488</v>
      </c>
      <c r="R539" s="29">
        <v>44.220744666238119</v>
      </c>
      <c r="S539" s="29">
        <v>195.55967263235962</v>
      </c>
    </row>
    <row r="540" spans="1:19" x14ac:dyDescent="0.3">
      <c r="A540" s="29" t="s">
        <v>20</v>
      </c>
      <c r="B540" s="29" t="s">
        <v>747</v>
      </c>
      <c r="C540" s="29" t="s">
        <v>758</v>
      </c>
      <c r="D540" s="29" t="s">
        <v>760</v>
      </c>
      <c r="E540" s="29" t="s">
        <v>761</v>
      </c>
      <c r="F540" s="29" t="s">
        <v>781</v>
      </c>
      <c r="G540" s="29" t="s">
        <v>1650</v>
      </c>
      <c r="H540" s="29" t="s">
        <v>1620</v>
      </c>
      <c r="I540" s="1" t="s">
        <v>785</v>
      </c>
      <c r="J540" s="11">
        <v>100</v>
      </c>
      <c r="K540" s="11">
        <v>80.364250869527339</v>
      </c>
      <c r="L540" s="11">
        <v>58.951297509716206</v>
      </c>
      <c r="M540" s="11">
        <v>44.774423574061856</v>
      </c>
      <c r="N540" s="12">
        <v>25.425290307161131</v>
      </c>
      <c r="O540" s="1" t="s">
        <v>785</v>
      </c>
      <c r="P540" s="29">
        <v>25.425290307161131</v>
      </c>
      <c r="Q540" s="29">
        <v>20.432844086752592</v>
      </c>
      <c r="R540" s="29">
        <v>14.988538531683595</v>
      </c>
      <c r="S540" s="29">
        <v>11.384027177063217</v>
      </c>
    </row>
    <row r="541" spans="1:19" x14ac:dyDescent="0.3">
      <c r="A541" s="29" t="s">
        <v>27</v>
      </c>
      <c r="B541" s="29" t="s">
        <v>747</v>
      </c>
      <c r="C541" s="29" t="s">
        <v>758</v>
      </c>
      <c r="D541" s="29" t="s">
        <v>760</v>
      </c>
      <c r="E541" s="29" t="s">
        <v>761</v>
      </c>
      <c r="F541" s="29" t="s">
        <v>781</v>
      </c>
      <c r="G541" s="29" t="s">
        <v>1650</v>
      </c>
      <c r="H541" s="29" t="s">
        <v>1968</v>
      </c>
      <c r="I541" s="1" t="s">
        <v>785</v>
      </c>
      <c r="J541" s="11">
        <v>100</v>
      </c>
      <c r="K541" s="11">
        <v>14.901656734873836</v>
      </c>
      <c r="L541" s="11">
        <v>7.2888468620348119</v>
      </c>
      <c r="M541" s="11">
        <v>6.7109842900834291</v>
      </c>
      <c r="N541" s="12">
        <v>35.109415545988121</v>
      </c>
      <c r="O541" s="1" t="s">
        <v>785</v>
      </c>
      <c r="P541" s="29">
        <v>35.109415545988121</v>
      </c>
      <c r="Q541" s="29">
        <v>5.2318845862835799</v>
      </c>
      <c r="R541" s="29">
        <v>2.5590715333025176</v>
      </c>
      <c r="S541" s="29">
        <v>2.3561873616313718</v>
      </c>
    </row>
    <row r="542" spans="1:19" x14ac:dyDescent="0.3">
      <c r="A542" s="29" t="s">
        <v>30</v>
      </c>
      <c r="B542" s="29" t="s">
        <v>747</v>
      </c>
      <c r="C542" s="29" t="s">
        <v>758</v>
      </c>
      <c r="D542" s="29" t="s">
        <v>760</v>
      </c>
      <c r="E542" s="29" t="s">
        <v>761</v>
      </c>
      <c r="F542" s="29" t="s">
        <v>781</v>
      </c>
      <c r="G542" s="29" t="s">
        <v>1650</v>
      </c>
      <c r="H542" s="29" t="s">
        <v>1969</v>
      </c>
      <c r="I542" s="1" t="s">
        <v>785</v>
      </c>
      <c r="J542" s="11">
        <v>100</v>
      </c>
      <c r="K542" s="11">
        <v>77.52787806907368</v>
      </c>
      <c r="L542" s="11">
        <v>0</v>
      </c>
      <c r="M542" s="11">
        <v>0</v>
      </c>
      <c r="N542" s="12">
        <v>3.5051921173573013</v>
      </c>
      <c r="O542" s="1" t="s">
        <v>785</v>
      </c>
      <c r="P542" s="29">
        <v>3.5051921173573013</v>
      </c>
      <c r="Q542" s="29">
        <v>2.7175010708315508</v>
      </c>
      <c r="R542" s="29">
        <v>0</v>
      </c>
      <c r="S542" s="29">
        <v>0</v>
      </c>
    </row>
    <row r="543" spans="1:19" x14ac:dyDescent="0.3">
      <c r="A543" s="29" t="s">
        <v>31</v>
      </c>
      <c r="B543" s="29" t="s">
        <v>747</v>
      </c>
      <c r="C543" s="29" t="s">
        <v>758</v>
      </c>
      <c r="D543" s="29" t="s">
        <v>760</v>
      </c>
      <c r="E543" s="29" t="s">
        <v>761</v>
      </c>
      <c r="F543" s="29" t="s">
        <v>781</v>
      </c>
      <c r="G543" s="29" t="s">
        <v>1650</v>
      </c>
      <c r="H543" s="29" t="s">
        <v>1970</v>
      </c>
      <c r="I543" s="1" t="s">
        <v>785</v>
      </c>
      <c r="J543" s="11">
        <v>67.859607072301955</v>
      </c>
      <c r="K543" s="11">
        <v>100</v>
      </c>
      <c r="L543" s="11">
        <v>47.468807410039346</v>
      </c>
      <c r="M543" s="11">
        <v>54.346953203269017</v>
      </c>
      <c r="N543" s="12">
        <v>75.833953526325317</v>
      </c>
      <c r="O543" s="1" t="s">
        <v>785</v>
      </c>
      <c r="P543" s="29">
        <v>51.460622890356433</v>
      </c>
      <c r="Q543" s="29">
        <v>75.833953526325317</v>
      </c>
      <c r="R543" s="29">
        <v>35.997473350830106</v>
      </c>
      <c r="S543" s="29">
        <v>41.213443235140794</v>
      </c>
    </row>
    <row r="544" spans="1:19" x14ac:dyDescent="0.3">
      <c r="A544" s="29" t="s">
        <v>28</v>
      </c>
      <c r="B544" s="29" t="s">
        <v>747</v>
      </c>
      <c r="C544" s="29" t="s">
        <v>758</v>
      </c>
      <c r="D544" s="29" t="s">
        <v>760</v>
      </c>
      <c r="E544" s="29" t="s">
        <v>761</v>
      </c>
      <c r="F544" s="29" t="s">
        <v>781</v>
      </c>
      <c r="G544" s="29" t="s">
        <v>1650</v>
      </c>
      <c r="H544" s="29" t="s">
        <v>1968</v>
      </c>
      <c r="I544" s="1" t="s">
        <v>785</v>
      </c>
      <c r="J544" s="11">
        <v>64.683372499382983</v>
      </c>
      <c r="K544" s="11">
        <v>100</v>
      </c>
      <c r="L544" s="11">
        <v>0.55524440867742841</v>
      </c>
      <c r="M544" s="11">
        <v>8.979792251501916</v>
      </c>
      <c r="N544" s="12">
        <v>71.76980415627493</v>
      </c>
      <c r="O544" s="1" t="s">
        <v>785</v>
      </c>
      <c r="P544" s="29">
        <v>46.423129764480962</v>
      </c>
      <c r="Q544" s="29">
        <v>71.76980415627493</v>
      </c>
      <c r="R544" s="29">
        <v>0.39849782469645717</v>
      </c>
      <c r="S544" s="29">
        <v>6.4447793125432753</v>
      </c>
    </row>
    <row r="545" spans="1:19" x14ac:dyDescent="0.3">
      <c r="A545" s="29" t="s">
        <v>24</v>
      </c>
      <c r="B545" s="29" t="s">
        <v>747</v>
      </c>
      <c r="C545" s="29" t="s">
        <v>758</v>
      </c>
      <c r="D545" s="29" t="s">
        <v>760</v>
      </c>
      <c r="E545" s="29" t="s">
        <v>761</v>
      </c>
      <c r="F545" s="29" t="s">
        <v>781</v>
      </c>
      <c r="G545" s="29" t="s">
        <v>1650</v>
      </c>
      <c r="H545" s="29" t="s">
        <v>1968</v>
      </c>
      <c r="I545" s="1" t="s">
        <v>785</v>
      </c>
      <c r="J545" s="11">
        <v>64.677047446208732</v>
      </c>
      <c r="K545" s="11">
        <v>100</v>
      </c>
      <c r="L545" s="11">
        <v>0.55519011419224784</v>
      </c>
      <c r="M545" s="11">
        <v>8.9789141639611785</v>
      </c>
      <c r="N545" s="12">
        <v>71.776822841349755</v>
      </c>
      <c r="O545" s="1" t="s">
        <v>785</v>
      </c>
      <c r="P545" s="29">
        <v>46.423129764480962</v>
      </c>
      <c r="Q545" s="29">
        <v>71.776822841349755</v>
      </c>
      <c r="R545" s="29">
        <v>0.39849782469645717</v>
      </c>
      <c r="S545" s="29">
        <v>6.4447793125432753</v>
      </c>
    </row>
    <row r="546" spans="1:19" x14ac:dyDescent="0.3">
      <c r="A546" s="29" t="s">
        <v>29</v>
      </c>
      <c r="B546" s="29" t="s">
        <v>747</v>
      </c>
      <c r="C546" s="29" t="s">
        <v>758</v>
      </c>
      <c r="D546" s="29" t="s">
        <v>760</v>
      </c>
      <c r="E546" s="29" t="s">
        <v>761</v>
      </c>
      <c r="F546" s="29" t="s">
        <v>781</v>
      </c>
      <c r="G546" s="29" t="s">
        <v>1650</v>
      </c>
      <c r="H546" s="29" t="s">
        <v>1968</v>
      </c>
      <c r="I546" s="1" t="s">
        <v>785</v>
      </c>
      <c r="J546" s="11">
        <v>28.062381885323344</v>
      </c>
      <c r="K546" s="11">
        <v>100</v>
      </c>
      <c r="L546" s="11">
        <v>0.70656234400774298</v>
      </c>
      <c r="M546" s="11">
        <v>11.092338361810306</v>
      </c>
      <c r="N546" s="12">
        <v>523.8352126731005</v>
      </c>
      <c r="O546" s="1" t="s">
        <v>785</v>
      </c>
      <c r="P546" s="29">
        <v>147.00063783012115</v>
      </c>
      <c r="Q546" s="29">
        <v>523.8352126731005</v>
      </c>
      <c r="R546" s="29">
        <v>3.7012223574010044</v>
      </c>
      <c r="S546" s="29">
        <v>58.105574248008928</v>
      </c>
    </row>
    <row r="547" spans="1:19" x14ac:dyDescent="0.3">
      <c r="A547" s="29" t="s">
        <v>21</v>
      </c>
      <c r="B547" s="29" t="s">
        <v>747</v>
      </c>
      <c r="C547" s="29" t="s">
        <v>758</v>
      </c>
      <c r="D547" s="29" t="s">
        <v>760</v>
      </c>
      <c r="E547" s="29" t="s">
        <v>761</v>
      </c>
      <c r="F547" s="29" t="s">
        <v>781</v>
      </c>
      <c r="G547" s="29" t="s">
        <v>1650</v>
      </c>
      <c r="H547" s="29" t="s">
        <v>1620</v>
      </c>
      <c r="I547" s="1" t="s">
        <v>785</v>
      </c>
      <c r="J547" s="11">
        <v>0</v>
      </c>
      <c r="K547" s="11">
        <v>0</v>
      </c>
      <c r="L547" s="11">
        <v>0</v>
      </c>
      <c r="M547" s="11">
        <v>0</v>
      </c>
      <c r="N547" s="12">
        <v>0.54505235256755469</v>
      </c>
      <c r="O547" s="1" t="s">
        <v>785</v>
      </c>
      <c r="P547" s="29">
        <v>0.29831042057364193</v>
      </c>
      <c r="Q547" s="29">
        <v>0.54505235256755469</v>
      </c>
      <c r="R547" s="29">
        <v>0.10167768588496739</v>
      </c>
      <c r="S547" s="29">
        <v>0</v>
      </c>
    </row>
    <row r="548" spans="1:19" x14ac:dyDescent="0.3">
      <c r="A548" s="29" t="s">
        <v>22</v>
      </c>
      <c r="B548" s="29" t="s">
        <v>747</v>
      </c>
      <c r="C548" s="29" t="s">
        <v>758</v>
      </c>
      <c r="D548" s="29" t="s">
        <v>760</v>
      </c>
      <c r="E548" s="29" t="s">
        <v>761</v>
      </c>
      <c r="F548" s="29" t="s">
        <v>781</v>
      </c>
      <c r="G548" s="29" t="s">
        <v>1650</v>
      </c>
      <c r="H548" s="29" t="s">
        <v>1620</v>
      </c>
      <c r="I548" s="1" t="s">
        <v>785</v>
      </c>
      <c r="J548" s="11">
        <v>0</v>
      </c>
      <c r="K548" s="11">
        <v>0</v>
      </c>
      <c r="L548" s="11">
        <v>0</v>
      </c>
      <c r="M548" s="11">
        <v>0</v>
      </c>
      <c r="N548" s="12">
        <v>0.11405334602160201</v>
      </c>
      <c r="O548" s="1" t="s">
        <v>785</v>
      </c>
      <c r="P548" s="29">
        <v>0.11405334602160201</v>
      </c>
      <c r="Q548" s="29">
        <v>0</v>
      </c>
      <c r="R548" s="29">
        <v>0</v>
      </c>
      <c r="S548" s="29">
        <v>0</v>
      </c>
    </row>
    <row r="549" spans="1:19" x14ac:dyDescent="0.3">
      <c r="A549" s="29" t="s">
        <v>23</v>
      </c>
      <c r="B549" s="29" t="s">
        <v>747</v>
      </c>
      <c r="C549" s="29" t="s">
        <v>758</v>
      </c>
      <c r="D549" s="29" t="s">
        <v>760</v>
      </c>
      <c r="E549" s="29" t="s">
        <v>761</v>
      </c>
      <c r="F549" s="29" t="s">
        <v>781</v>
      </c>
      <c r="G549" s="29" t="s">
        <v>1650</v>
      </c>
      <c r="H549" s="29" t="s">
        <v>1968</v>
      </c>
      <c r="I549" s="1" t="s">
        <v>785</v>
      </c>
      <c r="J549" s="11">
        <v>0</v>
      </c>
      <c r="K549" s="11">
        <v>0</v>
      </c>
      <c r="L549" s="11">
        <v>0</v>
      </c>
      <c r="M549" s="11">
        <v>0</v>
      </c>
      <c r="N549" s="12">
        <v>0.18622085157838977</v>
      </c>
      <c r="O549" s="1" t="s">
        <v>785</v>
      </c>
      <c r="P549" s="29">
        <v>0.18622085157838977</v>
      </c>
      <c r="Q549" s="29">
        <v>9.1177896577577092E-2</v>
      </c>
      <c r="R549" s="29">
        <v>0</v>
      </c>
      <c r="S549" s="29">
        <v>0</v>
      </c>
    </row>
    <row r="550" spans="1:19" x14ac:dyDescent="0.3">
      <c r="A550" s="29" t="s">
        <v>25</v>
      </c>
      <c r="B550" s="29" t="s">
        <v>747</v>
      </c>
      <c r="C550" s="29" t="s">
        <v>758</v>
      </c>
      <c r="D550" s="29" t="s">
        <v>760</v>
      </c>
      <c r="E550" s="29" t="s">
        <v>761</v>
      </c>
      <c r="F550" s="29" t="s">
        <v>781</v>
      </c>
      <c r="G550" s="29" t="s">
        <v>1650</v>
      </c>
      <c r="H550" s="29" t="s">
        <v>1968</v>
      </c>
      <c r="I550" s="1" t="s">
        <v>785</v>
      </c>
      <c r="J550" s="11">
        <v>0</v>
      </c>
      <c r="K550" s="11">
        <v>0</v>
      </c>
      <c r="L550" s="11">
        <v>0</v>
      </c>
      <c r="M550" s="11">
        <v>0</v>
      </c>
      <c r="N550" s="12">
        <v>0.18622085157838977</v>
      </c>
      <c r="O550" s="1" t="s">
        <v>785</v>
      </c>
      <c r="P550" s="29">
        <v>0.18622085157838977</v>
      </c>
      <c r="Q550" s="29">
        <v>9.1177896577577092E-2</v>
      </c>
      <c r="R550" s="29">
        <v>0</v>
      </c>
      <c r="S550" s="29">
        <v>0</v>
      </c>
    </row>
    <row r="551" spans="1:19" x14ac:dyDescent="0.3">
      <c r="A551" s="29" t="s">
        <v>26</v>
      </c>
      <c r="B551" s="29" t="s">
        <v>747</v>
      </c>
      <c r="C551" s="29" t="s">
        <v>758</v>
      </c>
      <c r="D551" s="29" t="s">
        <v>760</v>
      </c>
      <c r="E551" s="29" t="s">
        <v>761</v>
      </c>
      <c r="F551" s="29" t="s">
        <v>781</v>
      </c>
      <c r="G551" s="29" t="s">
        <v>1650</v>
      </c>
      <c r="H551" s="29" t="s">
        <v>1968</v>
      </c>
      <c r="I551" s="1" t="s">
        <v>785</v>
      </c>
      <c r="J551" s="11">
        <v>0</v>
      </c>
      <c r="K551" s="11">
        <v>0</v>
      </c>
      <c r="L551" s="11">
        <v>0</v>
      </c>
      <c r="M551" s="11">
        <v>0</v>
      </c>
      <c r="N551" s="12">
        <v>5.0216775815727296E-5</v>
      </c>
      <c r="O551" s="1" t="s">
        <v>785</v>
      </c>
      <c r="P551" s="29">
        <v>1.0595153037407038E-5</v>
      </c>
      <c r="Q551" s="29">
        <v>5.0216775815727296E-5</v>
      </c>
      <c r="R551" s="29">
        <v>0</v>
      </c>
      <c r="S551" s="29">
        <v>2.3704542891095528E-6</v>
      </c>
    </row>
    <row r="552" spans="1:19" x14ac:dyDescent="0.3">
      <c r="A552" s="29" t="s">
        <v>35</v>
      </c>
      <c r="B552" s="29" t="s">
        <v>747</v>
      </c>
      <c r="C552" s="29" t="s">
        <v>758</v>
      </c>
      <c r="D552" s="29" t="s">
        <v>760</v>
      </c>
      <c r="E552" s="29" t="s">
        <v>762</v>
      </c>
      <c r="F552" s="29" t="s">
        <v>781</v>
      </c>
      <c r="G552" s="29" t="s">
        <v>1971</v>
      </c>
      <c r="H552" s="29" t="s">
        <v>1650</v>
      </c>
      <c r="I552" s="1" t="s">
        <v>785</v>
      </c>
      <c r="J552" s="11">
        <v>57.059386204204358</v>
      </c>
      <c r="K552" s="11">
        <v>100</v>
      </c>
      <c r="L552" s="11">
        <v>0.44847358668670434</v>
      </c>
      <c r="M552" s="11">
        <v>13.005421469505999</v>
      </c>
      <c r="N552" s="12">
        <v>48.413784473427114</v>
      </c>
      <c r="O552" s="1" t="s">
        <v>785</v>
      </c>
      <c r="P552" s="29">
        <v>27.624608258763903</v>
      </c>
      <c r="Q552" s="29">
        <v>48.413784473427114</v>
      </c>
      <c r="R552" s="29">
        <v>0.21712303567874935</v>
      </c>
      <c r="S552" s="29">
        <v>6.2964167201074517</v>
      </c>
    </row>
    <row r="553" spans="1:19" x14ac:dyDescent="0.3">
      <c r="A553" s="29" t="s">
        <v>37</v>
      </c>
      <c r="B553" s="29" t="s">
        <v>747</v>
      </c>
      <c r="C553" s="29" t="s">
        <v>758</v>
      </c>
      <c r="D553" s="29" t="s">
        <v>760</v>
      </c>
      <c r="E553" s="29" t="s">
        <v>762</v>
      </c>
      <c r="F553" s="29" t="s">
        <v>781</v>
      </c>
      <c r="G553" s="29" t="s">
        <v>1815</v>
      </c>
      <c r="H553" s="29" t="s">
        <v>1650</v>
      </c>
      <c r="I553" s="1" t="s">
        <v>785</v>
      </c>
      <c r="J553" s="11">
        <v>52.907044552794481</v>
      </c>
      <c r="K553" s="11">
        <v>100</v>
      </c>
      <c r="L553" s="11">
        <v>54.258161686258433</v>
      </c>
      <c r="M553" s="11">
        <v>38.094230514867363</v>
      </c>
      <c r="N553" s="12">
        <v>15.597997982401266</v>
      </c>
      <c r="O553" s="1" t="s">
        <v>785</v>
      </c>
      <c r="P553" s="29">
        <v>8.2524397418930224</v>
      </c>
      <c r="Q553" s="29">
        <v>15.597997982401266</v>
      </c>
      <c r="R553" s="29">
        <v>8.4631869651106069</v>
      </c>
      <c r="S553" s="29">
        <v>5.9419373071202983</v>
      </c>
    </row>
    <row r="554" spans="1:19" x14ac:dyDescent="0.3">
      <c r="A554" s="29" t="s">
        <v>33</v>
      </c>
      <c r="B554" s="29" t="s">
        <v>747</v>
      </c>
      <c r="C554" s="29" t="s">
        <v>758</v>
      </c>
      <c r="D554" s="29" t="s">
        <v>760</v>
      </c>
      <c r="E554" s="29" t="s">
        <v>762</v>
      </c>
      <c r="F554" s="29" t="s">
        <v>781</v>
      </c>
      <c r="G554" s="29" t="s">
        <v>1814</v>
      </c>
      <c r="H554" s="29" t="s">
        <v>1969</v>
      </c>
      <c r="I554" s="1" t="s">
        <v>785</v>
      </c>
      <c r="J554" s="11">
        <v>47.530146611752564</v>
      </c>
      <c r="K554" s="11">
        <v>100</v>
      </c>
      <c r="L554" s="11">
        <v>33.407161288729647</v>
      </c>
      <c r="M554" s="11">
        <v>91.980957576799668</v>
      </c>
      <c r="N554" s="12">
        <v>104.19011835268395</v>
      </c>
      <c r="O554" s="1" t="s">
        <v>785</v>
      </c>
      <c r="P554" s="29">
        <v>49.521716007989198</v>
      </c>
      <c r="Q554" s="29">
        <v>104.19011835268395</v>
      </c>
      <c r="R554" s="29">
        <v>34.806960884999434</v>
      </c>
      <c r="S554" s="29">
        <v>95.835068561199591</v>
      </c>
    </row>
    <row r="555" spans="1:19" x14ac:dyDescent="0.3">
      <c r="A555" s="29" t="s">
        <v>34</v>
      </c>
      <c r="B555" s="29" t="s">
        <v>747</v>
      </c>
      <c r="C555" s="29" t="s">
        <v>758</v>
      </c>
      <c r="D555" s="29" t="s">
        <v>760</v>
      </c>
      <c r="E555" s="29" t="s">
        <v>762</v>
      </c>
      <c r="F555" s="29" t="s">
        <v>781</v>
      </c>
      <c r="G555" s="29" t="s">
        <v>1810</v>
      </c>
      <c r="H555" s="29" t="s">
        <v>1650</v>
      </c>
      <c r="I555" s="1" t="s">
        <v>785</v>
      </c>
      <c r="J555" s="11">
        <v>10.598385114641006</v>
      </c>
      <c r="K555" s="11">
        <v>100</v>
      </c>
      <c r="L555" s="11">
        <v>6.6706009658160426</v>
      </c>
      <c r="M555" s="11">
        <v>0</v>
      </c>
      <c r="N555" s="12">
        <v>1.0761389097292231</v>
      </c>
      <c r="O555" s="1" t="s">
        <v>785</v>
      </c>
      <c r="P555" s="29">
        <v>0.11405334602160201</v>
      </c>
      <c r="Q555" s="29">
        <v>1.0761389097292231</v>
      </c>
      <c r="R555" s="29">
        <v>7.1784932505919788E-2</v>
      </c>
      <c r="S555" s="29">
        <v>0</v>
      </c>
    </row>
    <row r="556" spans="1:19" x14ac:dyDescent="0.3">
      <c r="A556" s="29" t="s">
        <v>32</v>
      </c>
      <c r="B556" s="29" t="s">
        <v>747</v>
      </c>
      <c r="C556" s="29" t="s">
        <v>758</v>
      </c>
      <c r="D556" s="29" t="s">
        <v>760</v>
      </c>
      <c r="E556" s="29" t="s">
        <v>762</v>
      </c>
      <c r="F556" s="29" t="s">
        <v>781</v>
      </c>
      <c r="G556" s="29" t="s">
        <v>1811</v>
      </c>
      <c r="H556" s="29" t="s">
        <v>1969</v>
      </c>
      <c r="I556" s="1" t="s">
        <v>785</v>
      </c>
      <c r="J556" s="11">
        <v>56.070173137576141</v>
      </c>
      <c r="K556" s="11">
        <v>99.999999999999986</v>
      </c>
      <c r="L556" s="11">
        <v>0.33537834051752724</v>
      </c>
      <c r="M556" s="11">
        <v>1.1100408966172643</v>
      </c>
      <c r="N556" s="12">
        <v>1452.3947527414832</v>
      </c>
      <c r="O556" s="1" t="s">
        <v>785</v>
      </c>
      <c r="P556" s="29">
        <v>814.36025250322052</v>
      </c>
      <c r="Q556" s="29">
        <v>1452.3947527414832</v>
      </c>
      <c r="R556" s="29">
        <v>4.8710174195080294</v>
      </c>
      <c r="S556" s="29">
        <v>16.122175735753661</v>
      </c>
    </row>
    <row r="557" spans="1:19" x14ac:dyDescent="0.3">
      <c r="A557" s="29" t="s">
        <v>36</v>
      </c>
      <c r="B557" s="29" t="s">
        <v>747</v>
      </c>
      <c r="C557" s="29" t="s">
        <v>758</v>
      </c>
      <c r="D557" s="29" t="s">
        <v>760</v>
      </c>
      <c r="E557" s="29" t="s">
        <v>762</v>
      </c>
      <c r="F557" s="29" t="s">
        <v>781</v>
      </c>
      <c r="G557" s="29" t="s">
        <v>1812</v>
      </c>
      <c r="H557" s="29" t="s">
        <v>1969</v>
      </c>
      <c r="I557" s="1" t="s">
        <v>785</v>
      </c>
      <c r="J557" s="11">
        <v>42.084367618392747</v>
      </c>
      <c r="K557" s="11">
        <v>99.999999999999986</v>
      </c>
      <c r="L557" s="11">
        <v>68.47898539734733</v>
      </c>
      <c r="M557" s="11">
        <v>69.357690447700449</v>
      </c>
      <c r="N557" s="12">
        <v>3.1440734886170705</v>
      </c>
      <c r="O557" s="1" t="s">
        <v>785</v>
      </c>
      <c r="P557" s="29">
        <v>1.3231634451420338</v>
      </c>
      <c r="Q557" s="29">
        <v>3.1440734886170705</v>
      </c>
      <c r="R557" s="29">
        <v>2.1530296251519525</v>
      </c>
      <c r="S557" s="29">
        <v>2.1806567576832441</v>
      </c>
    </row>
    <row r="558" spans="1:19" x14ac:dyDescent="0.3">
      <c r="A558" s="29" t="s">
        <v>38</v>
      </c>
      <c r="B558" s="29" t="s">
        <v>747</v>
      </c>
      <c r="C558" s="29" t="s">
        <v>758</v>
      </c>
      <c r="D558" s="29" t="s">
        <v>760</v>
      </c>
      <c r="E558" s="29" t="s">
        <v>762</v>
      </c>
      <c r="F558" s="29" t="s">
        <v>781</v>
      </c>
      <c r="G558" s="29" t="s">
        <v>1813</v>
      </c>
      <c r="H558" s="29" t="s">
        <v>1622</v>
      </c>
      <c r="I558" s="1" t="s">
        <v>785</v>
      </c>
      <c r="J558" s="11">
        <v>0</v>
      </c>
      <c r="K558" s="11">
        <v>0</v>
      </c>
      <c r="L558" s="11">
        <v>0</v>
      </c>
      <c r="M558" s="11">
        <v>0</v>
      </c>
      <c r="N558" s="12">
        <v>0.6681769815263422</v>
      </c>
      <c r="O558" s="1" t="s">
        <v>785</v>
      </c>
      <c r="P558" s="29">
        <v>0</v>
      </c>
      <c r="Q558" s="29">
        <v>0.6681769815263422</v>
      </c>
      <c r="R558" s="29">
        <v>0</v>
      </c>
      <c r="S558" s="29">
        <v>9.814252512683902E-2</v>
      </c>
    </row>
    <row r="559" spans="1:19" x14ac:dyDescent="0.3">
      <c r="A559" s="29" t="s">
        <v>40</v>
      </c>
      <c r="B559" s="29" t="s">
        <v>747</v>
      </c>
      <c r="C559" s="29" t="s">
        <v>758</v>
      </c>
      <c r="D559" s="29" t="s">
        <v>760</v>
      </c>
      <c r="E559" s="29" t="s">
        <v>763</v>
      </c>
      <c r="F559" s="29" t="s">
        <v>781</v>
      </c>
      <c r="G559" s="29" t="s">
        <v>1972</v>
      </c>
      <c r="H559" s="29" t="s">
        <v>1968</v>
      </c>
      <c r="I559" s="1" t="s">
        <v>785</v>
      </c>
      <c r="J559" s="11">
        <v>100</v>
      </c>
      <c r="K559" s="11">
        <v>14.901657576681339</v>
      </c>
      <c r="L559" s="11">
        <v>7.2888449453444002</v>
      </c>
      <c r="M559" s="11">
        <v>6.7109846691927473</v>
      </c>
      <c r="N559" s="12">
        <v>35.109413562626919</v>
      </c>
      <c r="O559" s="1" t="s">
        <v>785</v>
      </c>
      <c r="P559" s="29">
        <v>35.109413562626919</v>
      </c>
      <c r="Q559" s="29">
        <v>5.2318845862835799</v>
      </c>
      <c r="R559" s="29">
        <v>2.5590707157995936</v>
      </c>
      <c r="S559" s="29">
        <v>2.3561873616313718</v>
      </c>
    </row>
    <row r="560" spans="1:19" x14ac:dyDescent="0.3">
      <c r="A560" s="29" t="s">
        <v>42</v>
      </c>
      <c r="B560" s="29" t="s">
        <v>747</v>
      </c>
      <c r="C560" s="29" t="s">
        <v>758</v>
      </c>
      <c r="D560" s="29" t="s">
        <v>760</v>
      </c>
      <c r="E560" s="29" t="s">
        <v>763</v>
      </c>
      <c r="F560" s="29" t="s">
        <v>781</v>
      </c>
      <c r="G560" s="29" t="s">
        <v>1817</v>
      </c>
      <c r="H560" s="29" t="s">
        <v>1968</v>
      </c>
      <c r="I560" s="1" t="s">
        <v>785</v>
      </c>
      <c r="J560" s="11">
        <v>71.740377068329224</v>
      </c>
      <c r="K560" s="11">
        <v>100</v>
      </c>
      <c r="L560" s="11">
        <v>4.0228790430805503</v>
      </c>
      <c r="M560" s="11">
        <v>30.327234716996752</v>
      </c>
      <c r="N560" s="12">
        <v>430.13633989880037</v>
      </c>
      <c r="O560" s="1" t="s">
        <v>785</v>
      </c>
      <c r="P560" s="29">
        <v>308.58143215130963</v>
      </c>
      <c r="Q560" s="29">
        <v>430.13633989880037</v>
      </c>
      <c r="R560" s="29">
        <v>17.303864674462563</v>
      </c>
      <c r="S560" s="29">
        <v>130.44845740420814</v>
      </c>
    </row>
    <row r="561" spans="1:19" x14ac:dyDescent="0.3">
      <c r="A561" s="29" t="s">
        <v>44</v>
      </c>
      <c r="B561" s="29" t="s">
        <v>747</v>
      </c>
      <c r="C561" s="29" t="s">
        <v>758</v>
      </c>
      <c r="D561" s="29" t="s">
        <v>760</v>
      </c>
      <c r="E561" s="29" t="s">
        <v>763</v>
      </c>
      <c r="F561" s="29" t="s">
        <v>781</v>
      </c>
      <c r="G561" s="29" t="s">
        <v>1975</v>
      </c>
      <c r="H561" s="29" t="s">
        <v>1968</v>
      </c>
      <c r="I561" s="1" t="s">
        <v>785</v>
      </c>
      <c r="J561" s="11">
        <v>71.29253506705264</v>
      </c>
      <c r="K561" s="11">
        <v>100</v>
      </c>
      <c r="L561" s="11">
        <v>24.926969561201034</v>
      </c>
      <c r="M561" s="11">
        <v>19.560285612018873</v>
      </c>
      <c r="N561" s="12">
        <v>77.621506097310842</v>
      </c>
      <c r="O561" s="1" t="s">
        <v>785</v>
      </c>
      <c r="P561" s="29">
        <v>55.33833945399973</v>
      </c>
      <c r="Q561" s="29">
        <v>77.621506097310842</v>
      </c>
      <c r="R561" s="29">
        <v>19.348689197822477</v>
      </c>
      <c r="S561" s="29">
        <v>15.182988288984646</v>
      </c>
    </row>
    <row r="562" spans="1:19" x14ac:dyDescent="0.3">
      <c r="A562" s="29" t="s">
        <v>41</v>
      </c>
      <c r="B562" s="29" t="s">
        <v>747</v>
      </c>
      <c r="C562" s="29" t="s">
        <v>758</v>
      </c>
      <c r="D562" s="29" t="s">
        <v>760</v>
      </c>
      <c r="E562" s="29" t="s">
        <v>763</v>
      </c>
      <c r="F562" s="29" t="s">
        <v>781</v>
      </c>
      <c r="G562" s="29" t="s">
        <v>1973</v>
      </c>
      <c r="H562" s="29" t="s">
        <v>1968</v>
      </c>
      <c r="I562" s="1" t="s">
        <v>785</v>
      </c>
      <c r="J562" s="11">
        <v>69.725393069491346</v>
      </c>
      <c r="K562" s="11">
        <v>100</v>
      </c>
      <c r="L562" s="11">
        <v>5.2615945453409303</v>
      </c>
      <c r="M562" s="11">
        <v>6.1776023448568864</v>
      </c>
      <c r="N562" s="12">
        <v>63.168538902497382</v>
      </c>
      <c r="O562" s="1" t="s">
        <v>785</v>
      </c>
      <c r="P562" s="29">
        <v>44.044512046020856</v>
      </c>
      <c r="Q562" s="29">
        <v>63.168538902497382</v>
      </c>
      <c r="R562" s="29">
        <v>3.3236723972653657</v>
      </c>
      <c r="S562" s="29">
        <v>3.9023011404525128</v>
      </c>
    </row>
    <row r="563" spans="1:19" x14ac:dyDescent="0.3">
      <c r="A563" s="29" t="s">
        <v>45</v>
      </c>
      <c r="B563" s="29" t="s">
        <v>747</v>
      </c>
      <c r="C563" s="29" t="s">
        <v>758</v>
      </c>
      <c r="D563" s="29" t="s">
        <v>760</v>
      </c>
      <c r="E563" s="29" t="s">
        <v>763</v>
      </c>
      <c r="F563" s="29" t="s">
        <v>781</v>
      </c>
      <c r="G563" s="29" t="s">
        <v>1976</v>
      </c>
      <c r="H563" s="29" t="s">
        <v>1968</v>
      </c>
      <c r="I563" s="1" t="s">
        <v>785</v>
      </c>
      <c r="J563" s="11">
        <v>64.683366555564589</v>
      </c>
      <c r="K563" s="11">
        <v>100</v>
      </c>
      <c r="L563" s="11">
        <v>0.55524440867742841</v>
      </c>
      <c r="M563" s="11">
        <v>8.979792251501916</v>
      </c>
      <c r="N563" s="12">
        <v>71.76980415627493</v>
      </c>
      <c r="O563" s="1" t="s">
        <v>785</v>
      </c>
      <c r="P563" s="29">
        <v>46.423125498614148</v>
      </c>
      <c r="Q563" s="29">
        <v>71.76980415627493</v>
      </c>
      <c r="R563" s="29">
        <v>0.39849782469645717</v>
      </c>
      <c r="S563" s="29">
        <v>6.4447793125432753</v>
      </c>
    </row>
    <row r="564" spans="1:19" x14ac:dyDescent="0.3">
      <c r="A564" s="29" t="s">
        <v>39</v>
      </c>
      <c r="B564" s="29" t="s">
        <v>747</v>
      </c>
      <c r="C564" s="29" t="s">
        <v>758</v>
      </c>
      <c r="D564" s="29" t="s">
        <v>760</v>
      </c>
      <c r="E564" s="29" t="s">
        <v>763</v>
      </c>
      <c r="F564" s="29" t="s">
        <v>781</v>
      </c>
      <c r="G564" s="29" t="s">
        <v>1816</v>
      </c>
      <c r="H564" s="29" t="s">
        <v>1968</v>
      </c>
      <c r="I564" s="1" t="s">
        <v>785</v>
      </c>
      <c r="J564" s="11">
        <v>0</v>
      </c>
      <c r="K564" s="11">
        <v>0</v>
      </c>
      <c r="L564" s="11">
        <v>0</v>
      </c>
      <c r="M564" s="11">
        <v>0</v>
      </c>
      <c r="N564" s="12">
        <v>0.50841833098322831</v>
      </c>
      <c r="O564" s="1" t="s">
        <v>785</v>
      </c>
      <c r="P564" s="29">
        <v>0.50841833098322831</v>
      </c>
      <c r="Q564" s="29">
        <v>0.2696901085425264</v>
      </c>
      <c r="R564" s="29">
        <v>0.16173234666002365</v>
      </c>
      <c r="S564" s="29">
        <v>0</v>
      </c>
    </row>
    <row r="565" spans="1:19" x14ac:dyDescent="0.3">
      <c r="A565" s="29" t="s">
        <v>43</v>
      </c>
      <c r="B565" s="29" t="s">
        <v>747</v>
      </c>
      <c r="C565" s="29" t="s">
        <v>758</v>
      </c>
      <c r="D565" s="29" t="s">
        <v>760</v>
      </c>
      <c r="E565" s="29" t="s">
        <v>763</v>
      </c>
      <c r="F565" s="29" t="s">
        <v>781</v>
      </c>
      <c r="G565" s="29" t="s">
        <v>1974</v>
      </c>
      <c r="H565" s="29" t="s">
        <v>1968</v>
      </c>
      <c r="I565" s="1" t="s">
        <v>785</v>
      </c>
      <c r="J565" s="11">
        <v>0</v>
      </c>
      <c r="K565" s="11">
        <v>0</v>
      </c>
      <c r="L565" s="11">
        <v>0</v>
      </c>
      <c r="M565" s="11">
        <v>0</v>
      </c>
      <c r="N565" s="12">
        <v>0.18622085157838977</v>
      </c>
      <c r="O565" s="1" t="s">
        <v>785</v>
      </c>
      <c r="P565" s="29">
        <v>0.18622085157838977</v>
      </c>
      <c r="Q565" s="29">
        <v>9.1177896577577092E-2</v>
      </c>
      <c r="R565" s="29">
        <v>0</v>
      </c>
      <c r="S565" s="29">
        <v>0</v>
      </c>
    </row>
    <row r="566" spans="1:19" x14ac:dyDescent="0.3">
      <c r="A566" s="29" t="s">
        <v>46</v>
      </c>
      <c r="B566" s="29" t="s">
        <v>747</v>
      </c>
      <c r="C566" s="29" t="s">
        <v>758</v>
      </c>
      <c r="D566" s="29" t="s">
        <v>760</v>
      </c>
      <c r="E566" s="29" t="s">
        <v>763</v>
      </c>
      <c r="F566" s="29" t="s">
        <v>781</v>
      </c>
      <c r="G566" s="29" t="s">
        <v>1818</v>
      </c>
      <c r="H566" s="29" t="s">
        <v>1624</v>
      </c>
      <c r="I566" s="1" t="s">
        <v>785</v>
      </c>
      <c r="J566" s="11">
        <v>0</v>
      </c>
      <c r="K566" s="11">
        <v>0</v>
      </c>
      <c r="L566" s="11">
        <v>0</v>
      </c>
      <c r="M566" s="11">
        <v>0</v>
      </c>
      <c r="N566" s="12">
        <v>0.12021798352979957</v>
      </c>
      <c r="O566" s="1" t="s">
        <v>785</v>
      </c>
      <c r="P566" s="29">
        <v>0.12021798352979957</v>
      </c>
      <c r="Q566" s="29">
        <v>0</v>
      </c>
      <c r="R566" s="29">
        <v>0</v>
      </c>
      <c r="S566" s="29">
        <v>0</v>
      </c>
    </row>
    <row r="567" spans="1:19" x14ac:dyDescent="0.3">
      <c r="A567" s="29" t="s">
        <v>47</v>
      </c>
      <c r="B567" s="29" t="s">
        <v>747</v>
      </c>
      <c r="C567" s="29" t="s">
        <v>758</v>
      </c>
      <c r="D567" s="29" t="s">
        <v>760</v>
      </c>
      <c r="E567" s="29" t="s">
        <v>764</v>
      </c>
      <c r="F567" s="29" t="s">
        <v>781</v>
      </c>
      <c r="G567" s="29" t="s">
        <v>1823</v>
      </c>
      <c r="H567" s="29" t="s">
        <v>1628</v>
      </c>
      <c r="I567" s="1" t="s">
        <v>785</v>
      </c>
      <c r="J567" s="11">
        <v>47.872886389542472</v>
      </c>
      <c r="K567" s="11">
        <v>100</v>
      </c>
      <c r="L567" s="11">
        <v>35.310544101698937</v>
      </c>
      <c r="M567" s="11">
        <v>17.345870079127003</v>
      </c>
      <c r="N567" s="12">
        <v>4.0175545069473744</v>
      </c>
      <c r="O567" s="1" t="s">
        <v>785</v>
      </c>
      <c r="P567" s="29">
        <v>1.9233193047488599</v>
      </c>
      <c r="Q567" s="29">
        <v>4.0175545069473744</v>
      </c>
      <c r="R567" s="29">
        <v>1.418620355985446</v>
      </c>
      <c r="S567" s="29">
        <v>0.69687978513320303</v>
      </c>
    </row>
    <row r="568" spans="1:19" x14ac:dyDescent="0.3">
      <c r="A568" s="29" t="s">
        <v>48</v>
      </c>
      <c r="B568" s="29" t="s">
        <v>747</v>
      </c>
      <c r="C568" s="29" t="s">
        <v>758</v>
      </c>
      <c r="D568" s="29" t="s">
        <v>760</v>
      </c>
      <c r="E568" s="29" t="s">
        <v>765</v>
      </c>
      <c r="F568" s="29" t="s">
        <v>781</v>
      </c>
      <c r="G568" s="29" t="s">
        <v>1819</v>
      </c>
      <c r="H568" s="29" t="s">
        <v>1625</v>
      </c>
      <c r="I568" s="1" t="s">
        <v>785</v>
      </c>
      <c r="J568" s="11">
        <v>49.635491385371573</v>
      </c>
      <c r="K568" s="11">
        <v>100</v>
      </c>
      <c r="L568" s="11">
        <v>15.407703398782818</v>
      </c>
      <c r="M568" s="11">
        <v>32.563010130552343</v>
      </c>
      <c r="N568" s="12">
        <v>37.500890029936116</v>
      </c>
      <c r="O568" s="1" t="s">
        <v>785</v>
      </c>
      <c r="P568" s="29">
        <v>18.613751040246608</v>
      </c>
      <c r="Q568" s="29">
        <v>37.500890029936116</v>
      </c>
      <c r="R568" s="29">
        <v>5.7780259077162741</v>
      </c>
      <c r="S568" s="29">
        <v>12.211418619495392</v>
      </c>
    </row>
    <row r="569" spans="1:19" x14ac:dyDescent="0.3">
      <c r="A569" s="29" t="s">
        <v>49</v>
      </c>
      <c r="B569" s="29" t="s">
        <v>747</v>
      </c>
      <c r="C569" s="29" t="s">
        <v>758</v>
      </c>
      <c r="D569" s="29" t="s">
        <v>760</v>
      </c>
      <c r="E569" s="29" t="s">
        <v>766</v>
      </c>
      <c r="F569" s="29" t="s">
        <v>781</v>
      </c>
      <c r="G569" s="29" t="s">
        <v>1820</v>
      </c>
      <c r="H569" s="29" t="s">
        <v>1626</v>
      </c>
      <c r="I569" s="1" t="s">
        <v>785</v>
      </c>
      <c r="J569" s="11">
        <v>48.193016750424334</v>
      </c>
      <c r="K569" s="11">
        <v>99.999999999999986</v>
      </c>
      <c r="L569" s="11">
        <v>5.096720690067821</v>
      </c>
      <c r="M569" s="11">
        <v>15.035700360958181</v>
      </c>
      <c r="N569" s="12">
        <v>1428.1307442471386</v>
      </c>
      <c r="O569" s="1" t="s">
        <v>785</v>
      </c>
      <c r="P569" s="29">
        <v>688.25928879298328</v>
      </c>
      <c r="Q569" s="29">
        <v>1428.1307442471386</v>
      </c>
      <c r="R569" s="29">
        <v>72.787835123263463</v>
      </c>
      <c r="S569" s="29">
        <v>214.7294594677218</v>
      </c>
    </row>
    <row r="570" spans="1:19" x14ac:dyDescent="0.3">
      <c r="A570" s="29" t="s">
        <v>51</v>
      </c>
      <c r="B570" s="29" t="s">
        <v>747</v>
      </c>
      <c r="C570" s="29" t="s">
        <v>758</v>
      </c>
      <c r="D570" s="29" t="s">
        <v>760</v>
      </c>
      <c r="E570" s="29" t="s">
        <v>767</v>
      </c>
      <c r="F570" s="29" t="s">
        <v>781</v>
      </c>
      <c r="G570" s="29" t="s">
        <v>1977</v>
      </c>
      <c r="H570" s="29" t="s">
        <v>1970</v>
      </c>
      <c r="I570" s="1" t="s">
        <v>785</v>
      </c>
      <c r="J570" s="11">
        <v>68.010811844137436</v>
      </c>
      <c r="K570" s="11">
        <v>100.00000000000001</v>
      </c>
      <c r="L570" s="11">
        <v>48.392013647153227</v>
      </c>
      <c r="M570" s="11">
        <v>34.986397736521987</v>
      </c>
      <c r="N570" s="12">
        <v>10.686473698846948</v>
      </c>
      <c r="O570" s="1" t="s">
        <v>785</v>
      </c>
      <c r="P570" s="29">
        <v>7.267957520096032</v>
      </c>
      <c r="Q570" s="29">
        <v>10.686473698846948</v>
      </c>
      <c r="R570" s="29">
        <v>5.1713998107454549</v>
      </c>
      <c r="S570" s="29">
        <v>3.7388121922874062</v>
      </c>
    </row>
    <row r="571" spans="1:19" x14ac:dyDescent="0.3">
      <c r="A571" s="29" t="s">
        <v>50</v>
      </c>
      <c r="B571" s="29" t="s">
        <v>747</v>
      </c>
      <c r="C571" s="29" t="s">
        <v>758</v>
      </c>
      <c r="D571" s="29" t="s">
        <v>760</v>
      </c>
      <c r="E571" s="29" t="s">
        <v>767</v>
      </c>
      <c r="F571" s="29" t="s">
        <v>781</v>
      </c>
      <c r="G571" s="29" t="s">
        <v>1821</v>
      </c>
      <c r="H571" s="29" t="s">
        <v>1970</v>
      </c>
      <c r="I571" s="1" t="s">
        <v>785</v>
      </c>
      <c r="J571" s="11">
        <v>58.988081038141878</v>
      </c>
      <c r="K571" s="11">
        <v>100</v>
      </c>
      <c r="L571" s="11">
        <v>30.571683778553162</v>
      </c>
      <c r="M571" s="11">
        <v>60.229682087448843</v>
      </c>
      <c r="N571" s="12">
        <v>79.701656451289409</v>
      </c>
      <c r="O571" s="1" t="s">
        <v>785</v>
      </c>
      <c r="P571" s="29">
        <v>47.014477696228035</v>
      </c>
      <c r="Q571" s="29">
        <v>79.701656451289409</v>
      </c>
      <c r="R571" s="29">
        <v>24.366138376557014</v>
      </c>
      <c r="S571" s="29">
        <v>48.004054299042274</v>
      </c>
    </row>
    <row r="572" spans="1:19" x14ac:dyDescent="0.3">
      <c r="A572" s="29" t="s">
        <v>52</v>
      </c>
      <c r="B572" s="29" t="s">
        <v>747</v>
      </c>
      <c r="C572" s="29" t="s">
        <v>758</v>
      </c>
      <c r="D572" s="29" t="s">
        <v>760</v>
      </c>
      <c r="E572" s="29" t="s">
        <v>767</v>
      </c>
      <c r="F572" s="29" t="s">
        <v>781</v>
      </c>
      <c r="G572" s="29" t="s">
        <v>1978</v>
      </c>
      <c r="H572" s="29" t="s">
        <v>1627</v>
      </c>
      <c r="I572" s="1" t="s">
        <v>785</v>
      </c>
      <c r="J572" s="11">
        <v>12.950752275984881</v>
      </c>
      <c r="K572" s="11">
        <v>67.440087967581064</v>
      </c>
      <c r="L572" s="11">
        <v>8.1644769056859552</v>
      </c>
      <c r="M572" s="11">
        <v>100</v>
      </c>
      <c r="N572" s="12">
        <v>23.776309571091598</v>
      </c>
      <c r="O572" s="1" t="s">
        <v>785</v>
      </c>
      <c r="P572" s="29">
        <v>3.0792109529233564</v>
      </c>
      <c r="Q572" s="29">
        <v>16.03476409018857</v>
      </c>
      <c r="R572" s="29">
        <v>1.9412113039561731</v>
      </c>
      <c r="S572" s="29">
        <v>23.776309571091598</v>
      </c>
    </row>
    <row r="573" spans="1:19" x14ac:dyDescent="0.3">
      <c r="A573" s="29" t="s">
        <v>54</v>
      </c>
      <c r="B573" s="29" t="s">
        <v>747</v>
      </c>
      <c r="C573" s="29" t="s">
        <v>758</v>
      </c>
      <c r="D573" s="29" t="s">
        <v>760</v>
      </c>
      <c r="E573" s="29" t="s">
        <v>768</v>
      </c>
      <c r="F573" s="29" t="s">
        <v>781</v>
      </c>
      <c r="G573" s="29" t="s">
        <v>1824</v>
      </c>
      <c r="H573" s="29" t="s">
        <v>1650</v>
      </c>
      <c r="I573" s="1" t="s">
        <v>785</v>
      </c>
      <c r="J573" s="11">
        <v>59.656908747940236</v>
      </c>
      <c r="K573" s="11">
        <v>100</v>
      </c>
      <c r="L573" s="11">
        <v>3.984885543697462</v>
      </c>
      <c r="M573" s="11">
        <v>30.153187267761346</v>
      </c>
      <c r="N573" s="12">
        <v>22.183401064709006</v>
      </c>
      <c r="O573" s="1" t="s">
        <v>785</v>
      </c>
      <c r="P573" s="29">
        <v>13.233931330363054</v>
      </c>
      <c r="Q573" s="29">
        <v>22.183401064709006</v>
      </c>
      <c r="R573" s="29">
        <v>0.8839831421280181</v>
      </c>
      <c r="S573" s="29">
        <v>6.6890024654002707</v>
      </c>
    </row>
    <row r="574" spans="1:19" x14ac:dyDescent="0.3">
      <c r="A574" s="29" t="s">
        <v>53</v>
      </c>
      <c r="B574" s="29" t="s">
        <v>747</v>
      </c>
      <c r="C574" s="29" t="s">
        <v>758</v>
      </c>
      <c r="D574" s="29" t="s">
        <v>760</v>
      </c>
      <c r="E574" s="29" t="s">
        <v>768</v>
      </c>
      <c r="F574" s="29" t="s">
        <v>781</v>
      </c>
      <c r="G574" s="29" t="s">
        <v>1822</v>
      </c>
      <c r="H574" s="29" t="s">
        <v>1650</v>
      </c>
      <c r="I574" s="1" t="s">
        <v>785</v>
      </c>
      <c r="J574" s="11">
        <v>44.858923169784276</v>
      </c>
      <c r="K574" s="11">
        <v>64.670351837920009</v>
      </c>
      <c r="L574" s="11">
        <v>95.037597536615849</v>
      </c>
      <c r="M574" s="11">
        <v>100</v>
      </c>
      <c r="N574" s="12">
        <v>94.726336569400232</v>
      </c>
      <c r="O574" s="1" t="s">
        <v>785</v>
      </c>
      <c r="P574" s="29">
        <v>42.493214543218521</v>
      </c>
      <c r="Q574" s="29">
        <v>61.259855142603406</v>
      </c>
      <c r="R574" s="29">
        <v>90.025634510006739</v>
      </c>
      <c r="S574" s="29">
        <v>94.726336569400232</v>
      </c>
    </row>
    <row r="575" spans="1:19" x14ac:dyDescent="0.3">
      <c r="A575" s="29" t="s">
        <v>55</v>
      </c>
      <c r="B575" s="29" t="s">
        <v>747</v>
      </c>
      <c r="C575" s="29" t="s">
        <v>758</v>
      </c>
      <c r="D575" s="29" t="s">
        <v>760</v>
      </c>
      <c r="E575" s="29" t="s">
        <v>769</v>
      </c>
      <c r="F575" s="29" t="s">
        <v>781</v>
      </c>
      <c r="G575" s="29" t="s">
        <v>1825</v>
      </c>
      <c r="H575" s="29" t="s">
        <v>1629</v>
      </c>
      <c r="I575" s="1" t="s">
        <v>785</v>
      </c>
      <c r="J575" s="11">
        <v>70.188670079472558</v>
      </c>
      <c r="K575" s="11">
        <v>100</v>
      </c>
      <c r="L575" s="11">
        <v>13.100766393435972</v>
      </c>
      <c r="M575" s="11">
        <v>13.543806126027622</v>
      </c>
      <c r="N575" s="12">
        <v>32.053372806710875</v>
      </c>
      <c r="O575" s="1" t="s">
        <v>785</v>
      </c>
      <c r="P575" s="29">
        <v>22.497836088645666</v>
      </c>
      <c r="Q575" s="29">
        <v>32.053372806710875</v>
      </c>
      <c r="R575" s="29">
        <v>4.1992374926243228</v>
      </c>
      <c r="S575" s="29">
        <v>4.3412466697937795</v>
      </c>
    </row>
    <row r="576" spans="1:19" x14ac:dyDescent="0.3">
      <c r="A576" s="29" t="s">
        <v>57</v>
      </c>
      <c r="B576" s="29" t="s">
        <v>747</v>
      </c>
      <c r="C576" s="29" t="s">
        <v>758</v>
      </c>
      <c r="D576" s="29" t="s">
        <v>186</v>
      </c>
      <c r="E576" s="29" t="s">
        <v>770</v>
      </c>
      <c r="F576" s="29" t="s">
        <v>781</v>
      </c>
      <c r="G576" s="29" t="s">
        <v>1827</v>
      </c>
      <c r="H576" s="29" t="s">
        <v>1650</v>
      </c>
      <c r="I576" s="1" t="s">
        <v>785</v>
      </c>
      <c r="J576" s="11">
        <v>99.999999999999986</v>
      </c>
      <c r="K576" s="11">
        <v>68.255926237452115</v>
      </c>
      <c r="L576" s="11">
        <v>12.912925518999598</v>
      </c>
      <c r="M576" s="11">
        <v>10.877308554818285</v>
      </c>
      <c r="N576" s="12">
        <v>24.624300926435883</v>
      </c>
      <c r="O576" s="1" t="s">
        <v>785</v>
      </c>
      <c r="P576" s="29">
        <v>24.624300926435883</v>
      </c>
      <c r="Q576" s="29">
        <v>16.807544676836311</v>
      </c>
      <c r="R576" s="29">
        <v>3.1797176382049934</v>
      </c>
      <c r="S576" s="29">
        <v>2.6784611912354088</v>
      </c>
    </row>
    <row r="577" spans="1:19" x14ac:dyDescent="0.3">
      <c r="A577" s="29" t="s">
        <v>56</v>
      </c>
      <c r="B577" s="29" t="s">
        <v>747</v>
      </c>
      <c r="C577" s="29" t="s">
        <v>758</v>
      </c>
      <c r="D577" s="29" t="s">
        <v>186</v>
      </c>
      <c r="E577" s="29" t="s">
        <v>770</v>
      </c>
      <c r="F577" s="29" t="s">
        <v>781</v>
      </c>
      <c r="G577" s="29" t="s">
        <v>1826</v>
      </c>
      <c r="H577" s="29" t="s">
        <v>1630</v>
      </c>
      <c r="I577" s="1" t="s">
        <v>785</v>
      </c>
      <c r="J577" s="11">
        <v>40.484864751564892</v>
      </c>
      <c r="K577" s="11">
        <v>100</v>
      </c>
      <c r="L577" s="11">
        <v>6.9332748018451174</v>
      </c>
      <c r="M577" s="11">
        <v>20.454221926551828</v>
      </c>
      <c r="N577" s="12">
        <v>504.82249206734531</v>
      </c>
      <c r="O577" s="1" t="s">
        <v>785</v>
      </c>
      <c r="P577" s="29">
        <v>204.37670314894413</v>
      </c>
      <c r="Q577" s="29">
        <v>504.82249206734531</v>
      </c>
      <c r="R577" s="29">
        <v>35.000730636551822</v>
      </c>
      <c r="S577" s="29">
        <v>103.25751286260432</v>
      </c>
    </row>
    <row r="578" spans="1:19" x14ac:dyDescent="0.3">
      <c r="A578" s="29" t="s">
        <v>58</v>
      </c>
      <c r="B578" s="29" t="s">
        <v>747</v>
      </c>
      <c r="C578" s="29" t="s">
        <v>758</v>
      </c>
      <c r="D578" s="29" t="s">
        <v>186</v>
      </c>
      <c r="E578" s="29" t="s">
        <v>770</v>
      </c>
      <c r="F578" s="29" t="s">
        <v>781</v>
      </c>
      <c r="G578" s="29" t="s">
        <v>1828</v>
      </c>
      <c r="H578" s="29" t="s">
        <v>1650</v>
      </c>
      <c r="I578" s="1" t="s">
        <v>785</v>
      </c>
      <c r="J578" s="11">
        <v>0</v>
      </c>
      <c r="K578" s="11">
        <v>0</v>
      </c>
      <c r="L578" s="11">
        <v>0</v>
      </c>
      <c r="M578" s="11">
        <v>0</v>
      </c>
      <c r="N578" s="12">
        <v>0.1348450542712632</v>
      </c>
      <c r="O578" s="1" t="s">
        <v>785</v>
      </c>
      <c r="P578" s="29">
        <v>0</v>
      </c>
      <c r="Q578" s="29">
        <v>0.1348450542712632</v>
      </c>
      <c r="R578" s="29">
        <v>0</v>
      </c>
      <c r="S578" s="29">
        <v>0</v>
      </c>
    </row>
    <row r="579" spans="1:19" x14ac:dyDescent="0.3">
      <c r="A579" s="29" t="s">
        <v>59</v>
      </c>
      <c r="B579" s="29" t="s">
        <v>747</v>
      </c>
      <c r="C579" s="29" t="s">
        <v>758</v>
      </c>
      <c r="D579" s="29" t="s">
        <v>186</v>
      </c>
      <c r="E579" s="29" t="s">
        <v>771</v>
      </c>
      <c r="F579" s="29" t="s">
        <v>781</v>
      </c>
      <c r="G579" s="29" t="s">
        <v>1650</v>
      </c>
      <c r="H579" s="29" t="s">
        <v>1979</v>
      </c>
      <c r="I579" s="1" t="s">
        <v>785</v>
      </c>
      <c r="J579" s="11">
        <v>100</v>
      </c>
      <c r="K579" s="11">
        <v>82.31065395209589</v>
      </c>
      <c r="L579" s="11">
        <v>24.839168453386694</v>
      </c>
      <c r="M579" s="11">
        <v>28.573447815754928</v>
      </c>
      <c r="N579" s="12">
        <v>2.4135868133611438</v>
      </c>
      <c r="O579" s="1" t="s">
        <v>785</v>
      </c>
      <c r="P579" s="29">
        <v>2.4135868133611438</v>
      </c>
      <c r="Q579" s="29">
        <v>1.9866390897791095</v>
      </c>
      <c r="R579" s="29">
        <v>0.59951489433950245</v>
      </c>
      <c r="S579" s="29">
        <v>0.68964496860368862</v>
      </c>
    </row>
    <row r="580" spans="1:19" x14ac:dyDescent="0.3">
      <c r="A580" s="29" t="s">
        <v>63</v>
      </c>
      <c r="B580" s="29" t="s">
        <v>747</v>
      </c>
      <c r="C580" s="29" t="s">
        <v>758</v>
      </c>
      <c r="D580" s="29" t="s">
        <v>186</v>
      </c>
      <c r="E580" s="29" t="s">
        <v>771</v>
      </c>
      <c r="F580" s="29" t="s">
        <v>781</v>
      </c>
      <c r="G580" s="29" t="s">
        <v>1650</v>
      </c>
      <c r="H580" s="29" t="s">
        <v>1631</v>
      </c>
      <c r="I580" s="1" t="s">
        <v>785</v>
      </c>
      <c r="J580" s="11">
        <v>100</v>
      </c>
      <c r="K580" s="11">
        <v>49.512146477450329</v>
      </c>
      <c r="L580" s="11">
        <v>23.246117590666923</v>
      </c>
      <c r="M580" s="11">
        <v>20.775134334171092</v>
      </c>
      <c r="N580" s="12">
        <v>1.7231020997233342</v>
      </c>
      <c r="O580" s="1" t="s">
        <v>785</v>
      </c>
      <c r="P580" s="29">
        <v>1.7231020997233342</v>
      </c>
      <c r="Q580" s="29">
        <v>0.85314483557103937</v>
      </c>
      <c r="R580" s="29">
        <v>0.40055434030893711</v>
      </c>
      <c r="S580" s="29">
        <v>0.35797677593244542</v>
      </c>
    </row>
    <row r="581" spans="1:19" x14ac:dyDescent="0.3">
      <c r="A581" s="29" t="s">
        <v>60</v>
      </c>
      <c r="B581" s="29" t="s">
        <v>747</v>
      </c>
      <c r="C581" s="29" t="s">
        <v>758</v>
      </c>
      <c r="D581" s="29" t="s">
        <v>186</v>
      </c>
      <c r="E581" s="29" t="s">
        <v>771</v>
      </c>
      <c r="F581" s="29" t="s">
        <v>781</v>
      </c>
      <c r="G581" s="29" t="s">
        <v>1650</v>
      </c>
      <c r="H581" s="29" t="s">
        <v>1637</v>
      </c>
      <c r="I581" s="1" t="s">
        <v>785</v>
      </c>
      <c r="J581" s="11">
        <v>82.498827390573766</v>
      </c>
      <c r="K581" s="11">
        <v>100</v>
      </c>
      <c r="L581" s="11">
        <v>82.963976692902918</v>
      </c>
      <c r="M581" s="11">
        <v>43.939991931718808</v>
      </c>
      <c r="N581" s="12">
        <v>1.2075571986113951</v>
      </c>
      <c r="O581" s="1" t="s">
        <v>785</v>
      </c>
      <c r="P581" s="29">
        <v>0.99622052892486279</v>
      </c>
      <c r="Q581" s="29">
        <v>1.2075571986113951</v>
      </c>
      <c r="R581" s="29">
        <v>1.0018374728094293</v>
      </c>
      <c r="S581" s="29">
        <v>0.53060053564073673</v>
      </c>
    </row>
    <row r="582" spans="1:19" x14ac:dyDescent="0.3">
      <c r="A582" s="29" t="s">
        <v>66</v>
      </c>
      <c r="B582" s="29" t="s">
        <v>747</v>
      </c>
      <c r="C582" s="29" t="s">
        <v>758</v>
      </c>
      <c r="D582" s="29" t="s">
        <v>186</v>
      </c>
      <c r="E582" s="29" t="s">
        <v>771</v>
      </c>
      <c r="F582" s="29" t="s">
        <v>781</v>
      </c>
      <c r="G582" s="29" t="s">
        <v>1650</v>
      </c>
      <c r="H582" s="29" t="s">
        <v>1650</v>
      </c>
      <c r="I582" s="1" t="s">
        <v>785</v>
      </c>
      <c r="J582" s="11">
        <v>44.752269247578504</v>
      </c>
      <c r="K582" s="11">
        <v>100</v>
      </c>
      <c r="L582" s="11">
        <v>0.35802762188934467</v>
      </c>
      <c r="M582" s="11">
        <v>0.66627704461570569</v>
      </c>
      <c r="N582" s="12">
        <v>246.40973210712036</v>
      </c>
      <c r="O582" s="1" t="s">
        <v>785</v>
      </c>
      <c r="P582" s="29">
        <v>110.27394676481539</v>
      </c>
      <c r="Q582" s="29">
        <v>246.40973210712036</v>
      </c>
      <c r="R582" s="29">
        <v>0.88221490396702806</v>
      </c>
      <c r="S582" s="29">
        <v>1.6417714807287993</v>
      </c>
    </row>
    <row r="583" spans="1:19" x14ac:dyDescent="0.3">
      <c r="A583" s="29" t="s">
        <v>68</v>
      </c>
      <c r="B583" s="29" t="s">
        <v>747</v>
      </c>
      <c r="C583" s="29" t="s">
        <v>758</v>
      </c>
      <c r="D583" s="29" t="s">
        <v>186</v>
      </c>
      <c r="E583" s="29" t="s">
        <v>771</v>
      </c>
      <c r="F583" s="29" t="s">
        <v>781</v>
      </c>
      <c r="G583" s="29" t="s">
        <v>1830</v>
      </c>
      <c r="H583" s="29" t="s">
        <v>1634</v>
      </c>
      <c r="I583" s="1" t="s">
        <v>785</v>
      </c>
      <c r="J583" s="11">
        <v>38.500658729259769</v>
      </c>
      <c r="K583" s="11">
        <v>100</v>
      </c>
      <c r="L583" s="11">
        <v>6.0168185244720513</v>
      </c>
      <c r="M583" s="11">
        <v>42.2104523597948</v>
      </c>
      <c r="N583" s="12">
        <v>10.207070350681626</v>
      </c>
      <c r="O583" s="1" t="s">
        <v>785</v>
      </c>
      <c r="P583" s="29">
        <v>3.9297893219713913</v>
      </c>
      <c r="Q583" s="29">
        <v>10.207070350681626</v>
      </c>
      <c r="R583" s="29">
        <v>0.6141408996657064</v>
      </c>
      <c r="S583" s="29">
        <v>4.3084505677052078</v>
      </c>
    </row>
    <row r="584" spans="1:19" x14ac:dyDescent="0.3">
      <c r="A584" s="29" t="s">
        <v>61</v>
      </c>
      <c r="B584" s="29" t="s">
        <v>747</v>
      </c>
      <c r="C584" s="29" t="s">
        <v>758</v>
      </c>
      <c r="D584" s="29" t="s">
        <v>186</v>
      </c>
      <c r="E584" s="29" t="s">
        <v>771</v>
      </c>
      <c r="F584" s="29" t="s">
        <v>781</v>
      </c>
      <c r="G584" s="29" t="s">
        <v>1650</v>
      </c>
      <c r="H584" s="29" t="s">
        <v>1650</v>
      </c>
      <c r="I584" s="1" t="s">
        <v>785</v>
      </c>
      <c r="J584" s="11">
        <v>0</v>
      </c>
      <c r="K584" s="11">
        <v>0</v>
      </c>
      <c r="L584" s="11">
        <v>0</v>
      </c>
      <c r="M584" s="11">
        <v>0</v>
      </c>
      <c r="N584" s="12">
        <v>0.15688230924299329</v>
      </c>
      <c r="O584" s="1" t="s">
        <v>785</v>
      </c>
      <c r="P584" s="29">
        <v>0</v>
      </c>
      <c r="Q584" s="29">
        <v>0.15688230924299329</v>
      </c>
      <c r="R584" s="29">
        <v>0</v>
      </c>
      <c r="S584" s="29">
        <v>0</v>
      </c>
    </row>
    <row r="585" spans="1:19" x14ac:dyDescent="0.3">
      <c r="A585" s="29" t="s">
        <v>62</v>
      </c>
      <c r="B585" s="29" t="s">
        <v>747</v>
      </c>
      <c r="C585" s="29" t="s">
        <v>758</v>
      </c>
      <c r="D585" s="29" t="s">
        <v>186</v>
      </c>
      <c r="E585" s="29" t="s">
        <v>771</v>
      </c>
      <c r="F585" s="29" t="s">
        <v>781</v>
      </c>
      <c r="G585" s="29" t="s">
        <v>1650</v>
      </c>
      <c r="H585" s="29" t="s">
        <v>1635</v>
      </c>
      <c r="I585" s="1" t="s">
        <v>785</v>
      </c>
      <c r="J585" s="11">
        <v>0</v>
      </c>
      <c r="K585" s="11">
        <v>0</v>
      </c>
      <c r="L585" s="11">
        <v>0</v>
      </c>
      <c r="M585" s="11">
        <v>0</v>
      </c>
      <c r="N585" s="12">
        <v>0.81972963572208324</v>
      </c>
      <c r="O585" s="1" t="s">
        <v>785</v>
      </c>
      <c r="P585" s="29">
        <v>9.3437212980008122E-2</v>
      </c>
      <c r="Q585" s="29">
        <v>0.81972963572208324</v>
      </c>
      <c r="R585" s="29">
        <v>0</v>
      </c>
      <c r="S585" s="29">
        <v>9.814252512683902E-2</v>
      </c>
    </row>
    <row r="586" spans="1:19" x14ac:dyDescent="0.3">
      <c r="A586" s="29" t="s">
        <v>64</v>
      </c>
      <c r="B586" s="29" t="s">
        <v>747</v>
      </c>
      <c r="C586" s="29" t="s">
        <v>758</v>
      </c>
      <c r="D586" s="29" t="s">
        <v>186</v>
      </c>
      <c r="E586" s="29" t="s">
        <v>771</v>
      </c>
      <c r="F586" s="29" t="s">
        <v>781</v>
      </c>
      <c r="G586" s="29" t="s">
        <v>1650</v>
      </c>
      <c r="H586" s="29" t="s">
        <v>1638</v>
      </c>
      <c r="I586" s="1" t="s">
        <v>785</v>
      </c>
      <c r="J586" s="11">
        <v>0</v>
      </c>
      <c r="K586" s="11">
        <v>0</v>
      </c>
      <c r="L586" s="11">
        <v>0</v>
      </c>
      <c r="M586" s="11">
        <v>0</v>
      </c>
      <c r="N586" s="12">
        <v>0.30709240948981581</v>
      </c>
      <c r="O586" s="1" t="s">
        <v>785</v>
      </c>
      <c r="P586" s="29">
        <v>0.30709240948981581</v>
      </c>
      <c r="Q586" s="29">
        <v>0</v>
      </c>
      <c r="R586" s="29">
        <v>0</v>
      </c>
      <c r="S586" s="29">
        <v>0.27076628483513032</v>
      </c>
    </row>
    <row r="587" spans="1:19" x14ac:dyDescent="0.3">
      <c r="A587" s="29" t="s">
        <v>65</v>
      </c>
      <c r="B587" s="29" t="s">
        <v>747</v>
      </c>
      <c r="C587" s="29" t="s">
        <v>758</v>
      </c>
      <c r="D587" s="29" t="s">
        <v>186</v>
      </c>
      <c r="E587" s="29" t="s">
        <v>771</v>
      </c>
      <c r="F587" s="29" t="s">
        <v>781</v>
      </c>
      <c r="G587" s="29" t="s">
        <v>1650</v>
      </c>
      <c r="H587" s="29" t="s">
        <v>1650</v>
      </c>
      <c r="I587" s="1" t="s">
        <v>785</v>
      </c>
      <c r="J587" s="11">
        <v>0</v>
      </c>
      <c r="K587" s="11">
        <v>0</v>
      </c>
      <c r="L587" s="11">
        <v>0</v>
      </c>
      <c r="M587" s="11">
        <v>0</v>
      </c>
      <c r="N587" s="12">
        <v>0.15688230924299329</v>
      </c>
      <c r="O587" s="1" t="s">
        <v>785</v>
      </c>
      <c r="P587" s="29">
        <v>0</v>
      </c>
      <c r="Q587" s="29">
        <v>0.15688230924299329</v>
      </c>
      <c r="R587" s="29">
        <v>7.3553170666909778E-2</v>
      </c>
      <c r="S587" s="29">
        <v>0</v>
      </c>
    </row>
    <row r="588" spans="1:19" x14ac:dyDescent="0.3">
      <c r="A588" s="29" t="s">
        <v>67</v>
      </c>
      <c r="B588" s="29" t="s">
        <v>747</v>
      </c>
      <c r="C588" s="29" t="s">
        <v>758</v>
      </c>
      <c r="D588" s="29" t="s">
        <v>186</v>
      </c>
      <c r="E588" s="29" t="s">
        <v>771</v>
      </c>
      <c r="F588" s="29" t="s">
        <v>781</v>
      </c>
      <c r="G588" s="29" t="s">
        <v>1829</v>
      </c>
      <c r="H588" s="29" t="s">
        <v>1632</v>
      </c>
      <c r="I588" s="1" t="s">
        <v>785</v>
      </c>
      <c r="J588" s="11">
        <v>0</v>
      </c>
      <c r="K588" s="11">
        <v>0</v>
      </c>
      <c r="L588" s="11">
        <v>0</v>
      </c>
      <c r="M588" s="11">
        <v>0</v>
      </c>
      <c r="N588" s="12">
        <v>0.62752923697197316</v>
      </c>
      <c r="O588" s="1" t="s">
        <v>785</v>
      </c>
      <c r="P588" s="29">
        <v>0.18687442596001624</v>
      </c>
      <c r="Q588" s="29">
        <v>0.62752923697197316</v>
      </c>
      <c r="R588" s="29">
        <v>8.9947414154103858E-2</v>
      </c>
      <c r="S588" s="29">
        <v>0.12445110838804124</v>
      </c>
    </row>
    <row r="589" spans="1:19" x14ac:dyDescent="0.3">
      <c r="A589" s="29" t="s">
        <v>69</v>
      </c>
      <c r="B589" s="29" t="s">
        <v>747</v>
      </c>
      <c r="C589" s="29" t="s">
        <v>758</v>
      </c>
      <c r="D589" s="29" t="s">
        <v>186</v>
      </c>
      <c r="E589" s="29" t="s">
        <v>771</v>
      </c>
      <c r="F589" s="29" t="s">
        <v>781</v>
      </c>
      <c r="G589" s="29" t="s">
        <v>1831</v>
      </c>
      <c r="H589" s="29" t="s">
        <v>1636</v>
      </c>
      <c r="I589" s="1" t="s">
        <v>785</v>
      </c>
      <c r="J589" s="11">
        <v>0</v>
      </c>
      <c r="K589" s="11">
        <v>0</v>
      </c>
      <c r="L589" s="11">
        <v>0</v>
      </c>
      <c r="M589" s="11">
        <v>0</v>
      </c>
      <c r="N589" s="12">
        <v>0.13484491942620894</v>
      </c>
      <c r="O589" s="1" t="s">
        <v>785</v>
      </c>
      <c r="P589" s="29">
        <v>0.11405334602160201</v>
      </c>
      <c r="Q589" s="29">
        <v>0.13484491942620894</v>
      </c>
      <c r="R589" s="29">
        <v>0</v>
      </c>
      <c r="S589" s="29">
        <v>0</v>
      </c>
    </row>
    <row r="590" spans="1:19" x14ac:dyDescent="0.3">
      <c r="A590" s="29" t="s">
        <v>70</v>
      </c>
      <c r="B590" s="29" t="s">
        <v>747</v>
      </c>
      <c r="C590" s="29" t="s">
        <v>758</v>
      </c>
      <c r="D590" s="29" t="s">
        <v>186</v>
      </c>
      <c r="E590" s="29" t="s">
        <v>771</v>
      </c>
      <c r="F590" s="29" t="s">
        <v>781</v>
      </c>
      <c r="G590" s="29" t="s">
        <v>1832</v>
      </c>
      <c r="H590" s="29" t="s">
        <v>1638</v>
      </c>
      <c r="I590" s="1" t="s">
        <v>785</v>
      </c>
      <c r="J590" s="11">
        <v>0</v>
      </c>
      <c r="K590" s="11">
        <v>0</v>
      </c>
      <c r="L590" s="11">
        <v>0</v>
      </c>
      <c r="M590" s="11">
        <v>0</v>
      </c>
      <c r="N590" s="12">
        <v>0.59492528014080026</v>
      </c>
      <c r="O590" s="1" t="s">
        <v>785</v>
      </c>
      <c r="P590" s="29">
        <v>0.59492528014080026</v>
      </c>
      <c r="Q590" s="29">
        <v>0.15688230924299329</v>
      </c>
      <c r="R590" s="29">
        <v>0</v>
      </c>
      <c r="S590" s="29">
        <v>0</v>
      </c>
    </row>
    <row r="591" spans="1:19" x14ac:dyDescent="0.3">
      <c r="A591" s="29" t="s">
        <v>71</v>
      </c>
      <c r="B591" s="29" t="s">
        <v>747</v>
      </c>
      <c r="C591" s="29" t="s">
        <v>758</v>
      </c>
      <c r="D591" s="29" t="s">
        <v>186</v>
      </c>
      <c r="E591" s="29" t="s">
        <v>771</v>
      </c>
      <c r="F591" s="29" t="s">
        <v>781</v>
      </c>
      <c r="G591" s="29" t="s">
        <v>1980</v>
      </c>
      <c r="H591" s="29" t="s">
        <v>1638</v>
      </c>
      <c r="I591" s="1" t="s">
        <v>785</v>
      </c>
      <c r="J591" s="11">
        <v>0</v>
      </c>
      <c r="K591" s="11">
        <v>0</v>
      </c>
      <c r="L591" s="11">
        <v>0</v>
      </c>
      <c r="M591" s="11">
        <v>0</v>
      </c>
      <c r="N591" s="12">
        <v>0</v>
      </c>
      <c r="O591" s="1" t="s">
        <v>785</v>
      </c>
      <c r="P591" s="29">
        <v>0</v>
      </c>
      <c r="Q591" s="29">
        <v>0</v>
      </c>
      <c r="R591" s="29">
        <v>0</v>
      </c>
      <c r="S591" s="29">
        <v>0</v>
      </c>
    </row>
    <row r="592" spans="1:19" x14ac:dyDescent="0.3">
      <c r="A592" s="29" t="s">
        <v>72</v>
      </c>
      <c r="B592" s="29" t="s">
        <v>747</v>
      </c>
      <c r="C592" s="29" t="s">
        <v>758</v>
      </c>
      <c r="D592" s="29" t="s">
        <v>186</v>
      </c>
      <c r="E592" s="29" t="s">
        <v>771</v>
      </c>
      <c r="F592" s="29" t="s">
        <v>781</v>
      </c>
      <c r="G592" s="29" t="s">
        <v>1981</v>
      </c>
      <c r="H592" s="29" t="s">
        <v>1638</v>
      </c>
      <c r="I592" s="1" t="s">
        <v>785</v>
      </c>
      <c r="J592" s="11">
        <v>0</v>
      </c>
      <c r="K592" s="11">
        <v>0</v>
      </c>
      <c r="L592" s="11">
        <v>0</v>
      </c>
      <c r="M592" s="11">
        <v>0</v>
      </c>
      <c r="N592" s="12">
        <v>0.24043596705959913</v>
      </c>
      <c r="O592" s="1" t="s">
        <v>785</v>
      </c>
      <c r="P592" s="29">
        <v>0.24043596705959913</v>
      </c>
      <c r="Q592" s="29">
        <v>0.15688230924299329</v>
      </c>
      <c r="R592" s="29">
        <v>0</v>
      </c>
      <c r="S592" s="29">
        <v>0</v>
      </c>
    </row>
    <row r="593" spans="1:19" x14ac:dyDescent="0.3">
      <c r="A593" s="29" t="s">
        <v>76</v>
      </c>
      <c r="B593" s="29" t="s">
        <v>747</v>
      </c>
      <c r="C593" s="29" t="s">
        <v>758</v>
      </c>
      <c r="D593" s="29" t="s">
        <v>186</v>
      </c>
      <c r="E593" s="29" t="s">
        <v>772</v>
      </c>
      <c r="F593" s="29" t="s">
        <v>781</v>
      </c>
      <c r="G593" s="29" t="s">
        <v>1833</v>
      </c>
      <c r="H593" s="29" t="s">
        <v>1640</v>
      </c>
      <c r="I593" s="1" t="s">
        <v>785</v>
      </c>
      <c r="J593" s="11">
        <v>100</v>
      </c>
      <c r="K593" s="11">
        <v>99.837136994060202</v>
      </c>
      <c r="L593" s="11">
        <v>85.094326321301295</v>
      </c>
      <c r="M593" s="11">
        <v>53.79952582169404</v>
      </c>
      <c r="N593" s="12">
        <v>35.843927934173223</v>
      </c>
      <c r="O593" s="1" t="s">
        <v>785</v>
      </c>
      <c r="P593" s="29">
        <v>35.843927934173223</v>
      </c>
      <c r="Q593" s="29">
        <v>35.785551435692732</v>
      </c>
      <c r="R593" s="29">
        <v>30.501149002677433</v>
      </c>
      <c r="S593" s="29">
        <v>19.283863264454926</v>
      </c>
    </row>
    <row r="594" spans="1:19" x14ac:dyDescent="0.3">
      <c r="A594" s="29" t="s">
        <v>73</v>
      </c>
      <c r="B594" s="29" t="s">
        <v>747</v>
      </c>
      <c r="C594" s="29" t="s">
        <v>758</v>
      </c>
      <c r="D594" s="29" t="s">
        <v>186</v>
      </c>
      <c r="E594" s="29" t="s">
        <v>772</v>
      </c>
      <c r="F594" s="29" t="s">
        <v>781</v>
      </c>
      <c r="G594" s="29" t="s">
        <v>1650</v>
      </c>
      <c r="H594" s="29" t="s">
        <v>1639</v>
      </c>
      <c r="I594" s="1" t="s">
        <v>785</v>
      </c>
      <c r="J594" s="11">
        <v>83.04882538821289</v>
      </c>
      <c r="K594" s="11">
        <v>100</v>
      </c>
      <c r="L594" s="11">
        <v>78.214387868194606</v>
      </c>
      <c r="M594" s="11">
        <v>58.686508721117853</v>
      </c>
      <c r="N594" s="12">
        <v>46.687700057826959</v>
      </c>
      <c r="O594" s="1" t="s">
        <v>785</v>
      </c>
      <c r="P594" s="29">
        <v>38.773586498797279</v>
      </c>
      <c r="Q594" s="29">
        <v>46.687700057826959</v>
      </c>
      <c r="R594" s="29">
        <v>36.516498809968091</v>
      </c>
      <c r="S594" s="29">
        <v>27.399381166125963</v>
      </c>
    </row>
    <row r="595" spans="1:19" x14ac:dyDescent="0.3">
      <c r="A595" s="29" t="s">
        <v>77</v>
      </c>
      <c r="B595" s="29" t="s">
        <v>747</v>
      </c>
      <c r="C595" s="29" t="s">
        <v>758</v>
      </c>
      <c r="D595" s="29" t="s">
        <v>186</v>
      </c>
      <c r="E595" s="29" t="s">
        <v>772</v>
      </c>
      <c r="F595" s="29" t="s">
        <v>781</v>
      </c>
      <c r="G595" s="29" t="s">
        <v>1834</v>
      </c>
      <c r="H595" s="29" t="s">
        <v>1643</v>
      </c>
      <c r="I595" s="1" t="s">
        <v>785</v>
      </c>
      <c r="J595" s="11">
        <v>39.235989860468827</v>
      </c>
      <c r="K595" s="11">
        <v>100</v>
      </c>
      <c r="L595" s="11">
        <v>0.23434855641764574</v>
      </c>
      <c r="M595" s="11">
        <v>18.280113600038657</v>
      </c>
      <c r="N595" s="12">
        <v>3442.7083582739519</v>
      </c>
      <c r="O595" s="1" t="s">
        <v>785</v>
      </c>
      <c r="P595" s="29">
        <v>1350.7807023778805</v>
      </c>
      <c r="Q595" s="29">
        <v>3442.7083582739519</v>
      </c>
      <c r="R595" s="29">
        <v>8.0679373392846383</v>
      </c>
      <c r="S595" s="29">
        <v>629.3309988105043</v>
      </c>
    </row>
    <row r="596" spans="1:19" x14ac:dyDescent="0.3">
      <c r="A596" s="29" t="s">
        <v>78</v>
      </c>
      <c r="B596" s="29" t="s">
        <v>747</v>
      </c>
      <c r="C596" s="29" t="s">
        <v>758</v>
      </c>
      <c r="D596" s="29" t="s">
        <v>186</v>
      </c>
      <c r="E596" s="29" t="s">
        <v>772</v>
      </c>
      <c r="F596" s="29" t="s">
        <v>781</v>
      </c>
      <c r="G596" s="29" t="s">
        <v>1835</v>
      </c>
      <c r="H596" s="29" t="s">
        <v>1644</v>
      </c>
      <c r="I596" s="1" t="s">
        <v>785</v>
      </c>
      <c r="J596" s="11">
        <v>45.200438745227338</v>
      </c>
      <c r="K596" s="11">
        <v>99.999999999999986</v>
      </c>
      <c r="L596" s="11">
        <v>6.5026021055163321</v>
      </c>
      <c r="M596" s="11">
        <v>5.6502616417968445</v>
      </c>
      <c r="N596" s="12">
        <v>86.642155821001552</v>
      </c>
      <c r="O596" s="1" t="s">
        <v>785</v>
      </c>
      <c r="P596" s="29">
        <v>39.162634569416227</v>
      </c>
      <c r="Q596" s="29">
        <v>86.642155821001552</v>
      </c>
      <c r="R596" s="29">
        <v>5.6339946486811883</v>
      </c>
      <c r="S596" s="29">
        <v>4.8955084959799029</v>
      </c>
    </row>
    <row r="597" spans="1:19" x14ac:dyDescent="0.3">
      <c r="A597" s="29" t="s">
        <v>75</v>
      </c>
      <c r="B597" s="29" t="s">
        <v>747</v>
      </c>
      <c r="C597" s="29" t="s">
        <v>758</v>
      </c>
      <c r="D597" s="29" t="s">
        <v>186</v>
      </c>
      <c r="E597" s="29" t="s">
        <v>772</v>
      </c>
      <c r="F597" s="29" t="s">
        <v>781</v>
      </c>
      <c r="G597" s="29" t="s">
        <v>1650</v>
      </c>
      <c r="H597" s="29" t="s">
        <v>1642</v>
      </c>
      <c r="I597" s="1" t="s">
        <v>785</v>
      </c>
      <c r="J597" s="11">
        <v>71.179608894157056</v>
      </c>
      <c r="K597" s="11">
        <v>64.05777564153712</v>
      </c>
      <c r="L597" s="11">
        <v>100</v>
      </c>
      <c r="M597" s="11">
        <v>35.631535616120068</v>
      </c>
      <c r="N597" s="12">
        <v>91.051328143085399</v>
      </c>
      <c r="O597" s="1" t="s">
        <v>785</v>
      </c>
      <c r="P597" s="29">
        <v>64.809979265183742</v>
      </c>
      <c r="Q597" s="29">
        <v>58.325455500537394</v>
      </c>
      <c r="R597" s="29">
        <v>91.051328143085399</v>
      </c>
      <c r="S597" s="29">
        <v>32.442986416253831</v>
      </c>
    </row>
    <row r="598" spans="1:19" x14ac:dyDescent="0.3">
      <c r="A598" s="29" t="s">
        <v>74</v>
      </c>
      <c r="B598" s="29" t="s">
        <v>747</v>
      </c>
      <c r="C598" s="29" t="s">
        <v>758</v>
      </c>
      <c r="D598" s="29" t="s">
        <v>186</v>
      </c>
      <c r="E598" s="29" t="s">
        <v>772</v>
      </c>
      <c r="F598" s="29" t="s">
        <v>781</v>
      </c>
      <c r="G598" s="29" t="s">
        <v>1650</v>
      </c>
      <c r="H598" s="29" t="s">
        <v>1641</v>
      </c>
      <c r="I598" s="1" t="s">
        <v>785</v>
      </c>
      <c r="J598" s="11">
        <v>17.823015785637299</v>
      </c>
      <c r="K598" s="11">
        <v>78.824082649792814</v>
      </c>
      <c r="L598" s="11">
        <v>55.288971776745583</v>
      </c>
      <c r="M598" s="11">
        <v>100</v>
      </c>
      <c r="N598" s="12">
        <v>80.873887884055307</v>
      </c>
      <c r="O598" s="1" t="s">
        <v>785</v>
      </c>
      <c r="P598" s="29">
        <v>14.414165804033786</v>
      </c>
      <c r="Q598" s="29">
        <v>63.748100227828537</v>
      </c>
      <c r="R598" s="29">
        <v>44.714341046972208</v>
      </c>
      <c r="S598" s="29">
        <v>80.873887884055307</v>
      </c>
    </row>
    <row r="599" spans="1:19" x14ac:dyDescent="0.3">
      <c r="A599" s="29" t="s">
        <v>81</v>
      </c>
      <c r="B599" s="29" t="s">
        <v>747</v>
      </c>
      <c r="C599" s="29" t="s">
        <v>758</v>
      </c>
      <c r="D599" s="29" t="s">
        <v>773</v>
      </c>
      <c r="E599" s="29" t="s">
        <v>774</v>
      </c>
      <c r="F599" s="29" t="s">
        <v>781</v>
      </c>
      <c r="G599" s="29" t="s">
        <v>1650</v>
      </c>
      <c r="H599" s="29" t="s">
        <v>1647</v>
      </c>
      <c r="I599" s="1" t="s">
        <v>785</v>
      </c>
      <c r="J599" s="11">
        <v>69.345498849199899</v>
      </c>
      <c r="K599" s="11">
        <v>100.00000000000001</v>
      </c>
      <c r="L599" s="11">
        <v>7.4898590154272995</v>
      </c>
      <c r="M599" s="11">
        <v>10.267273518346501</v>
      </c>
      <c r="N599" s="12">
        <v>1442.5367425841223</v>
      </c>
      <c r="O599" s="1" t="s">
        <v>785</v>
      </c>
      <c r="P599" s="29">
        <v>1000.3343002279581</v>
      </c>
      <c r="Q599" s="29">
        <v>1442.5367425841223</v>
      </c>
      <c r="R599" s="29">
        <v>108.04396826528819</v>
      </c>
      <c r="S599" s="29">
        <v>148.10919296375783</v>
      </c>
    </row>
    <row r="600" spans="1:19" x14ac:dyDescent="0.3">
      <c r="A600" s="29" t="s">
        <v>82</v>
      </c>
      <c r="B600" s="29" t="s">
        <v>747</v>
      </c>
      <c r="C600" s="29" t="s">
        <v>758</v>
      </c>
      <c r="D600" s="29" t="s">
        <v>773</v>
      </c>
      <c r="E600" s="29" t="s">
        <v>774</v>
      </c>
      <c r="F600" s="29" t="s">
        <v>781</v>
      </c>
      <c r="G600" s="29" t="s">
        <v>1836</v>
      </c>
      <c r="H600" s="29" t="s">
        <v>1646</v>
      </c>
      <c r="I600" s="1" t="s">
        <v>785</v>
      </c>
      <c r="J600" s="11">
        <v>83.1427198629207</v>
      </c>
      <c r="K600" s="11">
        <v>100</v>
      </c>
      <c r="L600" s="11">
        <v>2.8682488499666947</v>
      </c>
      <c r="M600" s="11">
        <v>1.917180638144597</v>
      </c>
      <c r="N600" s="12">
        <v>23.791148939450284</v>
      </c>
      <c r="O600" s="1" t="s">
        <v>785</v>
      </c>
      <c r="P600" s="29">
        <v>19.780608314897378</v>
      </c>
      <c r="Q600" s="29">
        <v>23.791148939450284</v>
      </c>
      <c r="R600" s="29">
        <v>0.68238935584964622</v>
      </c>
      <c r="S600" s="29">
        <v>0.4561193010592845</v>
      </c>
    </row>
    <row r="601" spans="1:19" x14ac:dyDescent="0.3">
      <c r="A601" s="29" t="s">
        <v>83</v>
      </c>
      <c r="B601" s="29" t="s">
        <v>747</v>
      </c>
      <c r="C601" s="29" t="s">
        <v>758</v>
      </c>
      <c r="D601" s="29" t="s">
        <v>773</v>
      </c>
      <c r="E601" s="29" t="s">
        <v>774</v>
      </c>
      <c r="F601" s="29" t="s">
        <v>781</v>
      </c>
      <c r="G601" s="29" t="s">
        <v>1837</v>
      </c>
      <c r="H601" s="29" t="s">
        <v>1650</v>
      </c>
      <c r="I601" s="1" t="s">
        <v>785</v>
      </c>
      <c r="J601" s="11">
        <v>56.945325251769624</v>
      </c>
      <c r="K601" s="11">
        <v>100</v>
      </c>
      <c r="L601" s="11">
        <v>7.3578077834639899</v>
      </c>
      <c r="M601" s="11">
        <v>5.1665210792676417</v>
      </c>
      <c r="N601" s="12">
        <v>6.4195652661163125</v>
      </c>
      <c r="O601" s="1" t="s">
        <v>785</v>
      </c>
      <c r="P601" s="29">
        <v>3.6556423205395645</v>
      </c>
      <c r="Q601" s="29">
        <v>6.4195652661163125</v>
      </c>
      <c r="R601" s="29">
        <v>0.47233927281485683</v>
      </c>
      <c r="S601" s="29">
        <v>0.3316681926712432</v>
      </c>
    </row>
    <row r="602" spans="1:19" x14ac:dyDescent="0.3">
      <c r="A602" s="29" t="s">
        <v>79</v>
      </c>
      <c r="B602" s="29" t="s">
        <v>747</v>
      </c>
      <c r="C602" s="29" t="s">
        <v>758</v>
      </c>
      <c r="D602" s="29" t="s">
        <v>773</v>
      </c>
      <c r="E602" s="29" t="s">
        <v>774</v>
      </c>
      <c r="F602" s="29" t="s">
        <v>781</v>
      </c>
      <c r="G602" s="29" t="s">
        <v>1650</v>
      </c>
      <c r="H602" s="29" t="s">
        <v>1645</v>
      </c>
      <c r="I602" s="1" t="s">
        <v>785</v>
      </c>
      <c r="J602" s="11">
        <v>30.742859702029619</v>
      </c>
      <c r="K602" s="11">
        <v>100</v>
      </c>
      <c r="L602" s="11">
        <v>19.280372795461727</v>
      </c>
      <c r="M602" s="11">
        <v>10.281435233684785</v>
      </c>
      <c r="N602" s="12">
        <v>3.4817782517329476</v>
      </c>
      <c r="O602" s="1" t="s">
        <v>785</v>
      </c>
      <c r="P602" s="29">
        <v>1.0703982030660397</v>
      </c>
      <c r="Q602" s="29">
        <v>3.4817782517329476</v>
      </c>
      <c r="R602" s="29">
        <v>0.67129982684542211</v>
      </c>
      <c r="S602" s="29">
        <v>0.35797677593244542</v>
      </c>
    </row>
    <row r="603" spans="1:19" x14ac:dyDescent="0.3">
      <c r="A603" s="29" t="s">
        <v>80</v>
      </c>
      <c r="B603" s="29" t="s">
        <v>747</v>
      </c>
      <c r="C603" s="29" t="s">
        <v>758</v>
      </c>
      <c r="D603" s="29" t="s">
        <v>773</v>
      </c>
      <c r="E603" s="29" t="s">
        <v>774</v>
      </c>
      <c r="F603" s="29" t="s">
        <v>781</v>
      </c>
      <c r="G603" s="29" t="s">
        <v>1650</v>
      </c>
      <c r="H603" s="29" t="s">
        <v>1645</v>
      </c>
      <c r="I603" s="1" t="s">
        <v>785</v>
      </c>
      <c r="J603" s="11">
        <v>0</v>
      </c>
      <c r="K603" s="11">
        <v>0</v>
      </c>
      <c r="L603" s="11">
        <v>0</v>
      </c>
      <c r="M603" s="11">
        <v>0</v>
      </c>
      <c r="N603" s="12">
        <v>0</v>
      </c>
      <c r="O603" s="1" t="s">
        <v>785</v>
      </c>
      <c r="P603" s="29">
        <v>0</v>
      </c>
      <c r="Q603" s="29">
        <v>0</v>
      </c>
      <c r="R603" s="29">
        <v>0</v>
      </c>
      <c r="S603" s="29">
        <v>0</v>
      </c>
    </row>
    <row r="604" spans="1:19" x14ac:dyDescent="0.3">
      <c r="A604" s="29" t="s">
        <v>84</v>
      </c>
      <c r="B604" s="29" t="s">
        <v>747</v>
      </c>
      <c r="C604" s="29" t="s">
        <v>758</v>
      </c>
      <c r="D604" s="29" t="s">
        <v>773</v>
      </c>
      <c r="E604" s="29" t="s">
        <v>775</v>
      </c>
      <c r="F604" s="29" t="s">
        <v>781</v>
      </c>
      <c r="G604" s="29" t="s">
        <v>1650</v>
      </c>
      <c r="H604" s="29" t="s">
        <v>1648</v>
      </c>
      <c r="I604" s="1" t="s">
        <v>785</v>
      </c>
      <c r="J604" s="11">
        <v>81.574120215370741</v>
      </c>
      <c r="K604" s="11">
        <v>100</v>
      </c>
      <c r="L604" s="11">
        <v>37.289475552908122</v>
      </c>
      <c r="M604" s="11">
        <v>43.912474296542683</v>
      </c>
      <c r="N604" s="12">
        <v>49.345310865904274</v>
      </c>
      <c r="O604" s="1" t="s">
        <v>785</v>
      </c>
      <c r="P604" s="29">
        <v>40.253003206401154</v>
      </c>
      <c r="Q604" s="29">
        <v>49.345310865904274</v>
      </c>
      <c r="R604" s="29">
        <v>18.40060763184789</v>
      </c>
      <c r="S604" s="29">
        <v>21.668746950539298</v>
      </c>
    </row>
    <row r="605" spans="1:19" x14ac:dyDescent="0.3">
      <c r="A605" s="29" t="s">
        <v>85</v>
      </c>
      <c r="B605" s="29" t="s">
        <v>747</v>
      </c>
      <c r="C605" s="29" t="s">
        <v>758</v>
      </c>
      <c r="D605" s="29" t="s">
        <v>773</v>
      </c>
      <c r="E605" s="29" t="s">
        <v>775</v>
      </c>
      <c r="F605" s="29" t="s">
        <v>781</v>
      </c>
      <c r="G605" s="29" t="s">
        <v>1982</v>
      </c>
      <c r="H605" s="29" t="s">
        <v>1648</v>
      </c>
      <c r="I605" s="1" t="s">
        <v>785</v>
      </c>
      <c r="J605" s="11">
        <v>0</v>
      </c>
      <c r="K605" s="11">
        <v>0</v>
      </c>
      <c r="L605" s="11">
        <v>0</v>
      </c>
      <c r="M605" s="11">
        <v>0</v>
      </c>
      <c r="N605" s="12">
        <v>0</v>
      </c>
      <c r="O605" s="1" t="s">
        <v>785</v>
      </c>
      <c r="P605" s="29">
        <v>0</v>
      </c>
      <c r="Q605" s="29">
        <v>0</v>
      </c>
      <c r="R605" s="29">
        <v>0</v>
      </c>
      <c r="S605" s="29">
        <v>0</v>
      </c>
    </row>
    <row r="606" spans="1:19" x14ac:dyDescent="0.3">
      <c r="A606" s="29" t="s">
        <v>86</v>
      </c>
      <c r="B606" s="29" t="s">
        <v>747</v>
      </c>
      <c r="C606" s="29" t="s">
        <v>758</v>
      </c>
      <c r="D606" s="29" t="s">
        <v>773</v>
      </c>
      <c r="E606" s="29" t="s">
        <v>775</v>
      </c>
      <c r="F606" s="29" t="s">
        <v>781</v>
      </c>
      <c r="G606" s="29" t="s">
        <v>1983</v>
      </c>
      <c r="H606" s="29" t="s">
        <v>1648</v>
      </c>
      <c r="I606" s="1" t="s">
        <v>785</v>
      </c>
      <c r="J606" s="11">
        <v>0</v>
      </c>
      <c r="K606" s="11">
        <v>0</v>
      </c>
      <c r="L606" s="11">
        <v>0</v>
      </c>
      <c r="M606" s="11">
        <v>0</v>
      </c>
      <c r="N606" s="12">
        <v>0.12021798352979957</v>
      </c>
      <c r="O606" s="1" t="s">
        <v>785</v>
      </c>
      <c r="P606" s="29">
        <v>0.12021798352979957</v>
      </c>
      <c r="Q606" s="29">
        <v>0</v>
      </c>
      <c r="R606" s="29">
        <v>8.9947414154103858E-2</v>
      </c>
      <c r="S606" s="29">
        <v>0</v>
      </c>
    </row>
  </sheetData>
  <autoFilter ref="A3:S606" xr:uid="{916DCB17-8728-4269-A8AE-D1EF925C748E}">
    <sortState xmlns:xlrd2="http://schemas.microsoft.com/office/spreadsheetml/2017/richdata2" ref="A4:S606">
      <sortCondition ref="B3:B606"/>
    </sortState>
  </autoFilter>
  <mergeCells count="11">
    <mergeCell ref="P1:S1"/>
    <mergeCell ref="J1:M1"/>
    <mergeCell ref="N1:N2"/>
    <mergeCell ref="G1:G2"/>
    <mergeCell ref="H1:H2"/>
    <mergeCell ref="F1:F2"/>
    <mergeCell ref="A1:A2"/>
    <mergeCell ref="B1:B2"/>
    <mergeCell ref="C1:C2"/>
    <mergeCell ref="D1:D2"/>
    <mergeCell ref="E1:E2"/>
  </mergeCells>
  <conditionalFormatting sqref="J4:M606">
    <cfRule type="colorScale" priority="1">
      <colorScale>
        <cfvo type="num" val="0"/>
        <cfvo type="num" val="50"/>
        <cfvo type="num" val="100"/>
        <color theme="0"/>
        <color rgb="FFFFC00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Anopheles Midgut</vt:lpstr>
      <vt:lpstr>Body</vt:lpstr>
      <vt:lpstr>Gut Regions</vt:lpstr>
      <vt:lpstr>BF Kinetic</vt:lpstr>
      <vt:lpstr>BF 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bretta62</dc:creator>
  <cp:lastModifiedBy>bretta62</cp:lastModifiedBy>
  <dcterms:created xsi:type="dcterms:W3CDTF">2015-06-05T18:17:20Z</dcterms:created>
  <dcterms:modified xsi:type="dcterms:W3CDTF">2021-08-16T13:39:10Z</dcterms:modified>
</cp:coreProperties>
</file>