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ano_2nd _WORK\PROJECTS\TSPAN5 project 2\2nd submission\FINAL\RESUBMISSION\Source Data\"/>
    </mc:Choice>
  </mc:AlternateContent>
  <xr:revisionPtr revIDLastSave="0" documentId="13_ncr:1_{7A76764C-A3CC-4A41-B840-163827089ADE}" xr6:coauthVersionLast="47" xr6:coauthVersionMax="47" xr10:uidLastSave="{00000000-0000-0000-0000-000000000000}"/>
  <bookViews>
    <workbookView xWindow="3456" yWindow="1740" windowWidth="17280" windowHeight="8880" xr2:uid="{E7BDD4E6-A355-FD4F-8EE0-5AF96E8928E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1" l="1"/>
</calcChain>
</file>

<file path=xl/sharedStrings.xml><?xml version="1.0" encoding="utf-8"?>
<sst xmlns="http://schemas.openxmlformats.org/spreadsheetml/2006/main" count="55" uniqueCount="18">
  <si>
    <t>Scrambled</t>
  </si>
  <si>
    <t>Sh-TSPAN5</t>
  </si>
  <si>
    <t>Rescue</t>
  </si>
  <si>
    <t>* significant outlier</t>
  </si>
  <si>
    <t>GLUA2/3 levels normalized on tubulin</t>
  </si>
  <si>
    <t>Total</t>
  </si>
  <si>
    <t>Intracellular</t>
  </si>
  <si>
    <t>Extracellular</t>
  </si>
  <si>
    <t>GLUA1 levels normalized on tubulin</t>
  </si>
  <si>
    <t>GLUA2 mean intensity Total</t>
  </si>
  <si>
    <t>GLUA2 mean intensity Spines</t>
  </si>
  <si>
    <t>GLUA2 mean intensity Shafts</t>
  </si>
  <si>
    <t>GLUA1 mean intensity Total</t>
  </si>
  <si>
    <t>GLUA1 mean intensity Spines</t>
  </si>
  <si>
    <t>GLUA1 mean intensity Shafts</t>
  </si>
  <si>
    <t>Fig  4A</t>
  </si>
  <si>
    <t>Fig 4B</t>
  </si>
  <si>
    <t>Fig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</si>
</sst>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Calibri (Corpo)_x0000_"/>
    </font>
    <font>
      <sz val="1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1" fillId="0" borderId="0" xfId="0" applyFont="1"/>
    <xf numFmtId="1" fontId="3" fillId="0" borderId="6" xfId="0" applyNumberFormat="1" applyFont="1" applyBorder="1"/>
    <xf numFmtId="1" fontId="3" fillId="0" borderId="12" xfId="0" applyNumberFormat="1" applyFont="1" applyBorder="1"/>
    <xf numFmtId="1" fontId="3" fillId="0" borderId="7" xfId="0" applyNumberFormat="1" applyFont="1" applyBorder="1"/>
    <xf numFmtId="1" fontId="3" fillId="0" borderId="13" xfId="0" applyNumberFormat="1" applyFont="1" applyBorder="1"/>
    <xf numFmtId="1" fontId="3" fillId="0" borderId="8" xfId="0" applyNumberFormat="1" applyFont="1" applyBorder="1"/>
    <xf numFmtId="1" fontId="3" fillId="0" borderId="15" xfId="0" applyNumberFormat="1" applyFont="1" applyBorder="1"/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5" xfId="0" applyNumberFormat="1" applyFont="1" applyBorder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" fontId="3" fillId="0" borderId="0" xfId="0" applyNumberFormat="1" applyFont="1"/>
    <xf numFmtId="0" fontId="7" fillId="0" borderId="0" xfId="0" applyFont="1"/>
    <xf numFmtId="1" fontId="6" fillId="0" borderId="4" xfId="0" applyNumberFormat="1" applyFont="1" applyBorder="1"/>
    <xf numFmtId="1" fontId="0" fillId="0" borderId="0" xfId="0" applyNumberFormat="1"/>
    <xf numFmtId="1" fontId="3" fillId="0" borderId="11" xfId="0" applyNumberFormat="1" applyFont="1" applyBorder="1"/>
    <xf numFmtId="1" fontId="0" fillId="0" borderId="8" xfId="0" applyNumberFormat="1" applyBorder="1"/>
    <xf numFmtId="1" fontId="0" fillId="0" borderId="14" xfId="0" applyNumberFormat="1" applyBorder="1"/>
    <xf numFmtId="1" fontId="0" fillId="0" borderId="7" xfId="0" applyNumberFormat="1" applyBorder="1"/>
    <xf numFmtId="1" fontId="0" fillId="0" borderId="13" xfId="0" applyNumberFormat="1" applyBorder="1"/>
    <xf numFmtId="1" fontId="0" fillId="0" borderId="15" xfId="0" applyNumberFormat="1" applyBorder="1"/>
    <xf numFmtId="1" fontId="0" fillId="0" borderId="5" xfId="0" applyNumberFormat="1" applyBorder="1"/>
    <xf numFmtId="1" fontId="0" fillId="0" borderId="4" xfId="0" applyNumberForma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BECB-75F3-0941-9856-9CF6CD430137}">
  <dimension ref="A2:S101"/>
  <sheetViews>
    <sheetView tabSelected="1" topLeftCell="A85" workbookViewId="0">
      <selection activeCell="A74" sqref="A74"/>
    </sheetView>
  </sheetViews>
  <sheetFormatPr defaultColWidth="11" defaultRowHeight="15.6"/>
  <cols>
    <col min="1" max="1" width="27.09765625" customWidth="1"/>
    <col min="2" max="2" width="18" customWidth="1"/>
    <col min="3" max="3" width="17" customWidth="1"/>
    <col min="4" max="4" width="17.59765625" customWidth="1"/>
    <col min="5" max="5" width="13.8984375" customWidth="1"/>
    <col min="6" max="6" width="14.3984375" customWidth="1"/>
    <col min="7" max="7" width="16.5" customWidth="1"/>
    <col min="8" max="8" width="14" customWidth="1"/>
    <col min="9" max="9" width="15.3984375" customWidth="1"/>
    <col min="10" max="10" width="16" customWidth="1"/>
  </cols>
  <sheetData>
    <row r="2" spans="1:10">
      <c r="A2" s="1" t="s">
        <v>15</v>
      </c>
      <c r="B2" s="47" t="s">
        <v>9</v>
      </c>
      <c r="C2" s="47"/>
      <c r="D2" s="47"/>
      <c r="E2" s="47" t="s">
        <v>10</v>
      </c>
      <c r="F2" s="47"/>
      <c r="G2" s="47"/>
      <c r="H2" s="47" t="s">
        <v>11</v>
      </c>
      <c r="I2" s="47"/>
      <c r="J2" s="47"/>
    </row>
    <row r="3" spans="1:10">
      <c r="B3" s="2" t="s">
        <v>0</v>
      </c>
      <c r="C3" s="2" t="s">
        <v>1</v>
      </c>
      <c r="D3" s="2" t="s">
        <v>2</v>
      </c>
      <c r="E3" s="2" t="s">
        <v>0</v>
      </c>
      <c r="F3" s="2" t="s">
        <v>1</v>
      </c>
      <c r="G3" s="2" t="s">
        <v>2</v>
      </c>
      <c r="H3" s="2" t="s">
        <v>0</v>
      </c>
      <c r="I3" s="2" t="s">
        <v>1</v>
      </c>
      <c r="J3" s="2" t="s">
        <v>2</v>
      </c>
    </row>
    <row r="4" spans="1:10">
      <c r="B4" s="5">
        <v>17930</v>
      </c>
      <c r="C4" s="11">
        <v>9741</v>
      </c>
      <c r="D4" s="6">
        <v>15130</v>
      </c>
      <c r="E4" s="5">
        <v>17378.27</v>
      </c>
      <c r="F4" s="11">
        <v>11032.13</v>
      </c>
      <c r="G4" s="6">
        <v>17762.150000000001</v>
      </c>
      <c r="H4" s="5">
        <v>19138.53</v>
      </c>
      <c r="I4" s="11">
        <v>9956.8029999999999</v>
      </c>
      <c r="J4" s="6">
        <v>17777.7</v>
      </c>
    </row>
    <row r="5" spans="1:10">
      <c r="B5" s="7">
        <v>11633</v>
      </c>
      <c r="C5" s="12">
        <v>8190</v>
      </c>
      <c r="D5" s="8">
        <v>20859</v>
      </c>
      <c r="E5" s="7">
        <v>12260.81</v>
      </c>
      <c r="F5" s="12">
        <v>13641.75</v>
      </c>
      <c r="G5" s="8">
        <v>20393.849999999999</v>
      </c>
      <c r="H5" s="7">
        <v>11867.29</v>
      </c>
      <c r="I5" s="12">
        <v>8238.6589999999997</v>
      </c>
      <c r="J5" s="8">
        <v>25274.83</v>
      </c>
    </row>
    <row r="6" spans="1:10">
      <c r="B6" s="7">
        <v>15391</v>
      </c>
      <c r="C6" s="12">
        <v>13873</v>
      </c>
      <c r="D6" s="8">
        <v>15152</v>
      </c>
      <c r="E6" s="7">
        <v>15838.69</v>
      </c>
      <c r="F6" s="12">
        <v>16483.84</v>
      </c>
      <c r="G6" s="8">
        <v>15698.91</v>
      </c>
      <c r="H6" s="7">
        <v>16195.61</v>
      </c>
      <c r="I6" s="12">
        <v>13628.48</v>
      </c>
      <c r="J6" s="8">
        <v>16947.490000000002</v>
      </c>
    </row>
    <row r="7" spans="1:10">
      <c r="B7" s="7">
        <v>16671</v>
      </c>
      <c r="C7" s="12">
        <v>12141</v>
      </c>
      <c r="D7" s="8">
        <v>10586</v>
      </c>
      <c r="E7" s="7">
        <v>17602.669999999998</v>
      </c>
      <c r="F7" s="12">
        <v>16209.54</v>
      </c>
      <c r="G7" s="8">
        <v>12165.82</v>
      </c>
      <c r="H7" s="7">
        <v>17958.04</v>
      </c>
      <c r="I7" s="12">
        <v>11546.59</v>
      </c>
      <c r="J7" s="8">
        <v>12421.27</v>
      </c>
    </row>
    <row r="8" spans="1:10">
      <c r="B8" s="7">
        <v>20247.12</v>
      </c>
      <c r="C8" s="12">
        <v>9549</v>
      </c>
      <c r="D8" s="8">
        <v>20448</v>
      </c>
      <c r="E8" s="7">
        <v>17814.18</v>
      </c>
      <c r="F8" s="12">
        <v>13049.39</v>
      </c>
      <c r="G8" s="8">
        <v>20790.63</v>
      </c>
      <c r="H8" s="7">
        <v>17325.599999999999</v>
      </c>
      <c r="I8" s="12">
        <v>11368.82</v>
      </c>
      <c r="J8" s="8">
        <v>20925.07</v>
      </c>
    </row>
    <row r="9" spans="1:10">
      <c r="B9" s="7">
        <v>30608.39</v>
      </c>
      <c r="C9" s="12">
        <v>15874</v>
      </c>
      <c r="D9" s="8">
        <v>23734.18</v>
      </c>
      <c r="E9" s="7">
        <v>14200.07</v>
      </c>
      <c r="F9" s="12">
        <v>17891.59</v>
      </c>
      <c r="G9" s="8">
        <v>19808.099999999999</v>
      </c>
      <c r="H9" s="7">
        <v>13950.15</v>
      </c>
      <c r="I9" s="12">
        <v>15941.63</v>
      </c>
      <c r="J9" s="8">
        <v>19168</v>
      </c>
    </row>
    <row r="10" spans="1:10">
      <c r="B10" s="7">
        <v>12732.41</v>
      </c>
      <c r="C10" s="12">
        <v>11557</v>
      </c>
      <c r="D10" s="8">
        <v>22713</v>
      </c>
      <c r="E10" s="7">
        <v>15589.46</v>
      </c>
      <c r="F10" s="12">
        <v>13627.61</v>
      </c>
      <c r="G10" s="8">
        <v>24920.55</v>
      </c>
      <c r="H10" s="7">
        <v>16401.400000000001</v>
      </c>
      <c r="I10" s="12">
        <v>12511.66</v>
      </c>
      <c r="J10" s="8">
        <v>25571.1</v>
      </c>
    </row>
    <row r="11" spans="1:10">
      <c r="B11" s="7">
        <v>25203.95</v>
      </c>
      <c r="C11" s="12">
        <v>15543.6</v>
      </c>
      <c r="D11" s="8">
        <v>19115.71</v>
      </c>
      <c r="E11" s="7">
        <v>16667.97</v>
      </c>
      <c r="F11" s="12">
        <v>6957.393</v>
      </c>
      <c r="G11" s="8">
        <v>23880.86</v>
      </c>
      <c r="H11" s="7">
        <v>15601.85</v>
      </c>
      <c r="I11" s="12">
        <v>7136.9539999999997</v>
      </c>
      <c r="J11" s="8">
        <v>25026.61</v>
      </c>
    </row>
    <row r="12" spans="1:10">
      <c r="B12" s="7">
        <v>15767.28</v>
      </c>
      <c r="C12" s="12">
        <v>14835</v>
      </c>
      <c r="D12" s="8">
        <v>25389.439999999999</v>
      </c>
      <c r="E12" s="7">
        <v>9975.4719999999998</v>
      </c>
      <c r="F12" s="12">
        <v>16617.46</v>
      </c>
      <c r="G12" s="8">
        <v>18924.8</v>
      </c>
      <c r="H12" s="7">
        <v>10425.18</v>
      </c>
      <c r="I12" s="12">
        <v>15470.65</v>
      </c>
      <c r="J12" s="8">
        <v>20468.71</v>
      </c>
    </row>
    <row r="13" spans="1:10">
      <c r="B13" s="7">
        <v>12328.16</v>
      </c>
      <c r="C13" s="12">
        <v>11845.93</v>
      </c>
      <c r="D13" s="8">
        <v>5423.7560000000003</v>
      </c>
      <c r="E13" s="7">
        <v>15166.06</v>
      </c>
      <c r="F13" s="12">
        <v>13294.31</v>
      </c>
      <c r="G13" s="8">
        <v>15527.11</v>
      </c>
      <c r="H13" s="7">
        <v>16153.11</v>
      </c>
      <c r="I13" s="12">
        <v>12067.11</v>
      </c>
      <c r="J13" s="8">
        <v>13385.95</v>
      </c>
    </row>
    <row r="14" spans="1:10">
      <c r="B14" s="7">
        <v>19228.689999999999</v>
      </c>
      <c r="C14" s="12">
        <v>15450.15</v>
      </c>
      <c r="D14" s="8">
        <v>8679.7790000000005</v>
      </c>
      <c r="E14" s="7">
        <v>12267.32</v>
      </c>
      <c r="F14" s="12">
        <v>16121.43</v>
      </c>
      <c r="G14" s="8">
        <v>10296.459999999999</v>
      </c>
      <c r="H14" s="7">
        <v>12756.29</v>
      </c>
      <c r="I14" s="12">
        <v>15955.84</v>
      </c>
      <c r="J14" s="8">
        <v>10371.15</v>
      </c>
    </row>
    <row r="15" spans="1:10">
      <c r="B15" s="7">
        <v>19849.57</v>
      </c>
      <c r="C15" s="12">
        <v>9342.473</v>
      </c>
      <c r="D15" s="8">
        <v>12493.42</v>
      </c>
      <c r="E15" s="7">
        <v>15680.56</v>
      </c>
      <c r="F15" s="12">
        <v>11441.39</v>
      </c>
      <c r="G15" s="8">
        <v>8071.8649999999998</v>
      </c>
      <c r="H15" s="7">
        <v>16635.21</v>
      </c>
      <c r="I15" s="12">
        <v>10550.41</v>
      </c>
      <c r="J15" s="8">
        <v>7120.9269999999997</v>
      </c>
    </row>
    <row r="16" spans="1:10">
      <c r="B16" s="7">
        <v>22750.880000000001</v>
      </c>
      <c r="C16" s="12">
        <v>11862.63</v>
      </c>
      <c r="D16" s="8">
        <v>11851.12</v>
      </c>
      <c r="E16" s="7">
        <v>11876.26</v>
      </c>
      <c r="F16" s="12">
        <v>12803.55</v>
      </c>
      <c r="G16" s="8">
        <v>12539.54</v>
      </c>
      <c r="H16" s="7">
        <v>12014.08</v>
      </c>
      <c r="I16" s="12">
        <v>12655.23</v>
      </c>
      <c r="J16" s="8">
        <v>9838.52</v>
      </c>
    </row>
    <row r="17" spans="1:10">
      <c r="B17" s="7">
        <v>13758.99</v>
      </c>
      <c r="C17" s="12">
        <v>8731.1839999999993</v>
      </c>
      <c r="D17" s="8">
        <v>8173.2839999999997</v>
      </c>
      <c r="E17" s="7">
        <v>17249.95</v>
      </c>
      <c r="F17" s="12">
        <v>9861.4279999999999</v>
      </c>
      <c r="G17" s="8">
        <v>13819.44</v>
      </c>
      <c r="H17" s="7">
        <v>15865.73</v>
      </c>
      <c r="I17" s="12">
        <v>9368.2150000000001</v>
      </c>
      <c r="J17" s="8">
        <v>12075.78</v>
      </c>
    </row>
    <row r="18" spans="1:10">
      <c r="B18" s="7">
        <v>15949.39</v>
      </c>
      <c r="C18" s="12">
        <v>4945.0829999999996</v>
      </c>
      <c r="D18" s="8">
        <v>11677.33</v>
      </c>
      <c r="E18" s="7">
        <v>16117.34</v>
      </c>
      <c r="F18" s="12">
        <v>3130.5059999999999</v>
      </c>
      <c r="G18" s="8">
        <v>14263.93</v>
      </c>
      <c r="H18" s="7">
        <v>18440.68</v>
      </c>
      <c r="I18" s="12">
        <v>2930.4360000000001</v>
      </c>
      <c r="J18" s="8">
        <v>14998.37</v>
      </c>
    </row>
    <row r="19" spans="1:10">
      <c r="B19" s="7">
        <v>13986.08</v>
      </c>
      <c r="C19" s="12">
        <v>4967.9080000000004</v>
      </c>
      <c r="D19" s="8">
        <v>18048.78</v>
      </c>
      <c r="E19" s="7">
        <v>13863.42</v>
      </c>
      <c r="F19" s="12">
        <v>4016.2069999999999</v>
      </c>
      <c r="G19" s="8">
        <v>14118.47</v>
      </c>
      <c r="H19" s="7">
        <v>14636.4</v>
      </c>
      <c r="I19" s="12">
        <v>4066.4920000000002</v>
      </c>
      <c r="J19" s="8">
        <v>12390.86</v>
      </c>
    </row>
    <row r="20" spans="1:10">
      <c r="B20" s="7">
        <v>7436.5649999999996</v>
      </c>
      <c r="C20" s="12">
        <v>6640.4350000000004</v>
      </c>
      <c r="D20" s="8">
        <v>13194.78</v>
      </c>
      <c r="E20" s="7">
        <v>16765.900000000001</v>
      </c>
      <c r="F20" s="12">
        <v>5434.2979999999998</v>
      </c>
      <c r="G20" s="8">
        <v>8751.5310000000009</v>
      </c>
      <c r="H20" s="7">
        <v>16907.900000000001</v>
      </c>
      <c r="I20" s="12">
        <v>5029.4809999999998</v>
      </c>
      <c r="J20" s="8">
        <v>9456.2039999999997</v>
      </c>
    </row>
    <row r="21" spans="1:10">
      <c r="B21" s="7">
        <v>8071.5460000000003</v>
      </c>
      <c r="C21" s="12">
        <v>4512.8310000000001</v>
      </c>
      <c r="D21" s="8">
        <v>15892.71</v>
      </c>
      <c r="E21" s="7">
        <v>9315.4079999999994</v>
      </c>
      <c r="F21" s="12">
        <v>7841.3950000000004</v>
      </c>
      <c r="G21" s="8">
        <v>7708.8029999999999</v>
      </c>
      <c r="H21" s="7">
        <v>9821.4040000000005</v>
      </c>
      <c r="I21" s="12">
        <v>6737.1909999999998</v>
      </c>
      <c r="J21" s="8">
        <v>6520.7529999999997</v>
      </c>
    </row>
    <row r="22" spans="1:10">
      <c r="B22" s="7">
        <v>4992.1080000000002</v>
      </c>
      <c r="C22" s="12">
        <v>5152.4759999999997</v>
      </c>
      <c r="D22" s="8"/>
      <c r="E22" s="7">
        <v>9459.8040000000001</v>
      </c>
      <c r="F22" s="12">
        <v>5141.1530000000002</v>
      </c>
      <c r="G22" s="8">
        <v>5000.0069999999996</v>
      </c>
      <c r="H22" s="7">
        <v>9658.4120000000003</v>
      </c>
      <c r="I22" s="12">
        <v>4527.0339999999997</v>
      </c>
      <c r="J22" s="8">
        <v>4930.491</v>
      </c>
    </row>
    <row r="23" spans="1:10">
      <c r="B23" s="7">
        <v>4445.6580000000004</v>
      </c>
      <c r="C23" s="12"/>
      <c r="D23" s="8"/>
      <c r="E23" s="7">
        <v>10985.75</v>
      </c>
      <c r="F23" s="12">
        <v>5516.0039999999999</v>
      </c>
      <c r="G23" s="8">
        <v>6437.4110000000001</v>
      </c>
      <c r="H23" s="7">
        <v>10805.83</v>
      </c>
      <c r="I23" s="12">
        <v>4919.2070000000003</v>
      </c>
      <c r="J23" s="8">
        <v>5564.402</v>
      </c>
    </row>
    <row r="24" spans="1:10">
      <c r="B24" s="7">
        <v>5898.8140000000003</v>
      </c>
      <c r="C24" s="12"/>
      <c r="D24" s="32"/>
      <c r="E24" s="12">
        <v>12269.79</v>
      </c>
      <c r="F24" s="8"/>
      <c r="G24" s="32"/>
      <c r="H24" s="12">
        <v>14319.02</v>
      </c>
      <c r="I24" s="8"/>
      <c r="J24" s="8"/>
    </row>
    <row r="25" spans="1:10">
      <c r="B25" s="7">
        <v>5650.95</v>
      </c>
      <c r="C25" s="12"/>
      <c r="D25" s="32"/>
      <c r="E25" s="34">
        <v>16040.38</v>
      </c>
      <c r="F25" s="8"/>
      <c r="G25" s="32"/>
      <c r="H25" s="34">
        <v>13853.21</v>
      </c>
      <c r="I25" s="8"/>
      <c r="J25" s="8"/>
    </row>
    <row r="26" spans="1:10">
      <c r="B26" s="9">
        <v>8414.7389999999996</v>
      </c>
      <c r="C26" s="13"/>
      <c r="D26" s="10"/>
      <c r="E26" s="9"/>
      <c r="F26" s="13"/>
      <c r="G26" s="10"/>
      <c r="H26" s="9"/>
      <c r="I26" s="13"/>
      <c r="J26" s="10"/>
    </row>
    <row r="29" spans="1:10">
      <c r="A29" s="1" t="s">
        <v>16</v>
      </c>
      <c r="B29" s="47" t="s">
        <v>12</v>
      </c>
      <c r="C29" s="47"/>
      <c r="D29" s="47"/>
      <c r="E29" s="47" t="s">
        <v>13</v>
      </c>
      <c r="F29" s="47"/>
      <c r="G29" s="47"/>
      <c r="H29" s="47" t="s">
        <v>14</v>
      </c>
      <c r="I29" s="47"/>
      <c r="J29" s="47"/>
    </row>
    <row r="30" spans="1:10">
      <c r="B30" s="2" t="s">
        <v>0</v>
      </c>
      <c r="C30" s="2" t="s">
        <v>1</v>
      </c>
      <c r="D30" s="2" t="s">
        <v>2</v>
      </c>
      <c r="E30" s="2" t="s">
        <v>0</v>
      </c>
      <c r="F30" s="2" t="s">
        <v>1</v>
      </c>
      <c r="G30" s="2" t="s">
        <v>2</v>
      </c>
      <c r="H30" s="2" t="s">
        <v>0</v>
      </c>
      <c r="I30" s="2" t="s">
        <v>1</v>
      </c>
      <c r="J30" s="2" t="s">
        <v>2</v>
      </c>
    </row>
    <row r="31" spans="1:10">
      <c r="B31" s="5">
        <v>8687.7919999999995</v>
      </c>
      <c r="C31" s="5">
        <v>5518.5969999999998</v>
      </c>
      <c r="D31" s="11">
        <v>15770.54</v>
      </c>
      <c r="E31" s="11">
        <v>9945.1489999999994</v>
      </c>
      <c r="F31" s="6">
        <v>7427.2560000000003</v>
      </c>
      <c r="G31" s="6">
        <v>14602.19</v>
      </c>
      <c r="H31" s="36">
        <v>8411.9490000000005</v>
      </c>
      <c r="I31" s="11">
        <v>5135.8050000000003</v>
      </c>
      <c r="J31" s="6">
        <v>16058.32</v>
      </c>
    </row>
    <row r="32" spans="1:10">
      <c r="B32" s="7">
        <v>5519.5649999999996</v>
      </c>
      <c r="C32" s="7">
        <v>6863.04</v>
      </c>
      <c r="D32" s="12">
        <v>12242.7</v>
      </c>
      <c r="E32" s="12">
        <v>6910.1229999999996</v>
      </c>
      <c r="F32" s="8">
        <v>7247.99</v>
      </c>
      <c r="G32" s="8">
        <v>12581.59</v>
      </c>
      <c r="H32" s="32">
        <v>5183.2250000000004</v>
      </c>
      <c r="I32" s="12">
        <v>6788.0060000000003</v>
      </c>
      <c r="J32" s="8">
        <v>12153.55</v>
      </c>
    </row>
    <row r="33" spans="2:10">
      <c r="B33" s="7">
        <v>11286.3</v>
      </c>
      <c r="C33" s="7">
        <v>13612.8</v>
      </c>
      <c r="D33" s="12">
        <v>19287.43</v>
      </c>
      <c r="E33" s="12">
        <v>13164.01</v>
      </c>
      <c r="F33" s="8">
        <v>13520.69</v>
      </c>
      <c r="G33" s="8">
        <v>15962.86</v>
      </c>
      <c r="H33" s="32">
        <v>11024.19</v>
      </c>
      <c r="I33" s="12">
        <v>13638.1</v>
      </c>
      <c r="J33" s="8">
        <v>20304.45</v>
      </c>
    </row>
    <row r="34" spans="2:10">
      <c r="B34" s="7">
        <v>8914.2579999999998</v>
      </c>
      <c r="C34" s="7">
        <v>13005.33</v>
      </c>
      <c r="D34" s="12">
        <v>8941.8860000000004</v>
      </c>
      <c r="E34" s="12">
        <v>9951.0349999999999</v>
      </c>
      <c r="F34" s="8">
        <v>12242.16</v>
      </c>
      <c r="G34" s="8">
        <v>8751.1630000000005</v>
      </c>
      <c r="H34" s="32">
        <v>8691.8060000000005</v>
      </c>
      <c r="I34" s="12">
        <v>13191.25</v>
      </c>
      <c r="J34" s="8">
        <v>8980.0040000000008</v>
      </c>
    </row>
    <row r="35" spans="2:10">
      <c r="B35" s="7">
        <v>5514.9920000000002</v>
      </c>
      <c r="C35" s="7">
        <v>9800.7469999999994</v>
      </c>
      <c r="D35" s="12">
        <v>11742.94</v>
      </c>
      <c r="E35" s="12">
        <v>5719.2659999999996</v>
      </c>
      <c r="F35" s="8">
        <v>9883.0730000000003</v>
      </c>
      <c r="G35" s="8">
        <v>11925.76</v>
      </c>
      <c r="H35" s="32">
        <v>5431.2640000000001</v>
      </c>
      <c r="I35" s="12">
        <v>9782.3860000000004</v>
      </c>
      <c r="J35" s="8">
        <v>11702.4</v>
      </c>
    </row>
    <row r="36" spans="2:10">
      <c r="B36" s="7">
        <v>10951.21</v>
      </c>
      <c r="C36" s="7">
        <v>8998.0310000000009</v>
      </c>
      <c r="D36" s="12">
        <v>10761.29</v>
      </c>
      <c r="E36" s="12">
        <v>11929.39</v>
      </c>
      <c r="F36" s="8">
        <v>10000.379999999999</v>
      </c>
      <c r="G36" s="8">
        <v>11958.11</v>
      </c>
      <c r="H36" s="32">
        <v>10725.63</v>
      </c>
      <c r="I36" s="12">
        <v>8645.4040000000005</v>
      </c>
      <c r="J36" s="8">
        <v>10565.54</v>
      </c>
    </row>
    <row r="37" spans="2:10">
      <c r="B37" s="7">
        <v>6289.0050000000001</v>
      </c>
      <c r="C37" s="7">
        <v>12047.36</v>
      </c>
      <c r="D37" s="12">
        <v>14098.43</v>
      </c>
      <c r="E37" s="12">
        <v>7443.4290000000001</v>
      </c>
      <c r="F37" s="8">
        <v>11772.12</v>
      </c>
      <c r="G37" s="8">
        <v>14400.42</v>
      </c>
      <c r="H37" s="32">
        <v>6040.5420000000004</v>
      </c>
      <c r="I37" s="12">
        <v>12107.35</v>
      </c>
      <c r="J37" s="8">
        <v>14025.78</v>
      </c>
    </row>
    <row r="38" spans="2:10">
      <c r="B38" s="7">
        <v>8214.8029999999999</v>
      </c>
      <c r="C38" s="7">
        <v>11924.5</v>
      </c>
      <c r="D38" s="12">
        <v>10890.85</v>
      </c>
      <c r="E38" s="12">
        <v>8693.27</v>
      </c>
      <c r="F38" s="8">
        <v>12344.35</v>
      </c>
      <c r="G38" s="8">
        <v>11151.72</v>
      </c>
      <c r="H38" s="32">
        <v>8089.3029999999999</v>
      </c>
      <c r="I38" s="12">
        <v>11837.08</v>
      </c>
      <c r="J38" s="8">
        <v>10833.64</v>
      </c>
    </row>
    <row r="39" spans="2:10">
      <c r="B39" s="7">
        <v>11399.55</v>
      </c>
      <c r="C39" s="7">
        <v>20171.509999999998</v>
      </c>
      <c r="D39" s="12">
        <v>8337.4419999999991</v>
      </c>
      <c r="E39" s="12">
        <v>11284.11</v>
      </c>
      <c r="F39" s="8">
        <v>17199.29</v>
      </c>
      <c r="G39" s="8">
        <v>9816.7729999999992</v>
      </c>
      <c r="H39" s="32">
        <v>11415.89</v>
      </c>
      <c r="I39" s="12">
        <v>20560.150000000001</v>
      </c>
      <c r="J39" s="8">
        <v>7982.1490000000003</v>
      </c>
    </row>
    <row r="40" spans="2:10">
      <c r="B40" s="7">
        <v>13383.24</v>
      </c>
      <c r="C40" s="7">
        <v>13653.46</v>
      </c>
      <c r="D40" s="12">
        <v>11866.83</v>
      </c>
      <c r="E40" s="12">
        <v>13272.2</v>
      </c>
      <c r="F40" s="8">
        <v>14496.32</v>
      </c>
      <c r="G40" s="8">
        <v>12150.45</v>
      </c>
      <c r="H40" s="32">
        <v>13410.17</v>
      </c>
      <c r="I40" s="12">
        <v>13498.6</v>
      </c>
      <c r="J40" s="8">
        <v>11793.76</v>
      </c>
    </row>
    <row r="41" spans="2:10">
      <c r="B41" s="7">
        <v>10097.43</v>
      </c>
      <c r="C41" s="7">
        <v>20959.72</v>
      </c>
      <c r="D41" s="12">
        <v>8403.2540000000008</v>
      </c>
      <c r="E41" s="12">
        <v>10155.32</v>
      </c>
      <c r="F41" s="8">
        <v>24365.52</v>
      </c>
      <c r="G41" s="8">
        <v>8799.0380000000005</v>
      </c>
      <c r="H41" s="32">
        <v>10081</v>
      </c>
      <c r="I41" s="12">
        <v>20395.55</v>
      </c>
      <c r="J41" s="8">
        <v>8245.83</v>
      </c>
    </row>
    <row r="42" spans="2:10">
      <c r="B42" s="7">
        <v>10524.05</v>
      </c>
      <c r="C42" s="7">
        <v>14606.5</v>
      </c>
      <c r="D42" s="12">
        <v>11455.3</v>
      </c>
      <c r="E42" s="12">
        <v>10264.75</v>
      </c>
      <c r="F42" s="8">
        <v>16005.34</v>
      </c>
      <c r="G42" s="8">
        <v>16450.400000000001</v>
      </c>
      <c r="H42" s="32">
        <v>10591.68</v>
      </c>
      <c r="I42" s="12">
        <v>14247.92</v>
      </c>
      <c r="J42" s="8">
        <v>10050.870000000001</v>
      </c>
    </row>
    <row r="43" spans="2:10">
      <c r="B43" s="7">
        <v>9212.0570000000007</v>
      </c>
      <c r="C43" s="7">
        <v>13084.87</v>
      </c>
      <c r="D43" s="12">
        <v>10138.85</v>
      </c>
      <c r="E43" s="12">
        <v>8481.6869999999999</v>
      </c>
      <c r="F43" s="8">
        <v>11359.23</v>
      </c>
      <c r="G43" s="8">
        <v>11634.19</v>
      </c>
      <c r="H43" s="32">
        <v>9376.6620000000003</v>
      </c>
      <c r="I43" s="12">
        <v>13446.8</v>
      </c>
      <c r="J43" s="8">
        <v>9783.6810000000005</v>
      </c>
    </row>
    <row r="44" spans="2:10">
      <c r="B44" s="7">
        <v>11123.77</v>
      </c>
      <c r="C44" s="7">
        <v>4511.8019999999997</v>
      </c>
      <c r="D44" s="12">
        <v>8684.4240000000009</v>
      </c>
      <c r="E44" s="12">
        <v>10605.11</v>
      </c>
      <c r="F44" s="8">
        <v>8251.2520000000004</v>
      </c>
      <c r="G44" s="8">
        <v>11068.64</v>
      </c>
      <c r="H44" s="32">
        <v>11201.7</v>
      </c>
      <c r="I44" s="12">
        <v>3672.6529999999998</v>
      </c>
      <c r="J44" s="8">
        <v>8534.8860000000004</v>
      </c>
    </row>
    <row r="45" spans="2:10">
      <c r="B45" s="7">
        <v>10395.93</v>
      </c>
      <c r="C45" s="7">
        <v>14022.38</v>
      </c>
      <c r="D45" s="12">
        <v>14033.98</v>
      </c>
      <c r="E45" s="12">
        <v>9672.3889999999992</v>
      </c>
      <c r="F45" s="8">
        <v>14500.92</v>
      </c>
      <c r="G45" s="8">
        <v>15809.4</v>
      </c>
      <c r="H45" s="32">
        <v>10528.86</v>
      </c>
      <c r="I45" s="12">
        <v>13962.38</v>
      </c>
      <c r="J45" s="8">
        <v>13736.16</v>
      </c>
    </row>
    <row r="46" spans="2:10">
      <c r="B46" s="7">
        <v>11709.88</v>
      </c>
      <c r="C46" s="7">
        <v>11968.98</v>
      </c>
      <c r="D46" s="12">
        <v>12870.91</v>
      </c>
      <c r="E46" s="12">
        <v>11983.77</v>
      </c>
      <c r="F46" s="8">
        <v>12503.48</v>
      </c>
      <c r="G46" s="8">
        <v>17480.37</v>
      </c>
      <c r="H46" s="32">
        <v>11646.23</v>
      </c>
      <c r="I46" s="12">
        <v>11752.71</v>
      </c>
      <c r="J46" s="8">
        <v>11160.02</v>
      </c>
    </row>
    <row r="47" spans="2:10">
      <c r="B47" s="7">
        <v>13906.23</v>
      </c>
      <c r="C47" s="7">
        <v>11960.18</v>
      </c>
      <c r="D47" s="12">
        <v>19878.330000000002</v>
      </c>
      <c r="E47" s="12">
        <v>13603.09</v>
      </c>
      <c r="F47" s="8">
        <v>12961.07</v>
      </c>
      <c r="G47" s="8">
        <v>20477.78</v>
      </c>
      <c r="H47" s="32">
        <v>13967.31</v>
      </c>
      <c r="I47" s="12">
        <v>11528.43</v>
      </c>
      <c r="J47" s="8">
        <v>19746.63</v>
      </c>
    </row>
    <row r="48" spans="2:10">
      <c r="B48" s="7">
        <v>8742.4079999999994</v>
      </c>
      <c r="C48" s="7">
        <v>23719.52</v>
      </c>
      <c r="D48" s="12">
        <v>6238.009</v>
      </c>
      <c r="E48" s="12">
        <v>7813.192</v>
      </c>
      <c r="F48" s="8">
        <v>22251.58</v>
      </c>
      <c r="G48" s="8">
        <v>8879.1849999999995</v>
      </c>
      <c r="H48" s="32">
        <v>8931.7860000000001</v>
      </c>
      <c r="I48" s="12">
        <v>24049.99</v>
      </c>
      <c r="J48" s="8">
        <v>5434.4679999999998</v>
      </c>
    </row>
    <row r="49" spans="2:10">
      <c r="B49" s="7">
        <v>9433.67</v>
      </c>
      <c r="C49" s="7">
        <v>9113.8889999999992</v>
      </c>
      <c r="D49" s="12">
        <v>8076.6090000000004</v>
      </c>
      <c r="E49" s="12">
        <v>9269.3050000000003</v>
      </c>
      <c r="F49" s="8">
        <v>9958.4689999999991</v>
      </c>
      <c r="G49" s="8">
        <v>9733.7019999999993</v>
      </c>
      <c r="H49" s="32">
        <v>9473.59</v>
      </c>
      <c r="I49" s="12">
        <v>8992.4619999999995</v>
      </c>
      <c r="J49" s="8">
        <v>7346.1819999999998</v>
      </c>
    </row>
    <row r="50" spans="2:10">
      <c r="B50" s="7">
        <v>12777.95</v>
      </c>
      <c r="C50" s="7">
        <v>4712.0919999999996</v>
      </c>
      <c r="D50" s="12">
        <v>4005.58</v>
      </c>
      <c r="E50" s="12">
        <v>14671.93</v>
      </c>
      <c r="F50" s="8">
        <v>6545.6589999999997</v>
      </c>
      <c r="G50" s="8">
        <v>5070.2209999999995</v>
      </c>
      <c r="H50" s="32">
        <v>12424.2</v>
      </c>
      <c r="I50" s="12">
        <v>4198.0479999999998</v>
      </c>
      <c r="J50" s="8">
        <v>3796.7620000000002</v>
      </c>
    </row>
    <row r="51" spans="2:10">
      <c r="B51" s="7">
        <v>6957.3109999999997</v>
      </c>
      <c r="C51" s="7">
        <v>17663.189999999999</v>
      </c>
      <c r="D51" s="12">
        <v>10054.73</v>
      </c>
      <c r="E51" s="12">
        <v>8742.5630000000001</v>
      </c>
      <c r="F51" s="8">
        <v>21053.21</v>
      </c>
      <c r="G51" s="8">
        <v>10735.02</v>
      </c>
      <c r="H51" s="32">
        <v>6492.7619999999997</v>
      </c>
      <c r="I51" s="12">
        <v>16809.349999999999</v>
      </c>
      <c r="J51" s="8">
        <v>9924.1059999999998</v>
      </c>
    </row>
    <row r="52" spans="2:10">
      <c r="B52" s="7">
        <v>4782.6149999999998</v>
      </c>
      <c r="C52" s="7">
        <v>9082.4279999999999</v>
      </c>
      <c r="D52" s="12">
        <v>9015.027</v>
      </c>
      <c r="E52" s="12">
        <v>5748.7169999999996</v>
      </c>
      <c r="F52" s="8">
        <v>8940.4950000000008</v>
      </c>
      <c r="G52" s="8">
        <v>9576.9150000000009</v>
      </c>
      <c r="H52" s="32">
        <v>4428.4290000000001</v>
      </c>
      <c r="I52" s="12">
        <v>9099.4719999999998</v>
      </c>
      <c r="J52" s="8">
        <v>8834.8850000000002</v>
      </c>
    </row>
    <row r="53" spans="2:10">
      <c r="B53" s="7">
        <v>4948.665</v>
      </c>
      <c r="C53" s="7">
        <v>9973.7019999999993</v>
      </c>
      <c r="D53" s="12">
        <v>9693.4169999999995</v>
      </c>
      <c r="E53" s="12">
        <v>7667.5309999999999</v>
      </c>
      <c r="F53" s="8">
        <v>12373.48</v>
      </c>
      <c r="G53" s="8">
        <v>12130.66</v>
      </c>
      <c r="H53" s="32">
        <v>4482.2470000000003</v>
      </c>
      <c r="I53" s="12">
        <v>8973.7929999999997</v>
      </c>
      <c r="J53" s="8">
        <v>8783.4660000000003</v>
      </c>
    </row>
    <row r="54" spans="2:10">
      <c r="B54" s="7">
        <v>10354.08</v>
      </c>
      <c r="C54" s="7">
        <v>8384.241</v>
      </c>
      <c r="D54" s="12">
        <v>6398.0129999999999</v>
      </c>
      <c r="E54" s="12">
        <v>13633.2</v>
      </c>
      <c r="F54" s="8">
        <v>13357.75</v>
      </c>
      <c r="G54" s="8">
        <v>7702.22</v>
      </c>
      <c r="H54" s="32">
        <v>9308.6200000000008</v>
      </c>
      <c r="I54" s="12">
        <v>7251.9250000000002</v>
      </c>
      <c r="J54" s="8">
        <v>5880.36</v>
      </c>
    </row>
    <row r="55" spans="2:10">
      <c r="B55" s="7">
        <v>6359.1629999999996</v>
      </c>
      <c r="C55" s="7">
        <v>7446.183</v>
      </c>
      <c r="D55" s="12">
        <v>6928.991</v>
      </c>
      <c r="E55" s="12">
        <v>7546.2460000000001</v>
      </c>
      <c r="F55" s="8">
        <v>7760.0730000000003</v>
      </c>
      <c r="G55" s="8">
        <v>8772.3770000000004</v>
      </c>
      <c r="H55" s="32">
        <v>6107.9170000000004</v>
      </c>
      <c r="I55" s="12">
        <v>7405.3649999999998</v>
      </c>
      <c r="J55" s="8">
        <v>6232.5050000000001</v>
      </c>
    </row>
    <row r="56" spans="2:10">
      <c r="B56" s="7">
        <v>7671.3980000000001</v>
      </c>
      <c r="C56" s="7">
        <v>17029.59</v>
      </c>
      <c r="D56" s="12">
        <v>18099.89</v>
      </c>
      <c r="E56" s="12">
        <v>9462.9519999999993</v>
      </c>
      <c r="F56" s="8">
        <v>18979.009999999998</v>
      </c>
      <c r="G56" s="8">
        <v>20311.32</v>
      </c>
      <c r="H56" s="32">
        <v>7160.85</v>
      </c>
      <c r="I56" s="12">
        <v>16608.240000000002</v>
      </c>
      <c r="J56" s="8">
        <v>17414.93</v>
      </c>
    </row>
    <row r="57" spans="2:10">
      <c r="B57" s="7">
        <v>17928.16</v>
      </c>
      <c r="C57" s="7">
        <v>10411.629999999999</v>
      </c>
      <c r="D57" s="12">
        <v>9951.2610000000004</v>
      </c>
      <c r="E57" s="12">
        <v>20185.5</v>
      </c>
      <c r="F57" s="8">
        <v>11481.99</v>
      </c>
      <c r="G57" s="8">
        <v>11557.72</v>
      </c>
      <c r="H57" s="32">
        <v>17430.599999999999</v>
      </c>
      <c r="I57" s="12">
        <v>10053.42</v>
      </c>
      <c r="J57" s="8">
        <v>9338.7990000000009</v>
      </c>
    </row>
    <row r="58" spans="2:10">
      <c r="B58" s="7">
        <v>9136.8430000000008</v>
      </c>
      <c r="C58" s="7">
        <v>10342.92</v>
      </c>
      <c r="D58" s="12">
        <v>5584.4480000000003</v>
      </c>
      <c r="E58" s="12">
        <v>11855.81</v>
      </c>
      <c r="F58" s="8">
        <v>12727.7</v>
      </c>
      <c r="G58" s="8">
        <v>7496.7070000000003</v>
      </c>
      <c r="H58" s="32">
        <v>8166.2520000000004</v>
      </c>
      <c r="I58" s="12">
        <v>9441.7569999999996</v>
      </c>
      <c r="J58" s="8">
        <v>5413.8760000000002</v>
      </c>
    </row>
    <row r="59" spans="2:10">
      <c r="B59" s="7">
        <v>17876.84</v>
      </c>
      <c r="C59" s="7">
        <v>9349.9419999999991</v>
      </c>
      <c r="D59" s="12">
        <v>9285.6970000000001</v>
      </c>
      <c r="E59" s="12">
        <v>16274.36</v>
      </c>
      <c r="F59" s="8">
        <v>10906.71</v>
      </c>
      <c r="G59" s="8">
        <v>10090.129999999999</v>
      </c>
      <c r="H59" s="32">
        <v>18199.88</v>
      </c>
      <c r="I59" s="12">
        <v>8861.1890000000003</v>
      </c>
      <c r="J59" s="8">
        <v>8983.4079999999994</v>
      </c>
    </row>
    <row r="60" spans="2:10">
      <c r="B60" s="7">
        <v>10730.15</v>
      </c>
      <c r="C60" s="7">
        <v>17230.25</v>
      </c>
      <c r="D60" s="12">
        <v>7412.357</v>
      </c>
      <c r="E60" s="12">
        <v>11146.12</v>
      </c>
      <c r="F60" s="8">
        <v>25922.45</v>
      </c>
      <c r="G60" s="8">
        <v>10557.99</v>
      </c>
      <c r="H60" s="32">
        <v>10569.6</v>
      </c>
      <c r="I60" s="12">
        <v>14477.98</v>
      </c>
      <c r="J60" s="8">
        <v>7005.2190000000001</v>
      </c>
    </row>
    <row r="61" spans="2:10">
      <c r="B61" s="7">
        <v>9649.5139999999992</v>
      </c>
      <c r="C61" s="7">
        <v>17997.97</v>
      </c>
      <c r="D61" s="12">
        <v>4660.6689999999999</v>
      </c>
      <c r="E61" s="12">
        <v>11309.12</v>
      </c>
      <c r="F61" s="8">
        <v>17773.759999999998</v>
      </c>
      <c r="G61" s="8">
        <v>5612.0370000000003</v>
      </c>
      <c r="H61" s="32">
        <v>9360.4279999999999</v>
      </c>
      <c r="I61" s="12">
        <v>18048.02</v>
      </c>
      <c r="J61" s="8">
        <v>4585.6350000000002</v>
      </c>
    </row>
    <row r="62" spans="2:10">
      <c r="B62" s="7">
        <v>15663.28</v>
      </c>
      <c r="C62" s="7">
        <v>13941.16</v>
      </c>
      <c r="D62" s="12">
        <v>8775.3729999999996</v>
      </c>
      <c r="E62" s="12">
        <v>19114.66</v>
      </c>
      <c r="F62" s="8">
        <v>16493.150000000001</v>
      </c>
      <c r="G62" s="8">
        <v>10141.07</v>
      </c>
      <c r="H62" s="32">
        <v>14976.86</v>
      </c>
      <c r="I62" s="12">
        <v>13239.99</v>
      </c>
      <c r="J62" s="8">
        <v>8158.3689999999997</v>
      </c>
    </row>
    <row r="63" spans="2:10">
      <c r="B63" s="7">
        <v>11650.09</v>
      </c>
      <c r="C63" s="7">
        <v>17076.5</v>
      </c>
      <c r="D63" s="12">
        <v>6699.7079999999996</v>
      </c>
      <c r="E63" s="12">
        <v>16143.12</v>
      </c>
      <c r="F63" s="8">
        <v>17790.650000000001</v>
      </c>
      <c r="G63" s="8">
        <v>7887.3379999999997</v>
      </c>
      <c r="H63" s="32">
        <v>9808.61</v>
      </c>
      <c r="I63" s="12">
        <v>16699.87</v>
      </c>
      <c r="J63" s="8">
        <v>6542.63</v>
      </c>
    </row>
    <row r="64" spans="2:10">
      <c r="B64" s="7">
        <v>14819.73</v>
      </c>
      <c r="C64" s="7">
        <v>14407.92</v>
      </c>
      <c r="D64" s="12">
        <v>7139.8429999999998</v>
      </c>
      <c r="E64" s="12">
        <v>17159.27</v>
      </c>
      <c r="F64" s="8">
        <v>15769.6</v>
      </c>
      <c r="G64" s="8">
        <v>9850.9120000000003</v>
      </c>
      <c r="H64" s="32">
        <v>14162.82</v>
      </c>
      <c r="I64" s="12">
        <v>13955.99</v>
      </c>
      <c r="J64" s="8">
        <v>6806.1710000000003</v>
      </c>
    </row>
    <row r="65" spans="1:10">
      <c r="B65" s="7">
        <v>10294.36</v>
      </c>
      <c r="C65" s="39"/>
      <c r="D65" s="12">
        <v>4685.0770000000002</v>
      </c>
      <c r="E65" s="12">
        <v>12298.42</v>
      </c>
      <c r="F65" s="40"/>
      <c r="G65" s="8">
        <v>5370.3919999999998</v>
      </c>
      <c r="H65" s="32">
        <v>9678.8269999999993</v>
      </c>
      <c r="I65" s="43"/>
      <c r="J65" s="8">
        <v>4477.9889999999996</v>
      </c>
    </row>
    <row r="66" spans="1:10">
      <c r="B66" s="37"/>
      <c r="C66" s="37"/>
      <c r="D66" s="13">
        <v>5520.3450000000003</v>
      </c>
      <c r="E66" s="42"/>
      <c r="F66" s="41"/>
      <c r="G66" s="10">
        <v>6170.9650000000001</v>
      </c>
      <c r="H66" s="38"/>
      <c r="I66" s="42"/>
      <c r="J66" s="10">
        <v>5354.21</v>
      </c>
    </row>
    <row r="67" spans="1:10">
      <c r="C67" s="33"/>
      <c r="F67" s="33"/>
      <c r="I67" s="33"/>
    </row>
    <row r="68" spans="1:10">
      <c r="B68" s="35"/>
      <c r="C68" s="32"/>
      <c r="D68" s="35"/>
      <c r="E68" s="35"/>
      <c r="F68" s="32"/>
      <c r="G68" s="35"/>
      <c r="H68" s="35"/>
      <c r="I68" s="32"/>
      <c r="J68" s="35"/>
    </row>
    <row r="69" spans="1:10">
      <c r="B69" s="35"/>
      <c r="C69" s="32"/>
      <c r="D69" s="35"/>
      <c r="E69" s="35"/>
      <c r="F69" s="32"/>
      <c r="G69" s="35"/>
      <c r="H69" s="35"/>
      <c r="I69" s="32"/>
      <c r="J69" s="35"/>
    </row>
    <row r="72" spans="1:10">
      <c r="A72" s="1" t="s">
        <v>17</v>
      </c>
      <c r="B72" s="44" t="s">
        <v>4</v>
      </c>
      <c r="C72" s="45"/>
      <c r="D72" s="45"/>
      <c r="E72" s="45"/>
      <c r="F72" s="45"/>
      <c r="G72" s="45"/>
      <c r="H72" s="45"/>
      <c r="I72" s="45"/>
      <c r="J72" s="46"/>
    </row>
    <row r="73" spans="1:10">
      <c r="B73" s="44" t="s">
        <v>0</v>
      </c>
      <c r="C73" s="45"/>
      <c r="D73" s="46"/>
      <c r="E73" s="44" t="s">
        <v>1</v>
      </c>
      <c r="F73" s="45"/>
      <c r="G73" s="46"/>
      <c r="H73" s="44" t="s">
        <v>2</v>
      </c>
      <c r="I73" s="45"/>
      <c r="J73" s="46"/>
    </row>
    <row r="74" spans="1:10">
      <c r="B74" s="2" t="s">
        <v>5</v>
      </c>
      <c r="C74" s="2" t="s">
        <v>6</v>
      </c>
      <c r="D74" s="2" t="s">
        <v>7</v>
      </c>
      <c r="E74" s="2" t="s">
        <v>5</v>
      </c>
      <c r="F74" s="2" t="s">
        <v>6</v>
      </c>
      <c r="G74" s="2" t="s">
        <v>7</v>
      </c>
      <c r="H74" s="2" t="s">
        <v>5</v>
      </c>
      <c r="I74" s="2" t="s">
        <v>6</v>
      </c>
      <c r="J74" s="2" t="s">
        <v>7</v>
      </c>
    </row>
    <row r="75" spans="1:10">
      <c r="B75" s="28">
        <v>1.146134663341646</v>
      </c>
      <c r="C75" s="29">
        <v>0.80263157894736847</v>
      </c>
      <c r="D75" s="29">
        <v>0.99559769725702674</v>
      </c>
      <c r="E75" s="28">
        <v>0.80199501246882809</v>
      </c>
      <c r="F75" s="29">
        <v>0.87593984962406024</v>
      </c>
      <c r="G75" s="30">
        <v>0.8533694547917372</v>
      </c>
      <c r="H75" s="23">
        <v>0.94713216957605995</v>
      </c>
      <c r="I75" s="24">
        <v>0.8984962406015039</v>
      </c>
      <c r="J75" s="25">
        <v>1.194717236708432</v>
      </c>
    </row>
    <row r="76" spans="1:10">
      <c r="B76" s="16">
        <v>1.0623441396508728</v>
      </c>
      <c r="C76" s="17">
        <v>0.85338345864661669</v>
      </c>
      <c r="D76" s="17">
        <v>1.015916017609211</v>
      </c>
      <c r="E76" s="16">
        <v>0.83491271820448887</v>
      </c>
      <c r="F76" s="17">
        <v>0.68796992481203023</v>
      </c>
      <c r="G76" s="18">
        <v>0.83305113443955292</v>
      </c>
      <c r="H76" s="16">
        <v>0.92319201995012479</v>
      </c>
      <c r="I76" s="17">
        <v>0.56954887218045114</v>
      </c>
      <c r="J76" s="18">
        <v>0.8533694547917372</v>
      </c>
    </row>
    <row r="77" spans="1:10">
      <c r="B77" s="16">
        <v>0.95610972568578556</v>
      </c>
      <c r="C77" s="17">
        <v>0.78007518796992492</v>
      </c>
      <c r="D77" s="17">
        <v>1.1581442600745004</v>
      </c>
      <c r="E77" s="16">
        <v>0.70473815461346645</v>
      </c>
      <c r="F77" s="17">
        <v>0.84774436090225569</v>
      </c>
      <c r="G77" s="18">
        <v>0.48560785641720283</v>
      </c>
      <c r="H77" s="16">
        <v>0.83790523690773067</v>
      </c>
      <c r="I77" s="17">
        <v>0.67669172932330834</v>
      </c>
      <c r="J77" s="18">
        <v>0.9448018963765662</v>
      </c>
    </row>
    <row r="78" spans="1:10">
      <c r="B78" s="16">
        <v>0.89625935162094772</v>
      </c>
      <c r="C78" s="17">
        <v>1.3120300751879701</v>
      </c>
      <c r="D78" s="17">
        <v>0.8554012868269556</v>
      </c>
      <c r="E78" s="27"/>
      <c r="F78" s="17">
        <v>0.43796992481203012</v>
      </c>
      <c r="G78" s="18">
        <v>0.66847273958686082</v>
      </c>
      <c r="H78" s="16">
        <v>1.0713216957605987</v>
      </c>
      <c r="I78" s="17">
        <v>1.0545112781954888</v>
      </c>
      <c r="J78" s="18">
        <v>1.3653911276667794</v>
      </c>
    </row>
    <row r="79" spans="1:10">
      <c r="B79" s="16">
        <v>1.0548628428927682</v>
      </c>
      <c r="C79" s="17">
        <v>1.1691729323308271</v>
      </c>
      <c r="D79" s="17">
        <v>0.75584151710125302</v>
      </c>
      <c r="E79" s="16">
        <v>0.61496259351620963</v>
      </c>
      <c r="F79" s="17">
        <v>0.64473684210526327</v>
      </c>
      <c r="G79" s="18">
        <v>0.73145953267863184</v>
      </c>
      <c r="H79" s="16">
        <v>0.84089775561097269</v>
      </c>
      <c r="I79" s="17">
        <v>0.85338345864661669</v>
      </c>
      <c r="J79" s="18">
        <v>0.87775143921435828</v>
      </c>
    </row>
    <row r="80" spans="1:10">
      <c r="B80" s="19">
        <v>0.8842892768079802</v>
      </c>
      <c r="C80" s="20">
        <v>1.0827067669172934</v>
      </c>
      <c r="D80" s="22">
        <v>1.2190992211310532</v>
      </c>
      <c r="E80" s="19">
        <v>0.83790523690773067</v>
      </c>
      <c r="F80" s="20">
        <v>0.78195488721804518</v>
      </c>
      <c r="G80" s="22">
        <v>0.934642736200474</v>
      </c>
      <c r="H80" s="19">
        <v>0.91271820448877805</v>
      </c>
      <c r="I80" s="20">
        <v>1.4229323308270678</v>
      </c>
      <c r="J80" s="22">
        <v>1.1581442600745004</v>
      </c>
    </row>
    <row r="81" spans="1:19">
      <c r="A81" t="e">
        <f>AVERAGE(A75:A80)</f>
        <v>#DIV/0!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>
      <c r="B82" s="4" t="s">
        <v>3</v>
      </c>
      <c r="C82" s="3"/>
      <c r="D82" s="3"/>
      <c r="E82" s="3"/>
      <c r="F82" s="3"/>
      <c r="G82" s="3"/>
      <c r="H82" s="3"/>
      <c r="I82" s="3"/>
      <c r="J82" s="3"/>
    </row>
    <row r="83" spans="1:19">
      <c r="B83" s="3"/>
      <c r="C83" s="3"/>
      <c r="D83" s="3"/>
      <c r="E83" s="3"/>
      <c r="F83" s="3"/>
      <c r="G83" s="3"/>
      <c r="H83" s="3"/>
      <c r="I83" s="3"/>
      <c r="J83" s="3"/>
    </row>
    <row r="84" spans="1:19">
      <c r="B84" s="3"/>
      <c r="C84" s="3"/>
      <c r="D84" s="3"/>
      <c r="E84" s="3"/>
      <c r="F84" s="3"/>
      <c r="G84" s="3"/>
      <c r="H84" s="3"/>
      <c r="I84" s="3"/>
      <c r="J84" s="3"/>
    </row>
    <row r="85" spans="1:19">
      <c r="B85" s="44" t="s">
        <v>8</v>
      </c>
      <c r="C85" s="45"/>
      <c r="D85" s="45"/>
      <c r="E85" s="45"/>
      <c r="F85" s="45"/>
      <c r="G85" s="45"/>
      <c r="H85" s="45"/>
      <c r="I85" s="45"/>
      <c r="J85" s="46"/>
    </row>
    <row r="86" spans="1:19">
      <c r="B86" s="44" t="s">
        <v>0</v>
      </c>
      <c r="C86" s="45"/>
      <c r="D86" s="46"/>
      <c r="E86" s="44" t="s">
        <v>1</v>
      </c>
      <c r="F86" s="45"/>
      <c r="G86" s="46"/>
      <c r="H86" s="44" t="s">
        <v>2</v>
      </c>
      <c r="I86" s="45"/>
      <c r="J86" s="46"/>
    </row>
    <row r="87" spans="1:19">
      <c r="B87" s="2" t="s">
        <v>5</v>
      </c>
      <c r="C87" s="2" t="s">
        <v>6</v>
      </c>
      <c r="D87" s="2" t="s">
        <v>7</v>
      </c>
      <c r="E87" s="2" t="s">
        <v>5</v>
      </c>
      <c r="F87" s="2" t="s">
        <v>6</v>
      </c>
      <c r="G87" s="2" t="s">
        <v>7</v>
      </c>
      <c r="H87" s="2" t="s">
        <v>5</v>
      </c>
      <c r="I87" s="2" t="s">
        <v>6</v>
      </c>
      <c r="J87" s="2" t="s">
        <v>7</v>
      </c>
    </row>
    <row r="88" spans="1:19">
      <c r="B88" s="28">
        <v>1.164490861618799</v>
      </c>
      <c r="C88" s="29">
        <v>0.5658536585365852</v>
      </c>
      <c r="D88" s="29">
        <v>0.61818181818181828</v>
      </c>
      <c r="E88" s="28">
        <v>2.4020887728459526</v>
      </c>
      <c r="F88" s="14">
        <v>0.71219512195121937</v>
      </c>
      <c r="G88" s="15">
        <v>2.2060606060606061</v>
      </c>
      <c r="H88" s="23">
        <v>1.1436031331592689</v>
      </c>
      <c r="I88" s="24">
        <v>1.5121951219512193</v>
      </c>
      <c r="J88" s="25">
        <v>1.2484848484848485</v>
      </c>
    </row>
    <row r="89" spans="1:19">
      <c r="B89" s="16">
        <v>1.3838120104438643</v>
      </c>
      <c r="C89" s="17">
        <v>2.5951219512195118</v>
      </c>
      <c r="D89" s="17">
        <v>0.3515151515151515</v>
      </c>
      <c r="E89" s="16">
        <v>2.3498694516971277</v>
      </c>
      <c r="F89" s="17">
        <v>0.86829268292682915</v>
      </c>
      <c r="G89" s="18">
        <v>2.5272727272727273</v>
      </c>
      <c r="H89" s="16">
        <v>1.2898172323759791</v>
      </c>
      <c r="I89" s="17">
        <v>0.96585365853658522</v>
      </c>
      <c r="J89" s="18">
        <v>0.33333333333333337</v>
      </c>
    </row>
    <row r="90" spans="1:19">
      <c r="B90" s="16">
        <v>0.65274151436031336</v>
      </c>
      <c r="C90" s="17">
        <v>0.17560975609756094</v>
      </c>
      <c r="D90" s="17">
        <v>1.7757575757575759</v>
      </c>
      <c r="E90" s="16">
        <v>1.0548302872062663</v>
      </c>
      <c r="F90" s="17">
        <v>5.8536585365853648E-2</v>
      </c>
      <c r="G90" s="18">
        <v>1.4545454545454546</v>
      </c>
      <c r="H90" s="16">
        <v>1.1227154046997387</v>
      </c>
      <c r="I90" s="17">
        <v>9.7560975609756087E-2</v>
      </c>
      <c r="J90" s="18">
        <v>1.7575757575757576</v>
      </c>
    </row>
    <row r="91" spans="1:19">
      <c r="B91" s="19">
        <v>0.79895561357702349</v>
      </c>
      <c r="C91" s="20">
        <v>0.66341463414634139</v>
      </c>
      <c r="D91" s="20">
        <v>1.2545454545454544</v>
      </c>
      <c r="E91" s="19">
        <v>0.80939947780678856</v>
      </c>
      <c r="F91" s="26"/>
      <c r="G91" s="21"/>
      <c r="H91" s="19">
        <v>1.0130548302872062</v>
      </c>
      <c r="I91" s="20">
        <v>0.18536585365853656</v>
      </c>
      <c r="J91" s="22">
        <v>1.490909090909091</v>
      </c>
    </row>
    <row r="92" spans="1:19">
      <c r="B92" s="3"/>
      <c r="C92" s="3"/>
      <c r="D92" s="3"/>
      <c r="K92" s="3"/>
      <c r="L92" s="3"/>
      <c r="M92" s="3"/>
      <c r="N92" s="3"/>
      <c r="O92" s="3"/>
      <c r="P92" s="3"/>
      <c r="Q92" s="3"/>
      <c r="R92" s="3"/>
      <c r="S92" s="3"/>
    </row>
    <row r="93" spans="1:19">
      <c r="B93" s="4" t="s">
        <v>3</v>
      </c>
    </row>
    <row r="101" spans="7:7">
      <c r="G101" s="31"/>
    </row>
  </sheetData>
  <mergeCells count="14">
    <mergeCell ref="B85:J85"/>
    <mergeCell ref="B86:D86"/>
    <mergeCell ref="E86:G86"/>
    <mergeCell ref="H86:J86"/>
    <mergeCell ref="B2:D2"/>
    <mergeCell ref="B29:D29"/>
    <mergeCell ref="B72:J72"/>
    <mergeCell ref="B73:D73"/>
    <mergeCell ref="E73:G73"/>
    <mergeCell ref="H73:J73"/>
    <mergeCell ref="E2:G2"/>
    <mergeCell ref="H2:J2"/>
    <mergeCell ref="E29:G29"/>
    <mergeCell ref="H29:J2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Longatti</dc:creator>
  <cp:lastModifiedBy>Edoardo Moretto</cp:lastModifiedBy>
  <dcterms:created xsi:type="dcterms:W3CDTF">2020-01-10T09:51:57Z</dcterms:created>
  <dcterms:modified xsi:type="dcterms:W3CDTF">2022-12-23T11:46:02Z</dcterms:modified>
</cp:coreProperties>
</file>