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aill\Desktop\PROCESSED_DATA\"/>
    </mc:Choice>
  </mc:AlternateContent>
  <xr:revisionPtr revIDLastSave="0" documentId="13_ncr:1_{BD36D036-D106-4CD7-B3D7-7C15D608B5A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Manuel 2009" sheetId="2" r:id="rId1"/>
    <sheet name="Delestree 2014" sheetId="5" r:id="rId2"/>
    <sheet name="Martinez Silva 2018" sheetId="6" r:id="rId3"/>
    <sheet name="Manuel 202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2" i="7"/>
  <c r="C2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48" i="6" l="1"/>
  <c r="E48" i="6"/>
  <c r="B2" i="6"/>
  <c r="C48" i="6" s="1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B36" i="6"/>
  <c r="B37" i="6"/>
  <c r="B38" i="6"/>
  <c r="B39" i="6"/>
  <c r="B40" i="6"/>
  <c r="B41" i="6"/>
  <c r="B42" i="6"/>
  <c r="B43" i="6"/>
  <c r="B44" i="6"/>
  <c r="B45" i="6"/>
  <c r="B46" i="6"/>
  <c r="B47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2" i="5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2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D2" i="2"/>
  <c r="B2" i="2"/>
  <c r="C2" i="6" l="1"/>
  <c r="C40" i="6"/>
  <c r="C41" i="6"/>
  <c r="C45" i="6"/>
  <c r="C37" i="6"/>
  <c r="C46" i="6"/>
  <c r="C44" i="6"/>
  <c r="C36" i="6"/>
  <c r="C38" i="6"/>
  <c r="C43" i="6"/>
  <c r="C47" i="6"/>
  <c r="C39" i="6"/>
  <c r="C42" i="6"/>
  <c r="C34" i="6"/>
  <c r="C12" i="6"/>
  <c r="C20" i="6"/>
  <c r="C28" i="6"/>
  <c r="C26" i="6"/>
  <c r="C4" i="6"/>
  <c r="C8" i="6"/>
  <c r="C16" i="6"/>
  <c r="C24" i="6"/>
  <c r="C32" i="6"/>
  <c r="C5" i="6"/>
  <c r="C21" i="6"/>
  <c r="C10" i="6"/>
  <c r="C13" i="6"/>
  <c r="C29" i="6"/>
  <c r="C30" i="6"/>
  <c r="C3" i="6"/>
  <c r="C19" i="6"/>
  <c r="C35" i="6"/>
  <c r="C18" i="6"/>
  <c r="C11" i="6"/>
  <c r="C27" i="6"/>
  <c r="C23" i="6"/>
  <c r="C9" i="6"/>
  <c r="C17" i="6"/>
  <c r="C25" i="6"/>
  <c r="C33" i="6"/>
  <c r="C7" i="6"/>
  <c r="C15" i="6"/>
  <c r="C31" i="6"/>
  <c r="C6" i="6"/>
  <c r="C14" i="6"/>
  <c r="C22" i="6"/>
</calcChain>
</file>

<file path=xl/sharedStrings.xml><?xml version="1.0" encoding="utf-8"?>
<sst xmlns="http://schemas.openxmlformats.org/spreadsheetml/2006/main" count="24" uniqueCount="10">
  <si>
    <t>R</t>
  </si>
  <si>
    <t>%R</t>
  </si>
  <si>
    <t>tau</t>
  </si>
  <si>
    <t>%tau</t>
  </si>
  <si>
    <t>C</t>
  </si>
  <si>
    <t>%C</t>
  </si>
  <si>
    <t>removed 4 points</t>
  </si>
  <si>
    <t>Ith</t>
  </si>
  <si>
    <t>%Ith</t>
  </si>
  <si>
    <t>1/R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</si>
</sst>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F745-4A55-4962-B48C-B9CF4DB02B39}">
  <dimension ref="A1:I43"/>
  <sheetViews>
    <sheetView workbookViewId="0">
      <selection activeCell="F1" sqref="F1:I34"/>
    </sheetView>
  </sheetViews>
  <sheetFormatPr defaultRowHeight="14.4" x14ac:dyDescent="0.3"/>
  <sheetData>
    <row r="1" spans="1:9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F1" s="1" t="s">
        <v>0</v>
      </c>
      <c r="G1" s="2" t="s">
        <v>1</v>
      </c>
      <c r="H1" s="3" t="s">
        <v>4</v>
      </c>
      <c r="I1" s="4" t="s">
        <v>5</v>
      </c>
    </row>
    <row r="2" spans="1:9" x14ac:dyDescent="0.3">
      <c r="A2">
        <v>6.7570093457943896</v>
      </c>
      <c r="B2" s="5">
        <f t="shared" ref="B2:B32" si="0">A2/(MAX(A$2:A$297))*100</f>
        <v>100</v>
      </c>
      <c r="C2">
        <v>3.7318383273918401</v>
      </c>
      <c r="D2" s="5">
        <f t="shared" ref="D2:D32" si="1">C2/(MAX(C$2:C$297))*100</f>
        <v>92.044961710065778</v>
      </c>
      <c r="F2" s="8">
        <v>2.18806900283646</v>
      </c>
      <c r="G2" s="5">
        <f>F2/(MAX(F$2:F$297))*100</f>
        <v>30.401256498131051</v>
      </c>
      <c r="H2" s="9">
        <v>2.3757068866067601</v>
      </c>
      <c r="I2" s="5">
        <f>H2/(MAX(H$2:H$297))*100</f>
        <v>100</v>
      </c>
    </row>
    <row r="3" spans="1:9" x14ac:dyDescent="0.3">
      <c r="A3">
        <v>6.4135514018691602</v>
      </c>
      <c r="B3" s="5">
        <f t="shared" si="0"/>
        <v>94.917012448132837</v>
      </c>
      <c r="C3">
        <v>4.0106946719337104</v>
      </c>
      <c r="D3" s="5">
        <f t="shared" si="1"/>
        <v>98.922891380160593</v>
      </c>
      <c r="F3" s="8">
        <v>1.8951518431083301</v>
      </c>
      <c r="G3" s="5">
        <f t="shared" ref="G3:G34" si="2">F3/(MAX(F$2:F$297))*100</f>
        <v>26.33143525663683</v>
      </c>
      <c r="H3" s="9">
        <v>2.2789816075686602</v>
      </c>
      <c r="I3" s="5">
        <f t="shared" ref="I3:I34" si="3">H3/(MAX(H$2:H$297))*100</f>
        <v>95.928568478569616</v>
      </c>
    </row>
    <row r="4" spans="1:9" x14ac:dyDescent="0.3">
      <c r="A4">
        <v>5.5794392523364396</v>
      </c>
      <c r="B4" s="5">
        <f t="shared" si="0"/>
        <v>82.572614107883723</v>
      </c>
      <c r="C4">
        <v>3.92944888717602</v>
      </c>
      <c r="D4" s="5">
        <f t="shared" si="1"/>
        <v>96.918982182852901</v>
      </c>
      <c r="F4" s="8">
        <v>1.61817716912354</v>
      </c>
      <c r="G4" s="5">
        <f t="shared" si="2"/>
        <v>22.483120557062808</v>
      </c>
      <c r="H4" s="9">
        <v>2.2281630759899298</v>
      </c>
      <c r="I4" s="5">
        <f t="shared" si="3"/>
        <v>93.789477504627342</v>
      </c>
    </row>
    <row r="5" spans="1:9" x14ac:dyDescent="0.3">
      <c r="A5">
        <v>4.7616822429906502</v>
      </c>
      <c r="B5" s="5">
        <f t="shared" si="0"/>
        <v>70.470262793914216</v>
      </c>
      <c r="C5">
        <v>4.0543645823296997</v>
      </c>
      <c r="D5" s="5">
        <f t="shared" si="1"/>
        <v>100</v>
      </c>
      <c r="F5" s="8">
        <v>1.84728276058917</v>
      </c>
      <c r="G5" s="5">
        <f t="shared" si="2"/>
        <v>25.666337284813885</v>
      </c>
      <c r="H5" s="9">
        <v>2.14636343634601</v>
      </c>
      <c r="I5" s="5">
        <f t="shared" si="3"/>
        <v>90.346306964310614</v>
      </c>
    </row>
    <row r="6" spans="1:9" x14ac:dyDescent="0.3">
      <c r="A6">
        <v>4.8925233644859798</v>
      </c>
      <c r="B6" s="5">
        <f t="shared" si="0"/>
        <v>72.406639004149383</v>
      </c>
      <c r="C6">
        <v>3.69334714327006</v>
      </c>
      <c r="D6" s="5">
        <f t="shared" si="1"/>
        <v>91.095585221095405</v>
      </c>
      <c r="F6" s="8">
        <v>2.9742874642468502</v>
      </c>
      <c r="G6" s="5">
        <f t="shared" si="2"/>
        <v>41.325056925776757</v>
      </c>
      <c r="H6" s="9">
        <v>2.00778690230544</v>
      </c>
      <c r="I6" s="5">
        <f t="shared" si="3"/>
        <v>84.513241663965417</v>
      </c>
    </row>
    <row r="7" spans="1:9" x14ac:dyDescent="0.3">
      <c r="A7">
        <v>5.0070093457943896</v>
      </c>
      <c r="B7" s="5">
        <f t="shared" si="0"/>
        <v>74.100968188105114</v>
      </c>
      <c r="C7">
        <v>2.66225069852586</v>
      </c>
      <c r="D7" s="5">
        <f t="shared" si="1"/>
        <v>65.663820913611332</v>
      </c>
      <c r="F7" s="8">
        <v>1.3600171258332401</v>
      </c>
      <c r="G7" s="5">
        <f t="shared" si="2"/>
        <v>18.896218277718361</v>
      </c>
      <c r="H7" s="9">
        <v>1.87120838214394</v>
      </c>
      <c r="I7" s="5">
        <f t="shared" si="3"/>
        <v>78.764278232008706</v>
      </c>
    </row>
    <row r="8" spans="1:9" x14ac:dyDescent="0.3">
      <c r="A8">
        <v>4.4182242990654199</v>
      </c>
      <c r="B8" s="5">
        <f t="shared" si="0"/>
        <v>65.387275242047053</v>
      </c>
      <c r="C8">
        <v>2.62188072068599</v>
      </c>
      <c r="D8" s="5">
        <f t="shared" si="1"/>
        <v>64.668104395767429</v>
      </c>
      <c r="F8" s="8">
        <v>2.2097557784821</v>
      </c>
      <c r="G8" s="5">
        <f t="shared" si="2"/>
        <v>30.702574796670014</v>
      </c>
      <c r="H8" s="9">
        <v>1.7175278146128501</v>
      </c>
      <c r="I8" s="5">
        <f t="shared" si="3"/>
        <v>72.295442855158271</v>
      </c>
    </row>
    <row r="9" spans="1:9" x14ac:dyDescent="0.3">
      <c r="A9">
        <v>4.5981308411214901</v>
      </c>
      <c r="B9" s="5">
        <f t="shared" si="0"/>
        <v>68.049792531120275</v>
      </c>
      <c r="C9">
        <v>2.88965699971095</v>
      </c>
      <c r="D9" s="5">
        <f t="shared" si="1"/>
        <v>71.272746716095995</v>
      </c>
      <c r="F9" s="8">
        <v>3.2065149523984999</v>
      </c>
      <c r="G9" s="5">
        <f t="shared" si="2"/>
        <v>44.551649608211761</v>
      </c>
      <c r="H9" s="9">
        <v>1.5433319260021201</v>
      </c>
      <c r="I9" s="5">
        <f t="shared" si="3"/>
        <v>64.963061508251656</v>
      </c>
    </row>
    <row r="10" spans="1:9" x14ac:dyDescent="0.3">
      <c r="A10">
        <v>4.6144859813084098</v>
      </c>
      <c r="B10" s="5">
        <f t="shared" si="0"/>
        <v>68.29183955739974</v>
      </c>
      <c r="C10">
        <v>3.08550920127179</v>
      </c>
      <c r="D10" s="5">
        <f t="shared" si="1"/>
        <v>76.103397674680977</v>
      </c>
      <c r="F10" s="8">
        <v>3.3539101012683799</v>
      </c>
      <c r="G10" s="5">
        <f t="shared" si="2"/>
        <v>46.599573015364179</v>
      </c>
      <c r="H10" s="9">
        <v>1.47689796452336</v>
      </c>
      <c r="I10" s="5">
        <f t="shared" si="3"/>
        <v>62.166674384348163</v>
      </c>
    </row>
    <row r="11" spans="1:9" x14ac:dyDescent="0.3">
      <c r="A11">
        <v>4.2873831775700904</v>
      </c>
      <c r="B11" s="5">
        <f t="shared" si="0"/>
        <v>63.450899031811879</v>
      </c>
      <c r="C11">
        <v>3.7251662009827502</v>
      </c>
      <c r="D11" s="5">
        <f t="shared" si="1"/>
        <v>91.880395197271909</v>
      </c>
      <c r="F11" s="8">
        <v>3.98907038836394</v>
      </c>
      <c r="G11" s="5">
        <f t="shared" si="2"/>
        <v>55.424555582361364</v>
      </c>
      <c r="H11" s="9">
        <v>1.62439420338116</v>
      </c>
      <c r="I11" s="5">
        <f t="shared" si="3"/>
        <v>68.375194454282806</v>
      </c>
    </row>
    <row r="12" spans="1:9" x14ac:dyDescent="0.3">
      <c r="A12">
        <v>4.0257009345794401</v>
      </c>
      <c r="B12" s="5">
        <f t="shared" si="0"/>
        <v>59.578146611341673</v>
      </c>
      <c r="C12">
        <v>4.0245206667308899</v>
      </c>
      <c r="D12" s="5">
        <f t="shared" si="1"/>
        <v>99.263906464433916</v>
      </c>
      <c r="F12" s="8">
        <v>2.42470877163771</v>
      </c>
      <c r="G12" s="5">
        <f t="shared" si="2"/>
        <v>33.689153863186377</v>
      </c>
      <c r="H12" s="9">
        <v>1.37043236782484</v>
      </c>
      <c r="I12" s="5">
        <f t="shared" si="3"/>
        <v>57.6852462545259</v>
      </c>
    </row>
    <row r="13" spans="1:9" x14ac:dyDescent="0.3">
      <c r="A13">
        <v>2.99532710280373</v>
      </c>
      <c r="B13" s="5">
        <f t="shared" si="0"/>
        <v>44.329183955739872</v>
      </c>
      <c r="C13">
        <v>3.7889247519028801</v>
      </c>
      <c r="D13" s="5">
        <f t="shared" si="1"/>
        <v>93.452985664296278</v>
      </c>
      <c r="F13" s="8">
        <v>2.36156320800157</v>
      </c>
      <c r="G13" s="5">
        <f t="shared" si="2"/>
        <v>32.811802886442607</v>
      </c>
      <c r="H13" s="9">
        <v>1.11027431065547</v>
      </c>
      <c r="I13" s="5">
        <f t="shared" si="3"/>
        <v>46.734482141493608</v>
      </c>
    </row>
    <row r="14" spans="1:9" x14ac:dyDescent="0.3">
      <c r="A14">
        <v>3.3224299065420499</v>
      </c>
      <c r="B14" s="5">
        <f t="shared" si="0"/>
        <v>49.170124481327733</v>
      </c>
      <c r="C14">
        <v>3.4173089893053201</v>
      </c>
      <c r="D14" s="5">
        <f t="shared" si="1"/>
        <v>84.287165594310764</v>
      </c>
      <c r="F14" s="8">
        <v>2.5900860454191301</v>
      </c>
      <c r="G14" s="5">
        <f t="shared" si="2"/>
        <v>35.986922769319172</v>
      </c>
      <c r="H14" s="9">
        <v>1.0999036671879701</v>
      </c>
      <c r="I14" s="5">
        <f t="shared" si="3"/>
        <v>46.297953396050914</v>
      </c>
    </row>
    <row r="15" spans="1:9" x14ac:dyDescent="0.3">
      <c r="A15">
        <v>3.8785046728971899</v>
      </c>
      <c r="B15" s="5">
        <f t="shared" si="0"/>
        <v>57.39972337482704</v>
      </c>
      <c r="C15">
        <v>3.0453560073224701</v>
      </c>
      <c r="D15" s="5">
        <f t="shared" si="1"/>
        <v>75.113028083245595</v>
      </c>
      <c r="F15" s="8">
        <v>1.6139313896305401</v>
      </c>
      <c r="G15" s="5">
        <f t="shared" si="2"/>
        <v>22.424129258692478</v>
      </c>
      <c r="H15" s="9">
        <v>0.74857433384671201</v>
      </c>
      <c r="I15" s="5">
        <f t="shared" si="3"/>
        <v>31.509540931453305</v>
      </c>
    </row>
    <row r="16" spans="1:9" x14ac:dyDescent="0.3">
      <c r="A16">
        <v>3.1588785046728902</v>
      </c>
      <c r="B16" s="5">
        <f t="shared" si="0"/>
        <v>46.749654218533806</v>
      </c>
      <c r="C16">
        <v>2.8093024376144098</v>
      </c>
      <c r="D16" s="5">
        <f t="shared" si="1"/>
        <v>69.29081932735663</v>
      </c>
      <c r="F16" s="8">
        <v>3.14778166941195</v>
      </c>
      <c r="G16" s="5">
        <f t="shared" si="2"/>
        <v>43.735603314088159</v>
      </c>
      <c r="H16" s="9">
        <v>0.74235432635415999</v>
      </c>
      <c r="I16" s="5">
        <f t="shared" si="3"/>
        <v>31.247723805459444</v>
      </c>
    </row>
    <row r="17" spans="1:9" x14ac:dyDescent="0.3">
      <c r="A17">
        <v>2.1775700934579398</v>
      </c>
      <c r="B17" s="5">
        <f t="shared" si="0"/>
        <v>32.226832641770351</v>
      </c>
      <c r="C17">
        <v>3.3159023027266499</v>
      </c>
      <c r="D17" s="5">
        <f t="shared" si="1"/>
        <v>81.785992241015521</v>
      </c>
      <c r="F17" s="8">
        <v>3.66922166655764</v>
      </c>
      <c r="G17" s="5">
        <f t="shared" si="2"/>
        <v>50.980544438458949</v>
      </c>
      <c r="H17" s="9">
        <v>0.82870896192475296</v>
      </c>
      <c r="I17" s="5">
        <f t="shared" si="3"/>
        <v>34.882626581446843</v>
      </c>
    </row>
    <row r="18" spans="1:9" x14ac:dyDescent="0.3">
      <c r="A18">
        <v>1.8995327102803701</v>
      </c>
      <c r="B18" s="5">
        <f t="shared" si="0"/>
        <v>28.112033195020704</v>
      </c>
      <c r="C18">
        <v>2.8420849792850902</v>
      </c>
      <c r="D18" s="5">
        <f t="shared" si="1"/>
        <v>70.099393420904065</v>
      </c>
      <c r="F18" s="8">
        <v>4.3853015157551702</v>
      </c>
      <c r="G18" s="5">
        <f t="shared" si="2"/>
        <v>60.929831750868367</v>
      </c>
      <c r="H18" s="9">
        <v>1.0577788745711101</v>
      </c>
      <c r="I18" s="5">
        <f t="shared" si="3"/>
        <v>44.524805670868915</v>
      </c>
    </row>
    <row r="19" spans="1:9" x14ac:dyDescent="0.3">
      <c r="A19">
        <v>1.91588785046729</v>
      </c>
      <c r="B19" s="5">
        <f t="shared" si="0"/>
        <v>28.354080221300155</v>
      </c>
      <c r="C19">
        <v>2.7389681086809898</v>
      </c>
      <c r="D19" s="5">
        <f t="shared" si="1"/>
        <v>67.556038759275495</v>
      </c>
      <c r="F19" s="8">
        <v>4.6300165906509596</v>
      </c>
      <c r="G19" s="5">
        <f t="shared" si="2"/>
        <v>64.329928252039949</v>
      </c>
      <c r="H19" s="9">
        <v>1.06270255163022</v>
      </c>
      <c r="I19" s="5">
        <f t="shared" si="3"/>
        <v>44.732056703682247</v>
      </c>
    </row>
    <row r="20" spans="1:9" x14ac:dyDescent="0.3">
      <c r="A20">
        <v>3.6168224299065401</v>
      </c>
      <c r="B20" s="5">
        <f t="shared" si="0"/>
        <v>53.526970954356848</v>
      </c>
      <c r="C20">
        <v>1.7880094421427799</v>
      </c>
      <c r="D20" s="5">
        <f t="shared" si="1"/>
        <v>44.100854914122259</v>
      </c>
      <c r="F20" s="8">
        <v>3.8933738486147602</v>
      </c>
      <c r="G20" s="5">
        <f t="shared" si="2"/>
        <v>54.094937984777836</v>
      </c>
      <c r="H20" s="9">
        <v>1.35405578978039</v>
      </c>
      <c r="I20" s="5">
        <f t="shared" si="3"/>
        <v>56.995911297559019</v>
      </c>
    </row>
    <row r="21" spans="1:9" x14ac:dyDescent="0.3">
      <c r="A21">
        <v>3.6168224299065401</v>
      </c>
      <c r="B21" s="5">
        <f t="shared" si="0"/>
        <v>53.526970954356848</v>
      </c>
      <c r="C21">
        <v>1.5405867617304101</v>
      </c>
      <c r="D21" s="5">
        <f t="shared" si="1"/>
        <v>37.998229573255735</v>
      </c>
      <c r="F21" s="8">
        <v>4.3507941510522201</v>
      </c>
      <c r="G21" s="5">
        <f t="shared" si="2"/>
        <v>60.450382865093275</v>
      </c>
      <c r="H21" s="9">
        <v>1.28739586244625</v>
      </c>
      <c r="I21" s="5">
        <f t="shared" si="3"/>
        <v>54.190012652825502</v>
      </c>
    </row>
    <row r="22" spans="1:9" x14ac:dyDescent="0.3">
      <c r="A22">
        <v>3.6985981308411202</v>
      </c>
      <c r="B22" s="5">
        <f t="shared" si="0"/>
        <v>54.737206085753812</v>
      </c>
      <c r="C22">
        <v>1.0353116870604</v>
      </c>
      <c r="D22" s="5">
        <f t="shared" si="1"/>
        <v>25.535732320981701</v>
      </c>
      <c r="F22" s="8">
        <v>4.8086723316702997</v>
      </c>
      <c r="G22" s="5">
        <f t="shared" si="2"/>
        <v>66.812189552095745</v>
      </c>
      <c r="H22" s="9">
        <v>1.16461315240207</v>
      </c>
      <c r="I22" s="5">
        <f t="shared" si="3"/>
        <v>49.021752597833974</v>
      </c>
    </row>
    <row r="23" spans="1:9" x14ac:dyDescent="0.3">
      <c r="A23">
        <v>3.0607476635514002</v>
      </c>
      <c r="B23" s="5">
        <f t="shared" si="0"/>
        <v>45.297372060857533</v>
      </c>
      <c r="C23">
        <v>0.66511706330089404</v>
      </c>
      <c r="D23" s="5">
        <f t="shared" si="1"/>
        <v>16.404964324118765</v>
      </c>
      <c r="F23" s="8">
        <v>4.9554014759138196</v>
      </c>
      <c r="G23" s="5">
        <f t="shared" si="2"/>
        <v>68.850859422248803</v>
      </c>
      <c r="H23" s="9">
        <v>1.17981232941064</v>
      </c>
      <c r="I23" s="5">
        <f t="shared" si="3"/>
        <v>49.661527525214808</v>
      </c>
    </row>
    <row r="24" spans="1:9" x14ac:dyDescent="0.3">
      <c r="A24">
        <v>3.1588785046728902</v>
      </c>
      <c r="B24" s="5">
        <f t="shared" si="0"/>
        <v>46.749654218533806</v>
      </c>
      <c r="C24">
        <v>1.59280759225358</v>
      </c>
      <c r="D24" s="5">
        <f t="shared" si="1"/>
        <v>39.286244734762569</v>
      </c>
      <c r="F24" s="8">
        <v>5.6250691277123304</v>
      </c>
      <c r="G24" s="5">
        <f t="shared" si="2"/>
        <v>78.15529087502108</v>
      </c>
      <c r="H24" s="9">
        <v>1.0976915803933001</v>
      </c>
      <c r="I24" s="5">
        <f t="shared" si="3"/>
        <v>46.204840613192864</v>
      </c>
    </row>
    <row r="25" spans="1:9" x14ac:dyDescent="0.3">
      <c r="A25">
        <v>2.5700934579439201</v>
      </c>
      <c r="B25" s="5">
        <f t="shared" si="0"/>
        <v>38.035961272475738</v>
      </c>
      <c r="C25">
        <v>2.0679015319394898</v>
      </c>
      <c r="D25" s="5">
        <f t="shared" si="1"/>
        <v>51.004331010390835</v>
      </c>
      <c r="F25" s="8">
        <v>6.4256483138784599</v>
      </c>
      <c r="G25" s="5">
        <f t="shared" si="2"/>
        <v>89.278620694213544</v>
      </c>
      <c r="H25" s="9">
        <v>0.96955704745877602</v>
      </c>
      <c r="I25" s="5">
        <f t="shared" si="3"/>
        <v>40.811307696447422</v>
      </c>
    </row>
    <row r="26" spans="1:9" x14ac:dyDescent="0.3">
      <c r="A26">
        <v>2.4228971962616801</v>
      </c>
      <c r="B26" s="5">
        <f t="shared" si="0"/>
        <v>35.857538035961255</v>
      </c>
      <c r="C26">
        <v>1.80007707871663</v>
      </c>
      <c r="D26" s="5">
        <f t="shared" si="1"/>
        <v>44.398500484193711</v>
      </c>
      <c r="F26" s="8">
        <v>6.8013581737201596</v>
      </c>
      <c r="G26" s="5">
        <f t="shared" si="2"/>
        <v>94.498772253930184</v>
      </c>
      <c r="H26" s="9">
        <v>0.91826279828979496</v>
      </c>
      <c r="I26" s="5">
        <f t="shared" si="3"/>
        <v>38.652192468127097</v>
      </c>
    </row>
    <row r="27" spans="1:9" x14ac:dyDescent="0.3">
      <c r="A27">
        <v>2.4392523364485901</v>
      </c>
      <c r="B27" s="5">
        <f t="shared" si="0"/>
        <v>36.099585062240557</v>
      </c>
      <c r="C27">
        <v>1.7175787648135601</v>
      </c>
      <c r="D27" s="5">
        <f t="shared" si="1"/>
        <v>42.363697934304</v>
      </c>
      <c r="F27" s="8">
        <v>4.9896174635927304</v>
      </c>
      <c r="G27" s="5">
        <f t="shared" si="2"/>
        <v>69.326259885586566</v>
      </c>
      <c r="H27" s="9">
        <v>0.98590983962370704</v>
      </c>
      <c r="I27" s="5">
        <f t="shared" si="3"/>
        <v>41.499641440695129</v>
      </c>
    </row>
    <row r="28" spans="1:9" x14ac:dyDescent="0.3">
      <c r="A28">
        <v>2.21028037383177</v>
      </c>
      <c r="B28" s="5">
        <f t="shared" si="0"/>
        <v>32.71092669432911</v>
      </c>
      <c r="C28">
        <v>2.1818335099720501</v>
      </c>
      <c r="D28" s="5">
        <f t="shared" si="1"/>
        <v>53.814437889508582</v>
      </c>
      <c r="F28" s="8">
        <v>4.5658720200752798</v>
      </c>
      <c r="G28" s="5">
        <f t="shared" si="2"/>
        <v>63.438696969797128</v>
      </c>
      <c r="H28" s="9">
        <v>0.92499420219186901</v>
      </c>
      <c r="I28" s="5">
        <f t="shared" si="3"/>
        <v>38.935535667577462</v>
      </c>
    </row>
    <row r="29" spans="1:9" x14ac:dyDescent="0.3">
      <c r="A29">
        <v>1.8995327102803701</v>
      </c>
      <c r="B29" s="5">
        <f t="shared" si="0"/>
        <v>28.112033195020704</v>
      </c>
      <c r="C29">
        <v>2.0379612679448802</v>
      </c>
      <c r="D29" s="5">
        <f t="shared" si="1"/>
        <v>50.265861063087634</v>
      </c>
      <c r="F29" s="8">
        <v>3.7538875046828402</v>
      </c>
      <c r="G29" s="5">
        <f t="shared" si="2"/>
        <v>52.156900329491982</v>
      </c>
      <c r="H29" s="9">
        <v>0.451096231722039</v>
      </c>
      <c r="I29" s="5">
        <f t="shared" si="3"/>
        <v>18.987874062458232</v>
      </c>
    </row>
    <row r="30" spans="1:9" x14ac:dyDescent="0.3">
      <c r="A30">
        <v>1.6378504672897101</v>
      </c>
      <c r="B30" s="5">
        <f t="shared" si="0"/>
        <v>24.239280774550352</v>
      </c>
      <c r="C30">
        <v>2.0383466615280801</v>
      </c>
      <c r="D30" s="5">
        <f t="shared" si="1"/>
        <v>50.27536671003611</v>
      </c>
      <c r="F30" s="8">
        <v>3.1511949431220101</v>
      </c>
      <c r="G30" s="5">
        <f t="shared" si="2"/>
        <v>43.783027691209426</v>
      </c>
      <c r="H30" s="9">
        <v>0.32398449160655801</v>
      </c>
      <c r="I30" s="5">
        <f t="shared" si="3"/>
        <v>13.637393292625735</v>
      </c>
    </row>
    <row r="31" spans="1:9" x14ac:dyDescent="0.3">
      <c r="A31">
        <v>1.27803738317757</v>
      </c>
      <c r="B31" s="5">
        <f t="shared" si="0"/>
        <v>18.91424619640388</v>
      </c>
      <c r="C31">
        <v>1.3172270931688901</v>
      </c>
      <c r="D31" s="5">
        <f t="shared" si="1"/>
        <v>32.489113063729249</v>
      </c>
      <c r="F31" s="8">
        <v>3.6256816141097801</v>
      </c>
      <c r="G31" s="5">
        <f t="shared" si="2"/>
        <v>50.375594457131321</v>
      </c>
      <c r="H31" s="9">
        <v>0.16547539053440899</v>
      </c>
      <c r="I31" s="5">
        <f t="shared" si="3"/>
        <v>6.9653117338376171</v>
      </c>
    </row>
    <row r="32" spans="1:9" x14ac:dyDescent="0.3">
      <c r="A32">
        <v>1.6214953271028001</v>
      </c>
      <c r="B32" s="5">
        <f t="shared" si="0"/>
        <v>23.99723374827105</v>
      </c>
      <c r="C32">
        <v>0.73940167646208599</v>
      </c>
      <c r="D32" s="5">
        <f t="shared" si="1"/>
        <v>18.237177773421021</v>
      </c>
      <c r="F32" s="8">
        <v>6.7067438914888102</v>
      </c>
      <c r="G32" s="5">
        <f t="shared" si="2"/>
        <v>93.184191653970558</v>
      </c>
      <c r="H32" s="9">
        <v>0.51527053464710704</v>
      </c>
      <c r="I32" s="5">
        <f t="shared" si="3"/>
        <v>21.689145978065998</v>
      </c>
    </row>
    <row r="33" spans="1:9" x14ac:dyDescent="0.3">
      <c r="F33" s="8">
        <v>7.1972979240873602</v>
      </c>
      <c r="G33" s="5">
        <f t="shared" si="2"/>
        <v>100</v>
      </c>
      <c r="H33" s="9">
        <v>0.38736196756795299</v>
      </c>
      <c r="I33" s="5">
        <f t="shared" si="3"/>
        <v>16.305124582150157</v>
      </c>
    </row>
    <row r="34" spans="1:9" ht="15" thickBot="1" x14ac:dyDescent="0.35">
      <c r="F34" s="10">
        <v>7.1000196233505903</v>
      </c>
      <c r="G34" s="11">
        <f t="shared" si="2"/>
        <v>98.648405252043176</v>
      </c>
      <c r="H34" s="12">
        <v>0.31090225787461301</v>
      </c>
      <c r="I34" s="11">
        <f t="shared" si="3"/>
        <v>13.08672629722756</v>
      </c>
    </row>
    <row r="43" spans="1:9" x14ac:dyDescent="0.3">
      <c r="A4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5015-5633-44CF-A439-AEC39D88801C}">
  <dimension ref="A1:E35"/>
  <sheetViews>
    <sheetView workbookViewId="0">
      <selection activeCell="A2" sqref="A2"/>
    </sheetView>
  </sheetViews>
  <sheetFormatPr defaultRowHeight="14.4" x14ac:dyDescent="0.3"/>
  <sheetData>
    <row r="1" spans="1:5" ht="15" thickBot="1" x14ac:dyDescent="0.35">
      <c r="A1" s="15" t="s">
        <v>9</v>
      </c>
      <c r="B1" s="3" t="s">
        <v>0</v>
      </c>
      <c r="C1" s="2" t="s">
        <v>1</v>
      </c>
      <c r="D1" s="3" t="s">
        <v>7</v>
      </c>
      <c r="E1" s="4" t="s">
        <v>8</v>
      </c>
    </row>
    <row r="2" spans="1:5" x14ac:dyDescent="0.3">
      <c r="A2">
        <v>9.6428571428571405E-2</v>
      </c>
      <c r="B2" s="13">
        <f>1/A2</f>
        <v>10.370370370370372</v>
      </c>
      <c r="C2" s="5">
        <f>B2/(MAX(B$2:B$297))*100</f>
        <v>100</v>
      </c>
      <c r="D2">
        <v>1.4757281553398001</v>
      </c>
      <c r="E2" s="5">
        <f>D2/(MAX(D$2:D$297))*100</f>
        <v>11.764705882352942</v>
      </c>
    </row>
    <row r="3" spans="1:5" x14ac:dyDescent="0.3">
      <c r="A3">
        <v>0.149999999999999</v>
      </c>
      <c r="B3" s="13">
        <f t="shared" ref="B3:B35" si="0">1/A3</f>
        <v>6.6666666666667114</v>
      </c>
      <c r="C3" s="5">
        <f t="shared" ref="C3:C35" si="1">B3/(MAX(B$2:B$297))*100</f>
        <v>64.285714285714704</v>
      </c>
      <c r="D3">
        <v>1.15533980582524</v>
      </c>
      <c r="E3" s="5">
        <f t="shared" ref="E3:E35" si="2">D3/(MAX(D$2:D$297))*100</f>
        <v>9.2105263157894885</v>
      </c>
    </row>
    <row r="4" spans="1:5" x14ac:dyDescent="0.3">
      <c r="A4">
        <v>0.160714285714285</v>
      </c>
      <c r="B4" s="13">
        <f t="shared" si="0"/>
        <v>6.2222222222222499</v>
      </c>
      <c r="C4" s="5">
        <f t="shared" si="1"/>
        <v>60.000000000000256</v>
      </c>
      <c r="D4">
        <v>1.6504854368932</v>
      </c>
      <c r="E4" s="5">
        <f t="shared" si="2"/>
        <v>13.157894736842128</v>
      </c>
    </row>
    <row r="5" spans="1:5" x14ac:dyDescent="0.3">
      <c r="A5">
        <v>0.13571428571428501</v>
      </c>
      <c r="B5" s="13">
        <f t="shared" si="0"/>
        <v>7.368421052631617</v>
      </c>
      <c r="C5" s="5">
        <f t="shared" si="1"/>
        <v>71.052631578947725</v>
      </c>
      <c r="D5">
        <v>2</v>
      </c>
      <c r="E5" s="5">
        <f t="shared" si="2"/>
        <v>15.944272445820499</v>
      </c>
    </row>
    <row r="6" spans="1:5" x14ac:dyDescent="0.3">
      <c r="A6">
        <v>0.160714285714285</v>
      </c>
      <c r="B6" s="13">
        <f t="shared" si="0"/>
        <v>6.2222222222222499</v>
      </c>
      <c r="C6" s="5">
        <f t="shared" si="1"/>
        <v>60.000000000000256</v>
      </c>
      <c r="D6">
        <v>3.1650485436893199</v>
      </c>
      <c r="E6" s="5">
        <f t="shared" si="2"/>
        <v>25.232198142414958</v>
      </c>
    </row>
    <row r="7" spans="1:5" x14ac:dyDescent="0.3">
      <c r="A7">
        <v>0.16607142857142801</v>
      </c>
      <c r="B7" s="13">
        <f t="shared" si="0"/>
        <v>6.0215053763441064</v>
      </c>
      <c r="C7" s="5">
        <f t="shared" si="1"/>
        <v>58.064516129032448</v>
      </c>
      <c r="D7">
        <v>3.36893203883495</v>
      </c>
      <c r="E7" s="5">
        <f t="shared" si="2"/>
        <v>26.857585139318978</v>
      </c>
    </row>
    <row r="8" spans="1:5" x14ac:dyDescent="0.3">
      <c r="A8">
        <v>0.185714285714285</v>
      </c>
      <c r="B8" s="13">
        <f t="shared" si="0"/>
        <v>5.3846153846154055</v>
      </c>
      <c r="C8" s="5">
        <f t="shared" si="1"/>
        <v>51.923076923077119</v>
      </c>
      <c r="D8">
        <v>3.36893203883495</v>
      </c>
      <c r="E8" s="5">
        <f t="shared" si="2"/>
        <v>26.857585139318978</v>
      </c>
    </row>
    <row r="9" spans="1:5" x14ac:dyDescent="0.3">
      <c r="A9">
        <v>0.20892857142857099</v>
      </c>
      <c r="B9" s="13">
        <f t="shared" si="0"/>
        <v>4.786324786324796</v>
      </c>
      <c r="C9" s="5">
        <f t="shared" si="1"/>
        <v>46.153846153846239</v>
      </c>
      <c r="D9">
        <v>3.0485436893203799</v>
      </c>
      <c r="E9" s="5">
        <f t="shared" si="2"/>
        <v>24.303405572755445</v>
      </c>
    </row>
    <row r="10" spans="1:5" x14ac:dyDescent="0.3">
      <c r="A10">
        <v>0.20178571428571401</v>
      </c>
      <c r="B10" s="13">
        <f t="shared" si="0"/>
        <v>4.9557522123893873</v>
      </c>
      <c r="C10" s="5">
        <f t="shared" si="1"/>
        <v>47.787610619469085</v>
      </c>
      <c r="D10">
        <v>2.5242718446601899</v>
      </c>
      <c r="E10" s="5">
        <f t="shared" si="2"/>
        <v>20.123839009287973</v>
      </c>
    </row>
    <row r="11" spans="1:5" x14ac:dyDescent="0.3">
      <c r="A11">
        <v>0.23392857142857101</v>
      </c>
      <c r="B11" s="13">
        <f t="shared" si="0"/>
        <v>4.2748091603053515</v>
      </c>
      <c r="C11" s="5">
        <f t="shared" si="1"/>
        <v>41.221374045801596</v>
      </c>
      <c r="D11">
        <v>2.7572815533980499</v>
      </c>
      <c r="E11" s="5">
        <f t="shared" si="2"/>
        <v>21.98142414860683</v>
      </c>
    </row>
    <row r="12" spans="1:5" x14ac:dyDescent="0.3">
      <c r="A12">
        <v>0.246428571428571</v>
      </c>
      <c r="B12" s="13">
        <f t="shared" si="0"/>
        <v>4.057971014492761</v>
      </c>
      <c r="C12" s="5">
        <f t="shared" si="1"/>
        <v>39.130434782608759</v>
      </c>
      <c r="D12">
        <v>1.9126213592232999</v>
      </c>
      <c r="E12" s="5">
        <f t="shared" si="2"/>
        <v>15.247678018575902</v>
      </c>
    </row>
    <row r="13" spans="1:5" x14ac:dyDescent="0.3">
      <c r="A13">
        <v>0.28035714285714203</v>
      </c>
      <c r="B13" s="13">
        <f t="shared" si="0"/>
        <v>3.5668789808917305</v>
      </c>
      <c r="C13" s="5">
        <f t="shared" si="1"/>
        <v>34.394904458598823</v>
      </c>
      <c r="D13">
        <v>2.3203883495145599</v>
      </c>
      <c r="E13" s="5">
        <f t="shared" si="2"/>
        <v>18.498452012383947</v>
      </c>
    </row>
    <row r="14" spans="1:5" x14ac:dyDescent="0.3">
      <c r="A14">
        <v>0.25535714285714201</v>
      </c>
      <c r="B14" s="13">
        <f t="shared" si="0"/>
        <v>3.9160839160839291</v>
      </c>
      <c r="C14" s="5">
        <f t="shared" si="1"/>
        <v>37.762237762237881</v>
      </c>
      <c r="D14">
        <v>3.4271844660194102</v>
      </c>
      <c r="E14" s="5">
        <f t="shared" si="2"/>
        <v>27.321981424148657</v>
      </c>
    </row>
    <row r="15" spans="1:5" x14ac:dyDescent="0.3">
      <c r="A15">
        <v>0.307142857142857</v>
      </c>
      <c r="B15" s="13">
        <f t="shared" si="0"/>
        <v>3.2558139534883734</v>
      </c>
      <c r="C15" s="5">
        <f t="shared" si="1"/>
        <v>31.395348837209308</v>
      </c>
      <c r="D15">
        <v>3.4563106796116401</v>
      </c>
      <c r="E15" s="5">
        <f t="shared" si="2"/>
        <v>27.554179566563498</v>
      </c>
    </row>
    <row r="16" spans="1:5" x14ac:dyDescent="0.3">
      <c r="A16">
        <v>0.32321428571428501</v>
      </c>
      <c r="B16" s="13">
        <f t="shared" si="0"/>
        <v>3.0939226519337084</v>
      </c>
      <c r="C16" s="5">
        <f t="shared" si="1"/>
        <v>29.834254143646472</v>
      </c>
      <c r="D16">
        <v>3.6601941747572799</v>
      </c>
      <c r="E16" s="5">
        <f t="shared" si="2"/>
        <v>29.179566563467596</v>
      </c>
    </row>
    <row r="17" spans="1:5" x14ac:dyDescent="0.3">
      <c r="A17">
        <v>0.33035714285714202</v>
      </c>
      <c r="B17" s="13">
        <f t="shared" si="0"/>
        <v>3.0270270270270347</v>
      </c>
      <c r="C17" s="5">
        <f t="shared" si="1"/>
        <v>29.189189189189257</v>
      </c>
      <c r="D17">
        <v>2.8446601941747498</v>
      </c>
      <c r="E17" s="5">
        <f t="shared" si="2"/>
        <v>22.678018575851425</v>
      </c>
    </row>
    <row r="18" spans="1:5" x14ac:dyDescent="0.3">
      <c r="A18">
        <v>0.38035714285714201</v>
      </c>
      <c r="B18" s="13">
        <f t="shared" si="0"/>
        <v>2.6291079812206632</v>
      </c>
      <c r="C18" s="5">
        <f t="shared" si="1"/>
        <v>25.352112676056393</v>
      </c>
      <c r="D18">
        <v>1.6796116504854299</v>
      </c>
      <c r="E18" s="5">
        <f t="shared" si="2"/>
        <v>13.390092879256965</v>
      </c>
    </row>
    <row r="19" spans="1:5" x14ac:dyDescent="0.3">
      <c r="A19">
        <v>0.48571428571428499</v>
      </c>
      <c r="B19" s="13">
        <f t="shared" si="0"/>
        <v>2.0588235294117676</v>
      </c>
      <c r="C19" s="5">
        <f t="shared" si="1"/>
        <v>19.852941176470612</v>
      </c>
      <c r="D19">
        <v>1.3009708737864001</v>
      </c>
      <c r="E19" s="5">
        <f t="shared" si="2"/>
        <v>10.371517027863757</v>
      </c>
    </row>
    <row r="20" spans="1:5" x14ac:dyDescent="0.3">
      <c r="A20">
        <v>0.40357142857142803</v>
      </c>
      <c r="B20" s="13">
        <f t="shared" si="0"/>
        <v>2.4778761061946937</v>
      </c>
      <c r="C20" s="5">
        <f t="shared" si="1"/>
        <v>23.893805309734542</v>
      </c>
      <c r="D20">
        <v>2.5533980582524198</v>
      </c>
      <c r="E20" s="5">
        <f t="shared" si="2"/>
        <v>20.356037151702807</v>
      </c>
    </row>
    <row r="21" spans="1:5" x14ac:dyDescent="0.3">
      <c r="A21">
        <v>0.378571428571428</v>
      </c>
      <c r="B21" s="13">
        <f t="shared" si="0"/>
        <v>2.641509433962268</v>
      </c>
      <c r="C21" s="5">
        <f t="shared" si="1"/>
        <v>25.47169811320758</v>
      </c>
      <c r="D21">
        <v>3.07766990291262</v>
      </c>
      <c r="E21" s="5">
        <f t="shared" si="2"/>
        <v>24.535603715170364</v>
      </c>
    </row>
    <row r="22" spans="1:5" x14ac:dyDescent="0.3">
      <c r="A22">
        <v>0.41607142857142798</v>
      </c>
      <c r="B22" s="13">
        <f t="shared" si="0"/>
        <v>2.4034334763948531</v>
      </c>
      <c r="C22" s="5">
        <f t="shared" si="1"/>
        <v>23.175965665236077</v>
      </c>
      <c r="D22">
        <v>4.3883495145631004</v>
      </c>
      <c r="E22" s="5">
        <f t="shared" si="2"/>
        <v>34.984520123839097</v>
      </c>
    </row>
    <row r="23" spans="1:5" x14ac:dyDescent="0.3">
      <c r="A23">
        <v>0.30357142857142799</v>
      </c>
      <c r="B23" s="13">
        <f t="shared" si="0"/>
        <v>3.2941176470588296</v>
      </c>
      <c r="C23" s="5">
        <f t="shared" si="1"/>
        <v>31.764705882352995</v>
      </c>
      <c r="D23">
        <v>5.1456310679611601</v>
      </c>
      <c r="E23" s="5">
        <f t="shared" si="2"/>
        <v>41.021671826625514</v>
      </c>
    </row>
    <row r="24" spans="1:5" x14ac:dyDescent="0.3">
      <c r="A24">
        <v>0.3</v>
      </c>
      <c r="B24" s="13">
        <f t="shared" si="0"/>
        <v>3.3333333333333335</v>
      </c>
      <c r="C24" s="5">
        <f t="shared" si="1"/>
        <v>32.142857142857139</v>
      </c>
      <c r="D24">
        <v>5.3786407766990196</v>
      </c>
      <c r="E24" s="5">
        <f t="shared" si="2"/>
        <v>42.879256965944364</v>
      </c>
    </row>
    <row r="25" spans="1:5" x14ac:dyDescent="0.3">
      <c r="A25">
        <v>0.26071428571428501</v>
      </c>
      <c r="B25" s="13">
        <f t="shared" si="0"/>
        <v>3.8356164383561748</v>
      </c>
      <c r="C25" s="5">
        <f t="shared" si="1"/>
        <v>36.986301369863106</v>
      </c>
      <c r="D25">
        <v>5.3495145631067897</v>
      </c>
      <c r="E25" s="5">
        <f t="shared" si="2"/>
        <v>42.647058823529534</v>
      </c>
    </row>
    <row r="26" spans="1:5" x14ac:dyDescent="0.3">
      <c r="A26">
        <v>0.27321428571428502</v>
      </c>
      <c r="B26" s="13">
        <f t="shared" si="0"/>
        <v>3.6601307189542576</v>
      </c>
      <c r="C26" s="5">
        <f t="shared" si="1"/>
        <v>35.294117647058911</v>
      </c>
      <c r="D26">
        <v>5.9611650485436796</v>
      </c>
      <c r="E26" s="5">
        <f t="shared" si="2"/>
        <v>47.5232198142416</v>
      </c>
    </row>
    <row r="27" spans="1:5" x14ac:dyDescent="0.3">
      <c r="A27">
        <v>0.19464285714285701</v>
      </c>
      <c r="B27" s="13">
        <f t="shared" si="0"/>
        <v>5.1376146788990864</v>
      </c>
      <c r="C27" s="5">
        <f t="shared" si="1"/>
        <v>49.541284403669756</v>
      </c>
      <c r="D27">
        <v>7.7961165048543597</v>
      </c>
      <c r="E27" s="5">
        <f t="shared" si="2"/>
        <v>62.151702786377882</v>
      </c>
    </row>
    <row r="28" spans="1:5" x14ac:dyDescent="0.3">
      <c r="A28">
        <v>0.52500000000000002</v>
      </c>
      <c r="B28" s="13">
        <f t="shared" si="0"/>
        <v>1.9047619047619047</v>
      </c>
      <c r="C28" s="5">
        <f t="shared" si="1"/>
        <v>18.367346938775505</v>
      </c>
      <c r="D28">
        <v>5.2038834951456296</v>
      </c>
      <c r="E28" s="5">
        <f t="shared" si="2"/>
        <v>41.486068111455261</v>
      </c>
    </row>
    <row r="29" spans="1:5" x14ac:dyDescent="0.3">
      <c r="A29">
        <v>0.52857142857142803</v>
      </c>
      <c r="B29" s="13">
        <f t="shared" si="0"/>
        <v>1.8918918918918939</v>
      </c>
      <c r="C29" s="5">
        <f t="shared" si="1"/>
        <v>18.24324324324326</v>
      </c>
      <c r="D29">
        <v>7.44660194174757</v>
      </c>
      <c r="E29" s="5">
        <f t="shared" si="2"/>
        <v>59.365325077399604</v>
      </c>
    </row>
    <row r="30" spans="1:5" x14ac:dyDescent="0.3">
      <c r="A30">
        <v>0.49107142857142799</v>
      </c>
      <c r="B30" s="13">
        <f t="shared" si="0"/>
        <v>2.0363636363636388</v>
      </c>
      <c r="C30" s="5">
        <f t="shared" si="1"/>
        <v>19.636363636363658</v>
      </c>
      <c r="D30">
        <v>9.1359223300970793</v>
      </c>
      <c r="E30" s="5">
        <f t="shared" si="2"/>
        <v>72.832817337461535</v>
      </c>
    </row>
    <row r="31" spans="1:5" x14ac:dyDescent="0.3">
      <c r="A31">
        <v>0.7</v>
      </c>
      <c r="B31" s="13">
        <f t="shared" si="0"/>
        <v>1.4285714285714286</v>
      </c>
      <c r="C31" s="5">
        <f t="shared" si="1"/>
        <v>13.77551020408163</v>
      </c>
      <c r="D31">
        <v>9.1650485436893199</v>
      </c>
      <c r="E31" s="5">
        <f t="shared" si="2"/>
        <v>73.06501547987645</v>
      </c>
    </row>
    <row r="32" spans="1:5" x14ac:dyDescent="0.3">
      <c r="A32">
        <v>0.52500000000000002</v>
      </c>
      <c r="B32" s="13">
        <f t="shared" si="0"/>
        <v>1.9047619047619047</v>
      </c>
      <c r="C32" s="5">
        <f t="shared" si="1"/>
        <v>18.367346938775505</v>
      </c>
      <c r="D32">
        <v>10.7087378640776</v>
      </c>
      <c r="E32" s="5">
        <f t="shared" si="2"/>
        <v>85.371517027863561</v>
      </c>
    </row>
    <row r="33" spans="1:5" x14ac:dyDescent="0.3">
      <c r="A33">
        <v>0.54285714285714204</v>
      </c>
      <c r="B33" s="13">
        <f t="shared" si="0"/>
        <v>1.8421052631578976</v>
      </c>
      <c r="C33" s="5">
        <f t="shared" si="1"/>
        <v>17.763157894736867</v>
      </c>
      <c r="D33">
        <v>11.7864077669902</v>
      </c>
      <c r="E33" s="5">
        <f t="shared" si="2"/>
        <v>93.96284829721327</v>
      </c>
    </row>
    <row r="34" spans="1:5" x14ac:dyDescent="0.3">
      <c r="A34">
        <v>0.41607142857142798</v>
      </c>
      <c r="B34" s="13">
        <f t="shared" si="0"/>
        <v>2.4034334763948531</v>
      </c>
      <c r="C34" s="5">
        <f t="shared" si="1"/>
        <v>23.175965665236077</v>
      </c>
      <c r="D34">
        <v>12.5436893203883</v>
      </c>
      <c r="E34" s="5">
        <f t="shared" si="2"/>
        <v>100</v>
      </c>
    </row>
    <row r="35" spans="1:5" ht="15" thickBot="1" x14ac:dyDescent="0.35">
      <c r="A35">
        <v>0.33035714285714202</v>
      </c>
      <c r="B35" s="14">
        <f t="shared" si="0"/>
        <v>3.0270270270270347</v>
      </c>
      <c r="C35" s="5">
        <f t="shared" si="1"/>
        <v>29.189189189189257</v>
      </c>
      <c r="D35">
        <v>12.0776699029126</v>
      </c>
      <c r="E35" s="5">
        <f t="shared" si="2"/>
        <v>96.284829721362442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EA8D-BF69-4F70-8068-C40605DC33BE}">
  <dimension ref="A1:E48"/>
  <sheetViews>
    <sheetView workbookViewId="0"/>
  </sheetViews>
  <sheetFormatPr defaultRowHeight="14.4" x14ac:dyDescent="0.3"/>
  <sheetData>
    <row r="1" spans="1:5" ht="15" thickBot="1" x14ac:dyDescent="0.35">
      <c r="A1" s="15" t="s">
        <v>9</v>
      </c>
      <c r="B1" s="16" t="s">
        <v>0</v>
      </c>
      <c r="C1" s="2" t="s">
        <v>1</v>
      </c>
      <c r="D1" s="3" t="s">
        <v>7</v>
      </c>
      <c r="E1" s="4" t="s">
        <v>8</v>
      </c>
    </row>
    <row r="2" spans="1:5" x14ac:dyDescent="0.3">
      <c r="A2" s="13">
        <v>0.124352331606217</v>
      </c>
      <c r="B2">
        <f>1/A2</f>
        <v>8.0416666666667069</v>
      </c>
      <c r="C2" s="5">
        <f t="shared" ref="C2:C47" si="0">B2/(MAX(B$2:B$297))*100</f>
        <v>93.750000000000455</v>
      </c>
      <c r="D2">
        <v>1.35586225870053</v>
      </c>
      <c r="E2" s="5">
        <f t="shared" ref="E2:E47" si="1">D2/(MAX(D$2:D$297))*100</f>
        <v>8.1049227058436379</v>
      </c>
    </row>
    <row r="3" spans="1:5" x14ac:dyDescent="0.3">
      <c r="A3" s="13">
        <v>0.15025906735751199</v>
      </c>
      <c r="B3">
        <f t="shared" ref="B3:B48" si="2">1/A3</f>
        <v>6.6551724137931458</v>
      </c>
      <c r="C3" s="5">
        <f t="shared" si="0"/>
        <v>77.586206896552198</v>
      </c>
      <c r="D3">
        <v>0.33587051217386898</v>
      </c>
      <c r="E3" s="5">
        <f t="shared" si="1"/>
        <v>2.0077294156342305</v>
      </c>
    </row>
    <row r="4" spans="1:5" x14ac:dyDescent="0.3">
      <c r="A4" s="13">
        <v>0.18393782383419599</v>
      </c>
      <c r="B4">
        <f t="shared" si="2"/>
        <v>5.4366197183098857</v>
      </c>
      <c r="C4" s="5">
        <f t="shared" si="0"/>
        <v>63.380281690141139</v>
      </c>
      <c r="D4">
        <v>0.46563345407859202</v>
      </c>
      <c r="E4" s="5">
        <f t="shared" si="1"/>
        <v>2.7834119065892002</v>
      </c>
    </row>
    <row r="5" spans="1:5" x14ac:dyDescent="0.3">
      <c r="A5" s="13">
        <v>0.22020725388601001</v>
      </c>
      <c r="B5">
        <f t="shared" si="2"/>
        <v>4.5411764705882423</v>
      </c>
      <c r="C5" s="5">
        <f t="shared" si="0"/>
        <v>52.941176470588303</v>
      </c>
      <c r="D5">
        <v>1.25888394699435</v>
      </c>
      <c r="E5" s="5">
        <f t="shared" si="1"/>
        <v>7.5252165332748175</v>
      </c>
    </row>
    <row r="6" spans="1:5" x14ac:dyDescent="0.3">
      <c r="A6" s="13">
        <v>0.26424870466321199</v>
      </c>
      <c r="B6">
        <f t="shared" si="2"/>
        <v>3.7843137254902026</v>
      </c>
      <c r="C6" s="5">
        <f t="shared" si="0"/>
        <v>44.1176470588236</v>
      </c>
      <c r="D6">
        <v>1.21073868586363</v>
      </c>
      <c r="E6" s="5">
        <f t="shared" si="1"/>
        <v>7.2374191426378607</v>
      </c>
    </row>
    <row r="7" spans="1:5" x14ac:dyDescent="0.3">
      <c r="A7" s="13">
        <v>0.29792746113989599</v>
      </c>
      <c r="B7">
        <f t="shared" si="2"/>
        <v>3.3565217391304389</v>
      </c>
      <c r="C7" s="5">
        <f t="shared" si="0"/>
        <v>39.130434782608738</v>
      </c>
      <c r="D7">
        <v>1.78297950387454</v>
      </c>
      <c r="E7" s="5">
        <f t="shared" si="1"/>
        <v>10.658096699923236</v>
      </c>
    </row>
    <row r="8" spans="1:5" x14ac:dyDescent="0.3">
      <c r="A8" s="13">
        <v>0.243523316062176</v>
      </c>
      <c r="B8">
        <f t="shared" si="2"/>
        <v>4.1063829787234072</v>
      </c>
      <c r="C8" s="5">
        <f t="shared" si="0"/>
        <v>47.872340425531938</v>
      </c>
      <c r="D8">
        <v>2.0975285432619502</v>
      </c>
      <c r="E8" s="5">
        <f t="shared" si="1"/>
        <v>12.538372985418262</v>
      </c>
    </row>
    <row r="9" spans="1:5" x14ac:dyDescent="0.3">
      <c r="A9" s="13">
        <v>0.199481865284974</v>
      </c>
      <c r="B9">
        <f t="shared" si="2"/>
        <v>5.0129870129870158</v>
      </c>
      <c r="C9" s="5">
        <f t="shared" si="0"/>
        <v>58.441558441558463</v>
      </c>
      <c r="D9">
        <v>1.61470035306524</v>
      </c>
      <c r="E9" s="5">
        <f t="shared" si="1"/>
        <v>9.6521762964586948</v>
      </c>
    </row>
    <row r="10" spans="1:5" x14ac:dyDescent="0.3">
      <c r="A10" s="13">
        <v>0.16839378238341901</v>
      </c>
      <c r="B10">
        <f t="shared" si="2"/>
        <v>5.9384615384615627</v>
      </c>
      <c r="C10" s="5">
        <f t="shared" si="0"/>
        <v>69.230769230769496</v>
      </c>
      <c r="D10">
        <v>2.6793984134990101</v>
      </c>
      <c r="E10" s="5">
        <f t="shared" si="1"/>
        <v>16.016610020831063</v>
      </c>
    </row>
    <row r="11" spans="1:5" x14ac:dyDescent="0.3">
      <c r="A11" s="13">
        <v>0.22020725388601001</v>
      </c>
      <c r="B11">
        <f t="shared" si="2"/>
        <v>4.5411764705882423</v>
      </c>
      <c r="C11" s="5">
        <f t="shared" si="0"/>
        <v>52.941176470588303</v>
      </c>
      <c r="D11">
        <v>2.45357421248108</v>
      </c>
      <c r="E11" s="5">
        <f t="shared" si="1"/>
        <v>14.666703212367066</v>
      </c>
    </row>
    <row r="12" spans="1:5" x14ac:dyDescent="0.3">
      <c r="A12" s="13">
        <v>0.22279792746113899</v>
      </c>
      <c r="B12">
        <f t="shared" si="2"/>
        <v>4.4883720930232736</v>
      </c>
      <c r="C12" s="5">
        <f t="shared" si="0"/>
        <v>52.325581395349033</v>
      </c>
      <c r="D12">
        <v>4.3559998165894802</v>
      </c>
      <c r="E12" s="5">
        <f t="shared" si="1"/>
        <v>26.038811533823104</v>
      </c>
    </row>
    <row r="13" spans="1:5" x14ac:dyDescent="0.3">
      <c r="A13" s="13">
        <v>0.25129533678756399</v>
      </c>
      <c r="B13">
        <f t="shared" si="2"/>
        <v>3.9793814432989811</v>
      </c>
      <c r="C13" s="5">
        <f t="shared" si="0"/>
        <v>46.391752577319721</v>
      </c>
      <c r="D13">
        <v>4.7517080104543901</v>
      </c>
      <c r="E13" s="5">
        <f t="shared" si="1"/>
        <v>28.404231992106137</v>
      </c>
    </row>
    <row r="14" spans="1:5" x14ac:dyDescent="0.3">
      <c r="A14" s="13">
        <v>0.284974093264248</v>
      </c>
      <c r="B14">
        <f t="shared" si="2"/>
        <v>3.5090909090909177</v>
      </c>
      <c r="C14" s="5">
        <f t="shared" si="0"/>
        <v>40.909090909090999</v>
      </c>
      <c r="D14">
        <v>4.7487275895272498</v>
      </c>
      <c r="E14" s="5">
        <f t="shared" si="1"/>
        <v>28.386415963161944</v>
      </c>
    </row>
    <row r="15" spans="1:5" x14ac:dyDescent="0.3">
      <c r="A15" s="13">
        <v>0.34455958549222798</v>
      </c>
      <c r="B15">
        <f t="shared" si="2"/>
        <v>2.9022556390977443</v>
      </c>
      <c r="C15" s="5">
        <f t="shared" si="0"/>
        <v>33.834586466165405</v>
      </c>
      <c r="D15">
        <v>3.3717731211884998</v>
      </c>
      <c r="E15" s="5">
        <f t="shared" si="1"/>
        <v>20.155410590944019</v>
      </c>
    </row>
    <row r="16" spans="1:5" x14ac:dyDescent="0.3">
      <c r="A16" s="13">
        <v>0.28756476683937798</v>
      </c>
      <c r="B16">
        <f t="shared" si="2"/>
        <v>3.4774774774774806</v>
      </c>
      <c r="C16" s="5">
        <f t="shared" si="0"/>
        <v>40.540540540540569</v>
      </c>
      <c r="D16">
        <v>3.6423036361135299</v>
      </c>
      <c r="E16" s="5">
        <f t="shared" si="1"/>
        <v>21.772557833570925</v>
      </c>
    </row>
    <row r="17" spans="1:5" x14ac:dyDescent="0.3">
      <c r="A17" s="13">
        <v>0.25388601036269398</v>
      </c>
      <c r="B17">
        <f t="shared" si="2"/>
        <v>3.9387755102040867</v>
      </c>
      <c r="C17" s="5">
        <f t="shared" si="0"/>
        <v>45.91836734693883</v>
      </c>
      <c r="D17">
        <v>2.93731945527075</v>
      </c>
      <c r="E17" s="5">
        <f t="shared" si="1"/>
        <v>17.558381756386343</v>
      </c>
    </row>
    <row r="18" spans="1:5" x14ac:dyDescent="0.3">
      <c r="A18" s="13">
        <v>0.39896373056994799</v>
      </c>
      <c r="B18">
        <f t="shared" si="2"/>
        <v>2.5064935064935079</v>
      </c>
      <c r="C18" s="5">
        <f t="shared" si="0"/>
        <v>29.220779220779232</v>
      </c>
      <c r="D18">
        <v>3.9864276216241001</v>
      </c>
      <c r="E18" s="5">
        <f t="shared" si="1"/>
        <v>23.829623944742959</v>
      </c>
    </row>
    <row r="19" spans="1:5" x14ac:dyDescent="0.3">
      <c r="A19" s="13">
        <v>0.34455958549222798</v>
      </c>
      <c r="B19">
        <f t="shared" si="2"/>
        <v>2.9022556390977443</v>
      </c>
      <c r="C19" s="5">
        <f t="shared" si="0"/>
        <v>33.834586466165405</v>
      </c>
      <c r="D19">
        <v>5.4071713512769897</v>
      </c>
      <c r="E19" s="5">
        <f t="shared" si="1"/>
        <v>32.322387896064072</v>
      </c>
    </row>
    <row r="20" spans="1:5" x14ac:dyDescent="0.3">
      <c r="A20" s="13">
        <v>0.28756476683937798</v>
      </c>
      <c r="B20">
        <f t="shared" si="2"/>
        <v>3.4774774774774806</v>
      </c>
      <c r="C20" s="5">
        <f t="shared" si="0"/>
        <v>40.540540540540569</v>
      </c>
      <c r="D20">
        <v>5.5892062909807798</v>
      </c>
      <c r="E20" s="5">
        <f t="shared" si="1"/>
        <v>33.410536125424876</v>
      </c>
    </row>
    <row r="21" spans="1:5" x14ac:dyDescent="0.3">
      <c r="A21" s="13">
        <v>0.26943005181347102</v>
      </c>
      <c r="B21">
        <f t="shared" si="2"/>
        <v>3.7115384615384683</v>
      </c>
      <c r="C21" s="5">
        <f t="shared" si="0"/>
        <v>43.269230769230845</v>
      </c>
      <c r="D21">
        <v>5.7235544958503297</v>
      </c>
      <c r="E21" s="5">
        <f t="shared" si="1"/>
        <v>34.213627891678584</v>
      </c>
    </row>
    <row r="22" spans="1:5" x14ac:dyDescent="0.3">
      <c r="A22" s="13">
        <v>0.26424870466321199</v>
      </c>
      <c r="B22">
        <f t="shared" si="2"/>
        <v>3.7843137254902026</v>
      </c>
      <c r="C22" s="5">
        <f t="shared" si="0"/>
        <v>44.1176470588236</v>
      </c>
      <c r="D22">
        <v>5.8125085973680504</v>
      </c>
      <c r="E22" s="5">
        <f t="shared" si="1"/>
        <v>34.745367832474535</v>
      </c>
    </row>
    <row r="23" spans="1:5" x14ac:dyDescent="0.3">
      <c r="A23" s="13">
        <v>0.352331606217616</v>
      </c>
      <c r="B23">
        <f t="shared" si="2"/>
        <v>2.8382352941176516</v>
      </c>
      <c r="C23" s="5">
        <f t="shared" si="0"/>
        <v>33.088235294117695</v>
      </c>
      <c r="D23">
        <v>6.7781649777614703</v>
      </c>
      <c r="E23" s="5">
        <f t="shared" si="1"/>
        <v>40.517761210393665</v>
      </c>
    </row>
    <row r="24" spans="1:5" x14ac:dyDescent="0.3">
      <c r="A24" s="13">
        <v>0.38860103626942999</v>
      </c>
      <c r="B24">
        <f t="shared" si="2"/>
        <v>2.5733333333333337</v>
      </c>
      <c r="C24" s="5">
        <f t="shared" si="0"/>
        <v>30</v>
      </c>
      <c r="D24">
        <v>6.4652207804117499</v>
      </c>
      <c r="E24" s="5">
        <f t="shared" si="1"/>
        <v>38.647078171253199</v>
      </c>
    </row>
    <row r="25" spans="1:5" x14ac:dyDescent="0.3">
      <c r="A25" s="13">
        <v>0.36528497409326399</v>
      </c>
      <c r="B25">
        <f t="shared" si="2"/>
        <v>2.7375886524822715</v>
      </c>
      <c r="C25" s="5">
        <f t="shared" si="0"/>
        <v>31.914893617021296</v>
      </c>
      <c r="D25">
        <v>5.6708239717547704</v>
      </c>
      <c r="E25" s="5">
        <f t="shared" si="1"/>
        <v>33.898421225742815</v>
      </c>
    </row>
    <row r="26" spans="1:5" x14ac:dyDescent="0.3">
      <c r="A26" s="13">
        <v>0.318652849740932</v>
      </c>
      <c r="B26">
        <f t="shared" si="2"/>
        <v>3.1382113821138273</v>
      </c>
      <c r="C26" s="5">
        <f t="shared" si="0"/>
        <v>36.585365853658601</v>
      </c>
      <c r="D26">
        <v>7.4006144252372801</v>
      </c>
      <c r="E26" s="5">
        <f t="shared" si="1"/>
        <v>44.238570332200474</v>
      </c>
    </row>
    <row r="27" spans="1:5" x14ac:dyDescent="0.3">
      <c r="A27" s="13">
        <v>0.37823834196891098</v>
      </c>
      <c r="B27">
        <f t="shared" si="2"/>
        <v>2.6438356164383627</v>
      </c>
      <c r="C27" s="5">
        <f t="shared" si="0"/>
        <v>30.821917808219251</v>
      </c>
      <c r="D27">
        <v>7.35109358521711</v>
      </c>
      <c r="E27" s="5">
        <f t="shared" si="1"/>
        <v>43.942550158973887</v>
      </c>
    </row>
    <row r="28" spans="1:5" x14ac:dyDescent="0.3">
      <c r="A28" s="13">
        <v>0.489637305699481</v>
      </c>
      <c r="B28">
        <f t="shared" si="2"/>
        <v>2.0423280423280459</v>
      </c>
      <c r="C28" s="5">
        <f t="shared" si="0"/>
        <v>23.809523809523846</v>
      </c>
      <c r="D28">
        <v>6.63327066807281</v>
      </c>
      <c r="E28" s="5">
        <f t="shared" si="1"/>
        <v>39.651628110952821</v>
      </c>
    </row>
    <row r="29" spans="1:5" x14ac:dyDescent="0.3">
      <c r="A29" s="13">
        <v>0.46113989637305602</v>
      </c>
      <c r="B29">
        <f t="shared" si="2"/>
        <v>2.1685393258427013</v>
      </c>
      <c r="C29" s="5">
        <f t="shared" si="0"/>
        <v>25.280898876404546</v>
      </c>
      <c r="D29">
        <v>7.3437571644733799</v>
      </c>
      <c r="E29" s="5">
        <f t="shared" si="1"/>
        <v>43.898695318495868</v>
      </c>
    </row>
    <row r="30" spans="1:5" x14ac:dyDescent="0.3">
      <c r="A30" s="13">
        <v>0.44041450777202001</v>
      </c>
      <c r="B30">
        <f t="shared" si="2"/>
        <v>2.2705882352941211</v>
      </c>
      <c r="C30" s="5">
        <f t="shared" si="0"/>
        <v>26.470588235294152</v>
      </c>
      <c r="D30">
        <v>7.6553257829336498</v>
      </c>
      <c r="E30" s="5">
        <f t="shared" si="1"/>
        <v>45.761155575046701</v>
      </c>
    </row>
    <row r="31" spans="1:5" x14ac:dyDescent="0.3">
      <c r="A31" s="13">
        <v>0.38082901554404103</v>
      </c>
      <c r="B31">
        <f t="shared" si="2"/>
        <v>2.6258503401360573</v>
      </c>
      <c r="C31" s="5">
        <f t="shared" si="0"/>
        <v>30.612244897959211</v>
      </c>
      <c r="D31">
        <v>8.23582007428125</v>
      </c>
      <c r="E31" s="5">
        <f t="shared" si="1"/>
        <v>49.231169827869806</v>
      </c>
    </row>
    <row r="32" spans="1:5" x14ac:dyDescent="0.3">
      <c r="A32" s="13">
        <v>0.35751295336787497</v>
      </c>
      <c r="B32">
        <f t="shared" si="2"/>
        <v>2.7971014492753676</v>
      </c>
      <c r="C32" s="5">
        <f t="shared" si="0"/>
        <v>32.608695652173971</v>
      </c>
      <c r="D32">
        <v>7.7511577788986097</v>
      </c>
      <c r="E32" s="5">
        <f t="shared" si="1"/>
        <v>46.33400942879075</v>
      </c>
    </row>
    <row r="33" spans="1:5" x14ac:dyDescent="0.3">
      <c r="A33" s="13">
        <v>0.40673575129533601</v>
      </c>
      <c r="B33">
        <f t="shared" si="2"/>
        <v>2.4585987261146545</v>
      </c>
      <c r="C33" s="5">
        <f t="shared" si="0"/>
        <v>28.662420382165653</v>
      </c>
      <c r="D33">
        <v>9.2512265578430899</v>
      </c>
      <c r="E33" s="5">
        <f t="shared" si="1"/>
        <v>55.300953842780508</v>
      </c>
    </row>
    <row r="34" spans="1:5" x14ac:dyDescent="0.3">
      <c r="A34" s="13">
        <v>0.54145077720207202</v>
      </c>
      <c r="B34">
        <f t="shared" si="2"/>
        <v>1.8468899521531119</v>
      </c>
      <c r="C34" s="5">
        <f t="shared" si="0"/>
        <v>21.531100478468918</v>
      </c>
      <c r="D34">
        <v>9.2835526617451496</v>
      </c>
      <c r="E34" s="5">
        <f t="shared" si="1"/>
        <v>55.494189233636781</v>
      </c>
    </row>
    <row r="35" spans="1:5" x14ac:dyDescent="0.3">
      <c r="A35" s="13">
        <v>0.60880829015544002</v>
      </c>
      <c r="B35">
        <f t="shared" si="2"/>
        <v>1.6425531914893627</v>
      </c>
      <c r="C35" s="5">
        <f t="shared" si="0"/>
        <v>19.148936170212774</v>
      </c>
      <c r="D35">
        <v>9.3660873951120998</v>
      </c>
      <c r="E35" s="5">
        <f t="shared" si="1"/>
        <v>55.987556189014434</v>
      </c>
    </row>
    <row r="36" spans="1:5" x14ac:dyDescent="0.3">
      <c r="A36" s="13">
        <v>0.53626943005181305</v>
      </c>
      <c r="B36">
        <f>1/A36</f>
        <v>1.8647342995169096</v>
      </c>
      <c r="C36" s="5">
        <f t="shared" si="0"/>
        <v>21.739130434782624</v>
      </c>
      <c r="D36">
        <v>9.8592324269796805</v>
      </c>
      <c r="E36" s="5">
        <f t="shared" si="1"/>
        <v>58.935423747396221</v>
      </c>
    </row>
    <row r="37" spans="1:5" x14ac:dyDescent="0.3">
      <c r="A37" s="13">
        <v>0.50518134715025897</v>
      </c>
      <c r="B37">
        <f t="shared" si="2"/>
        <v>1.9794871794871798</v>
      </c>
      <c r="C37" s="5">
        <f t="shared" si="0"/>
        <v>23.076923076923077</v>
      </c>
      <c r="D37">
        <v>10.525700398917801</v>
      </c>
      <c r="E37" s="5">
        <f t="shared" si="1"/>
        <v>62.919361912070734</v>
      </c>
    </row>
    <row r="38" spans="1:5" x14ac:dyDescent="0.3">
      <c r="A38" s="13">
        <v>0.51036269430051795</v>
      </c>
      <c r="B38">
        <f t="shared" si="2"/>
        <v>1.9593908629441632</v>
      </c>
      <c r="C38" s="5">
        <f t="shared" si="0"/>
        <v>22.842639593908633</v>
      </c>
      <c r="D38">
        <v>10.8792241735063</v>
      </c>
      <c r="E38" s="5">
        <f t="shared" si="1"/>
        <v>65.032617037605377</v>
      </c>
    </row>
    <row r="39" spans="1:5" x14ac:dyDescent="0.3">
      <c r="A39" s="13">
        <v>0.46373056994818601</v>
      </c>
      <c r="B39">
        <f t="shared" si="2"/>
        <v>2.1564245810055889</v>
      </c>
      <c r="C39" s="5">
        <f t="shared" si="0"/>
        <v>25.139664804469298</v>
      </c>
      <c r="D39">
        <v>10.750607547342801</v>
      </c>
      <c r="E39" s="5">
        <f t="shared" si="1"/>
        <v>64.263786865475197</v>
      </c>
    </row>
    <row r="40" spans="1:5" x14ac:dyDescent="0.3">
      <c r="A40" s="13">
        <v>0.432642487046632</v>
      </c>
      <c r="B40">
        <f t="shared" si="2"/>
        <v>2.3113772455089827</v>
      </c>
      <c r="C40" s="5">
        <f t="shared" si="0"/>
        <v>26.946107784431138</v>
      </c>
      <c r="D40">
        <v>13.9391994130863</v>
      </c>
      <c r="E40" s="5">
        <f t="shared" si="1"/>
        <v>83.324196908233702</v>
      </c>
    </row>
    <row r="41" spans="1:5" x14ac:dyDescent="0.3">
      <c r="A41" s="13">
        <v>0.55440414507771996</v>
      </c>
      <c r="B41">
        <f t="shared" si="2"/>
        <v>1.8037383177570101</v>
      </c>
      <c r="C41" s="5">
        <f t="shared" si="0"/>
        <v>21.028037383177576</v>
      </c>
      <c r="D41">
        <v>12.7337337796322</v>
      </c>
      <c r="E41" s="5">
        <f t="shared" si="1"/>
        <v>76.118298432189263</v>
      </c>
    </row>
    <row r="42" spans="1:5" x14ac:dyDescent="0.3">
      <c r="A42" s="13">
        <v>0.57512953367875597</v>
      </c>
      <c r="B42">
        <f t="shared" si="2"/>
        <v>1.7387387387387403</v>
      </c>
      <c r="C42" s="5">
        <f t="shared" si="0"/>
        <v>20.270270270270284</v>
      </c>
      <c r="D42">
        <v>11.669952771791399</v>
      </c>
      <c r="E42" s="5">
        <f t="shared" si="1"/>
        <v>69.759346562876672</v>
      </c>
    </row>
    <row r="43" spans="1:5" x14ac:dyDescent="0.3">
      <c r="A43" s="13">
        <v>0.62176165803108796</v>
      </c>
      <c r="B43">
        <f t="shared" si="2"/>
        <v>1.6083333333333336</v>
      </c>
      <c r="C43" s="5">
        <f t="shared" si="0"/>
        <v>18.75</v>
      </c>
      <c r="D43">
        <v>11.710073822733699</v>
      </c>
      <c r="E43" s="5">
        <f t="shared" si="1"/>
        <v>69.999177721741006</v>
      </c>
    </row>
    <row r="44" spans="1:5" x14ac:dyDescent="0.3">
      <c r="A44" s="13">
        <v>0.68652849740932598</v>
      </c>
      <c r="B44">
        <f t="shared" si="2"/>
        <v>1.4566037735849067</v>
      </c>
      <c r="C44" s="5">
        <f t="shared" si="0"/>
        <v>16.981132075471709</v>
      </c>
      <c r="D44">
        <v>12.5008024210188</v>
      </c>
      <c r="E44" s="5">
        <f t="shared" si="1"/>
        <v>74.725907247012302</v>
      </c>
    </row>
    <row r="45" spans="1:5" x14ac:dyDescent="0.3">
      <c r="A45" s="13">
        <v>0.76683937823834203</v>
      </c>
      <c r="B45">
        <f t="shared" si="2"/>
        <v>1.3040540540540539</v>
      </c>
      <c r="C45" s="5">
        <f t="shared" si="0"/>
        <v>15.2027027027027</v>
      </c>
      <c r="D45">
        <v>13.9981200421844</v>
      </c>
      <c r="E45" s="5">
        <f t="shared" si="1"/>
        <v>83.676406095822912</v>
      </c>
    </row>
    <row r="46" spans="1:5" x14ac:dyDescent="0.3">
      <c r="A46" s="13">
        <v>0.909326424870466</v>
      </c>
      <c r="B46">
        <f t="shared" si="2"/>
        <v>1.0997150997151002</v>
      </c>
      <c r="C46" s="5">
        <f t="shared" si="0"/>
        <v>12.820512820512825</v>
      </c>
      <c r="D46">
        <v>16.728873400889501</v>
      </c>
      <c r="E46" s="5">
        <f t="shared" si="1"/>
        <v>100</v>
      </c>
    </row>
    <row r="47" spans="1:5" x14ac:dyDescent="0.3">
      <c r="A47" s="13">
        <v>0.13989637305699401</v>
      </c>
      <c r="B47">
        <f t="shared" si="2"/>
        <v>7.1481481481481897</v>
      </c>
      <c r="C47" s="5">
        <f t="shared" si="0"/>
        <v>83.333333333333798</v>
      </c>
      <c r="D47">
        <v>0.73501765326241397</v>
      </c>
      <c r="E47" s="5">
        <f t="shared" si="1"/>
        <v>4.3937068303914115</v>
      </c>
    </row>
    <row r="48" spans="1:5" ht="15" thickBot="1" x14ac:dyDescent="0.35">
      <c r="A48" s="14">
        <v>0.116580310880829</v>
      </c>
      <c r="B48">
        <f t="shared" si="2"/>
        <v>8.5777777777777793</v>
      </c>
      <c r="C48" s="5">
        <f t="shared" ref="C48" si="3">B48/(MAX(B$2:B$297))*100</f>
        <v>100</v>
      </c>
      <c r="D48">
        <v>0.29460314549039102</v>
      </c>
      <c r="E48" s="5">
        <f t="shared" ref="E48" si="4">D48/(MAX(D$2:D$297))*100</f>
        <v>1.761045937945388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FC98-DDF0-49ED-8F26-7C53429D315B}">
  <dimension ref="A1:E98"/>
  <sheetViews>
    <sheetView tabSelected="1" topLeftCell="A52" workbookViewId="0">
      <selection activeCell="E3" sqref="E3"/>
    </sheetView>
  </sheetViews>
  <sheetFormatPr defaultRowHeight="14.4" x14ac:dyDescent="0.3"/>
  <cols>
    <col min="1" max="16384" width="8.88671875" style="18"/>
  </cols>
  <sheetData>
    <row r="1" spans="1:5" ht="15" thickBot="1" x14ac:dyDescent="0.35">
      <c r="A1" s="7" t="s">
        <v>9</v>
      </c>
      <c r="B1" s="17" t="s">
        <v>0</v>
      </c>
      <c r="C1" s="2" t="s">
        <v>1</v>
      </c>
      <c r="D1" s="7" t="s">
        <v>7</v>
      </c>
      <c r="E1" s="4" t="s">
        <v>8</v>
      </c>
    </row>
    <row r="2" spans="1:5" x14ac:dyDescent="0.3">
      <c r="A2" s="6">
        <v>0.27</v>
      </c>
      <c r="B2" s="18">
        <f>1/A2</f>
        <v>3.7037037037037033</v>
      </c>
      <c r="C2" s="6">
        <f t="shared" ref="C2:C65" si="0">B2/(MAX(B$2:B$297))*100</f>
        <v>44.444444444444436</v>
      </c>
      <c r="D2" s="18">
        <v>2.2000000000000002</v>
      </c>
      <c r="E2" s="6">
        <f t="shared" ref="E2:E65" si="1">D2/(MAX(D$2:D$297))*100</f>
        <v>17.054263565891471</v>
      </c>
    </row>
    <row r="3" spans="1:5" x14ac:dyDescent="0.3">
      <c r="A3" s="6">
        <v>0.24</v>
      </c>
      <c r="B3" s="18">
        <f t="shared" ref="B3:B61" si="2">1/A3</f>
        <v>4.166666666666667</v>
      </c>
      <c r="C3" s="6">
        <f t="shared" si="0"/>
        <v>50</v>
      </c>
      <c r="D3" s="18">
        <v>3.9</v>
      </c>
      <c r="E3" s="6">
        <f t="shared" si="1"/>
        <v>30.232558139534881</v>
      </c>
    </row>
    <row r="4" spans="1:5" x14ac:dyDescent="0.3">
      <c r="A4" s="6">
        <v>0.4</v>
      </c>
      <c r="B4" s="18">
        <f t="shared" si="2"/>
        <v>2.5</v>
      </c>
      <c r="C4" s="6">
        <f t="shared" si="0"/>
        <v>30</v>
      </c>
      <c r="D4" s="18">
        <v>0.81310499999999997</v>
      </c>
      <c r="E4" s="6">
        <f t="shared" si="1"/>
        <v>6.3031395348837203</v>
      </c>
    </row>
    <row r="5" spans="1:5" x14ac:dyDescent="0.3">
      <c r="A5" s="6">
        <v>0.47</v>
      </c>
      <c r="B5" s="18">
        <f t="shared" si="2"/>
        <v>2.1276595744680851</v>
      </c>
      <c r="C5" s="6">
        <f t="shared" si="0"/>
        <v>25.531914893617021</v>
      </c>
      <c r="D5" s="18">
        <v>4</v>
      </c>
      <c r="E5" s="6">
        <f t="shared" si="1"/>
        <v>31.007751937984494</v>
      </c>
    </row>
    <row r="6" spans="1:5" x14ac:dyDescent="0.3">
      <c r="A6" s="6">
        <v>0.28999999999999998</v>
      </c>
      <c r="B6" s="18">
        <f t="shared" si="2"/>
        <v>3.4482758620689657</v>
      </c>
      <c r="C6" s="6">
        <f t="shared" si="0"/>
        <v>41.379310344827587</v>
      </c>
      <c r="D6" s="18">
        <v>4.7</v>
      </c>
      <c r="E6" s="6">
        <f t="shared" si="1"/>
        <v>36.434108527131784</v>
      </c>
    </row>
    <row r="7" spans="1:5" x14ac:dyDescent="0.3">
      <c r="A7" s="6">
        <v>0.26</v>
      </c>
      <c r="B7" s="18">
        <f t="shared" si="2"/>
        <v>3.8461538461538458</v>
      </c>
      <c r="C7" s="6">
        <f t="shared" si="0"/>
        <v>46.153846153846146</v>
      </c>
      <c r="D7" s="18">
        <v>2.7</v>
      </c>
      <c r="E7" s="6">
        <f t="shared" si="1"/>
        <v>20.930232558139537</v>
      </c>
    </row>
    <row r="8" spans="1:5" x14ac:dyDescent="0.3">
      <c r="A8" s="6">
        <v>0.35</v>
      </c>
      <c r="B8" s="18">
        <f t="shared" si="2"/>
        <v>2.8571428571428572</v>
      </c>
      <c r="C8" s="6">
        <f t="shared" si="0"/>
        <v>34.285714285714285</v>
      </c>
      <c r="D8" s="18">
        <v>4.4000000000000004</v>
      </c>
      <c r="E8" s="6">
        <f t="shared" si="1"/>
        <v>34.108527131782942</v>
      </c>
    </row>
    <row r="9" spans="1:5" x14ac:dyDescent="0.3">
      <c r="A9" s="6">
        <v>0.16</v>
      </c>
      <c r="B9" s="18">
        <f t="shared" si="2"/>
        <v>6.25</v>
      </c>
      <c r="C9" s="6">
        <f t="shared" si="0"/>
        <v>75</v>
      </c>
      <c r="D9" s="18">
        <v>2.8</v>
      </c>
      <c r="E9" s="6">
        <f t="shared" si="1"/>
        <v>21.705426356589143</v>
      </c>
    </row>
    <row r="10" spans="1:5" x14ac:dyDescent="0.3">
      <c r="A10" s="6">
        <v>0.22</v>
      </c>
      <c r="B10" s="18">
        <f t="shared" si="2"/>
        <v>4.5454545454545459</v>
      </c>
      <c r="C10" s="6">
        <f t="shared" si="0"/>
        <v>54.54545454545454</v>
      </c>
      <c r="D10" s="18">
        <v>0.68889800000000001</v>
      </c>
      <c r="E10" s="6">
        <f t="shared" si="1"/>
        <v>5.3402945736434111</v>
      </c>
    </row>
    <row r="11" spans="1:5" x14ac:dyDescent="0.3">
      <c r="A11" s="6">
        <v>0.26</v>
      </c>
      <c r="B11" s="18">
        <f t="shared" si="2"/>
        <v>3.8461538461538458</v>
      </c>
      <c r="C11" s="6">
        <f t="shared" si="0"/>
        <v>46.153846153846146</v>
      </c>
      <c r="D11" s="18">
        <v>1.4</v>
      </c>
      <c r="E11" s="6">
        <f t="shared" si="1"/>
        <v>10.852713178294572</v>
      </c>
    </row>
    <row r="12" spans="1:5" x14ac:dyDescent="0.3">
      <c r="A12" s="6">
        <v>0.59</v>
      </c>
      <c r="B12" s="18">
        <f t="shared" si="2"/>
        <v>1.6949152542372883</v>
      </c>
      <c r="C12" s="6">
        <f t="shared" si="0"/>
        <v>20.33898305084746</v>
      </c>
      <c r="D12" s="18">
        <v>7.8</v>
      </c>
      <c r="E12" s="6">
        <f t="shared" si="1"/>
        <v>60.465116279069761</v>
      </c>
    </row>
    <row r="13" spans="1:5" x14ac:dyDescent="0.3">
      <c r="A13" s="6">
        <v>0.41</v>
      </c>
      <c r="B13" s="18">
        <f t="shared" si="2"/>
        <v>2.4390243902439024</v>
      </c>
      <c r="C13" s="6">
        <f t="shared" si="0"/>
        <v>29.268292682926827</v>
      </c>
      <c r="D13" s="18">
        <v>4.5</v>
      </c>
      <c r="E13" s="6">
        <f t="shared" si="1"/>
        <v>34.883720930232556</v>
      </c>
    </row>
    <row r="14" spans="1:5" x14ac:dyDescent="0.3">
      <c r="A14" s="6">
        <v>0.28999999999999998</v>
      </c>
      <c r="B14" s="18">
        <f t="shared" si="2"/>
        <v>3.4482758620689657</v>
      </c>
      <c r="C14" s="6">
        <f t="shared" si="0"/>
        <v>41.379310344827587</v>
      </c>
      <c r="D14" s="18">
        <v>1.4</v>
      </c>
      <c r="E14" s="6">
        <f t="shared" si="1"/>
        <v>10.852713178294572</v>
      </c>
    </row>
    <row r="15" spans="1:5" x14ac:dyDescent="0.3">
      <c r="A15" s="6">
        <v>0.48</v>
      </c>
      <c r="B15" s="18">
        <f t="shared" si="2"/>
        <v>2.0833333333333335</v>
      </c>
      <c r="C15" s="6">
        <f t="shared" si="0"/>
        <v>25</v>
      </c>
      <c r="D15" s="18">
        <v>9.6</v>
      </c>
      <c r="E15" s="6">
        <f t="shared" si="1"/>
        <v>74.418604651162795</v>
      </c>
    </row>
    <row r="16" spans="1:5" x14ac:dyDescent="0.3">
      <c r="A16" s="6">
        <v>0.48</v>
      </c>
      <c r="B16" s="18">
        <f t="shared" si="2"/>
        <v>2.0833333333333335</v>
      </c>
      <c r="C16" s="6">
        <f t="shared" si="0"/>
        <v>25</v>
      </c>
      <c r="D16" s="18">
        <v>6.6</v>
      </c>
      <c r="E16" s="6">
        <f t="shared" si="1"/>
        <v>51.16279069767441</v>
      </c>
    </row>
    <row r="17" spans="1:5" x14ac:dyDescent="0.3">
      <c r="A17" s="6">
        <v>0.28999999999999998</v>
      </c>
      <c r="B17" s="18">
        <f t="shared" si="2"/>
        <v>3.4482758620689657</v>
      </c>
      <c r="C17" s="6">
        <f t="shared" si="0"/>
        <v>41.379310344827587</v>
      </c>
      <c r="D17" s="18">
        <v>1.6</v>
      </c>
      <c r="E17" s="6">
        <f t="shared" si="1"/>
        <v>12.403100775193799</v>
      </c>
    </row>
    <row r="18" spans="1:5" x14ac:dyDescent="0.3">
      <c r="A18" s="6">
        <v>0.33</v>
      </c>
      <c r="B18" s="18">
        <f t="shared" si="2"/>
        <v>3.0303030303030303</v>
      </c>
      <c r="C18" s="6">
        <f t="shared" si="0"/>
        <v>36.36363636363636</v>
      </c>
      <c r="D18" s="18">
        <v>3.7</v>
      </c>
      <c r="E18" s="6">
        <f t="shared" si="1"/>
        <v>28.68217054263566</v>
      </c>
    </row>
    <row r="19" spans="1:5" x14ac:dyDescent="0.3">
      <c r="A19" s="6">
        <v>0.25</v>
      </c>
      <c r="B19" s="18">
        <f t="shared" si="2"/>
        <v>4</v>
      </c>
      <c r="C19" s="6">
        <f t="shared" si="0"/>
        <v>48</v>
      </c>
      <c r="D19" s="18">
        <v>0.9</v>
      </c>
      <c r="E19" s="6">
        <f t="shared" si="1"/>
        <v>6.9767441860465116</v>
      </c>
    </row>
    <row r="20" spans="1:5" x14ac:dyDescent="0.3">
      <c r="A20" s="6">
        <v>0.28000000000000003</v>
      </c>
      <c r="B20" s="18">
        <f t="shared" si="2"/>
        <v>3.5714285714285712</v>
      </c>
      <c r="C20" s="6">
        <f t="shared" si="0"/>
        <v>42.857142857142847</v>
      </c>
      <c r="D20" s="18">
        <v>2.6</v>
      </c>
      <c r="E20" s="6">
        <f t="shared" si="1"/>
        <v>20.155038759689923</v>
      </c>
    </row>
    <row r="21" spans="1:5" x14ac:dyDescent="0.3">
      <c r="A21" s="6">
        <v>0.51</v>
      </c>
      <c r="B21" s="18">
        <f t="shared" si="2"/>
        <v>1.9607843137254901</v>
      </c>
      <c r="C21" s="6">
        <f t="shared" si="0"/>
        <v>23.52941176470588</v>
      </c>
      <c r="D21" s="18">
        <v>4.5999999999999996</v>
      </c>
      <c r="E21" s="6">
        <f t="shared" si="1"/>
        <v>35.65891472868217</v>
      </c>
    </row>
    <row r="22" spans="1:5" x14ac:dyDescent="0.3">
      <c r="A22" s="6">
        <v>0.55000000000000004</v>
      </c>
      <c r="B22" s="18">
        <f t="shared" si="2"/>
        <v>1.8181818181818181</v>
      </c>
      <c r="C22" s="6">
        <f t="shared" si="0"/>
        <v>21.818181818181817</v>
      </c>
      <c r="D22" s="18">
        <v>4.5</v>
      </c>
      <c r="E22" s="6">
        <f t="shared" si="1"/>
        <v>34.883720930232556</v>
      </c>
    </row>
    <row r="23" spans="1:5" x14ac:dyDescent="0.3">
      <c r="A23" s="6">
        <v>0.7</v>
      </c>
      <c r="B23" s="18">
        <f t="shared" si="2"/>
        <v>1.4285714285714286</v>
      </c>
      <c r="C23" s="6">
        <f t="shared" si="0"/>
        <v>17.142857142857142</v>
      </c>
      <c r="D23" s="18">
        <v>9.1</v>
      </c>
      <c r="E23" s="6">
        <f t="shared" si="1"/>
        <v>70.542635658914719</v>
      </c>
    </row>
    <row r="24" spans="1:5" x14ac:dyDescent="0.3">
      <c r="A24" s="6">
        <v>0.5</v>
      </c>
      <c r="B24" s="18">
        <f t="shared" si="2"/>
        <v>2</v>
      </c>
      <c r="C24" s="6">
        <f t="shared" si="0"/>
        <v>24</v>
      </c>
      <c r="D24" s="18">
        <v>6.2</v>
      </c>
      <c r="E24" s="6">
        <f t="shared" si="1"/>
        <v>48.062015503875969</v>
      </c>
    </row>
    <row r="25" spans="1:5" x14ac:dyDescent="0.3">
      <c r="A25" s="6">
        <v>0.61</v>
      </c>
      <c r="B25" s="18">
        <f t="shared" si="2"/>
        <v>1.639344262295082</v>
      </c>
      <c r="C25" s="6">
        <f t="shared" si="0"/>
        <v>19.672131147540984</v>
      </c>
      <c r="D25" s="18">
        <v>5.9</v>
      </c>
      <c r="E25" s="6">
        <f t="shared" si="1"/>
        <v>45.736434108527135</v>
      </c>
    </row>
    <row r="26" spans="1:5" x14ac:dyDescent="0.3">
      <c r="A26" s="6">
        <v>0.68</v>
      </c>
      <c r="B26" s="18">
        <f t="shared" si="2"/>
        <v>1.4705882352941175</v>
      </c>
      <c r="C26" s="6">
        <f t="shared" si="0"/>
        <v>17.647058823529409</v>
      </c>
      <c r="D26" s="18">
        <v>11.5</v>
      </c>
      <c r="E26" s="6">
        <f t="shared" si="1"/>
        <v>89.147286821705436</v>
      </c>
    </row>
    <row r="27" spans="1:5" x14ac:dyDescent="0.3">
      <c r="A27" s="6">
        <v>0.34</v>
      </c>
      <c r="B27" s="18">
        <f t="shared" si="2"/>
        <v>2.9411764705882351</v>
      </c>
      <c r="C27" s="6">
        <f t="shared" si="0"/>
        <v>35.294117647058819</v>
      </c>
      <c r="D27" s="18">
        <v>3.9</v>
      </c>
      <c r="E27" s="6">
        <f t="shared" si="1"/>
        <v>30.232558139534881</v>
      </c>
    </row>
    <row r="28" spans="1:5" x14ac:dyDescent="0.3">
      <c r="A28" s="6">
        <v>0.18</v>
      </c>
      <c r="B28" s="18">
        <f t="shared" si="2"/>
        <v>5.5555555555555554</v>
      </c>
      <c r="C28" s="6">
        <f t="shared" si="0"/>
        <v>66.666666666666657</v>
      </c>
      <c r="D28" s="18">
        <v>2.2000000000000002</v>
      </c>
      <c r="E28" s="6">
        <f t="shared" si="1"/>
        <v>17.054263565891471</v>
      </c>
    </row>
    <row r="29" spans="1:5" x14ac:dyDescent="0.3">
      <c r="A29" s="6">
        <v>0.22</v>
      </c>
      <c r="B29" s="18">
        <f t="shared" si="2"/>
        <v>4.5454545454545459</v>
      </c>
      <c r="C29" s="6">
        <f t="shared" si="0"/>
        <v>54.54545454545454</v>
      </c>
      <c r="D29" s="18">
        <v>1.2</v>
      </c>
      <c r="E29" s="6">
        <f t="shared" si="1"/>
        <v>9.3023255813953494</v>
      </c>
    </row>
    <row r="30" spans="1:5" x14ac:dyDescent="0.3">
      <c r="A30" s="6">
        <v>0.43</v>
      </c>
      <c r="B30" s="18">
        <f t="shared" si="2"/>
        <v>2.3255813953488373</v>
      </c>
      <c r="C30" s="6">
        <f t="shared" si="0"/>
        <v>27.906976744186046</v>
      </c>
      <c r="D30" s="18">
        <v>1.8</v>
      </c>
      <c r="E30" s="6">
        <f t="shared" si="1"/>
        <v>13.953488372093023</v>
      </c>
    </row>
    <row r="31" spans="1:5" x14ac:dyDescent="0.3">
      <c r="A31" s="6">
        <v>0.16</v>
      </c>
      <c r="B31" s="18">
        <f t="shared" si="2"/>
        <v>6.25</v>
      </c>
      <c r="C31" s="6">
        <f t="shared" si="0"/>
        <v>75</v>
      </c>
      <c r="D31" s="18">
        <v>0.36</v>
      </c>
      <c r="E31" s="6">
        <f t="shared" si="1"/>
        <v>2.7906976744186047</v>
      </c>
    </row>
    <row r="32" spans="1:5" x14ac:dyDescent="0.3">
      <c r="A32" s="6">
        <v>0.18</v>
      </c>
      <c r="B32" s="18">
        <f t="shared" si="2"/>
        <v>5.5555555555555554</v>
      </c>
      <c r="C32" s="6">
        <f t="shared" si="0"/>
        <v>66.666666666666657</v>
      </c>
      <c r="D32" s="18">
        <v>0.9</v>
      </c>
      <c r="E32" s="6">
        <f t="shared" si="1"/>
        <v>6.9767441860465116</v>
      </c>
    </row>
    <row r="33" spans="1:5" x14ac:dyDescent="0.3">
      <c r="A33" s="6">
        <v>0.39</v>
      </c>
      <c r="B33" s="18">
        <f t="shared" si="2"/>
        <v>2.5641025641025639</v>
      </c>
      <c r="C33" s="6">
        <f t="shared" si="0"/>
        <v>30.769230769230766</v>
      </c>
      <c r="D33" s="18">
        <v>1.2</v>
      </c>
      <c r="E33" s="6">
        <f t="shared" si="1"/>
        <v>9.3023255813953494</v>
      </c>
    </row>
    <row r="34" spans="1:5" x14ac:dyDescent="0.3">
      <c r="A34" s="6">
        <v>0.2</v>
      </c>
      <c r="B34" s="18">
        <f t="shared" si="2"/>
        <v>5</v>
      </c>
      <c r="C34" s="6">
        <f t="shared" si="0"/>
        <v>60</v>
      </c>
      <c r="D34" s="18">
        <v>2.2000000000000002</v>
      </c>
      <c r="E34" s="6">
        <f t="shared" si="1"/>
        <v>17.054263565891471</v>
      </c>
    </row>
    <row r="35" spans="1:5" x14ac:dyDescent="0.3">
      <c r="A35" s="6">
        <v>0.48</v>
      </c>
      <c r="B35" s="18">
        <f t="shared" si="2"/>
        <v>2.0833333333333335</v>
      </c>
      <c r="C35" s="6">
        <f t="shared" si="0"/>
        <v>25</v>
      </c>
      <c r="D35" s="18">
        <v>3.2</v>
      </c>
      <c r="E35" s="6">
        <f t="shared" si="1"/>
        <v>24.806201550387598</v>
      </c>
    </row>
    <row r="36" spans="1:5" x14ac:dyDescent="0.3">
      <c r="A36" s="6">
        <v>0.88</v>
      </c>
      <c r="B36" s="18">
        <f t="shared" si="2"/>
        <v>1.1363636363636365</v>
      </c>
      <c r="C36" s="6">
        <f t="shared" si="0"/>
        <v>13.636363636363635</v>
      </c>
      <c r="D36" s="18">
        <v>12.08</v>
      </c>
      <c r="E36" s="6">
        <f t="shared" si="1"/>
        <v>93.643410852713174</v>
      </c>
    </row>
    <row r="37" spans="1:5" x14ac:dyDescent="0.3">
      <c r="A37" s="6">
        <v>0.65</v>
      </c>
      <c r="B37" s="18">
        <f t="shared" si="2"/>
        <v>1.5384615384615383</v>
      </c>
      <c r="C37" s="6">
        <f t="shared" si="0"/>
        <v>18.46153846153846</v>
      </c>
      <c r="D37" s="18">
        <v>4.03</v>
      </c>
      <c r="E37" s="6">
        <f t="shared" si="1"/>
        <v>31.240310077519378</v>
      </c>
    </row>
    <row r="38" spans="1:5" x14ac:dyDescent="0.3">
      <c r="A38" s="6">
        <v>0.42</v>
      </c>
      <c r="B38" s="18">
        <f t="shared" si="2"/>
        <v>2.3809523809523809</v>
      </c>
      <c r="C38" s="6">
        <f t="shared" si="0"/>
        <v>28.571428571428569</v>
      </c>
      <c r="D38" s="18">
        <v>6.7</v>
      </c>
      <c r="E38" s="6">
        <f t="shared" si="1"/>
        <v>51.937984496124031</v>
      </c>
    </row>
    <row r="39" spans="1:5" x14ac:dyDescent="0.3">
      <c r="A39" s="6">
        <v>0.34</v>
      </c>
      <c r="B39" s="18">
        <f t="shared" si="2"/>
        <v>2.9411764705882351</v>
      </c>
      <c r="C39" s="6">
        <f t="shared" si="0"/>
        <v>35.294117647058819</v>
      </c>
      <c r="D39" s="18">
        <v>3.2</v>
      </c>
      <c r="E39" s="6">
        <f t="shared" si="1"/>
        <v>24.806201550387598</v>
      </c>
    </row>
    <row r="40" spans="1:5" x14ac:dyDescent="0.3">
      <c r="A40" s="6">
        <v>0.3</v>
      </c>
      <c r="B40" s="18">
        <f t="shared" si="2"/>
        <v>3.3333333333333335</v>
      </c>
      <c r="C40" s="6">
        <f t="shared" si="0"/>
        <v>40</v>
      </c>
      <c r="D40" s="18">
        <v>3.4</v>
      </c>
      <c r="E40" s="6">
        <f t="shared" si="1"/>
        <v>26.356589147286819</v>
      </c>
    </row>
    <row r="41" spans="1:5" x14ac:dyDescent="0.3">
      <c r="A41" s="6">
        <v>0.28999999999999998</v>
      </c>
      <c r="B41" s="18">
        <f t="shared" si="2"/>
        <v>3.4482758620689657</v>
      </c>
      <c r="C41" s="6">
        <f t="shared" si="0"/>
        <v>41.379310344827587</v>
      </c>
      <c r="D41" s="18">
        <v>4</v>
      </c>
      <c r="E41" s="6">
        <f t="shared" si="1"/>
        <v>31.007751937984494</v>
      </c>
    </row>
    <row r="42" spans="1:5" x14ac:dyDescent="0.3">
      <c r="A42" s="6">
        <v>0.65</v>
      </c>
      <c r="B42" s="18">
        <f t="shared" si="2"/>
        <v>1.5384615384615383</v>
      </c>
      <c r="C42" s="6">
        <f t="shared" si="0"/>
        <v>18.46153846153846</v>
      </c>
      <c r="D42" s="18">
        <v>10.8</v>
      </c>
      <c r="E42" s="6">
        <f t="shared" si="1"/>
        <v>83.720930232558146</v>
      </c>
    </row>
    <row r="43" spans="1:5" x14ac:dyDescent="0.3">
      <c r="A43" s="6">
        <v>0.49</v>
      </c>
      <c r="B43" s="18">
        <f t="shared" si="2"/>
        <v>2.0408163265306123</v>
      </c>
      <c r="C43" s="6">
        <f t="shared" si="0"/>
        <v>24.489795918367346</v>
      </c>
      <c r="D43" s="18">
        <v>12.9</v>
      </c>
      <c r="E43" s="6">
        <f t="shared" si="1"/>
        <v>100</v>
      </c>
    </row>
    <row r="44" spans="1:5" x14ac:dyDescent="0.3">
      <c r="A44" s="6">
        <v>0.45</v>
      </c>
      <c r="B44" s="18">
        <f t="shared" si="2"/>
        <v>2.2222222222222223</v>
      </c>
      <c r="C44" s="6">
        <f t="shared" si="0"/>
        <v>26.666666666666668</v>
      </c>
      <c r="D44" s="18">
        <v>3.7</v>
      </c>
      <c r="E44" s="6">
        <f t="shared" si="1"/>
        <v>28.68217054263566</v>
      </c>
    </row>
    <row r="45" spans="1:5" x14ac:dyDescent="0.3">
      <c r="A45" s="6">
        <v>0.55000000000000004</v>
      </c>
      <c r="B45" s="18">
        <f t="shared" si="2"/>
        <v>1.8181818181818181</v>
      </c>
      <c r="C45" s="6">
        <f t="shared" si="0"/>
        <v>21.818181818181817</v>
      </c>
      <c r="D45" s="18">
        <v>7.5</v>
      </c>
      <c r="E45" s="6">
        <f t="shared" si="1"/>
        <v>58.139534883720934</v>
      </c>
    </row>
    <row r="46" spans="1:5" x14ac:dyDescent="0.3">
      <c r="A46" s="6">
        <v>0.51</v>
      </c>
      <c r="B46" s="18">
        <f t="shared" si="2"/>
        <v>1.9607843137254901</v>
      </c>
      <c r="C46" s="6">
        <f t="shared" si="0"/>
        <v>23.52941176470588</v>
      </c>
      <c r="D46" s="18">
        <v>9.9</v>
      </c>
      <c r="E46" s="6">
        <f t="shared" si="1"/>
        <v>76.744186046511629</v>
      </c>
    </row>
    <row r="47" spans="1:5" x14ac:dyDescent="0.3">
      <c r="A47" s="6">
        <v>0.48</v>
      </c>
      <c r="B47" s="18">
        <f t="shared" si="2"/>
        <v>2.0833333333333335</v>
      </c>
      <c r="C47" s="6">
        <f t="shared" si="0"/>
        <v>25</v>
      </c>
      <c r="D47" s="18">
        <v>4.5</v>
      </c>
      <c r="E47" s="6">
        <f t="shared" si="1"/>
        <v>34.883720930232556</v>
      </c>
    </row>
    <row r="48" spans="1:5" x14ac:dyDescent="0.3">
      <c r="A48" s="6">
        <v>0.52</v>
      </c>
      <c r="B48" s="18">
        <f t="shared" si="2"/>
        <v>1.9230769230769229</v>
      </c>
      <c r="C48" s="6">
        <f t="shared" si="0"/>
        <v>23.076923076923073</v>
      </c>
      <c r="D48" s="18">
        <v>10.4</v>
      </c>
      <c r="E48" s="6">
        <f t="shared" si="1"/>
        <v>80.620155038759691</v>
      </c>
    </row>
    <row r="49" spans="1:5" x14ac:dyDescent="0.3">
      <c r="A49" s="6">
        <v>0.12</v>
      </c>
      <c r="B49" s="18">
        <f t="shared" si="2"/>
        <v>8.3333333333333339</v>
      </c>
      <c r="C49" s="6">
        <f t="shared" si="0"/>
        <v>100</v>
      </c>
      <c r="D49" s="18">
        <v>1.32</v>
      </c>
      <c r="E49" s="6">
        <f t="shared" si="1"/>
        <v>10.232558139534884</v>
      </c>
    </row>
    <row r="50" spans="1:5" x14ac:dyDescent="0.3">
      <c r="A50" s="6">
        <v>0.36</v>
      </c>
      <c r="B50" s="18">
        <f t="shared" si="2"/>
        <v>2.7777777777777777</v>
      </c>
      <c r="C50" s="6">
        <f t="shared" si="0"/>
        <v>33.333333333333329</v>
      </c>
      <c r="D50" s="18">
        <v>3.9</v>
      </c>
      <c r="E50" s="6">
        <f t="shared" si="1"/>
        <v>30.232558139534881</v>
      </c>
    </row>
    <row r="51" spans="1:5" x14ac:dyDescent="0.3">
      <c r="A51" s="6">
        <v>0.45</v>
      </c>
      <c r="B51" s="18">
        <f t="shared" si="2"/>
        <v>2.2222222222222223</v>
      </c>
      <c r="C51" s="6">
        <f t="shared" si="0"/>
        <v>26.666666666666668</v>
      </c>
      <c r="D51" s="18">
        <v>2.6</v>
      </c>
      <c r="E51" s="6">
        <f t="shared" si="1"/>
        <v>20.155038759689923</v>
      </c>
    </row>
    <row r="52" spans="1:5" x14ac:dyDescent="0.3">
      <c r="A52" s="6">
        <v>0.53</v>
      </c>
      <c r="B52" s="18">
        <f t="shared" si="2"/>
        <v>1.8867924528301885</v>
      </c>
      <c r="C52" s="6">
        <f t="shared" si="0"/>
        <v>22.641509433962259</v>
      </c>
      <c r="D52" s="18">
        <v>4.4000000000000004</v>
      </c>
      <c r="E52" s="6">
        <f t="shared" si="1"/>
        <v>34.108527131782942</v>
      </c>
    </row>
    <row r="53" spans="1:5" x14ac:dyDescent="0.3">
      <c r="A53" s="6">
        <v>0.28999999999999998</v>
      </c>
      <c r="B53" s="18">
        <f t="shared" si="2"/>
        <v>3.4482758620689657</v>
      </c>
      <c r="C53" s="6">
        <f t="shared" si="0"/>
        <v>41.379310344827587</v>
      </c>
      <c r="D53" s="18">
        <v>3.3</v>
      </c>
      <c r="E53" s="6">
        <f t="shared" si="1"/>
        <v>25.581395348837205</v>
      </c>
    </row>
    <row r="54" spans="1:5" x14ac:dyDescent="0.3">
      <c r="A54" s="6">
        <v>0.48</v>
      </c>
      <c r="B54" s="18">
        <f t="shared" si="2"/>
        <v>2.0833333333333335</v>
      </c>
      <c r="C54" s="6">
        <f t="shared" si="0"/>
        <v>25</v>
      </c>
      <c r="D54" s="18">
        <v>6.95</v>
      </c>
      <c r="E54" s="6">
        <f t="shared" si="1"/>
        <v>53.875968992248055</v>
      </c>
    </row>
    <row r="55" spans="1:5" x14ac:dyDescent="0.3">
      <c r="A55" s="6">
        <v>0.61</v>
      </c>
      <c r="B55" s="18">
        <f t="shared" si="2"/>
        <v>1.639344262295082</v>
      </c>
      <c r="C55" s="6">
        <f t="shared" si="0"/>
        <v>19.672131147540984</v>
      </c>
      <c r="D55" s="18">
        <v>8.9499999999999993</v>
      </c>
      <c r="E55" s="6">
        <f t="shared" si="1"/>
        <v>69.379844961240295</v>
      </c>
    </row>
    <row r="56" spans="1:5" x14ac:dyDescent="0.3">
      <c r="A56" s="6">
        <v>0.57999999999999996</v>
      </c>
      <c r="B56" s="18">
        <f t="shared" si="2"/>
        <v>1.7241379310344829</v>
      </c>
      <c r="C56" s="6">
        <f t="shared" si="0"/>
        <v>20.689655172413794</v>
      </c>
      <c r="D56" s="18">
        <v>4.9000000000000004</v>
      </c>
      <c r="E56" s="6">
        <f t="shared" si="1"/>
        <v>37.984496124031011</v>
      </c>
    </row>
    <row r="57" spans="1:5" x14ac:dyDescent="0.3">
      <c r="A57" s="6">
        <v>0.43</v>
      </c>
      <c r="B57" s="18">
        <f t="shared" si="2"/>
        <v>2.3255813953488373</v>
      </c>
      <c r="C57" s="6">
        <f t="shared" si="0"/>
        <v>27.906976744186046</v>
      </c>
      <c r="D57" s="18">
        <v>2.9390000000000001</v>
      </c>
      <c r="E57" s="6">
        <f t="shared" si="1"/>
        <v>22.782945736434108</v>
      </c>
    </row>
    <row r="58" spans="1:5" x14ac:dyDescent="0.3">
      <c r="A58" s="6">
        <v>0.64</v>
      </c>
      <c r="B58" s="18">
        <f t="shared" si="2"/>
        <v>1.5625</v>
      </c>
      <c r="C58" s="6">
        <f t="shared" si="0"/>
        <v>18.75</v>
      </c>
      <c r="D58" s="18">
        <v>8.9700000000000006</v>
      </c>
      <c r="E58" s="6">
        <f t="shared" si="1"/>
        <v>69.534883720930239</v>
      </c>
    </row>
    <row r="59" spans="1:5" x14ac:dyDescent="0.3">
      <c r="A59" s="6">
        <v>0.42</v>
      </c>
      <c r="B59" s="18">
        <f t="shared" si="2"/>
        <v>2.3809523809523809</v>
      </c>
      <c r="C59" s="6">
        <f t="shared" si="0"/>
        <v>28.571428571428569</v>
      </c>
      <c r="D59" s="18">
        <v>6.3</v>
      </c>
      <c r="E59" s="6">
        <f t="shared" si="1"/>
        <v>48.837209302325576</v>
      </c>
    </row>
    <row r="60" spans="1:5" x14ac:dyDescent="0.3">
      <c r="A60" s="6">
        <v>0.49</v>
      </c>
      <c r="B60" s="18">
        <f t="shared" si="2"/>
        <v>2.0408163265306123</v>
      </c>
      <c r="C60" s="6">
        <f t="shared" si="0"/>
        <v>24.489795918367346</v>
      </c>
      <c r="D60" s="18">
        <v>2.6</v>
      </c>
      <c r="E60" s="6">
        <f t="shared" si="1"/>
        <v>20.155038759689923</v>
      </c>
    </row>
    <row r="61" spans="1:5" x14ac:dyDescent="0.3">
      <c r="A61" s="6">
        <v>0.39</v>
      </c>
      <c r="B61" s="18">
        <f t="shared" si="2"/>
        <v>2.5641025641025639</v>
      </c>
      <c r="C61" s="6">
        <f t="shared" si="0"/>
        <v>30.769230769230766</v>
      </c>
      <c r="D61" s="18">
        <v>4.2</v>
      </c>
      <c r="E61" s="6">
        <f t="shared" si="1"/>
        <v>32.558139534883722</v>
      </c>
    </row>
    <row r="62" spans="1:5" x14ac:dyDescent="0.3">
      <c r="A62" s="6">
        <v>0.82</v>
      </c>
      <c r="B62" s="18">
        <f t="shared" ref="B62:B98" si="3">1/A62</f>
        <v>1.2195121951219512</v>
      </c>
      <c r="C62" s="6">
        <f t="shared" si="0"/>
        <v>14.634146341463413</v>
      </c>
      <c r="D62" s="18">
        <v>6</v>
      </c>
      <c r="E62" s="6">
        <f t="shared" si="1"/>
        <v>46.511627906976742</v>
      </c>
    </row>
    <row r="63" spans="1:5" x14ac:dyDescent="0.3">
      <c r="A63" s="6">
        <v>0.52</v>
      </c>
      <c r="B63" s="18">
        <f t="shared" si="3"/>
        <v>1.9230769230769229</v>
      </c>
      <c r="C63" s="6">
        <f t="shared" si="0"/>
        <v>23.076923076923073</v>
      </c>
      <c r="D63" s="18">
        <v>6.1</v>
      </c>
      <c r="E63" s="6">
        <f t="shared" si="1"/>
        <v>47.286821705426348</v>
      </c>
    </row>
    <row r="64" spans="1:5" x14ac:dyDescent="0.3">
      <c r="A64" s="6">
        <v>0.63</v>
      </c>
      <c r="B64" s="18">
        <f t="shared" si="3"/>
        <v>1.5873015873015872</v>
      </c>
      <c r="C64" s="6">
        <f t="shared" si="0"/>
        <v>19.047619047619047</v>
      </c>
      <c r="D64" s="18">
        <v>1.7</v>
      </c>
      <c r="E64" s="6">
        <f t="shared" si="1"/>
        <v>13.178294573643409</v>
      </c>
    </row>
    <row r="65" spans="1:5" x14ac:dyDescent="0.3">
      <c r="A65" s="6">
        <v>0.41</v>
      </c>
      <c r="B65" s="18">
        <f t="shared" si="3"/>
        <v>2.4390243902439024</v>
      </c>
      <c r="C65" s="6">
        <f t="shared" si="0"/>
        <v>29.268292682926827</v>
      </c>
      <c r="D65" s="18">
        <v>1.5</v>
      </c>
      <c r="E65" s="6">
        <f t="shared" si="1"/>
        <v>11.627906976744185</v>
      </c>
    </row>
    <row r="66" spans="1:5" x14ac:dyDescent="0.3">
      <c r="A66" s="6">
        <v>0.4</v>
      </c>
      <c r="B66" s="18">
        <f t="shared" si="3"/>
        <v>2.5</v>
      </c>
      <c r="C66" s="6">
        <f t="shared" ref="C66:C98" si="4">B66/(MAX(B$2:B$297))*100</f>
        <v>30</v>
      </c>
      <c r="D66" s="18">
        <v>1.7</v>
      </c>
      <c r="E66" s="6">
        <f t="shared" ref="E66:E98" si="5">D66/(MAX(D$2:D$297))*100</f>
        <v>13.178294573643409</v>
      </c>
    </row>
    <row r="67" spans="1:5" x14ac:dyDescent="0.3">
      <c r="A67" s="6">
        <v>0.34</v>
      </c>
      <c r="B67" s="18">
        <f t="shared" si="3"/>
        <v>2.9411764705882351</v>
      </c>
      <c r="C67" s="6">
        <f t="shared" si="4"/>
        <v>35.294117647058819</v>
      </c>
      <c r="D67" s="18">
        <v>2.6</v>
      </c>
      <c r="E67" s="6">
        <f t="shared" si="5"/>
        <v>20.155038759689923</v>
      </c>
    </row>
    <row r="68" spans="1:5" x14ac:dyDescent="0.3">
      <c r="A68" s="6">
        <v>0.89</v>
      </c>
      <c r="B68" s="18">
        <f t="shared" si="3"/>
        <v>1.1235955056179776</v>
      </c>
      <c r="C68" s="6">
        <f t="shared" si="4"/>
        <v>13.48314606741573</v>
      </c>
      <c r="D68" s="18">
        <v>8.3000000000000007</v>
      </c>
      <c r="E68" s="6">
        <f t="shared" si="5"/>
        <v>64.341085271317837</v>
      </c>
    </row>
    <row r="69" spans="1:5" x14ac:dyDescent="0.3">
      <c r="A69" s="6">
        <v>0.97</v>
      </c>
      <c r="B69" s="18">
        <f t="shared" si="3"/>
        <v>1.0309278350515465</v>
      </c>
      <c r="C69" s="6">
        <f t="shared" si="4"/>
        <v>12.371134020618557</v>
      </c>
      <c r="D69" s="18">
        <v>8.1999999999999993</v>
      </c>
      <c r="E69" s="6">
        <f t="shared" si="5"/>
        <v>63.565891472868209</v>
      </c>
    </row>
    <row r="70" spans="1:5" x14ac:dyDescent="0.3">
      <c r="A70" s="6">
        <v>0.83</v>
      </c>
      <c r="B70" s="18">
        <f t="shared" si="3"/>
        <v>1.2048192771084338</v>
      </c>
      <c r="C70" s="6">
        <f t="shared" si="4"/>
        <v>14.457831325301203</v>
      </c>
      <c r="D70" s="18">
        <v>6.7</v>
      </c>
      <c r="E70" s="6">
        <f t="shared" si="5"/>
        <v>51.937984496124031</v>
      </c>
    </row>
    <row r="71" spans="1:5" x14ac:dyDescent="0.3">
      <c r="A71" s="6">
        <v>0.65</v>
      </c>
      <c r="B71" s="18">
        <f t="shared" si="3"/>
        <v>1.5384615384615383</v>
      </c>
      <c r="C71" s="6">
        <f t="shared" si="4"/>
        <v>18.46153846153846</v>
      </c>
      <c r="D71" s="18">
        <v>5.2</v>
      </c>
      <c r="E71" s="6">
        <f t="shared" si="5"/>
        <v>40.310077519379846</v>
      </c>
    </row>
    <row r="72" spans="1:5" x14ac:dyDescent="0.3">
      <c r="A72" s="6">
        <v>0.67</v>
      </c>
      <c r="B72" s="18">
        <f t="shared" si="3"/>
        <v>1.4925373134328357</v>
      </c>
      <c r="C72" s="6">
        <f t="shared" si="4"/>
        <v>17.910447761194025</v>
      </c>
      <c r="D72" s="18">
        <v>4.5999999999999996</v>
      </c>
      <c r="E72" s="6">
        <f t="shared" si="5"/>
        <v>35.65891472868217</v>
      </c>
    </row>
    <row r="73" spans="1:5" x14ac:dyDescent="0.3">
      <c r="A73" s="6">
        <v>0.42</v>
      </c>
      <c r="B73" s="18">
        <f t="shared" si="3"/>
        <v>2.3809523809523809</v>
      </c>
      <c r="C73" s="6">
        <f t="shared" si="4"/>
        <v>28.571428571428569</v>
      </c>
      <c r="D73" s="18">
        <v>2.7</v>
      </c>
      <c r="E73" s="6">
        <f t="shared" si="5"/>
        <v>20.930232558139537</v>
      </c>
    </row>
    <row r="74" spans="1:5" x14ac:dyDescent="0.3">
      <c r="A74" s="6">
        <v>0.74</v>
      </c>
      <c r="B74" s="18">
        <f t="shared" si="3"/>
        <v>1.3513513513513513</v>
      </c>
      <c r="C74" s="6">
        <f t="shared" si="4"/>
        <v>16.216216216216214</v>
      </c>
      <c r="D74" s="18">
        <v>8.1999999999999993</v>
      </c>
      <c r="E74" s="6">
        <f t="shared" si="5"/>
        <v>63.565891472868209</v>
      </c>
    </row>
    <row r="75" spans="1:5" x14ac:dyDescent="0.3">
      <c r="A75" s="6">
        <v>0.6</v>
      </c>
      <c r="B75" s="18">
        <f t="shared" si="3"/>
        <v>1.6666666666666667</v>
      </c>
      <c r="C75" s="6">
        <f t="shared" si="4"/>
        <v>20</v>
      </c>
      <c r="D75" s="18">
        <v>1.1000000000000001</v>
      </c>
      <c r="E75" s="6">
        <f t="shared" si="5"/>
        <v>8.5271317829457356</v>
      </c>
    </row>
    <row r="76" spans="1:5" x14ac:dyDescent="0.3">
      <c r="A76" s="6">
        <v>1.1000000000000001</v>
      </c>
      <c r="B76" s="18">
        <f t="shared" si="3"/>
        <v>0.90909090909090906</v>
      </c>
      <c r="C76" s="6">
        <f t="shared" si="4"/>
        <v>10.909090909090908</v>
      </c>
      <c r="D76" s="18">
        <v>9.6</v>
      </c>
      <c r="E76" s="6">
        <f t="shared" si="5"/>
        <v>74.418604651162795</v>
      </c>
    </row>
    <row r="77" spans="1:5" x14ac:dyDescent="0.3">
      <c r="A77" s="6">
        <v>0.77</v>
      </c>
      <c r="B77" s="18">
        <f t="shared" si="3"/>
        <v>1.2987012987012987</v>
      </c>
      <c r="C77" s="6">
        <f t="shared" si="4"/>
        <v>15.584415584415584</v>
      </c>
      <c r="D77" s="18">
        <v>8.1</v>
      </c>
      <c r="E77" s="6">
        <f t="shared" si="5"/>
        <v>62.790697674418603</v>
      </c>
    </row>
    <row r="78" spans="1:5" x14ac:dyDescent="0.3">
      <c r="A78" s="6">
        <v>0.54</v>
      </c>
      <c r="B78" s="18">
        <f t="shared" si="3"/>
        <v>1.8518518518518516</v>
      </c>
      <c r="C78" s="6">
        <f t="shared" si="4"/>
        <v>22.222222222222218</v>
      </c>
      <c r="D78" s="18">
        <v>5.3</v>
      </c>
      <c r="E78" s="6">
        <f t="shared" si="5"/>
        <v>41.085271317829452</v>
      </c>
    </row>
    <row r="79" spans="1:5" x14ac:dyDescent="0.3">
      <c r="A79" s="6">
        <v>0.79</v>
      </c>
      <c r="B79" s="18">
        <f t="shared" si="3"/>
        <v>1.2658227848101264</v>
      </c>
      <c r="C79" s="6">
        <f t="shared" si="4"/>
        <v>15.189873417721516</v>
      </c>
      <c r="D79" s="18">
        <v>7.8</v>
      </c>
      <c r="E79" s="6">
        <f t="shared" si="5"/>
        <v>60.465116279069761</v>
      </c>
    </row>
    <row r="80" spans="1:5" x14ac:dyDescent="0.3">
      <c r="A80" s="6">
        <v>0.55000000000000004</v>
      </c>
      <c r="B80" s="18">
        <f t="shared" si="3"/>
        <v>1.8181818181818181</v>
      </c>
      <c r="C80" s="6">
        <f t="shared" si="4"/>
        <v>21.818181818181817</v>
      </c>
      <c r="D80" s="18">
        <v>1.6</v>
      </c>
      <c r="E80" s="6">
        <f t="shared" si="5"/>
        <v>12.403100775193799</v>
      </c>
    </row>
    <row r="81" spans="1:5" x14ac:dyDescent="0.3">
      <c r="A81" s="6">
        <v>0.4</v>
      </c>
      <c r="B81" s="18">
        <f t="shared" si="3"/>
        <v>2.5</v>
      </c>
      <c r="C81" s="6">
        <f t="shared" si="4"/>
        <v>30</v>
      </c>
      <c r="D81" s="18">
        <v>6.2</v>
      </c>
      <c r="E81" s="6">
        <f t="shared" si="5"/>
        <v>48.062015503875969</v>
      </c>
    </row>
    <row r="82" spans="1:5" x14ac:dyDescent="0.3">
      <c r="A82" s="6">
        <v>0.57999999999999996</v>
      </c>
      <c r="B82" s="18">
        <f t="shared" si="3"/>
        <v>1.7241379310344829</v>
      </c>
      <c r="C82" s="6">
        <f t="shared" si="4"/>
        <v>20.689655172413794</v>
      </c>
      <c r="D82" s="18">
        <v>6.1</v>
      </c>
      <c r="E82" s="6">
        <f t="shared" si="5"/>
        <v>47.286821705426348</v>
      </c>
    </row>
    <row r="83" spans="1:5" x14ac:dyDescent="0.3">
      <c r="A83" s="6">
        <v>0.42</v>
      </c>
      <c r="B83" s="18">
        <f t="shared" si="3"/>
        <v>2.3809523809523809</v>
      </c>
      <c r="C83" s="6">
        <f t="shared" si="4"/>
        <v>28.571428571428569</v>
      </c>
      <c r="D83" s="18">
        <v>4</v>
      </c>
      <c r="E83" s="6">
        <f t="shared" si="5"/>
        <v>31.007751937984494</v>
      </c>
    </row>
    <row r="84" spans="1:5" x14ac:dyDescent="0.3">
      <c r="A84" s="6">
        <v>0.6</v>
      </c>
      <c r="B84" s="18">
        <f t="shared" si="3"/>
        <v>1.6666666666666667</v>
      </c>
      <c r="C84" s="6">
        <f t="shared" si="4"/>
        <v>20</v>
      </c>
      <c r="D84" s="18">
        <v>3.5</v>
      </c>
      <c r="E84" s="6">
        <f t="shared" si="5"/>
        <v>27.131782945736433</v>
      </c>
    </row>
    <row r="85" spans="1:5" x14ac:dyDescent="0.3">
      <c r="A85" s="6">
        <v>0.81</v>
      </c>
      <c r="B85" s="18">
        <f t="shared" si="3"/>
        <v>1.2345679012345678</v>
      </c>
      <c r="C85" s="6">
        <f t="shared" si="4"/>
        <v>14.814814814814813</v>
      </c>
      <c r="D85" s="18">
        <v>10.5</v>
      </c>
      <c r="E85" s="6">
        <f t="shared" si="5"/>
        <v>81.395348837209298</v>
      </c>
    </row>
    <row r="86" spans="1:5" x14ac:dyDescent="0.3">
      <c r="A86" s="6">
        <v>0.49</v>
      </c>
      <c r="B86" s="18">
        <f t="shared" si="3"/>
        <v>2.0408163265306123</v>
      </c>
      <c r="C86" s="6">
        <f t="shared" si="4"/>
        <v>24.489795918367346</v>
      </c>
      <c r="D86" s="18">
        <v>6.2</v>
      </c>
      <c r="E86" s="6">
        <f t="shared" si="5"/>
        <v>48.062015503875969</v>
      </c>
    </row>
    <row r="87" spans="1:5" x14ac:dyDescent="0.3">
      <c r="A87" s="6">
        <v>0.53</v>
      </c>
      <c r="B87" s="18">
        <f t="shared" si="3"/>
        <v>1.8867924528301885</v>
      </c>
      <c r="C87" s="6">
        <f t="shared" si="4"/>
        <v>22.641509433962259</v>
      </c>
      <c r="D87" s="18">
        <v>5.9</v>
      </c>
      <c r="E87" s="6">
        <f t="shared" si="5"/>
        <v>45.736434108527135</v>
      </c>
    </row>
    <row r="88" spans="1:5" x14ac:dyDescent="0.3">
      <c r="A88" s="6">
        <v>0.38</v>
      </c>
      <c r="B88" s="18">
        <f t="shared" si="3"/>
        <v>2.6315789473684212</v>
      </c>
      <c r="C88" s="6">
        <f t="shared" si="4"/>
        <v>31.578947368421051</v>
      </c>
      <c r="D88" s="18">
        <v>0.9</v>
      </c>
      <c r="E88" s="6">
        <f t="shared" si="5"/>
        <v>6.9767441860465116</v>
      </c>
    </row>
    <row r="89" spans="1:5" x14ac:dyDescent="0.3">
      <c r="A89" s="6">
        <v>0.5</v>
      </c>
      <c r="B89" s="18">
        <f t="shared" si="3"/>
        <v>2</v>
      </c>
      <c r="C89" s="6">
        <f t="shared" si="4"/>
        <v>24</v>
      </c>
      <c r="D89" s="18">
        <v>2.2000000000000002</v>
      </c>
      <c r="E89" s="6">
        <f t="shared" si="5"/>
        <v>17.054263565891471</v>
      </c>
    </row>
    <row r="90" spans="1:5" x14ac:dyDescent="0.3">
      <c r="A90" s="6">
        <v>0.46</v>
      </c>
      <c r="B90" s="18">
        <f t="shared" si="3"/>
        <v>2.1739130434782608</v>
      </c>
      <c r="C90" s="6">
        <f t="shared" si="4"/>
        <v>26.086956521739129</v>
      </c>
      <c r="D90" s="18">
        <v>2.7</v>
      </c>
      <c r="E90" s="6">
        <f t="shared" si="5"/>
        <v>20.930232558139537</v>
      </c>
    </row>
    <row r="91" spans="1:5" x14ac:dyDescent="0.3">
      <c r="A91" s="6">
        <v>0.75</v>
      </c>
      <c r="B91" s="18">
        <f t="shared" si="3"/>
        <v>1.3333333333333333</v>
      </c>
      <c r="C91" s="6">
        <f t="shared" si="4"/>
        <v>15.999999999999998</v>
      </c>
      <c r="D91" s="18">
        <v>7.6</v>
      </c>
      <c r="E91" s="6">
        <f t="shared" si="5"/>
        <v>58.914728682170534</v>
      </c>
    </row>
    <row r="92" spans="1:5" x14ac:dyDescent="0.3">
      <c r="A92" s="6">
        <v>0.36</v>
      </c>
      <c r="B92" s="18">
        <f t="shared" si="3"/>
        <v>2.7777777777777777</v>
      </c>
      <c r="C92" s="6">
        <f t="shared" si="4"/>
        <v>33.333333333333329</v>
      </c>
      <c r="D92" s="18">
        <v>1.2</v>
      </c>
      <c r="E92" s="6">
        <f t="shared" si="5"/>
        <v>9.3023255813953494</v>
      </c>
    </row>
    <row r="93" spans="1:5" x14ac:dyDescent="0.3">
      <c r="A93" s="6">
        <v>0.59</v>
      </c>
      <c r="B93" s="18">
        <f t="shared" si="3"/>
        <v>1.6949152542372883</v>
      </c>
      <c r="C93" s="6">
        <f t="shared" si="4"/>
        <v>20.33898305084746</v>
      </c>
      <c r="D93" s="18">
        <v>2.8</v>
      </c>
      <c r="E93" s="6">
        <f t="shared" si="5"/>
        <v>21.705426356589143</v>
      </c>
    </row>
    <row r="94" spans="1:5" x14ac:dyDescent="0.3">
      <c r="A94" s="6">
        <v>0.81</v>
      </c>
      <c r="B94" s="18">
        <f t="shared" si="3"/>
        <v>1.2345679012345678</v>
      </c>
      <c r="C94" s="6">
        <f t="shared" si="4"/>
        <v>14.814814814814813</v>
      </c>
      <c r="D94" s="18">
        <v>9.1</v>
      </c>
      <c r="E94" s="6">
        <f t="shared" si="5"/>
        <v>70.542635658914719</v>
      </c>
    </row>
    <row r="95" spans="1:5" x14ac:dyDescent="0.3">
      <c r="A95" s="6">
        <v>0.43</v>
      </c>
      <c r="B95" s="18">
        <f t="shared" si="3"/>
        <v>2.3255813953488373</v>
      </c>
      <c r="C95" s="6">
        <f t="shared" si="4"/>
        <v>27.906976744186046</v>
      </c>
      <c r="D95" s="18">
        <v>1.7</v>
      </c>
      <c r="E95" s="6">
        <f t="shared" si="5"/>
        <v>13.178294573643409</v>
      </c>
    </row>
    <row r="96" spans="1:5" x14ac:dyDescent="0.3">
      <c r="A96" s="6">
        <v>0.52</v>
      </c>
      <c r="B96" s="18">
        <f t="shared" si="3"/>
        <v>1.9230769230769229</v>
      </c>
      <c r="C96" s="6">
        <f t="shared" si="4"/>
        <v>23.076923076923073</v>
      </c>
      <c r="D96" s="18">
        <v>6.7</v>
      </c>
      <c r="E96" s="6">
        <f t="shared" si="5"/>
        <v>51.937984496124031</v>
      </c>
    </row>
    <row r="97" spans="1:5" x14ac:dyDescent="0.3">
      <c r="A97" s="6">
        <v>0.64</v>
      </c>
      <c r="B97" s="18">
        <f t="shared" si="3"/>
        <v>1.5625</v>
      </c>
      <c r="C97" s="6">
        <f t="shared" si="4"/>
        <v>18.75</v>
      </c>
      <c r="D97" s="18">
        <v>5</v>
      </c>
      <c r="E97" s="6">
        <f t="shared" si="5"/>
        <v>38.759689922480618</v>
      </c>
    </row>
    <row r="98" spans="1:5" ht="15" thickBot="1" x14ac:dyDescent="0.35">
      <c r="A98" s="19">
        <v>0.75</v>
      </c>
      <c r="B98" s="18">
        <f t="shared" si="3"/>
        <v>1.3333333333333333</v>
      </c>
      <c r="C98" s="6">
        <f t="shared" si="4"/>
        <v>15.999999999999998</v>
      </c>
      <c r="D98" s="18">
        <v>2.9</v>
      </c>
      <c r="E98" s="6">
        <f t="shared" si="5"/>
        <v>22.480620155038757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Manuel 2009</vt:lpstr>
      <vt:lpstr>Delestree 2014</vt:lpstr>
      <vt:lpstr>Martinez Silva 2018</vt:lpstr>
      <vt:lpstr>Manuel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arnault CAILLET</dc:creator>
  <cp:lastModifiedBy>arnault CAILLET</cp:lastModifiedBy>
  <dcterms:created xsi:type="dcterms:W3CDTF">2015-06-05T18:17:20Z</dcterms:created>
  <dcterms:modified xsi:type="dcterms:W3CDTF">2022-01-05T09:31:50Z</dcterms:modified>
</cp:coreProperties>
</file>