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aill\Documents\1_Etudes_2014_2021\8_PhD_2019_2022\Arnault_CAILLET_PhD\1_ABSTRACTS_PAPERS\5_MN_properties_paper\SECOND_SUBMISSION\eLife_Cailletetal_datasets\"/>
    </mc:Choice>
  </mc:AlternateContent>
  <xr:revisionPtr revIDLastSave="0" documentId="13_ncr:1_{4ED6939B-DB52-4E55-8E45-271BC8E04787}" xr6:coauthVersionLast="47" xr6:coauthVersionMax="47" xr10:uidLastSave="{00000000-0000-0000-0000-000000000000}"/>
  <bookViews>
    <workbookView xWindow="-108" yWindow="-108" windowWidth="30936" windowHeight="16896" tabRatio="907" activeTab="5" xr2:uid="{00000000-000D-0000-FFFF-FFFF00000000}"/>
  </bookViews>
  <sheets>
    <sheet name="Gardiner 1990" sheetId="5" r:id="rId1"/>
    <sheet name="Gardiner 1993" sheetId="3" r:id="rId2"/>
    <sheet name="Bakels 1993a" sheetId="4" r:id="rId3"/>
    <sheet name="Button 2008" sheetId="11" r:id="rId4"/>
    <sheet name="Turkin 2010" sheetId="13" r:id="rId5"/>
    <sheet name="Krukti 2015" sheetId="1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9" l="1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2" i="19"/>
  <c r="B3" i="19"/>
  <c r="C3" i="19" s="1"/>
  <c r="B4" i="19"/>
  <c r="C4" i="19" s="1"/>
  <c r="B5" i="19"/>
  <c r="C7" i="19" s="1"/>
  <c r="B6" i="19"/>
  <c r="B7" i="19"/>
  <c r="B8" i="19"/>
  <c r="B9" i="19"/>
  <c r="C9" i="19" s="1"/>
  <c r="B10" i="19"/>
  <c r="C10" i="19" s="1"/>
  <c r="B11" i="19"/>
  <c r="C11" i="19" s="1"/>
  <c r="B12" i="19"/>
  <c r="C12" i="19" s="1"/>
  <c r="B13" i="19"/>
  <c r="C13" i="19" s="1"/>
  <c r="B14" i="19"/>
  <c r="B15" i="19"/>
  <c r="B16" i="19"/>
  <c r="B17" i="19"/>
  <c r="C17" i="19" s="1"/>
  <c r="B18" i="19"/>
  <c r="C18" i="19" s="1"/>
  <c r="B19" i="19"/>
  <c r="C19" i="19" s="1"/>
  <c r="B20" i="19"/>
  <c r="C20" i="19" s="1"/>
  <c r="B21" i="19"/>
  <c r="C21" i="19" s="1"/>
  <c r="B22" i="19"/>
  <c r="B23" i="19"/>
  <c r="B24" i="19"/>
  <c r="B25" i="19"/>
  <c r="C25" i="19" s="1"/>
  <c r="B26" i="19"/>
  <c r="C26" i="19" s="1"/>
  <c r="B27" i="19"/>
  <c r="C27" i="19" s="1"/>
  <c r="B28" i="19"/>
  <c r="C28" i="19" s="1"/>
  <c r="B29" i="19"/>
  <c r="C29" i="19" s="1"/>
  <c r="B30" i="19"/>
  <c r="B31" i="19"/>
  <c r="B32" i="19"/>
  <c r="B33" i="19"/>
  <c r="C33" i="19" s="1"/>
  <c r="B34" i="19"/>
  <c r="C34" i="19" s="1"/>
  <c r="B35" i="19"/>
  <c r="C35" i="19" s="1"/>
  <c r="B36" i="19"/>
  <c r="C36" i="19" s="1"/>
  <c r="B37" i="19"/>
  <c r="C37" i="19" s="1"/>
  <c r="B38" i="19"/>
  <c r="B39" i="19"/>
  <c r="B40" i="19"/>
  <c r="B41" i="19"/>
  <c r="C41" i="19" s="1"/>
  <c r="B42" i="19"/>
  <c r="C42" i="19" s="1"/>
  <c r="B43" i="19"/>
  <c r="C43" i="19" s="1"/>
  <c r="B44" i="19"/>
  <c r="C44" i="19" s="1"/>
  <c r="B45" i="19"/>
  <c r="C45" i="19" s="1"/>
  <c r="B46" i="19"/>
  <c r="B47" i="19"/>
  <c r="B48" i="19"/>
  <c r="B49" i="19"/>
  <c r="C49" i="19" s="1"/>
  <c r="B50" i="19"/>
  <c r="C50" i="19" s="1"/>
  <c r="B51" i="19"/>
  <c r="C51" i="19" s="1"/>
  <c r="B52" i="19"/>
  <c r="C52" i="19" s="1"/>
  <c r="B53" i="19"/>
  <c r="C53" i="19" s="1"/>
  <c r="B54" i="19"/>
  <c r="B55" i="19"/>
  <c r="B56" i="19"/>
  <c r="B57" i="19"/>
  <c r="C57" i="19" s="1"/>
  <c r="B58" i="19"/>
  <c r="C58" i="19" s="1"/>
  <c r="B2" i="19"/>
  <c r="B2" i="13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B3" i="13"/>
  <c r="C2" i="13" s="1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C16" i="13" s="1"/>
  <c r="B17" i="13"/>
  <c r="B18" i="13"/>
  <c r="B19" i="13"/>
  <c r="B20" i="13"/>
  <c r="B21" i="13"/>
  <c r="B22" i="13"/>
  <c r="B23" i="13"/>
  <c r="B24" i="13"/>
  <c r="C24" i="13" s="1"/>
  <c r="B25" i="13"/>
  <c r="B26" i="13"/>
  <c r="B27" i="13"/>
  <c r="B28" i="13"/>
  <c r="B29" i="13"/>
  <c r="B30" i="13"/>
  <c r="B31" i="13"/>
  <c r="B32" i="13"/>
  <c r="C32" i="13" s="1"/>
  <c r="B33" i="13"/>
  <c r="B34" i="13"/>
  <c r="B35" i="13"/>
  <c r="B36" i="13"/>
  <c r="B37" i="13"/>
  <c r="B38" i="13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2" i="11"/>
  <c r="B2" i="11"/>
  <c r="B47" i="3"/>
  <c r="D47" i="3"/>
  <c r="B46" i="3"/>
  <c r="D46" i="3"/>
  <c r="B2" i="5"/>
  <c r="D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C39" i="19" l="1"/>
  <c r="C23" i="19"/>
  <c r="C56" i="19"/>
  <c r="C48" i="19"/>
  <c r="C40" i="19"/>
  <c r="C32" i="19"/>
  <c r="C24" i="19"/>
  <c r="C16" i="19"/>
  <c r="C8" i="19"/>
  <c r="C47" i="19"/>
  <c r="C15" i="19"/>
  <c r="C54" i="19"/>
  <c r="C38" i="19"/>
  <c r="C30" i="19"/>
  <c r="C14" i="19"/>
  <c r="C6" i="19"/>
  <c r="C5" i="19"/>
  <c r="C2" i="19"/>
  <c r="C55" i="19"/>
  <c r="C31" i="19"/>
  <c r="C46" i="19"/>
  <c r="C22" i="19"/>
  <c r="C23" i="13"/>
  <c r="C22" i="13"/>
  <c r="C12" i="13"/>
  <c r="C31" i="13"/>
  <c r="C7" i="13"/>
  <c r="C14" i="13"/>
  <c r="C15" i="13"/>
  <c r="C38" i="13"/>
  <c r="C30" i="13"/>
  <c r="C33" i="13"/>
  <c r="C37" i="13"/>
  <c r="C29" i="13"/>
  <c r="C21" i="13"/>
  <c r="C13" i="13"/>
  <c r="C17" i="13"/>
  <c r="C36" i="13"/>
  <c r="C20" i="13"/>
  <c r="C4" i="13"/>
  <c r="C27" i="13"/>
  <c r="C10" i="13"/>
  <c r="C6" i="13"/>
  <c r="C5" i="13"/>
  <c r="C28" i="13"/>
  <c r="C35" i="13"/>
  <c r="C11" i="13"/>
  <c r="C3" i="13"/>
  <c r="C34" i="13"/>
  <c r="C18" i="13"/>
  <c r="C25" i="13"/>
  <c r="C9" i="13"/>
  <c r="C8" i="13"/>
  <c r="C19" i="13"/>
  <c r="C26" i="13"/>
  <c r="B2" i="4" l="1"/>
  <c r="D2" i="4"/>
  <c r="B3" i="4"/>
  <c r="D3" i="4"/>
  <c r="B4" i="4"/>
  <c r="D4" i="4"/>
  <c r="E7" i="4" s="1"/>
  <c r="B5" i="4"/>
  <c r="D5" i="4"/>
  <c r="B6" i="4"/>
  <c r="D6" i="4"/>
  <c r="B7" i="4"/>
  <c r="D7" i="4"/>
  <c r="B8" i="4"/>
  <c r="D8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E15" i="4"/>
  <c r="B16" i="4"/>
  <c r="D16" i="4"/>
  <c r="B2" i="3"/>
  <c r="D2" i="3"/>
  <c r="K2" i="3"/>
  <c r="I2" i="3"/>
  <c r="O2" i="3"/>
  <c r="Q2" i="3"/>
  <c r="B3" i="3"/>
  <c r="D3" i="3"/>
  <c r="K3" i="3"/>
  <c r="I3" i="3"/>
  <c r="O3" i="3"/>
  <c r="Q3" i="3"/>
  <c r="B4" i="3"/>
  <c r="D4" i="3"/>
  <c r="K4" i="3"/>
  <c r="I4" i="3"/>
  <c r="O4" i="3"/>
  <c r="Q4" i="3"/>
  <c r="B5" i="3"/>
  <c r="D5" i="3"/>
  <c r="K5" i="3"/>
  <c r="I5" i="3"/>
  <c r="O5" i="3"/>
  <c r="Q5" i="3"/>
  <c r="B6" i="3"/>
  <c r="D6" i="3"/>
  <c r="K6" i="3"/>
  <c r="I6" i="3"/>
  <c r="O6" i="3"/>
  <c r="Q6" i="3"/>
  <c r="B7" i="3"/>
  <c r="D7" i="3"/>
  <c r="K7" i="3"/>
  <c r="I7" i="3"/>
  <c r="O7" i="3"/>
  <c r="Q7" i="3"/>
  <c r="B8" i="3"/>
  <c r="D8" i="3"/>
  <c r="K8" i="3"/>
  <c r="I8" i="3"/>
  <c r="O8" i="3"/>
  <c r="Q8" i="3"/>
  <c r="B9" i="3"/>
  <c r="D9" i="3"/>
  <c r="K9" i="3"/>
  <c r="I9" i="3"/>
  <c r="O9" i="3"/>
  <c r="Q9" i="3"/>
  <c r="B10" i="3"/>
  <c r="D10" i="3"/>
  <c r="K10" i="3"/>
  <c r="I10" i="3"/>
  <c r="O10" i="3"/>
  <c r="Q10" i="3"/>
  <c r="B11" i="3"/>
  <c r="D11" i="3"/>
  <c r="K11" i="3"/>
  <c r="I11" i="3"/>
  <c r="O11" i="3"/>
  <c r="Q11" i="3"/>
  <c r="B12" i="3"/>
  <c r="D12" i="3"/>
  <c r="K12" i="3"/>
  <c r="I12" i="3"/>
  <c r="O12" i="3"/>
  <c r="Q12" i="3"/>
  <c r="B13" i="3"/>
  <c r="D13" i="3"/>
  <c r="K13" i="3"/>
  <c r="I13" i="3"/>
  <c r="O13" i="3"/>
  <c r="Q13" i="3"/>
  <c r="B14" i="3"/>
  <c r="D14" i="3"/>
  <c r="K14" i="3"/>
  <c r="I14" i="3"/>
  <c r="O14" i="3"/>
  <c r="Q14" i="3"/>
  <c r="B15" i="3"/>
  <c r="D15" i="3"/>
  <c r="K15" i="3"/>
  <c r="I15" i="3"/>
  <c r="O15" i="3"/>
  <c r="Q15" i="3"/>
  <c r="B16" i="3"/>
  <c r="D16" i="3"/>
  <c r="K16" i="3"/>
  <c r="I16" i="3"/>
  <c r="O16" i="3"/>
  <c r="Q16" i="3"/>
  <c r="B17" i="3"/>
  <c r="D17" i="3"/>
  <c r="K17" i="3"/>
  <c r="I17" i="3"/>
  <c r="O17" i="3"/>
  <c r="Q17" i="3"/>
  <c r="B18" i="3"/>
  <c r="D18" i="3"/>
  <c r="K18" i="3"/>
  <c r="I18" i="3"/>
  <c r="O18" i="3"/>
  <c r="Q18" i="3"/>
  <c r="B19" i="3"/>
  <c r="D19" i="3"/>
  <c r="K19" i="3"/>
  <c r="I19" i="3"/>
  <c r="O19" i="3"/>
  <c r="Q19" i="3"/>
  <c r="B20" i="3"/>
  <c r="D20" i="3"/>
  <c r="K20" i="3"/>
  <c r="I20" i="3"/>
  <c r="O20" i="3"/>
  <c r="Q20" i="3"/>
  <c r="B21" i="3"/>
  <c r="D21" i="3"/>
  <c r="K21" i="3"/>
  <c r="I21" i="3"/>
  <c r="O21" i="3"/>
  <c r="Q21" i="3"/>
  <c r="B22" i="3"/>
  <c r="D22" i="3"/>
  <c r="K22" i="3"/>
  <c r="I22" i="3"/>
  <c r="O22" i="3"/>
  <c r="Q22" i="3"/>
  <c r="B23" i="3"/>
  <c r="D23" i="3"/>
  <c r="K23" i="3"/>
  <c r="I23" i="3"/>
  <c r="O23" i="3"/>
  <c r="Q23" i="3"/>
  <c r="B24" i="3"/>
  <c r="D24" i="3"/>
  <c r="K24" i="3"/>
  <c r="I24" i="3"/>
  <c r="O24" i="3"/>
  <c r="Q24" i="3"/>
  <c r="B25" i="3"/>
  <c r="D25" i="3"/>
  <c r="K25" i="3"/>
  <c r="I25" i="3"/>
  <c r="O25" i="3"/>
  <c r="Q25" i="3"/>
  <c r="B26" i="3"/>
  <c r="D26" i="3"/>
  <c r="K26" i="3"/>
  <c r="I26" i="3"/>
  <c r="O26" i="3"/>
  <c r="Q26" i="3"/>
  <c r="B27" i="3"/>
  <c r="D27" i="3"/>
  <c r="K27" i="3"/>
  <c r="I27" i="3"/>
  <c r="O27" i="3"/>
  <c r="Q27" i="3"/>
  <c r="B28" i="3"/>
  <c r="D28" i="3"/>
  <c r="K28" i="3"/>
  <c r="I28" i="3"/>
  <c r="O28" i="3"/>
  <c r="Q28" i="3"/>
  <c r="B29" i="3"/>
  <c r="D29" i="3"/>
  <c r="K29" i="3"/>
  <c r="I29" i="3"/>
  <c r="O29" i="3"/>
  <c r="Q29" i="3"/>
  <c r="B30" i="3"/>
  <c r="D30" i="3"/>
  <c r="K30" i="3"/>
  <c r="I30" i="3"/>
  <c r="O30" i="3"/>
  <c r="Q30" i="3"/>
  <c r="B31" i="3"/>
  <c r="D31" i="3"/>
  <c r="K31" i="3"/>
  <c r="I31" i="3"/>
  <c r="O31" i="3"/>
  <c r="Q31" i="3"/>
  <c r="B32" i="3"/>
  <c r="D32" i="3"/>
  <c r="K32" i="3"/>
  <c r="I32" i="3"/>
  <c r="O32" i="3"/>
  <c r="Q32" i="3"/>
  <c r="B33" i="3"/>
  <c r="D33" i="3"/>
  <c r="K33" i="3"/>
  <c r="I33" i="3"/>
  <c r="O33" i="3"/>
  <c r="Q33" i="3"/>
  <c r="B34" i="3"/>
  <c r="D34" i="3"/>
  <c r="K34" i="3"/>
  <c r="I34" i="3"/>
  <c r="O34" i="3"/>
  <c r="Q34" i="3"/>
  <c r="B35" i="3"/>
  <c r="D35" i="3"/>
  <c r="K35" i="3"/>
  <c r="I35" i="3"/>
  <c r="O35" i="3"/>
  <c r="Q35" i="3"/>
  <c r="B36" i="3"/>
  <c r="D36" i="3"/>
  <c r="K36" i="3"/>
  <c r="I36" i="3"/>
  <c r="O36" i="3"/>
  <c r="Q36" i="3"/>
  <c r="B37" i="3"/>
  <c r="D37" i="3"/>
  <c r="K37" i="3"/>
  <c r="I37" i="3"/>
  <c r="O37" i="3"/>
  <c r="Q37" i="3"/>
  <c r="B38" i="3"/>
  <c r="D38" i="3"/>
  <c r="K38" i="3"/>
  <c r="I38" i="3"/>
  <c r="O38" i="3"/>
  <c r="Q38" i="3"/>
  <c r="B39" i="3"/>
  <c r="D39" i="3"/>
  <c r="K39" i="3"/>
  <c r="I39" i="3"/>
  <c r="O39" i="3"/>
  <c r="Q39" i="3"/>
  <c r="B40" i="3"/>
  <c r="D40" i="3"/>
  <c r="K40" i="3"/>
  <c r="I40" i="3"/>
  <c r="O40" i="3"/>
  <c r="Q40" i="3"/>
  <c r="B41" i="3"/>
  <c r="D41" i="3"/>
  <c r="K41" i="3"/>
  <c r="I41" i="3"/>
  <c r="O41" i="3"/>
  <c r="Q41" i="3"/>
  <c r="B42" i="3"/>
  <c r="D42" i="3"/>
  <c r="K42" i="3"/>
  <c r="I42" i="3"/>
  <c r="O42" i="3"/>
  <c r="Q42" i="3"/>
  <c r="B43" i="3"/>
  <c r="D43" i="3"/>
  <c r="K43" i="3"/>
  <c r="I43" i="3"/>
  <c r="O43" i="3"/>
  <c r="Q43" i="3"/>
  <c r="B44" i="3"/>
  <c r="D44" i="3"/>
  <c r="K44" i="3"/>
  <c r="I44" i="3"/>
  <c r="O44" i="3"/>
  <c r="Q44" i="3"/>
  <c r="B45" i="3"/>
  <c r="D45" i="3"/>
  <c r="K45" i="3"/>
  <c r="I45" i="3"/>
  <c r="O45" i="3"/>
  <c r="Q45" i="3"/>
  <c r="K46" i="3"/>
  <c r="I46" i="3"/>
  <c r="O46" i="3"/>
  <c r="Q46" i="3"/>
  <c r="K47" i="3"/>
  <c r="I47" i="3"/>
  <c r="O47" i="3"/>
  <c r="Q47" i="3"/>
  <c r="B48" i="3"/>
  <c r="D48" i="3"/>
  <c r="K48" i="3"/>
  <c r="I48" i="3"/>
  <c r="O48" i="3"/>
  <c r="Q48" i="3"/>
  <c r="B49" i="3"/>
  <c r="D49" i="3"/>
  <c r="K49" i="3"/>
  <c r="I49" i="3"/>
  <c r="O49" i="3"/>
  <c r="Q49" i="3"/>
  <c r="B50" i="3"/>
  <c r="D50" i="3"/>
  <c r="K50" i="3"/>
  <c r="I50" i="3"/>
  <c r="O50" i="3"/>
  <c r="Q50" i="3"/>
  <c r="B51" i="3"/>
  <c r="D51" i="3"/>
  <c r="K51" i="3"/>
  <c r="I51" i="3"/>
  <c r="O51" i="3"/>
  <c r="Q51" i="3"/>
  <c r="B52" i="3"/>
  <c r="D52" i="3"/>
  <c r="K52" i="3"/>
  <c r="I52" i="3"/>
  <c r="O52" i="3"/>
  <c r="Q52" i="3"/>
  <c r="B53" i="3"/>
  <c r="D53" i="3"/>
  <c r="K53" i="3"/>
  <c r="I53" i="3"/>
  <c r="O53" i="3"/>
  <c r="Q53" i="3"/>
  <c r="B54" i="3"/>
  <c r="D54" i="3"/>
  <c r="K54" i="3"/>
  <c r="I54" i="3"/>
  <c r="O54" i="3"/>
  <c r="Q54" i="3"/>
  <c r="B55" i="3"/>
  <c r="D55" i="3"/>
  <c r="K55" i="3"/>
  <c r="I55" i="3"/>
  <c r="O55" i="3"/>
  <c r="Q55" i="3"/>
  <c r="B56" i="3"/>
  <c r="D56" i="3"/>
  <c r="K56" i="3"/>
  <c r="I56" i="3"/>
  <c r="O56" i="3"/>
  <c r="Q56" i="3"/>
  <c r="B57" i="3"/>
  <c r="D57" i="3"/>
  <c r="K57" i="3"/>
  <c r="I57" i="3"/>
  <c r="O57" i="3"/>
  <c r="Q57" i="3"/>
  <c r="B58" i="3"/>
  <c r="D58" i="3"/>
  <c r="K58" i="3"/>
  <c r="I58" i="3"/>
  <c r="O58" i="3"/>
  <c r="Q58" i="3"/>
  <c r="B59" i="3"/>
  <c r="D59" i="3"/>
  <c r="K59" i="3"/>
  <c r="I59" i="3"/>
  <c r="O59" i="3"/>
  <c r="Q59" i="3"/>
  <c r="B60" i="3"/>
  <c r="D60" i="3"/>
  <c r="K60" i="3"/>
  <c r="I60" i="3"/>
  <c r="O60" i="3"/>
  <c r="Q60" i="3"/>
  <c r="B61" i="3"/>
  <c r="D61" i="3"/>
  <c r="K61" i="3"/>
  <c r="I61" i="3"/>
  <c r="O61" i="3"/>
  <c r="Q61" i="3"/>
  <c r="B62" i="3"/>
  <c r="D62" i="3"/>
  <c r="K62" i="3"/>
  <c r="I62" i="3"/>
  <c r="O62" i="3"/>
  <c r="Q62" i="3"/>
  <c r="B63" i="3"/>
  <c r="D63" i="3"/>
  <c r="K63" i="3"/>
  <c r="I63" i="3"/>
  <c r="O63" i="3"/>
  <c r="Q63" i="3"/>
  <c r="B64" i="3"/>
  <c r="D64" i="3"/>
  <c r="K64" i="3"/>
  <c r="I64" i="3"/>
  <c r="O64" i="3"/>
  <c r="Q64" i="3"/>
  <c r="B65" i="3"/>
  <c r="D65" i="3"/>
  <c r="K65" i="3"/>
  <c r="I65" i="3"/>
  <c r="O65" i="3"/>
  <c r="Q65" i="3"/>
  <c r="B66" i="3"/>
  <c r="D66" i="3"/>
  <c r="K66" i="3"/>
  <c r="I66" i="3"/>
  <c r="O66" i="3"/>
  <c r="Q66" i="3"/>
  <c r="B67" i="3"/>
  <c r="D67" i="3"/>
  <c r="K67" i="3"/>
  <c r="I67" i="3"/>
  <c r="O67" i="3"/>
  <c r="Q67" i="3"/>
  <c r="B68" i="3"/>
  <c r="D68" i="3"/>
  <c r="K68" i="3"/>
  <c r="I68" i="3"/>
  <c r="O68" i="3"/>
  <c r="Q68" i="3"/>
  <c r="B69" i="3"/>
  <c r="D69" i="3"/>
  <c r="K69" i="3"/>
  <c r="I69" i="3"/>
  <c r="O69" i="3"/>
  <c r="Q69" i="3"/>
  <c r="B70" i="3"/>
  <c r="D70" i="3"/>
  <c r="K70" i="3"/>
  <c r="I70" i="3"/>
  <c r="O70" i="3"/>
  <c r="Q70" i="3"/>
  <c r="B71" i="3"/>
  <c r="D71" i="3"/>
  <c r="K71" i="3"/>
  <c r="I71" i="3"/>
  <c r="O71" i="3"/>
  <c r="Q71" i="3"/>
  <c r="B72" i="3"/>
  <c r="D72" i="3"/>
  <c r="K72" i="3"/>
  <c r="I72" i="3"/>
  <c r="O72" i="3"/>
  <c r="Q72" i="3"/>
  <c r="B73" i="3"/>
  <c r="D73" i="3"/>
  <c r="K73" i="3"/>
  <c r="I73" i="3"/>
  <c r="O73" i="3"/>
  <c r="Q73" i="3"/>
  <c r="B74" i="3"/>
  <c r="D74" i="3"/>
  <c r="K74" i="3"/>
  <c r="I74" i="3"/>
  <c r="O74" i="3"/>
  <c r="Q74" i="3"/>
  <c r="B75" i="3"/>
  <c r="D75" i="3"/>
  <c r="K75" i="3"/>
  <c r="I75" i="3"/>
  <c r="O75" i="3"/>
  <c r="Q75" i="3"/>
  <c r="B76" i="3"/>
  <c r="D76" i="3"/>
  <c r="K76" i="3"/>
  <c r="I76" i="3"/>
  <c r="O76" i="3"/>
  <c r="Q76" i="3"/>
  <c r="B77" i="3"/>
  <c r="D77" i="3"/>
  <c r="K77" i="3"/>
  <c r="I77" i="3"/>
  <c r="O77" i="3"/>
  <c r="Q77" i="3"/>
  <c r="B78" i="3"/>
  <c r="D78" i="3"/>
  <c r="K78" i="3"/>
  <c r="I78" i="3"/>
  <c r="O78" i="3"/>
  <c r="Q78" i="3"/>
  <c r="B79" i="3"/>
  <c r="D79" i="3"/>
  <c r="K79" i="3"/>
  <c r="I79" i="3"/>
  <c r="O79" i="3"/>
  <c r="Q79" i="3"/>
  <c r="B80" i="3"/>
  <c r="D80" i="3"/>
  <c r="K80" i="3"/>
  <c r="I80" i="3"/>
  <c r="O80" i="3"/>
  <c r="Q80" i="3"/>
  <c r="B81" i="3"/>
  <c r="D81" i="3"/>
  <c r="K81" i="3"/>
  <c r="I81" i="3"/>
  <c r="O81" i="3"/>
  <c r="Q81" i="3"/>
  <c r="B82" i="3"/>
  <c r="D82" i="3"/>
  <c r="K82" i="3"/>
  <c r="I82" i="3"/>
  <c r="O82" i="3"/>
  <c r="Q82" i="3"/>
  <c r="B83" i="3"/>
  <c r="D83" i="3"/>
  <c r="K83" i="3"/>
  <c r="I83" i="3"/>
  <c r="O83" i="3"/>
  <c r="Q83" i="3"/>
  <c r="B84" i="3"/>
  <c r="D84" i="3"/>
  <c r="K84" i="3"/>
  <c r="I84" i="3"/>
  <c r="O84" i="3"/>
  <c r="Q84" i="3"/>
  <c r="B85" i="3"/>
  <c r="D85" i="3"/>
  <c r="K85" i="3"/>
  <c r="I85" i="3"/>
  <c r="O85" i="3"/>
  <c r="Q85" i="3"/>
  <c r="B86" i="3"/>
  <c r="D86" i="3"/>
  <c r="K86" i="3"/>
  <c r="I86" i="3"/>
  <c r="O86" i="3"/>
  <c r="Q86" i="3"/>
  <c r="B87" i="3"/>
  <c r="D87" i="3"/>
  <c r="K87" i="3"/>
  <c r="I87" i="3"/>
  <c r="O87" i="3"/>
  <c r="Q87" i="3"/>
  <c r="B88" i="3"/>
  <c r="D88" i="3"/>
  <c r="K88" i="3"/>
  <c r="I88" i="3"/>
  <c r="O88" i="3"/>
  <c r="Q88" i="3"/>
  <c r="B89" i="3"/>
  <c r="D89" i="3"/>
  <c r="K89" i="3"/>
  <c r="I89" i="3"/>
  <c r="O89" i="3"/>
  <c r="Q89" i="3"/>
  <c r="B90" i="3"/>
  <c r="D90" i="3"/>
  <c r="K90" i="3"/>
  <c r="I90" i="3"/>
  <c r="O90" i="3"/>
  <c r="Q90" i="3"/>
  <c r="B91" i="3"/>
  <c r="D91" i="3"/>
  <c r="K91" i="3"/>
  <c r="I91" i="3"/>
  <c r="O91" i="3"/>
  <c r="Q91" i="3"/>
  <c r="K92" i="3"/>
  <c r="I92" i="3"/>
  <c r="O92" i="3"/>
  <c r="Q92" i="3"/>
  <c r="K93" i="3"/>
  <c r="I93" i="3"/>
  <c r="O93" i="3"/>
  <c r="Q93" i="3"/>
  <c r="K94" i="3"/>
  <c r="I94" i="3"/>
  <c r="O94" i="3"/>
  <c r="Q94" i="3"/>
  <c r="K95" i="3"/>
  <c r="I95" i="3"/>
  <c r="O95" i="3"/>
  <c r="Q95" i="3"/>
  <c r="K96" i="3"/>
  <c r="I96" i="3"/>
  <c r="O96" i="3"/>
  <c r="Q96" i="3"/>
  <c r="K97" i="3"/>
  <c r="I97" i="3"/>
  <c r="O97" i="3"/>
  <c r="Q97" i="3"/>
  <c r="K98" i="3"/>
  <c r="I98" i="3"/>
  <c r="O98" i="3"/>
  <c r="Q98" i="3"/>
  <c r="K99" i="3"/>
  <c r="I99" i="3"/>
  <c r="O99" i="3"/>
  <c r="Q99" i="3"/>
  <c r="K100" i="3"/>
  <c r="I100" i="3"/>
  <c r="O100" i="3"/>
  <c r="Q100" i="3"/>
  <c r="K101" i="3"/>
  <c r="I101" i="3"/>
  <c r="K102" i="3"/>
  <c r="I102" i="3"/>
  <c r="K103" i="3"/>
  <c r="I103" i="3"/>
  <c r="K104" i="3"/>
  <c r="I104" i="3"/>
  <c r="K105" i="3"/>
  <c r="I105" i="3"/>
  <c r="K106" i="3"/>
  <c r="I106" i="3"/>
  <c r="K107" i="3"/>
  <c r="I107" i="3"/>
  <c r="K108" i="3"/>
  <c r="I108" i="3"/>
  <c r="K109" i="3"/>
  <c r="I109" i="3"/>
  <c r="K110" i="3"/>
  <c r="I110" i="3"/>
  <c r="E14" i="4" l="1"/>
  <c r="E10" i="4"/>
  <c r="E13" i="4"/>
  <c r="E3" i="4"/>
  <c r="E2" i="4"/>
  <c r="E9" i="4"/>
  <c r="E11" i="4"/>
  <c r="E5" i="4"/>
  <c r="E12" i="4"/>
  <c r="E4" i="4"/>
  <c r="E6" i="4"/>
  <c r="E16" i="4"/>
  <c r="E8" i="4"/>
</calcChain>
</file>

<file path=xl/sharedStrings.xml><?xml version="1.0" encoding="utf-8"?>
<sst xmlns="http://schemas.openxmlformats.org/spreadsheetml/2006/main" count="44" uniqueCount="16">
  <si>
    <t>R</t>
  </si>
  <si>
    <t>CV</t>
  </si>
  <si>
    <t>AHP</t>
  </si>
  <si>
    <t>Ith</t>
  </si>
  <si>
    <t>1/R</t>
  </si>
  <si>
    <t>%CV</t>
  </si>
  <si>
    <t>%AHP</t>
  </si>
  <si>
    <t>%R</t>
  </si>
  <si>
    <t>%Ith</t>
  </si>
  <si>
    <t>7mo</t>
  </si>
  <si>
    <t>fig2</t>
  </si>
  <si>
    <t>control group</t>
  </si>
  <si>
    <t>fig 9</t>
  </si>
  <si>
    <t>adult</t>
  </si>
  <si>
    <t>control</t>
  </si>
  <si>
    <t>fig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</si>
</sst>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94EE-8500-4DEC-A6F1-94966509009B}">
  <dimension ref="A1:D65"/>
  <sheetViews>
    <sheetView workbookViewId="0">
      <selection activeCell="D65" activeCellId="1" sqref="B2:B65 D2:D65"/>
    </sheetView>
  </sheetViews>
  <sheetFormatPr defaultRowHeight="14.4" x14ac:dyDescent="0.3"/>
  <sheetData>
    <row r="1" spans="1:4" ht="15" thickBot="1" x14ac:dyDescent="0.35">
      <c r="A1" s="1" t="s">
        <v>1</v>
      </c>
      <c r="B1" s="2" t="s">
        <v>5</v>
      </c>
      <c r="C1" s="3" t="s">
        <v>2</v>
      </c>
      <c r="D1" s="4" t="s">
        <v>6</v>
      </c>
    </row>
    <row r="2" spans="1:4" x14ac:dyDescent="0.3">
      <c r="A2">
        <v>39.917650043540498</v>
      </c>
      <c r="B2" s="5">
        <f>A2/(MAX(A$2:A$298))*100</f>
        <v>41.897693177410019</v>
      </c>
      <c r="C2">
        <v>103.229475936122</v>
      </c>
      <c r="D2" s="5">
        <f>C2/(MAX(C$2:C$298))*100</f>
        <v>100</v>
      </c>
    </row>
    <row r="3" spans="1:4" x14ac:dyDescent="0.3">
      <c r="A3">
        <v>48.069541486961803</v>
      </c>
      <c r="B3" s="5">
        <f t="shared" ref="B3:B65" si="0">A3/(MAX(A$3:A$298))*100</f>
        <v>50.453944513334768</v>
      </c>
      <c r="C3">
        <v>95.932762391919894</v>
      </c>
      <c r="D3" s="5">
        <f t="shared" ref="D3:D65" si="1">C3/(MAX(C$3:C$298))*100</f>
        <v>95.206640476941374</v>
      </c>
    </row>
    <row r="4" spans="1:4" x14ac:dyDescent="0.3">
      <c r="A4">
        <v>59.376307074142296</v>
      </c>
      <c r="B4" s="5">
        <f t="shared" si="0"/>
        <v>62.321561842608034</v>
      </c>
      <c r="C4">
        <v>100.762679904827</v>
      </c>
      <c r="D4" s="5">
        <f t="shared" si="1"/>
        <v>100</v>
      </c>
    </row>
    <row r="5" spans="1:4" x14ac:dyDescent="0.3">
      <c r="A5">
        <v>47.269903525071797</v>
      </c>
      <c r="B5" s="5">
        <f t="shared" si="0"/>
        <v>49.614641950590389</v>
      </c>
      <c r="C5">
        <v>84.552423529734398</v>
      </c>
      <c r="D5" s="5">
        <f t="shared" si="1"/>
        <v>83.912440210598191</v>
      </c>
    </row>
    <row r="6" spans="1:4" x14ac:dyDescent="0.3">
      <c r="A6">
        <v>53.691965908077897</v>
      </c>
      <c r="B6" s="5">
        <f t="shared" si="0"/>
        <v>56.355259171190454</v>
      </c>
      <c r="C6">
        <v>74.677834079579796</v>
      </c>
      <c r="D6" s="5">
        <f t="shared" si="1"/>
        <v>74.112592231682385</v>
      </c>
    </row>
    <row r="7" spans="1:4" x14ac:dyDescent="0.3">
      <c r="A7">
        <v>47.080313492090703</v>
      </c>
      <c r="B7" s="5">
        <f t="shared" si="0"/>
        <v>49.415647645497963</v>
      </c>
      <c r="C7">
        <v>59.597301170452702</v>
      </c>
      <c r="D7" s="5">
        <f t="shared" si="1"/>
        <v>59.146204950824966</v>
      </c>
    </row>
    <row r="8" spans="1:4" x14ac:dyDescent="0.3">
      <c r="A8">
        <v>69.397220260420596</v>
      </c>
      <c r="B8" s="5">
        <f t="shared" si="0"/>
        <v>72.839544378608821</v>
      </c>
      <c r="C8">
        <v>82.466590327822701</v>
      </c>
      <c r="D8" s="5">
        <f t="shared" si="1"/>
        <v>81.842394828834017</v>
      </c>
    </row>
    <row r="9" spans="1:4" x14ac:dyDescent="0.3">
      <c r="A9">
        <v>72.205552622376402</v>
      </c>
      <c r="B9" s="5">
        <f t="shared" si="0"/>
        <v>75.787179009231465</v>
      </c>
      <c r="C9">
        <v>69.637276211764899</v>
      </c>
      <c r="D9" s="5">
        <f t="shared" si="1"/>
        <v>69.110186705573071</v>
      </c>
    </row>
    <row r="10" spans="1:4" x14ac:dyDescent="0.3">
      <c r="A10">
        <v>69.063637797327203</v>
      </c>
      <c r="B10" s="5">
        <f t="shared" si="0"/>
        <v>72.48941515825625</v>
      </c>
      <c r="C10">
        <v>67.418969974149903</v>
      </c>
      <c r="D10" s="5">
        <f t="shared" si="1"/>
        <v>66.908670985953222</v>
      </c>
    </row>
    <row r="11" spans="1:4" x14ac:dyDescent="0.3">
      <c r="A11">
        <v>70.155100417577998</v>
      </c>
      <c r="B11" s="5">
        <f t="shared" si="0"/>
        <v>73.635017815927725</v>
      </c>
      <c r="C11">
        <v>61.920104771634797</v>
      </c>
      <c r="D11" s="5">
        <f t="shared" si="1"/>
        <v>61.451427086020303</v>
      </c>
    </row>
    <row r="12" spans="1:4" x14ac:dyDescent="0.3">
      <c r="A12">
        <v>68.429111155299196</v>
      </c>
      <c r="B12" s="5">
        <f t="shared" si="0"/>
        <v>71.823413965010062</v>
      </c>
      <c r="C12">
        <v>62.278028812199601</v>
      </c>
      <c r="D12" s="5">
        <f t="shared" si="1"/>
        <v>61.80664197401542</v>
      </c>
    </row>
    <row r="13" spans="1:4" x14ac:dyDescent="0.3">
      <c r="A13">
        <v>66.385858572006498</v>
      </c>
      <c r="B13" s="5">
        <f t="shared" si="0"/>
        <v>69.678809517469418</v>
      </c>
      <c r="C13">
        <v>60.065482271789101</v>
      </c>
      <c r="D13" s="5">
        <f t="shared" si="1"/>
        <v>59.610842356041474</v>
      </c>
    </row>
    <row r="14" spans="1:4" x14ac:dyDescent="0.3">
      <c r="A14">
        <v>65.282396582579594</v>
      </c>
      <c r="B14" s="5">
        <f t="shared" si="0"/>
        <v>68.520612283526177</v>
      </c>
      <c r="C14">
        <v>56.389972641438298</v>
      </c>
      <c r="D14" s="5">
        <f t="shared" si="1"/>
        <v>55.963152920009783</v>
      </c>
    </row>
    <row r="15" spans="1:4" x14ac:dyDescent="0.3">
      <c r="A15">
        <v>63.871270767479601</v>
      </c>
      <c r="B15" s="5">
        <f t="shared" si="0"/>
        <v>67.03949011397728</v>
      </c>
      <c r="C15">
        <v>57.483492296404997</v>
      </c>
      <c r="D15" s="5">
        <f t="shared" si="1"/>
        <v>57.048395646780804</v>
      </c>
    </row>
    <row r="16" spans="1:4" x14ac:dyDescent="0.3">
      <c r="A16">
        <v>61.2026110627327</v>
      </c>
      <c r="B16" s="5">
        <f t="shared" si="0"/>
        <v>64.238456351156955</v>
      </c>
      <c r="C16">
        <v>57.1025294670223</v>
      </c>
      <c r="D16" s="5">
        <f t="shared" si="1"/>
        <v>56.670316352202164</v>
      </c>
    </row>
    <row r="17" spans="1:4" x14ac:dyDescent="0.3">
      <c r="A17">
        <v>57.113226047544899</v>
      </c>
      <c r="B17" s="5">
        <f t="shared" si="0"/>
        <v>59.946224757770302</v>
      </c>
      <c r="C17">
        <v>50.475586426313598</v>
      </c>
      <c r="D17" s="5">
        <f t="shared" si="1"/>
        <v>50.09353311562289</v>
      </c>
    </row>
    <row r="18" spans="1:4" x14ac:dyDescent="0.3">
      <c r="A18">
        <v>61.818898663613098</v>
      </c>
      <c r="B18" s="5">
        <f t="shared" si="0"/>
        <v>64.885313788470143</v>
      </c>
      <c r="C18">
        <v>48.298420883016398</v>
      </c>
      <c r="D18" s="5">
        <f t="shared" si="1"/>
        <v>47.932846693473742</v>
      </c>
    </row>
    <row r="19" spans="1:4" x14ac:dyDescent="0.3">
      <c r="A19">
        <v>63.704239548549403</v>
      </c>
      <c r="B19" s="5">
        <f t="shared" si="0"/>
        <v>66.864173612275593</v>
      </c>
      <c r="C19">
        <v>49.776194622911198</v>
      </c>
      <c r="D19" s="5">
        <f t="shared" si="1"/>
        <v>49.39943505862103</v>
      </c>
    </row>
    <row r="20" spans="1:4" x14ac:dyDescent="0.3">
      <c r="A20">
        <v>65.273757036772906</v>
      </c>
      <c r="B20" s="5">
        <f t="shared" si="0"/>
        <v>68.511544188610614</v>
      </c>
      <c r="C20">
        <v>49.784422761774799</v>
      </c>
      <c r="D20" s="5">
        <f t="shared" si="1"/>
        <v>49.407600918115214</v>
      </c>
    </row>
    <row r="21" spans="1:4" x14ac:dyDescent="0.3">
      <c r="A21">
        <v>67.316049670531598</v>
      </c>
      <c r="B21" s="5">
        <f t="shared" si="0"/>
        <v>70.655141070049609</v>
      </c>
      <c r="C21">
        <v>51.263019315555901</v>
      </c>
      <c r="D21" s="5">
        <f t="shared" si="1"/>
        <v>50.875005869211861</v>
      </c>
    </row>
    <row r="22" spans="1:4" x14ac:dyDescent="0.3">
      <c r="A22">
        <v>69.509054381141098</v>
      </c>
      <c r="B22" s="5">
        <f t="shared" si="0"/>
        <v>72.956925829460815</v>
      </c>
      <c r="C22">
        <v>47.971763770133201</v>
      </c>
      <c r="D22" s="5">
        <f t="shared" si="1"/>
        <v>47.608662071556445</v>
      </c>
    </row>
    <row r="23" spans="1:4" x14ac:dyDescent="0.3">
      <c r="A23">
        <v>66.994466576614201</v>
      </c>
      <c r="B23" s="5">
        <f t="shared" si="0"/>
        <v>70.317606425968677</v>
      </c>
      <c r="C23">
        <v>45.389773794749097</v>
      </c>
      <c r="D23" s="5">
        <f t="shared" si="1"/>
        <v>45.046215362295776</v>
      </c>
    </row>
    <row r="24" spans="1:4" x14ac:dyDescent="0.3">
      <c r="A24">
        <v>65.733572863597999</v>
      </c>
      <c r="B24" s="5">
        <f t="shared" si="0"/>
        <v>68.994168351341173</v>
      </c>
      <c r="C24">
        <v>41.346466357197201</v>
      </c>
      <c r="D24" s="5">
        <f t="shared" si="1"/>
        <v>41.033512006875981</v>
      </c>
    </row>
    <row r="25" spans="1:4" x14ac:dyDescent="0.3">
      <c r="A25">
        <v>63.682640684032599</v>
      </c>
      <c r="B25" s="5">
        <f t="shared" si="0"/>
        <v>66.841503374986615</v>
      </c>
      <c r="C25">
        <v>33.262319923752599</v>
      </c>
      <c r="D25" s="5">
        <f t="shared" si="1"/>
        <v>33.010555053884765</v>
      </c>
    </row>
    <row r="26" spans="1:4" x14ac:dyDescent="0.3">
      <c r="A26">
        <v>82.250464547006601</v>
      </c>
      <c r="B26" s="5">
        <f t="shared" si="0"/>
        <v>86.330350697775472</v>
      </c>
      <c r="C26">
        <v>69.689936300491595</v>
      </c>
      <c r="D26" s="5">
        <f t="shared" si="1"/>
        <v>69.162448206335498</v>
      </c>
    </row>
    <row r="27" spans="1:4" x14ac:dyDescent="0.3">
      <c r="A27">
        <v>95.274099875892205</v>
      </c>
      <c r="B27" s="5">
        <f t="shared" si="0"/>
        <v>100</v>
      </c>
      <c r="C27">
        <v>67.189404899856697</v>
      </c>
      <c r="D27" s="5">
        <f t="shared" si="1"/>
        <v>66.680843506066793</v>
      </c>
    </row>
    <row r="28" spans="1:4" x14ac:dyDescent="0.3">
      <c r="A28">
        <v>88.9849905033564</v>
      </c>
      <c r="B28" s="5">
        <f t="shared" si="0"/>
        <v>93.398930684490068</v>
      </c>
      <c r="C28">
        <v>58.716067498165799</v>
      </c>
      <c r="D28" s="5">
        <f t="shared" si="1"/>
        <v>58.27164139900276</v>
      </c>
    </row>
    <row r="29" spans="1:4" x14ac:dyDescent="0.3">
      <c r="A29">
        <v>94.456222872854696</v>
      </c>
      <c r="B29" s="5">
        <f t="shared" si="0"/>
        <v>99.141553681322719</v>
      </c>
      <c r="C29">
        <v>41.864016291714897</v>
      </c>
      <c r="D29" s="5">
        <f t="shared" si="1"/>
        <v>41.547144569057274</v>
      </c>
    </row>
    <row r="30" spans="1:4" x14ac:dyDescent="0.3">
      <c r="A30">
        <v>92.418250011999305</v>
      </c>
      <c r="B30" s="5">
        <f t="shared" si="0"/>
        <v>97.002490847341477</v>
      </c>
      <c r="C30">
        <v>43.688194677765502</v>
      </c>
      <c r="D30" s="5">
        <f t="shared" si="1"/>
        <v>43.357515618907868</v>
      </c>
    </row>
    <row r="31" spans="1:4" x14ac:dyDescent="0.3">
      <c r="A31">
        <v>92.424009709203801</v>
      </c>
      <c r="B31" s="5">
        <f t="shared" si="0"/>
        <v>97.00853624395188</v>
      </c>
      <c r="C31">
        <v>48.091894597541199</v>
      </c>
      <c r="D31" s="5">
        <f t="shared" si="1"/>
        <v>47.727883620170942</v>
      </c>
    </row>
    <row r="32" spans="1:4" x14ac:dyDescent="0.3">
      <c r="A32">
        <v>90.850172448077004</v>
      </c>
      <c r="B32" s="5">
        <f t="shared" si="0"/>
        <v>95.356631620159121</v>
      </c>
      <c r="C32">
        <v>44.780891518845799</v>
      </c>
      <c r="D32" s="5">
        <f t="shared" si="1"/>
        <v>44.441941759729424</v>
      </c>
    </row>
    <row r="33" spans="1:4" x14ac:dyDescent="0.3">
      <c r="A33">
        <v>87.230682729822206</v>
      </c>
      <c r="B33" s="5">
        <f t="shared" si="0"/>
        <v>91.557603633571276</v>
      </c>
      <c r="C33">
        <v>37.422466933166902</v>
      </c>
      <c r="D33" s="5">
        <f t="shared" si="1"/>
        <v>37.139213614121225</v>
      </c>
    </row>
    <row r="34" spans="1:4" x14ac:dyDescent="0.3">
      <c r="A34">
        <v>87.392914201081993</v>
      </c>
      <c r="B34" s="5">
        <f t="shared" si="0"/>
        <v>91.727882304764293</v>
      </c>
      <c r="C34">
        <v>41.460014673514301</v>
      </c>
      <c r="D34" s="5">
        <f t="shared" si="1"/>
        <v>41.146200867895118</v>
      </c>
    </row>
    <row r="35" spans="1:4" x14ac:dyDescent="0.3">
      <c r="A35">
        <v>86.293771984558504</v>
      </c>
      <c r="B35" s="5">
        <f t="shared" si="0"/>
        <v>90.574219118278904</v>
      </c>
      <c r="C35">
        <v>41.087279982995199</v>
      </c>
      <c r="D35" s="5">
        <f t="shared" si="1"/>
        <v>40.776287432810655</v>
      </c>
    </row>
    <row r="36" spans="1:4" x14ac:dyDescent="0.3">
      <c r="A36">
        <v>86.455523481051202</v>
      </c>
      <c r="B36" s="5">
        <f t="shared" si="0"/>
        <v>90.743994006421019</v>
      </c>
      <c r="C36">
        <v>44.757852730027899</v>
      </c>
      <c r="D36" s="5">
        <f t="shared" si="1"/>
        <v>44.419077353145894</v>
      </c>
    </row>
    <row r="37" spans="1:4" x14ac:dyDescent="0.3">
      <c r="A37">
        <v>85.359741087897106</v>
      </c>
      <c r="B37" s="5">
        <f t="shared" si="0"/>
        <v>89.59385730129182</v>
      </c>
      <c r="C37">
        <v>46.953942992711198</v>
      </c>
      <c r="D37" s="5">
        <f t="shared" si="1"/>
        <v>46.59854525213148</v>
      </c>
    </row>
    <row r="38" spans="1:4" x14ac:dyDescent="0.3">
      <c r="A38">
        <v>83.160976680083095</v>
      </c>
      <c r="B38" s="5">
        <f t="shared" si="0"/>
        <v>87.286027145270182</v>
      </c>
      <c r="C38">
        <v>45.841498618358401</v>
      </c>
      <c r="D38" s="5">
        <f t="shared" si="1"/>
        <v>45.494521048524021</v>
      </c>
    </row>
    <row r="39" spans="1:4" x14ac:dyDescent="0.3">
      <c r="A39">
        <v>80.813420094486403</v>
      </c>
      <c r="B39" s="5">
        <f t="shared" si="0"/>
        <v>84.82202424347976</v>
      </c>
      <c r="C39">
        <v>50.966806316467903</v>
      </c>
      <c r="D39" s="5">
        <f t="shared" si="1"/>
        <v>50.58103492742292</v>
      </c>
    </row>
    <row r="40" spans="1:4" x14ac:dyDescent="0.3">
      <c r="A40">
        <v>85.026158624803699</v>
      </c>
      <c r="B40" s="5">
        <f t="shared" si="0"/>
        <v>89.243728080939235</v>
      </c>
      <c r="C40">
        <v>31.9063226390384</v>
      </c>
      <c r="D40" s="5">
        <f t="shared" si="1"/>
        <v>31.664821409250688</v>
      </c>
    </row>
    <row r="41" spans="1:4" x14ac:dyDescent="0.3">
      <c r="A41">
        <v>82.672362367235493</v>
      </c>
      <c r="B41" s="5">
        <f t="shared" si="0"/>
        <v>86.773175999487549</v>
      </c>
      <c r="C41">
        <v>32.260955424057698</v>
      </c>
      <c r="D41" s="5">
        <f t="shared" si="1"/>
        <v>32.016769953448062</v>
      </c>
    </row>
    <row r="42" spans="1:4" x14ac:dyDescent="0.3">
      <c r="A42">
        <v>81.733051748136603</v>
      </c>
      <c r="B42" s="5">
        <f t="shared" si="0"/>
        <v>85.787272568940878</v>
      </c>
      <c r="C42">
        <v>34.0908935073127</v>
      </c>
      <c r="D42" s="5">
        <f t="shared" si="1"/>
        <v>33.832857104944459</v>
      </c>
    </row>
    <row r="43" spans="1:4" x14ac:dyDescent="0.3">
      <c r="A43">
        <v>82.365178516329394</v>
      </c>
      <c r="B43" s="5">
        <f t="shared" si="0"/>
        <v>86.450754846932711</v>
      </c>
      <c r="C43">
        <v>37.396959702689898</v>
      </c>
      <c r="D43" s="5">
        <f t="shared" si="1"/>
        <v>37.11389944968942</v>
      </c>
    </row>
    <row r="44" spans="1:4" x14ac:dyDescent="0.3">
      <c r="A44">
        <v>80.009462359693003</v>
      </c>
      <c r="B44" s="5">
        <f t="shared" si="0"/>
        <v>83.978187633277543</v>
      </c>
      <c r="C44">
        <v>36.283692514450699</v>
      </c>
      <c r="D44" s="5">
        <f t="shared" si="1"/>
        <v>36.009058660132503</v>
      </c>
    </row>
    <row r="45" spans="1:4" x14ac:dyDescent="0.3">
      <c r="A45">
        <v>80.175533629089202</v>
      </c>
      <c r="B45" s="5">
        <f t="shared" si="0"/>
        <v>84.152496568877595</v>
      </c>
      <c r="C45">
        <v>43.2570402013151</v>
      </c>
      <c r="D45" s="5">
        <f t="shared" si="1"/>
        <v>42.929624581414977</v>
      </c>
    </row>
    <row r="46" spans="1:4" x14ac:dyDescent="0.3">
      <c r="A46">
        <v>72.1589950699734</v>
      </c>
      <c r="B46" s="5">
        <f t="shared" si="0"/>
        <v>75.738312053297335</v>
      </c>
      <c r="C46">
        <v>34.040701860245001</v>
      </c>
      <c r="D46" s="5">
        <f t="shared" si="1"/>
        <v>33.783045362030208</v>
      </c>
    </row>
    <row r="47" spans="1:4" x14ac:dyDescent="0.3">
      <c r="A47">
        <v>72.473378542385205</v>
      </c>
      <c r="B47" s="5">
        <f t="shared" si="0"/>
        <v>76.06828995161527</v>
      </c>
      <c r="C47">
        <v>34.409322481332403</v>
      </c>
      <c r="D47" s="5">
        <f t="shared" si="1"/>
        <v>34.148875867367671</v>
      </c>
    </row>
    <row r="48" spans="1:4" x14ac:dyDescent="0.3">
      <c r="A48">
        <v>71.067052474955602</v>
      </c>
      <c r="B48" s="5">
        <f t="shared" si="0"/>
        <v>74.592205612575029</v>
      </c>
      <c r="C48">
        <v>39.1725920694455</v>
      </c>
      <c r="D48" s="5">
        <f t="shared" si="1"/>
        <v>38.876091928524573</v>
      </c>
    </row>
    <row r="49" spans="1:4" x14ac:dyDescent="0.3">
      <c r="A49">
        <v>73.272056554741098</v>
      </c>
      <c r="B49" s="5">
        <f t="shared" si="0"/>
        <v>76.906584948257887</v>
      </c>
      <c r="C49">
        <v>45.0557113568887</v>
      </c>
      <c r="D49" s="5">
        <f t="shared" si="1"/>
        <v>44.71468146683376</v>
      </c>
    </row>
    <row r="50" spans="1:4" x14ac:dyDescent="0.3">
      <c r="A50">
        <v>72.809360879313701</v>
      </c>
      <c r="B50" s="5">
        <f t="shared" si="0"/>
        <v>76.420938087222069</v>
      </c>
      <c r="C50">
        <v>51.291817801578397</v>
      </c>
      <c r="D50" s="5">
        <f t="shared" si="1"/>
        <v>50.9035863774414</v>
      </c>
    </row>
    <row r="51" spans="1:4" x14ac:dyDescent="0.3">
      <c r="A51">
        <v>74.073134440932193</v>
      </c>
      <c r="B51" s="5">
        <f t="shared" si="0"/>
        <v>77.747398860154831</v>
      </c>
      <c r="C51">
        <v>57.536975199018102</v>
      </c>
      <c r="D51" s="5">
        <f t="shared" si="1"/>
        <v>57.101473733492689</v>
      </c>
    </row>
    <row r="52" spans="1:4" x14ac:dyDescent="0.3">
      <c r="A52">
        <v>75.328268456743899</v>
      </c>
      <c r="B52" s="5">
        <f t="shared" si="0"/>
        <v>79.064791538171946</v>
      </c>
      <c r="C52">
        <v>57.1765827167943</v>
      </c>
      <c r="D52" s="5">
        <f t="shared" si="1"/>
        <v>56.743809087649396</v>
      </c>
    </row>
    <row r="53" spans="1:4" x14ac:dyDescent="0.3">
      <c r="A53">
        <v>76.893946146831098</v>
      </c>
      <c r="B53" s="5">
        <f t="shared" si="0"/>
        <v>80.70813185010006</v>
      </c>
      <c r="C53">
        <v>54.2490109091408</v>
      </c>
      <c r="D53" s="5">
        <f t="shared" si="1"/>
        <v>53.838396279634907</v>
      </c>
    </row>
    <row r="54" spans="1:4" x14ac:dyDescent="0.3">
      <c r="A54">
        <v>76.235900741218103</v>
      </c>
      <c r="B54" s="5">
        <f t="shared" si="0"/>
        <v>80.017445287361397</v>
      </c>
      <c r="C54">
        <v>31.1262950747732</v>
      </c>
      <c r="D54" s="5">
        <f t="shared" si="1"/>
        <v>30.890697929206333</v>
      </c>
    </row>
    <row r="55" spans="1:4" x14ac:dyDescent="0.3">
      <c r="A55">
        <v>77.655186127357794</v>
      </c>
      <c r="B55" s="5">
        <f t="shared" si="0"/>
        <v>81.507131768775039</v>
      </c>
      <c r="C55">
        <v>36.271350306155298</v>
      </c>
      <c r="D55" s="5">
        <f t="shared" si="1"/>
        <v>35.996809870891234</v>
      </c>
    </row>
    <row r="56" spans="1:4" x14ac:dyDescent="0.3">
      <c r="A56">
        <v>75.302349819323695</v>
      </c>
      <c r="B56" s="5">
        <f t="shared" si="0"/>
        <v>79.03758725342513</v>
      </c>
      <c r="C56">
        <v>37.359933077803902</v>
      </c>
      <c r="D56" s="5">
        <f t="shared" si="1"/>
        <v>37.077153081965811</v>
      </c>
    </row>
    <row r="57" spans="1:4" x14ac:dyDescent="0.3">
      <c r="A57">
        <v>76.562283582805904</v>
      </c>
      <c r="B57" s="5">
        <f t="shared" si="0"/>
        <v>80.360017761950999</v>
      </c>
      <c r="C57">
        <v>40.669290528726499</v>
      </c>
      <c r="D57" s="5">
        <f t="shared" si="1"/>
        <v>40.361461770508399</v>
      </c>
    </row>
    <row r="58" spans="1:4" x14ac:dyDescent="0.3">
      <c r="A58">
        <v>77.8202974472199</v>
      </c>
      <c r="B58" s="5">
        <f t="shared" si="0"/>
        <v>81.680433138273344</v>
      </c>
      <c r="C58">
        <v>42.5107480063905</v>
      </c>
      <c r="D58" s="5">
        <f t="shared" si="1"/>
        <v>42.188981125296607</v>
      </c>
    </row>
    <row r="59" spans="1:4" x14ac:dyDescent="0.3">
      <c r="A59">
        <v>77.825577169657294</v>
      </c>
      <c r="B59" s="5">
        <f t="shared" si="0"/>
        <v>81.685974751832831</v>
      </c>
      <c r="C59">
        <v>46.547472932851498</v>
      </c>
      <c r="D59" s="5">
        <f t="shared" si="1"/>
        <v>46.195151793121035</v>
      </c>
    </row>
    <row r="60" spans="1:4" x14ac:dyDescent="0.3">
      <c r="A60">
        <v>77.516953394450098</v>
      </c>
      <c r="B60" s="5">
        <f t="shared" si="0"/>
        <v>81.362042250125413</v>
      </c>
      <c r="C60">
        <v>50.5825522315398</v>
      </c>
      <c r="D60" s="5">
        <f t="shared" si="1"/>
        <v>50.19968928904666</v>
      </c>
    </row>
    <row r="61" spans="1:4" x14ac:dyDescent="0.3">
      <c r="A61">
        <v>76.5742829519819</v>
      </c>
      <c r="B61" s="5">
        <f t="shared" si="0"/>
        <v>80.372612338222638</v>
      </c>
      <c r="C61">
        <v>49.8436653615924</v>
      </c>
      <c r="D61" s="5">
        <f t="shared" si="1"/>
        <v>49.466395106473001</v>
      </c>
    </row>
    <row r="62" spans="1:4" x14ac:dyDescent="0.3">
      <c r="A62">
        <v>75.314349188499804</v>
      </c>
      <c r="B62" s="5">
        <f t="shared" si="0"/>
        <v>79.050181829696882</v>
      </c>
      <c r="C62">
        <v>46.534307910669803</v>
      </c>
      <c r="D62" s="5">
        <f t="shared" si="1"/>
        <v>46.182086417930414</v>
      </c>
    </row>
    <row r="63" spans="1:4" x14ac:dyDescent="0.3">
      <c r="A63">
        <v>76.252699858064602</v>
      </c>
      <c r="B63" s="5">
        <f t="shared" si="0"/>
        <v>80.035077694141819</v>
      </c>
      <c r="C63">
        <v>43.970419840785503</v>
      </c>
      <c r="D63" s="5">
        <f t="shared" si="1"/>
        <v>43.637604599556823</v>
      </c>
    </row>
    <row r="64" spans="1:4" x14ac:dyDescent="0.3">
      <c r="A64">
        <v>76.883866676723201</v>
      </c>
      <c r="B64" s="5">
        <f t="shared" si="0"/>
        <v>80.697552406031818</v>
      </c>
      <c r="C64">
        <v>46.542536049533403</v>
      </c>
      <c r="D64" s="5">
        <f t="shared" si="1"/>
        <v>46.190252277424591</v>
      </c>
    </row>
    <row r="65" spans="1:4" x14ac:dyDescent="0.3">
      <c r="A65">
        <v>78.610335913769106</v>
      </c>
      <c r="B65" s="5">
        <f t="shared" si="0"/>
        <v>82.509660040000412</v>
      </c>
      <c r="C65">
        <v>46.551587002283298</v>
      </c>
      <c r="D65" s="5">
        <f t="shared" si="1"/>
        <v>46.199234722868127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7DF4-7418-4F9E-AD44-879D7C950087}">
  <dimension ref="A1:S110"/>
  <sheetViews>
    <sheetView workbookViewId="0">
      <selection activeCell="K110" activeCellId="1" sqref="I2:I110 K2:K110"/>
    </sheetView>
  </sheetViews>
  <sheetFormatPr defaultRowHeight="14.4" x14ac:dyDescent="0.3"/>
  <sheetData>
    <row r="1" spans="1:17" ht="15" thickBot="1" x14ac:dyDescent="0.35">
      <c r="A1" s="3" t="s">
        <v>0</v>
      </c>
      <c r="B1" s="4" t="s">
        <v>7</v>
      </c>
      <c r="C1" s="1" t="s">
        <v>3</v>
      </c>
      <c r="D1" s="2" t="s">
        <v>8</v>
      </c>
      <c r="H1" s="3" t="s">
        <v>1</v>
      </c>
      <c r="I1" s="4" t="s">
        <v>5</v>
      </c>
      <c r="J1" s="1" t="s">
        <v>2</v>
      </c>
      <c r="K1" s="2" t="s">
        <v>6</v>
      </c>
      <c r="N1" s="3" t="s">
        <v>1</v>
      </c>
      <c r="O1" s="4" t="s">
        <v>5</v>
      </c>
      <c r="P1" s="1" t="s">
        <v>0</v>
      </c>
      <c r="Q1" s="2" t="s">
        <v>7</v>
      </c>
    </row>
    <row r="2" spans="1:17" x14ac:dyDescent="0.3">
      <c r="A2" s="6">
        <v>0.71132596685082805</v>
      </c>
      <c r="B2" s="5">
        <f t="shared" ref="B2:B46" si="0">A2/(MAX(A$2:A$301))*100</f>
        <v>13.457015939378103</v>
      </c>
      <c r="C2" s="5">
        <v>12.429937308562099</v>
      </c>
      <c r="D2" s="7">
        <f t="shared" ref="D2:D46" si="1">C2/(MAX(C$2:C$301))*100</f>
        <v>100</v>
      </c>
      <c r="H2" s="6">
        <v>67.972972972972897</v>
      </c>
      <c r="I2" s="5">
        <f t="shared" ref="I2:I33" si="2">H2/(MAX(H$2:H$301))*100</f>
        <v>100</v>
      </c>
      <c r="J2" s="5">
        <v>12.505015136594</v>
      </c>
      <c r="K2" s="7">
        <f t="shared" ref="K2:K33" si="3">J2/(MAX(J$2:J$301))*100</f>
        <v>27.087135487031048</v>
      </c>
      <c r="N2" s="6">
        <v>67.850746268656707</v>
      </c>
      <c r="O2" s="5">
        <f t="shared" ref="O2:O33" si="4">N2/(MAX(N$2:N$301))*100</f>
        <v>99.868189806678501</v>
      </c>
      <c r="P2" s="5">
        <v>1.97562818817305</v>
      </c>
      <c r="Q2" s="7">
        <f t="shared" ref="Q2:Q33" si="5">P2/(MAX(P$2:P$301))*100</f>
        <v>35.407369283590675</v>
      </c>
    </row>
    <row r="3" spans="1:17" x14ac:dyDescent="0.3">
      <c r="A3" s="6">
        <v>0.25138121546961301</v>
      </c>
      <c r="B3" s="5">
        <f t="shared" si="0"/>
        <v>4.7556833028481833</v>
      </c>
      <c r="C3" s="5">
        <v>12.423052700884501</v>
      </c>
      <c r="D3" s="7">
        <f t="shared" si="1"/>
        <v>99.944612691868883</v>
      </c>
      <c r="H3" s="6">
        <v>67.702702702702695</v>
      </c>
      <c r="I3" s="5">
        <f t="shared" si="2"/>
        <v>99.602385685884784</v>
      </c>
      <c r="J3" s="5">
        <v>14.7751395119816</v>
      </c>
      <c r="K3" s="7">
        <f t="shared" si="3"/>
        <v>32.004455926619421</v>
      </c>
      <c r="N3" s="6">
        <v>67.9402985074626</v>
      </c>
      <c r="O3" s="5">
        <f t="shared" si="4"/>
        <v>100</v>
      </c>
      <c r="P3" s="5">
        <v>2.0894955601738099</v>
      </c>
      <c r="Q3" s="7">
        <f t="shared" si="5"/>
        <v>37.448109597946697</v>
      </c>
    </row>
    <row r="4" spans="1:17" x14ac:dyDescent="0.3">
      <c r="A4" s="6">
        <v>0.18922651933701601</v>
      </c>
      <c r="B4" s="5">
        <f t="shared" si="0"/>
        <v>3.5798275411549438</v>
      </c>
      <c r="C4" s="5">
        <v>10.7045057681848</v>
      </c>
      <c r="D4" s="7">
        <f t="shared" si="1"/>
        <v>86.118743019011262</v>
      </c>
      <c r="H4" s="6">
        <v>65</v>
      </c>
      <c r="I4" s="5">
        <f t="shared" si="2"/>
        <v>95.626242544731724</v>
      </c>
      <c r="J4" s="5">
        <v>13.346828609986501</v>
      </c>
      <c r="K4" s="7">
        <f t="shared" si="3"/>
        <v>28.910589146184439</v>
      </c>
      <c r="N4" s="6">
        <v>65.074626865671604</v>
      </c>
      <c r="O4" s="5">
        <f t="shared" si="4"/>
        <v>95.782073813708323</v>
      </c>
      <c r="P4" s="5">
        <v>1.1134611751369701</v>
      </c>
      <c r="Q4" s="7">
        <f t="shared" si="5"/>
        <v>19.955541861079286</v>
      </c>
    </row>
    <row r="5" spans="1:17" x14ac:dyDescent="0.3">
      <c r="A5" s="6">
        <v>0.698895027624309</v>
      </c>
      <c r="B5" s="5">
        <f t="shared" si="0"/>
        <v>13.22184478703946</v>
      </c>
      <c r="C5" s="5">
        <v>10.813170927203499</v>
      </c>
      <c r="D5" s="7">
        <f t="shared" si="1"/>
        <v>86.992964314913124</v>
      </c>
      <c r="H5" s="6">
        <v>64.054054054054006</v>
      </c>
      <c r="I5" s="5">
        <f t="shared" si="2"/>
        <v>94.234592445328076</v>
      </c>
      <c r="J5" s="5">
        <v>13.5189845716161</v>
      </c>
      <c r="K5" s="7">
        <f t="shared" si="3"/>
        <v>29.28349648029193</v>
      </c>
      <c r="N5" s="6">
        <v>63.014925373134297</v>
      </c>
      <c r="O5" s="5">
        <f t="shared" si="4"/>
        <v>92.750439367311145</v>
      </c>
      <c r="P5" s="5">
        <v>0.98185339127148996</v>
      </c>
      <c r="Q5" s="7">
        <f t="shared" si="5"/>
        <v>17.596856440504659</v>
      </c>
    </row>
    <row r="6" spans="1:17" x14ac:dyDescent="0.3">
      <c r="A6" s="6">
        <v>0.78591160220994405</v>
      </c>
      <c r="B6" s="5">
        <f t="shared" si="0"/>
        <v>14.868042853409982</v>
      </c>
      <c r="C6" s="5">
        <v>10.6460796381644</v>
      </c>
      <c r="D6" s="7">
        <f t="shared" si="1"/>
        <v>85.648699377036067</v>
      </c>
      <c r="H6" s="6">
        <v>64.054054054054006</v>
      </c>
      <c r="I6" s="5">
        <f t="shared" si="2"/>
        <v>94.234592445328076</v>
      </c>
      <c r="J6" s="5">
        <v>12.709267972425801</v>
      </c>
      <c r="K6" s="7">
        <f t="shared" si="3"/>
        <v>27.529567917328229</v>
      </c>
      <c r="N6" s="6">
        <v>61.9402985074626</v>
      </c>
      <c r="O6" s="5">
        <f t="shared" si="4"/>
        <v>91.168717047451651</v>
      </c>
      <c r="P6" s="5">
        <v>1.0394955601738101</v>
      </c>
      <c r="Q6" s="7">
        <f t="shared" si="5"/>
        <v>18.629924085950091</v>
      </c>
    </row>
    <row r="7" spans="1:17" x14ac:dyDescent="0.3">
      <c r="A7" s="6">
        <v>0.649171270718231</v>
      </c>
      <c r="B7" s="5">
        <f t="shared" si="0"/>
        <v>12.281160177684862</v>
      </c>
      <c r="C7" s="5">
        <v>10.4082815675722</v>
      </c>
      <c r="D7" s="7">
        <f t="shared" si="1"/>
        <v>83.735591815114589</v>
      </c>
      <c r="H7" s="6">
        <v>63.108108108108098</v>
      </c>
      <c r="I7" s="5">
        <f t="shared" si="2"/>
        <v>92.842942345924541</v>
      </c>
      <c r="J7" s="5">
        <v>12.881423934055499</v>
      </c>
      <c r="K7" s="7">
        <f t="shared" si="3"/>
        <v>27.902475251435931</v>
      </c>
      <c r="N7" s="6">
        <v>62.925373134328296</v>
      </c>
      <c r="O7" s="5">
        <f t="shared" si="4"/>
        <v>92.61862917398949</v>
      </c>
      <c r="P7" s="5">
        <v>1.28570753825807</v>
      </c>
      <c r="Q7" s="7">
        <f t="shared" si="5"/>
        <v>23.042555208678898</v>
      </c>
    </row>
    <row r="8" spans="1:17" x14ac:dyDescent="0.3">
      <c r="A8" s="6">
        <v>0.674033149171271</v>
      </c>
      <c r="B8" s="5">
        <f t="shared" si="0"/>
        <v>12.751502482362179</v>
      </c>
      <c r="C8" s="5">
        <v>9.3309335012738597</v>
      </c>
      <c r="D8" s="7">
        <f t="shared" si="1"/>
        <v>75.06822656978683</v>
      </c>
      <c r="H8" s="6">
        <v>62.837837837837803</v>
      </c>
      <c r="I8" s="5">
        <f t="shared" si="2"/>
        <v>92.445328031809197</v>
      </c>
      <c r="J8" s="5">
        <v>12.074625232519899</v>
      </c>
      <c r="K8" s="7">
        <f t="shared" si="3"/>
        <v>26.154867151762101</v>
      </c>
      <c r="N8" s="6">
        <v>62.567164179104402</v>
      </c>
      <c r="O8" s="5">
        <f t="shared" si="4"/>
        <v>92.091388400702982</v>
      </c>
      <c r="P8" s="5">
        <v>1.3144152654449199</v>
      </c>
      <c r="Q8" s="7">
        <f t="shared" si="5"/>
        <v>23.557057433278832</v>
      </c>
    </row>
    <row r="9" spans="1:17" x14ac:dyDescent="0.3">
      <c r="A9" s="6">
        <v>0.698895027624309</v>
      </c>
      <c r="B9" s="5">
        <f t="shared" si="0"/>
        <v>13.22184478703946</v>
      </c>
      <c r="C9" s="5">
        <v>8.6240517562190409</v>
      </c>
      <c r="D9" s="7">
        <f t="shared" si="1"/>
        <v>69.381297283603715</v>
      </c>
      <c r="H9" s="6">
        <v>62.567567567567501</v>
      </c>
      <c r="I9" s="5">
        <f t="shared" si="2"/>
        <v>92.047713717693853</v>
      </c>
      <c r="J9" s="5">
        <v>14.506692927745499</v>
      </c>
      <c r="K9" s="7">
        <f t="shared" si="3"/>
        <v>31.422973303943085</v>
      </c>
      <c r="N9" s="6">
        <v>63.641791044776099</v>
      </c>
      <c r="O9" s="5">
        <f t="shared" si="4"/>
        <v>93.673110720562477</v>
      </c>
      <c r="P9" s="5">
        <v>1.4276591724919701</v>
      </c>
      <c r="Q9" s="7">
        <f t="shared" si="5"/>
        <v>25.586623957959485</v>
      </c>
    </row>
    <row r="10" spans="1:17" x14ac:dyDescent="0.3">
      <c r="A10" s="6">
        <v>0.81077348066298305</v>
      </c>
      <c r="B10" s="5">
        <f t="shared" si="0"/>
        <v>15.338385158087281</v>
      </c>
      <c r="C10" s="5">
        <v>8.4236538516588908</v>
      </c>
      <c r="D10" s="7">
        <f t="shared" si="1"/>
        <v>67.769077530716388</v>
      </c>
      <c r="H10" s="6">
        <v>61.6216216216216</v>
      </c>
      <c r="I10" s="5">
        <f t="shared" si="2"/>
        <v>90.656063618290332</v>
      </c>
      <c r="J10" s="5">
        <v>15.650508808403499</v>
      </c>
      <c r="K10" s="7">
        <f t="shared" si="3"/>
        <v>33.900594913607108</v>
      </c>
      <c r="N10" s="6">
        <v>64.179104477611901</v>
      </c>
      <c r="O10" s="5">
        <f t="shared" si="4"/>
        <v>94.463971880492153</v>
      </c>
      <c r="P10" s="5">
        <v>1.80706593614207</v>
      </c>
      <c r="Q10" s="7">
        <f t="shared" si="5"/>
        <v>32.386382874982189</v>
      </c>
    </row>
    <row r="11" spans="1:17" x14ac:dyDescent="0.3">
      <c r="A11" s="6">
        <v>0.5</v>
      </c>
      <c r="B11" s="5">
        <f t="shared" si="0"/>
        <v>9.4591063496211216</v>
      </c>
      <c r="C11" s="5">
        <v>8.7221108980047504</v>
      </c>
      <c r="D11" s="7">
        <f t="shared" si="1"/>
        <v>70.170192185898699</v>
      </c>
      <c r="H11" s="6">
        <v>61.351351351351298</v>
      </c>
      <c r="I11" s="5">
        <f t="shared" si="2"/>
        <v>90.258449304174974</v>
      </c>
      <c r="J11" s="5">
        <v>15.9773133457343</v>
      </c>
      <c r="K11" s="7">
        <f t="shared" si="3"/>
        <v>34.608486802082425</v>
      </c>
      <c r="N11" s="6">
        <v>63.014925373134297</v>
      </c>
      <c r="O11" s="5">
        <f t="shared" si="4"/>
        <v>92.750439367311145</v>
      </c>
      <c r="P11" s="5">
        <v>1.81729642924617</v>
      </c>
      <c r="Q11" s="7">
        <f t="shared" si="5"/>
        <v>32.569734605565195</v>
      </c>
    </row>
    <row r="12" spans="1:17" x14ac:dyDescent="0.3">
      <c r="A12" s="6">
        <v>0.51243093922651906</v>
      </c>
      <c r="B12" s="5">
        <f t="shared" si="0"/>
        <v>9.6942775019597622</v>
      </c>
      <c r="C12" s="5">
        <v>8.3855094037156803</v>
      </c>
      <c r="D12" s="7">
        <f t="shared" si="1"/>
        <v>67.462201904586436</v>
      </c>
      <c r="H12" s="6">
        <v>61.6216216216216</v>
      </c>
      <c r="I12" s="5">
        <f t="shared" si="2"/>
        <v>90.656063618290332</v>
      </c>
      <c r="J12" s="5">
        <v>13.2213590108326</v>
      </c>
      <c r="K12" s="7">
        <f t="shared" si="3"/>
        <v>28.638809224715999</v>
      </c>
      <c r="N12" s="6">
        <v>62.835820895522303</v>
      </c>
      <c r="O12" s="5">
        <f t="shared" si="4"/>
        <v>92.486818980667834</v>
      </c>
      <c r="P12" s="5">
        <v>1.9788021915737699</v>
      </c>
      <c r="Q12" s="7">
        <f t="shared" si="5"/>
        <v>35.464254031029199</v>
      </c>
    </row>
    <row r="13" spans="1:17" x14ac:dyDescent="0.3">
      <c r="A13" s="6">
        <v>0.28867403314917101</v>
      </c>
      <c r="B13" s="5">
        <f t="shared" si="0"/>
        <v>5.4611967598641229</v>
      </c>
      <c r="C13" s="5">
        <v>8.2137663527323692</v>
      </c>
      <c r="D13" s="7">
        <f t="shared" si="1"/>
        <v>66.080513109864924</v>
      </c>
      <c r="H13" s="6">
        <v>61.216216216216203</v>
      </c>
      <c r="I13" s="5">
        <f t="shared" si="2"/>
        <v>90.059642147117387</v>
      </c>
      <c r="J13" s="5">
        <v>12.4160192581245</v>
      </c>
      <c r="K13" s="7">
        <f t="shared" si="3"/>
        <v>26.89436135668743</v>
      </c>
      <c r="N13" s="6">
        <v>61.492537313432798</v>
      </c>
      <c r="O13" s="5">
        <f t="shared" si="4"/>
        <v>90.509666080843644</v>
      </c>
      <c r="P13" s="5">
        <v>1.89420933308142</v>
      </c>
      <c r="Q13" s="7">
        <f t="shared" si="5"/>
        <v>33.948173931887183</v>
      </c>
    </row>
    <row r="14" spans="1:17" x14ac:dyDescent="0.3">
      <c r="A14" s="6">
        <v>0.18922651933701601</v>
      </c>
      <c r="B14" s="5">
        <f t="shared" si="0"/>
        <v>3.5798275411549438</v>
      </c>
      <c r="C14" s="5">
        <v>7.7407751982366202</v>
      </c>
      <c r="D14" s="7">
        <f t="shared" si="1"/>
        <v>62.275255345854006</v>
      </c>
      <c r="H14" s="6">
        <v>60.8108108108108</v>
      </c>
      <c r="I14" s="5">
        <f t="shared" si="2"/>
        <v>89.463220675944427</v>
      </c>
      <c r="J14" s="5">
        <v>10.639019586388001</v>
      </c>
      <c r="K14" s="7">
        <f t="shared" si="3"/>
        <v>23.045199213102332</v>
      </c>
      <c r="N14" s="6">
        <v>60.865671641791003</v>
      </c>
      <c r="O14" s="5">
        <f t="shared" si="4"/>
        <v>89.586994727592312</v>
      </c>
      <c r="P14" s="5">
        <v>1.6762516531267699</v>
      </c>
      <c r="Q14" s="7">
        <f t="shared" si="5"/>
        <v>30.041918641267195</v>
      </c>
    </row>
    <row r="15" spans="1:17" x14ac:dyDescent="0.3">
      <c r="A15" s="6">
        <v>0.30110497237569001</v>
      </c>
      <c r="B15" s="5">
        <f t="shared" si="0"/>
        <v>5.6963679122027635</v>
      </c>
      <c r="C15" s="5">
        <v>7.5403772936764604</v>
      </c>
      <c r="D15" s="7">
        <f t="shared" si="1"/>
        <v>60.663035592966594</v>
      </c>
      <c r="H15" s="6">
        <v>59.054054054053999</v>
      </c>
      <c r="I15" s="5">
        <f t="shared" si="2"/>
        <v>86.878727634194846</v>
      </c>
      <c r="J15" s="5">
        <v>12.115475799686299</v>
      </c>
      <c r="K15" s="7">
        <f t="shared" si="3"/>
        <v>26.243353637821627</v>
      </c>
      <c r="N15" s="6">
        <v>60.955223880597003</v>
      </c>
      <c r="O15" s="5">
        <f t="shared" si="4"/>
        <v>89.718804920913982</v>
      </c>
      <c r="P15" s="5">
        <v>1.2964481390515701</v>
      </c>
      <c r="Q15" s="7">
        <f t="shared" si="5"/>
        <v>23.235049130814499</v>
      </c>
    </row>
    <row r="16" spans="1:17" x14ac:dyDescent="0.3">
      <c r="A16" s="6">
        <v>0.51243093922651906</v>
      </c>
      <c r="B16" s="5">
        <f t="shared" si="0"/>
        <v>9.6942775019597622</v>
      </c>
      <c r="C16" s="5">
        <v>7.3751467094151604</v>
      </c>
      <c r="D16" s="7">
        <f t="shared" si="1"/>
        <v>59.333740197828241</v>
      </c>
      <c r="H16" s="6">
        <v>58.513513513513502</v>
      </c>
      <c r="I16" s="5">
        <f t="shared" si="2"/>
        <v>86.083499005964299</v>
      </c>
      <c r="J16" s="5">
        <v>10.501878396615201</v>
      </c>
      <c r="K16" s="7">
        <f t="shared" si="3"/>
        <v>22.748137438474185</v>
      </c>
      <c r="N16" s="6">
        <v>59.8805970149253</v>
      </c>
      <c r="O16" s="5">
        <f t="shared" si="4"/>
        <v>88.137082601054487</v>
      </c>
      <c r="P16" s="5">
        <v>1.30662195352352</v>
      </c>
      <c r="Q16" s="7">
        <f t="shared" si="5"/>
        <v>23.417385062336205</v>
      </c>
    </row>
    <row r="17" spans="1:17" x14ac:dyDescent="0.3">
      <c r="A17" s="6">
        <v>0.649171270718231</v>
      </c>
      <c r="B17" s="5">
        <f t="shared" si="0"/>
        <v>12.281160177684862</v>
      </c>
      <c r="C17" s="5">
        <v>7.3771934846706504</v>
      </c>
      <c r="D17" s="7">
        <f t="shared" si="1"/>
        <v>59.350206694840104</v>
      </c>
      <c r="H17" s="6">
        <v>57.567567567567501</v>
      </c>
      <c r="I17" s="5">
        <f t="shared" si="2"/>
        <v>84.691848906560637</v>
      </c>
      <c r="J17" s="5">
        <v>10.026261078892601</v>
      </c>
      <c r="K17" s="7">
        <f t="shared" si="3"/>
        <v>21.7179019222108</v>
      </c>
      <c r="N17" s="6">
        <v>59.253731343283498</v>
      </c>
      <c r="O17" s="5">
        <f t="shared" si="4"/>
        <v>87.214411247803142</v>
      </c>
      <c r="P17" s="5">
        <v>1.2215756659739201</v>
      </c>
      <c r="Q17" s="7">
        <f t="shared" si="5"/>
        <v>21.893178570702894</v>
      </c>
    </row>
    <row r="18" spans="1:17" x14ac:dyDescent="0.3">
      <c r="A18" s="6">
        <v>0.649171270718231</v>
      </c>
      <c r="B18" s="5">
        <f t="shared" si="0"/>
        <v>12.281160177684862</v>
      </c>
      <c r="C18" s="5">
        <v>7.6803022929608096</v>
      </c>
      <c r="D18" s="7">
        <f t="shared" si="1"/>
        <v>61.788745206867581</v>
      </c>
      <c r="H18" s="6">
        <v>57.162162162162097</v>
      </c>
      <c r="I18" s="5">
        <f t="shared" si="2"/>
        <v>84.095427435387677</v>
      </c>
      <c r="J18" s="5">
        <v>10.678411204726901</v>
      </c>
      <c r="K18" s="7">
        <f t="shared" si="3"/>
        <v>23.130525467516595</v>
      </c>
      <c r="N18" s="6">
        <v>52.805970149253703</v>
      </c>
      <c r="O18" s="5">
        <f t="shared" si="4"/>
        <v>77.7240773286468</v>
      </c>
      <c r="P18" s="5">
        <v>1.09274513508407</v>
      </c>
      <c r="Q18" s="7">
        <f t="shared" si="5"/>
        <v>19.584267304136979</v>
      </c>
    </row>
    <row r="19" spans="1:17" x14ac:dyDescent="0.3">
      <c r="A19" s="6">
        <v>0.698895027624309</v>
      </c>
      <c r="B19" s="5">
        <f t="shared" si="0"/>
        <v>13.22184478703946</v>
      </c>
      <c r="C19" s="5">
        <v>7.98415538316205</v>
      </c>
      <c r="D19" s="7">
        <f t="shared" si="1"/>
        <v>64.233271535990227</v>
      </c>
      <c r="H19" s="6">
        <v>58.243243243243199</v>
      </c>
      <c r="I19" s="5">
        <f t="shared" si="2"/>
        <v>85.685884691848941</v>
      </c>
      <c r="J19" s="5">
        <v>12.1242294926505</v>
      </c>
      <c r="K19" s="7">
        <f t="shared" si="3"/>
        <v>26.262315027691464</v>
      </c>
      <c r="N19" s="6">
        <v>51.820895522388</v>
      </c>
      <c r="O19" s="5">
        <f t="shared" si="4"/>
        <v>76.274165202108975</v>
      </c>
      <c r="P19" s="5">
        <v>1.21678632155677</v>
      </c>
      <c r="Q19" s="7">
        <f t="shared" si="5"/>
        <v>21.807343550014537</v>
      </c>
    </row>
    <row r="20" spans="1:17" x14ac:dyDescent="0.3">
      <c r="A20" s="6">
        <v>0.87292817679557899</v>
      </c>
      <c r="B20" s="5">
        <f t="shared" si="0"/>
        <v>16.514240919780502</v>
      </c>
      <c r="C20" s="5">
        <v>7.1111127014570696</v>
      </c>
      <c r="D20" s="7">
        <f t="shared" si="1"/>
        <v>57.209562083299723</v>
      </c>
      <c r="H20" s="6">
        <v>56.756756756756701</v>
      </c>
      <c r="I20" s="5">
        <f t="shared" si="2"/>
        <v>83.499005964214717</v>
      </c>
      <c r="J20" s="5">
        <v>12.4641645694277</v>
      </c>
      <c r="K20" s="7">
        <f t="shared" si="3"/>
        <v>26.998649000971742</v>
      </c>
      <c r="N20" s="6">
        <v>50.119402985074601</v>
      </c>
      <c r="O20" s="5">
        <f t="shared" si="4"/>
        <v>73.769771528998291</v>
      </c>
      <c r="P20" s="5">
        <v>1.23685055733988</v>
      </c>
      <c r="Q20" s="7">
        <f t="shared" si="5"/>
        <v>22.16693641775073</v>
      </c>
    </row>
    <row r="21" spans="1:17" x14ac:dyDescent="0.3">
      <c r="A21" s="6">
        <v>1.24585635359116</v>
      </c>
      <c r="B21" s="5">
        <f t="shared" si="0"/>
        <v>23.569375489939919</v>
      </c>
      <c r="C21" s="5">
        <v>7.0830160593135396</v>
      </c>
      <c r="D21" s="7">
        <f t="shared" si="1"/>
        <v>56.983521987955278</v>
      </c>
      <c r="H21" s="6">
        <v>56.6216216216216</v>
      </c>
      <c r="I21" s="5">
        <f t="shared" si="2"/>
        <v>83.300198807157116</v>
      </c>
      <c r="J21" s="5">
        <v>12.465623518255001</v>
      </c>
      <c r="K21" s="7">
        <f t="shared" si="3"/>
        <v>27.001809232616576</v>
      </c>
      <c r="N21" s="6">
        <v>50.208955223880501</v>
      </c>
      <c r="O21" s="5">
        <f t="shared" si="4"/>
        <v>73.901581722319804</v>
      </c>
      <c r="P21" s="5">
        <v>1.47413565085962</v>
      </c>
      <c r="Q21" s="7">
        <f t="shared" si="5"/>
        <v>26.419579188308756</v>
      </c>
    </row>
    <row r="22" spans="1:17" x14ac:dyDescent="0.3">
      <c r="A22" s="6">
        <v>1.2707182320441901</v>
      </c>
      <c r="B22" s="5">
        <f t="shared" si="0"/>
        <v>24.039717794617051</v>
      </c>
      <c r="C22" s="5">
        <v>6.6118856095955101</v>
      </c>
      <c r="D22" s="7">
        <f t="shared" si="1"/>
        <v>53.193233766682411</v>
      </c>
      <c r="H22" s="6">
        <v>59.729729729729698</v>
      </c>
      <c r="I22" s="5">
        <f t="shared" si="2"/>
        <v>87.872763419483164</v>
      </c>
      <c r="J22" s="5">
        <v>13.403727614253899</v>
      </c>
      <c r="K22" s="7">
        <f t="shared" si="3"/>
        <v>29.033838180338588</v>
      </c>
      <c r="N22" s="6">
        <v>51.104477611940297</v>
      </c>
      <c r="O22" s="5">
        <f t="shared" si="4"/>
        <v>75.219683655536116</v>
      </c>
      <c r="P22" s="5">
        <v>1.49255620631022</v>
      </c>
      <c r="Q22" s="7">
        <f t="shared" si="5"/>
        <v>26.749713883264391</v>
      </c>
    </row>
    <row r="23" spans="1:17" x14ac:dyDescent="0.3">
      <c r="A23" s="6">
        <v>2.19060773480662</v>
      </c>
      <c r="B23" s="5">
        <f t="shared" si="0"/>
        <v>41.442383067676879</v>
      </c>
      <c r="C23" s="5">
        <v>7.3329087109609796</v>
      </c>
      <c r="D23" s="7">
        <f t="shared" si="1"/>
        <v>58.993931577674651</v>
      </c>
      <c r="H23" s="6">
        <v>58.783783783783697</v>
      </c>
      <c r="I23" s="5">
        <f t="shared" si="2"/>
        <v>86.481113320079501</v>
      </c>
      <c r="J23" s="5">
        <v>14.061713535397701</v>
      </c>
      <c r="K23" s="7">
        <f t="shared" si="3"/>
        <v>30.459102652224345</v>
      </c>
      <c r="N23" s="6">
        <v>52.805970149253703</v>
      </c>
      <c r="O23" s="5">
        <f t="shared" si="4"/>
        <v>77.7240773286468</v>
      </c>
      <c r="P23" s="5">
        <v>1.46299829964103</v>
      </c>
      <c r="Q23" s="7">
        <f t="shared" si="5"/>
        <v>26.219974672743341</v>
      </c>
    </row>
    <row r="24" spans="1:17" x14ac:dyDescent="0.3">
      <c r="A24" s="6">
        <v>1.4820441988950199</v>
      </c>
      <c r="B24" s="5">
        <f t="shared" si="0"/>
        <v>28.037627384374066</v>
      </c>
      <c r="C24" s="5">
        <v>5.7730798958005298</v>
      </c>
      <c r="D24" s="7">
        <f t="shared" si="1"/>
        <v>46.444963900371931</v>
      </c>
      <c r="H24" s="6">
        <v>58.513513513513502</v>
      </c>
      <c r="I24" s="5">
        <f t="shared" si="2"/>
        <v>86.083499005964299</v>
      </c>
      <c r="J24" s="5">
        <v>14.7124047124047</v>
      </c>
      <c r="K24" s="7">
        <f t="shared" si="3"/>
        <v>31.86856596588531</v>
      </c>
      <c r="N24" s="6">
        <v>54.238805970149201</v>
      </c>
      <c r="O24" s="5">
        <f t="shared" si="4"/>
        <v>79.833040421792646</v>
      </c>
      <c r="P24" s="5">
        <v>1.31019270734932</v>
      </c>
      <c r="Q24" s="7">
        <f t="shared" si="5"/>
        <v>23.481380403204373</v>
      </c>
    </row>
    <row r="25" spans="1:17" x14ac:dyDescent="0.3">
      <c r="A25" s="6">
        <v>1.0842541436463999</v>
      </c>
      <c r="B25" s="5">
        <f t="shared" si="0"/>
        <v>20.512150509537346</v>
      </c>
      <c r="C25" s="5">
        <v>5.4303380757449897</v>
      </c>
      <c r="D25" s="7">
        <f t="shared" si="1"/>
        <v>43.687574128024096</v>
      </c>
      <c r="H25" s="6">
        <v>59.864864864864799</v>
      </c>
      <c r="I25" s="5">
        <f t="shared" si="2"/>
        <v>88.071570576540765</v>
      </c>
      <c r="J25" s="5">
        <v>14.5358719042929</v>
      </c>
      <c r="K25" s="7">
        <f t="shared" si="3"/>
        <v>31.486177936842687</v>
      </c>
      <c r="N25" s="6">
        <v>55.582089552238799</v>
      </c>
      <c r="O25" s="5">
        <f t="shared" si="4"/>
        <v>81.810193321616964</v>
      </c>
      <c r="P25" s="5">
        <v>1.3663045531834399</v>
      </c>
      <c r="Q25" s="7">
        <f t="shared" si="5"/>
        <v>24.487021473992012</v>
      </c>
    </row>
    <row r="26" spans="1:17" x14ac:dyDescent="0.3">
      <c r="A26" s="6">
        <v>1.0345303867403299</v>
      </c>
      <c r="B26" s="5">
        <f t="shared" si="0"/>
        <v>19.571465900182901</v>
      </c>
      <c r="C26" s="5">
        <v>5.4632725503105899</v>
      </c>
      <c r="D26" s="7">
        <f t="shared" si="1"/>
        <v>43.952535034487504</v>
      </c>
      <c r="H26" s="6">
        <v>59.594594594594597</v>
      </c>
      <c r="I26" s="5">
        <f t="shared" si="2"/>
        <v>87.673956262425548</v>
      </c>
      <c r="J26" s="5">
        <v>15.510449720976</v>
      </c>
      <c r="K26" s="7">
        <f t="shared" si="3"/>
        <v>33.597212675689086</v>
      </c>
      <c r="N26" s="6">
        <v>56.656716417910403</v>
      </c>
      <c r="O26" s="5">
        <f t="shared" si="4"/>
        <v>83.391915641476317</v>
      </c>
      <c r="P26" s="5">
        <v>1.48904213111656</v>
      </c>
      <c r="Q26" s="7">
        <f t="shared" si="5"/>
        <v>26.686734341457342</v>
      </c>
    </row>
    <row r="27" spans="1:17" x14ac:dyDescent="0.3">
      <c r="A27" s="6">
        <v>0.92265193370165699</v>
      </c>
      <c r="B27" s="5">
        <f t="shared" si="0"/>
        <v>17.4549255291351</v>
      </c>
      <c r="C27" s="5">
        <v>5.5626341854407002</v>
      </c>
      <c r="D27" s="7">
        <f t="shared" si="1"/>
        <v>44.751908616699119</v>
      </c>
      <c r="H27" s="6">
        <v>62.972972972972897</v>
      </c>
      <c r="I27" s="5">
        <f t="shared" si="2"/>
        <v>92.644135188866798</v>
      </c>
      <c r="J27" s="5">
        <v>18.874785716890901</v>
      </c>
      <c r="K27" s="7">
        <f t="shared" si="3"/>
        <v>40.884706849011906</v>
      </c>
      <c r="N27" s="6">
        <v>57.283582089552198</v>
      </c>
      <c r="O27" s="5">
        <f t="shared" si="4"/>
        <v>84.314586994727634</v>
      </c>
      <c r="P27" s="5">
        <v>1.6025694313243899</v>
      </c>
      <c r="Q27" s="7">
        <f t="shared" si="5"/>
        <v>28.721379861445033</v>
      </c>
    </row>
    <row r="28" spans="1:17" x14ac:dyDescent="0.3">
      <c r="A28" s="6">
        <v>0.89779005524861799</v>
      </c>
      <c r="B28" s="5">
        <f t="shared" si="0"/>
        <v>16.984583224457801</v>
      </c>
      <c r="C28" s="5">
        <v>5.259153236195</v>
      </c>
      <c r="D28" s="7">
        <f t="shared" si="1"/>
        <v>42.310376196124047</v>
      </c>
      <c r="H28" s="6">
        <v>57.4324324324324</v>
      </c>
      <c r="I28" s="5">
        <f t="shared" si="2"/>
        <v>84.493041749503021</v>
      </c>
      <c r="J28" s="5">
        <v>16.019622861728099</v>
      </c>
      <c r="K28" s="7">
        <f t="shared" si="3"/>
        <v>34.700133519786988</v>
      </c>
      <c r="N28" s="6">
        <v>58.895522388059703</v>
      </c>
      <c r="O28" s="5">
        <f t="shared" si="4"/>
        <v>86.687170474516805</v>
      </c>
      <c r="P28" s="5">
        <v>1.60154921594558</v>
      </c>
      <c r="Q28" s="7">
        <f t="shared" si="5"/>
        <v>28.703095478339662</v>
      </c>
    </row>
    <row r="29" spans="1:17" x14ac:dyDescent="0.3">
      <c r="A29" s="6">
        <v>0.599447513812154</v>
      </c>
      <c r="B29" s="5">
        <f t="shared" si="0"/>
        <v>11.340475568330282</v>
      </c>
      <c r="C29" s="5">
        <v>6.2313714825523103</v>
      </c>
      <c r="D29" s="7">
        <f t="shared" si="1"/>
        <v>50.131962276752283</v>
      </c>
      <c r="H29" s="6">
        <v>56.216216216216203</v>
      </c>
      <c r="I29" s="5">
        <f t="shared" si="2"/>
        <v>82.703777335984157</v>
      </c>
      <c r="J29" s="5">
        <v>17.976073239231098</v>
      </c>
      <c r="K29" s="7">
        <f t="shared" si="3"/>
        <v>38.938004155704583</v>
      </c>
      <c r="N29" s="6">
        <v>58.985074626865597</v>
      </c>
      <c r="O29" s="5">
        <f t="shared" si="4"/>
        <v>86.818980667838304</v>
      </c>
      <c r="P29" s="5">
        <v>1.7249102588324201</v>
      </c>
      <c r="Q29" s="7">
        <f t="shared" si="5"/>
        <v>30.913982135480548</v>
      </c>
    </row>
    <row r="30" spans="1:17" x14ac:dyDescent="0.3">
      <c r="A30" s="6">
        <v>0.61187845303867405</v>
      </c>
      <c r="B30" s="5">
        <f t="shared" si="0"/>
        <v>11.575646720668942</v>
      </c>
      <c r="C30" s="5">
        <v>5.8947699882632403</v>
      </c>
      <c r="D30" s="7">
        <f t="shared" si="1"/>
        <v>47.42397199544002</v>
      </c>
      <c r="H30" s="6">
        <v>53.918918918918898</v>
      </c>
      <c r="I30" s="5">
        <f t="shared" si="2"/>
        <v>79.324055666004028</v>
      </c>
      <c r="J30" s="5">
        <v>18.324762008972499</v>
      </c>
      <c r="K30" s="7">
        <f t="shared" si="3"/>
        <v>39.693299518854701</v>
      </c>
      <c r="N30" s="6">
        <v>59.791044776119399</v>
      </c>
      <c r="O30" s="5">
        <f t="shared" si="4"/>
        <v>88.005272407732974</v>
      </c>
      <c r="P30" s="5">
        <v>1.86680521443415</v>
      </c>
      <c r="Q30" s="7">
        <f t="shared" si="5"/>
        <v>33.457035085699474</v>
      </c>
    </row>
    <row r="31" spans="1:17" x14ac:dyDescent="0.3">
      <c r="A31" s="6">
        <v>0.61187845303867405</v>
      </c>
      <c r="B31" s="5">
        <f t="shared" si="0"/>
        <v>11.575646720668942</v>
      </c>
      <c r="C31" s="5">
        <v>5.59166117997309</v>
      </c>
      <c r="D31" s="7">
        <f t="shared" si="1"/>
        <v>44.985433483412599</v>
      </c>
      <c r="H31" s="6">
        <v>52.567567567567501</v>
      </c>
      <c r="I31" s="5">
        <f t="shared" si="2"/>
        <v>77.33598409542742</v>
      </c>
      <c r="J31" s="5">
        <v>17.043804938541701</v>
      </c>
      <c r="K31" s="7">
        <f t="shared" si="3"/>
        <v>36.918616134562541</v>
      </c>
      <c r="N31" s="6">
        <v>59.9701492537313</v>
      </c>
      <c r="O31" s="5">
        <f t="shared" si="4"/>
        <v>88.268892794376157</v>
      </c>
      <c r="P31" s="5">
        <v>1.9996032495749101</v>
      </c>
      <c r="Q31" s="7">
        <f t="shared" si="5"/>
        <v>35.837052286563733</v>
      </c>
    </row>
    <row r="32" spans="1:17" x14ac:dyDescent="0.3">
      <c r="A32" s="6">
        <v>0.462707182320441</v>
      </c>
      <c r="B32" s="5">
        <f t="shared" si="0"/>
        <v>8.7535928926051625</v>
      </c>
      <c r="C32" s="5">
        <v>5.2863195259496703</v>
      </c>
      <c r="D32" s="7">
        <f t="shared" si="1"/>
        <v>42.528931520099469</v>
      </c>
      <c r="H32" s="6">
        <v>52.837837837837803</v>
      </c>
      <c r="I32" s="5">
        <f t="shared" si="2"/>
        <v>77.733598409542779</v>
      </c>
      <c r="J32" s="5">
        <v>16.231170441696701</v>
      </c>
      <c r="K32" s="7">
        <f t="shared" si="3"/>
        <v>35.158367108308958</v>
      </c>
      <c r="N32" s="6">
        <v>64.089552238805894</v>
      </c>
      <c r="O32" s="5">
        <f t="shared" si="4"/>
        <v>94.332161687170483</v>
      </c>
      <c r="P32" s="5">
        <v>2.3672491970527099</v>
      </c>
      <c r="Q32" s="7">
        <f t="shared" si="5"/>
        <v>42.426032898345639</v>
      </c>
    </row>
    <row r="33" spans="1:17" x14ac:dyDescent="0.3">
      <c r="A33" s="6">
        <v>0.5</v>
      </c>
      <c r="B33" s="5">
        <f t="shared" si="0"/>
        <v>9.4591063496211216</v>
      </c>
      <c r="C33" s="5">
        <v>4.4112300689891999</v>
      </c>
      <c r="D33" s="7">
        <f t="shared" si="1"/>
        <v>35.48875557039711</v>
      </c>
      <c r="H33" s="6">
        <v>55.675675675675599</v>
      </c>
      <c r="I33" s="5">
        <f t="shared" si="2"/>
        <v>81.908548707753454</v>
      </c>
      <c r="J33" s="5">
        <v>15.3908159171317</v>
      </c>
      <c r="K33" s="7">
        <f t="shared" si="3"/>
        <v>33.338073680800825</v>
      </c>
      <c r="N33" s="6">
        <v>62.567164179104402</v>
      </c>
      <c r="O33" s="5">
        <f t="shared" si="4"/>
        <v>92.091388400702982</v>
      </c>
      <c r="P33" s="5">
        <v>2.7004912148120099</v>
      </c>
      <c r="Q33" s="7">
        <f t="shared" si="5"/>
        <v>48.39842347985666</v>
      </c>
    </row>
    <row r="34" spans="1:17" x14ac:dyDescent="0.3">
      <c r="A34" s="6">
        <v>0.350828729281768</v>
      </c>
      <c r="B34" s="5">
        <f t="shared" si="0"/>
        <v>6.6370525215573632</v>
      </c>
      <c r="C34" s="5">
        <v>4.1732459279191501</v>
      </c>
      <c r="D34" s="7">
        <f t="shared" si="1"/>
        <v>33.574151054201195</v>
      </c>
      <c r="H34" s="6">
        <v>55.945945945945901</v>
      </c>
      <c r="I34" s="5">
        <f t="shared" ref="I34:I65" si="6">H34/(MAX(H$2:H$301))*100</f>
        <v>82.306163021868812</v>
      </c>
      <c r="J34" s="5">
        <v>14.9020680599627</v>
      </c>
      <c r="K34" s="7">
        <f t="shared" ref="K34:K65" si="7">J34/(MAX(J$2:J$301))*100</f>
        <v>32.279396079732471</v>
      </c>
      <c r="N34" s="6">
        <v>63.910447761194</v>
      </c>
      <c r="O34" s="5">
        <f t="shared" ref="O34:O65" si="8">N34/(MAX(N$2:N$301))*100</f>
        <v>94.068541300527315</v>
      </c>
      <c r="P34" s="5">
        <v>2.81356508596259</v>
      </c>
      <c r="Q34" s="7">
        <f t="shared" ref="Q34:Q65" si="9">P34/(MAX(P$2:P$301))*100</f>
        <v>50.42494260735306</v>
      </c>
    </row>
    <row r="35" spans="1:17" x14ac:dyDescent="0.3">
      <c r="A35" s="6">
        <v>0.22651933701657401</v>
      </c>
      <c r="B35" s="5">
        <f t="shared" si="0"/>
        <v>4.2853409981708843</v>
      </c>
      <c r="C35" s="5">
        <v>4.0703489537113899</v>
      </c>
      <c r="D35" s="7">
        <f t="shared" si="1"/>
        <v>32.746335340787411</v>
      </c>
      <c r="H35" s="6">
        <v>55.270270270270203</v>
      </c>
      <c r="I35" s="5">
        <f t="shared" si="6"/>
        <v>81.312127236580508</v>
      </c>
      <c r="J35" s="5">
        <v>14.2615895247474</v>
      </c>
      <c r="K35" s="7">
        <f t="shared" si="7"/>
        <v>30.892054387586604</v>
      </c>
      <c r="N35" s="6">
        <v>62.656716417910403</v>
      </c>
      <c r="O35" s="5">
        <f t="shared" si="8"/>
        <v>92.223198594024652</v>
      </c>
      <c r="P35" s="5">
        <v>3.1846117513697298</v>
      </c>
      <c r="Q35" s="7">
        <f t="shared" si="9"/>
        <v>57.074871162819051</v>
      </c>
    </row>
    <row r="36" spans="1:17" x14ac:dyDescent="0.3">
      <c r="A36" s="6">
        <v>2.7624309392266701E-3</v>
      </c>
      <c r="B36" s="5">
        <f t="shared" si="0"/>
        <v>5.2260256075257666E-2</v>
      </c>
      <c r="C36" s="5">
        <v>3.29238828614776</v>
      </c>
      <c r="D36" s="7">
        <f t="shared" si="1"/>
        <v>26.487569522010929</v>
      </c>
      <c r="H36" s="6">
        <v>55.540540540540498</v>
      </c>
      <c r="I36" s="5">
        <f t="shared" si="6"/>
        <v>81.709741550695853</v>
      </c>
      <c r="J36" s="5">
        <v>13.448955027902301</v>
      </c>
      <c r="K36" s="7">
        <f t="shared" si="7"/>
        <v>29.131805361332813</v>
      </c>
      <c r="N36" s="6">
        <v>61.313432835820898</v>
      </c>
      <c r="O36" s="5">
        <f t="shared" si="8"/>
        <v>90.246045694200475</v>
      </c>
      <c r="P36" s="5">
        <v>3.18546193085206</v>
      </c>
      <c r="Q36" s="7">
        <f t="shared" si="9"/>
        <v>57.090108148739994</v>
      </c>
    </row>
    <row r="37" spans="1:17" x14ac:dyDescent="0.3">
      <c r="A37" s="6">
        <v>4.00552486187844E-2</v>
      </c>
      <c r="B37" s="5">
        <f t="shared" si="0"/>
        <v>0.75777371309119235</v>
      </c>
      <c r="C37" s="5">
        <v>2.5520138550940299</v>
      </c>
      <c r="D37" s="7">
        <f t="shared" si="1"/>
        <v>20.531188466543021</v>
      </c>
      <c r="H37" s="6">
        <v>54.729729729729698</v>
      </c>
      <c r="I37" s="5">
        <f t="shared" si="6"/>
        <v>80.516898608349948</v>
      </c>
      <c r="J37" s="5">
        <v>13.1338220811905</v>
      </c>
      <c r="K37" s="7">
        <f t="shared" si="7"/>
        <v>28.449195326017424</v>
      </c>
      <c r="N37" s="6">
        <v>59.611940298507399</v>
      </c>
      <c r="O37" s="5">
        <f t="shared" si="8"/>
        <v>87.741652021089649</v>
      </c>
      <c r="P37" s="5">
        <v>2.2561590780275802</v>
      </c>
      <c r="Q37" s="7">
        <f t="shared" si="9"/>
        <v>40.435066737998326</v>
      </c>
    </row>
    <row r="38" spans="1:17" x14ac:dyDescent="0.3">
      <c r="A38" s="6">
        <v>0.13950276243093901</v>
      </c>
      <c r="B38" s="5">
        <f t="shared" si="0"/>
        <v>2.6391429318003636</v>
      </c>
      <c r="C38" s="5">
        <v>2.3514298800561</v>
      </c>
      <c r="D38" s="7">
        <f t="shared" si="1"/>
        <v>18.917471759381822</v>
      </c>
      <c r="H38" s="6">
        <v>54.594594594594597</v>
      </c>
      <c r="I38" s="5">
        <f t="shared" si="6"/>
        <v>80.318091451292332</v>
      </c>
      <c r="J38" s="5">
        <v>12.3255644308275</v>
      </c>
      <c r="K38" s="7">
        <f t="shared" si="7"/>
        <v>26.698426994698547</v>
      </c>
      <c r="N38" s="6">
        <v>57.283582089552198</v>
      </c>
      <c r="O38" s="5">
        <f t="shared" si="8"/>
        <v>84.314586994727634</v>
      </c>
      <c r="P38" s="5">
        <v>2.0867466465142601</v>
      </c>
      <c r="Q38" s="7">
        <f t="shared" si="9"/>
        <v>37.398843343468727</v>
      </c>
    </row>
    <row r="39" spans="1:17" x14ac:dyDescent="0.3">
      <c r="A39" s="6">
        <v>0.23895027624309301</v>
      </c>
      <c r="B39" s="5">
        <f t="shared" si="0"/>
        <v>4.520512150509524</v>
      </c>
      <c r="C39" s="5">
        <v>2.5886697392150602</v>
      </c>
      <c r="D39" s="7">
        <f t="shared" si="1"/>
        <v>20.826088458482488</v>
      </c>
      <c r="H39" s="6">
        <v>55.540540540540498</v>
      </c>
      <c r="I39" s="5">
        <f t="shared" si="6"/>
        <v>81.709741550695853</v>
      </c>
      <c r="J39" s="5">
        <v>12.153408469197901</v>
      </c>
      <c r="K39" s="7">
        <f t="shared" si="7"/>
        <v>26.325519660591063</v>
      </c>
      <c r="N39" s="6">
        <v>56.567164179104402</v>
      </c>
      <c r="O39" s="5">
        <f t="shared" si="8"/>
        <v>83.260105448154647</v>
      </c>
      <c r="P39" s="5">
        <v>2.1916304553183399</v>
      </c>
      <c r="Q39" s="7">
        <f t="shared" si="9"/>
        <v>39.2785795065925</v>
      </c>
    </row>
    <row r="40" spans="1:17" x14ac:dyDescent="0.3">
      <c r="A40" s="6">
        <v>0.56215469613259605</v>
      </c>
      <c r="B40" s="5">
        <f t="shared" si="0"/>
        <v>10.634962111314342</v>
      </c>
      <c r="C40" s="5">
        <v>2.42511378925371</v>
      </c>
      <c r="D40" s="7">
        <f t="shared" si="1"/>
        <v>19.51026565180841</v>
      </c>
      <c r="H40" s="6">
        <v>55.540540540540498</v>
      </c>
      <c r="I40" s="5">
        <f t="shared" si="6"/>
        <v>81.709741550695853</v>
      </c>
      <c r="J40" s="5">
        <v>11.181748550169599</v>
      </c>
      <c r="K40" s="7">
        <f t="shared" si="7"/>
        <v>24.220805385034744</v>
      </c>
      <c r="N40" s="6">
        <v>55.671641791044699</v>
      </c>
      <c r="O40" s="5">
        <f t="shared" si="8"/>
        <v>81.942003514938477</v>
      </c>
      <c r="P40" s="5">
        <v>2.07827319100699</v>
      </c>
      <c r="Q40" s="7">
        <f t="shared" si="9"/>
        <v>37.246981383789247</v>
      </c>
    </row>
    <row r="41" spans="1:17" x14ac:dyDescent="0.3">
      <c r="A41" s="6">
        <v>1.7803867403314899</v>
      </c>
      <c r="B41" s="5">
        <f t="shared" si="0"/>
        <v>33.681735040501692</v>
      </c>
      <c r="C41" s="5">
        <v>5.0029341883033203</v>
      </c>
      <c r="D41" s="7">
        <f t="shared" si="1"/>
        <v>40.249070161095304</v>
      </c>
      <c r="H41" s="6">
        <v>54.054054054053999</v>
      </c>
      <c r="I41" s="5">
        <f t="shared" si="6"/>
        <v>79.522862823061629</v>
      </c>
      <c r="J41" s="5">
        <v>13.950833424517599</v>
      </c>
      <c r="K41" s="7">
        <f t="shared" si="7"/>
        <v>30.218925047205918</v>
      </c>
      <c r="N41" s="6">
        <v>54.238805970149201</v>
      </c>
      <c r="O41" s="5">
        <f t="shared" si="8"/>
        <v>79.833040421792646</v>
      </c>
      <c r="P41" s="5">
        <v>2.1741167579822398</v>
      </c>
      <c r="Q41" s="7">
        <f t="shared" si="9"/>
        <v>38.964697596619459</v>
      </c>
    </row>
    <row r="42" spans="1:17" x14ac:dyDescent="0.3">
      <c r="A42" s="6">
        <v>1.8301104972375599</v>
      </c>
      <c r="B42" s="5">
        <f t="shared" si="0"/>
        <v>34.622419649856141</v>
      </c>
      <c r="C42" s="5">
        <v>4.7005696619242503</v>
      </c>
      <c r="D42" s="7">
        <f t="shared" si="1"/>
        <v>37.816519466163058</v>
      </c>
      <c r="H42" s="6">
        <v>53.513513513513502</v>
      </c>
      <c r="I42" s="5">
        <f t="shared" si="6"/>
        <v>78.727634194831083</v>
      </c>
      <c r="J42" s="5">
        <v>13.3088959404748</v>
      </c>
      <c r="K42" s="7">
        <f t="shared" si="7"/>
        <v>28.828423123414794</v>
      </c>
      <c r="N42" s="6">
        <v>55.582089552238799</v>
      </c>
      <c r="O42" s="5">
        <f t="shared" si="8"/>
        <v>81.810193321616964</v>
      </c>
      <c r="P42" s="5">
        <v>1.7555450595125599</v>
      </c>
      <c r="Q42" s="7">
        <f t="shared" si="9"/>
        <v>31.463021528168085</v>
      </c>
    </row>
    <row r="43" spans="1:17" x14ac:dyDescent="0.3">
      <c r="A43" s="6">
        <v>2.0290055248618701</v>
      </c>
      <c r="B43" s="5">
        <f t="shared" si="0"/>
        <v>38.385158087274505</v>
      </c>
      <c r="C43" s="5">
        <v>4.1983654424183401</v>
      </c>
      <c r="D43" s="7">
        <f t="shared" si="1"/>
        <v>33.776239881164848</v>
      </c>
      <c r="H43" s="6">
        <v>53.243243243243199</v>
      </c>
      <c r="I43" s="5">
        <f t="shared" si="6"/>
        <v>78.330019880715724</v>
      </c>
      <c r="J43" s="5">
        <v>12.502097238939299</v>
      </c>
      <c r="K43" s="7">
        <f t="shared" si="7"/>
        <v>27.080815023741177</v>
      </c>
      <c r="N43" s="6">
        <v>55.223880597014897</v>
      </c>
      <c r="O43" s="5">
        <f t="shared" si="8"/>
        <v>81.282952548330471</v>
      </c>
      <c r="P43" s="5">
        <v>1.74627810315511</v>
      </c>
      <c r="Q43" s="7">
        <f t="shared" si="9"/>
        <v>31.296938381628969</v>
      </c>
    </row>
    <row r="44" spans="1:17" x14ac:dyDescent="0.3">
      <c r="A44" s="6">
        <v>2.6381215469613202</v>
      </c>
      <c r="B44" s="5">
        <f t="shared" si="0"/>
        <v>49.908544551868239</v>
      </c>
      <c r="C44" s="5">
        <v>3.0624051756219002</v>
      </c>
      <c r="D44" s="7">
        <f t="shared" si="1"/>
        <v>24.637334039588659</v>
      </c>
      <c r="H44" s="6">
        <v>52.837837837837803</v>
      </c>
      <c r="I44" s="5">
        <f t="shared" si="6"/>
        <v>77.733598409542779</v>
      </c>
      <c r="J44" s="5">
        <v>11.372870846554999</v>
      </c>
      <c r="K44" s="7">
        <f t="shared" si="7"/>
        <v>24.63479573052695</v>
      </c>
      <c r="N44" s="6">
        <v>55.223880597014897</v>
      </c>
      <c r="O44" s="5">
        <f t="shared" si="8"/>
        <v>81.282952548330471</v>
      </c>
      <c r="P44" s="5">
        <v>1.6703287360665</v>
      </c>
      <c r="Q44" s="7">
        <f t="shared" si="9"/>
        <v>29.93576763935069</v>
      </c>
    </row>
    <row r="45" spans="1:17" x14ac:dyDescent="0.3">
      <c r="A45" s="6">
        <v>2.8370165745856299</v>
      </c>
      <c r="B45" s="5">
        <f t="shared" si="0"/>
        <v>53.671282989286595</v>
      </c>
      <c r="C45" s="5">
        <v>2.3581284172558901</v>
      </c>
      <c r="D45" s="7">
        <f t="shared" si="1"/>
        <v>18.971362113238843</v>
      </c>
      <c r="H45" s="6">
        <v>51.486486486486399</v>
      </c>
      <c r="I45" s="5">
        <f t="shared" si="6"/>
        <v>75.745526838966157</v>
      </c>
      <c r="J45" s="5">
        <v>11.387460334828701</v>
      </c>
      <c r="K45" s="7">
        <f t="shared" si="7"/>
        <v>24.666398046976752</v>
      </c>
      <c r="N45" s="6">
        <v>56.119402985074601</v>
      </c>
      <c r="O45" s="5">
        <f t="shared" si="8"/>
        <v>82.60105448154664</v>
      </c>
      <c r="P45" s="5">
        <v>1.6507746079727901</v>
      </c>
      <c r="Q45" s="7">
        <f t="shared" si="9"/>
        <v>29.585316963167092</v>
      </c>
    </row>
    <row r="46" spans="1:17" x14ac:dyDescent="0.3">
      <c r="A46" s="6">
        <v>4.6767955801104897</v>
      </c>
      <c r="B46" s="5">
        <f t="shared" si="0"/>
        <v>88.476613535406258</v>
      </c>
      <c r="C46" s="5">
        <v>1.98152177024589</v>
      </c>
      <c r="D46" s="7">
        <f t="shared" si="1"/>
        <v>15.941526663058555</v>
      </c>
      <c r="H46" s="6">
        <v>50.675675675675599</v>
      </c>
      <c r="I46" s="5">
        <f t="shared" si="6"/>
        <v>74.552683896620252</v>
      </c>
      <c r="J46" s="5">
        <v>10.9103840682788</v>
      </c>
      <c r="K46" s="7">
        <f t="shared" si="7"/>
        <v>23.63300229906854</v>
      </c>
      <c r="N46" s="6">
        <v>54.328358208955201</v>
      </c>
      <c r="O46" s="5">
        <f t="shared" si="8"/>
        <v>79.964850615114301</v>
      </c>
      <c r="P46" s="5">
        <v>1.5854524844133699</v>
      </c>
      <c r="Q46" s="7">
        <f t="shared" si="9"/>
        <v>28.414608544901633</v>
      </c>
    </row>
    <row r="47" spans="1:17" x14ac:dyDescent="0.3">
      <c r="A47" s="6">
        <v>5.2859116022099402</v>
      </c>
      <c r="B47" s="5">
        <f t="shared" ref="B47" si="10">A47/(MAX(A$2:A$301))*100</f>
        <v>100</v>
      </c>
      <c r="C47" s="5">
        <v>0.44141642572925399</v>
      </c>
      <c r="D47" s="7">
        <f t="shared" ref="D47" si="11">C47/(MAX(C$2:C$301))*100</f>
        <v>3.5512361387791849</v>
      </c>
      <c r="H47" s="6">
        <v>50.405405405405403</v>
      </c>
      <c r="I47" s="5">
        <f t="shared" si="6"/>
        <v>74.15506958250505</v>
      </c>
      <c r="J47" s="5">
        <v>11.399131925447699</v>
      </c>
      <c r="K47" s="7">
        <f t="shared" si="7"/>
        <v>24.691679900136677</v>
      </c>
      <c r="N47" s="6">
        <v>54.0597014925373</v>
      </c>
      <c r="O47" s="5">
        <f t="shared" si="8"/>
        <v>79.569420035149463</v>
      </c>
      <c r="P47" s="5">
        <v>1.64258454562629</v>
      </c>
      <c r="Q47" s="7">
        <f t="shared" si="9"/>
        <v>29.438533998794465</v>
      </c>
    </row>
    <row r="48" spans="1:17" x14ac:dyDescent="0.3">
      <c r="A48" s="6">
        <v>2.6878453038673999</v>
      </c>
      <c r="B48" s="5">
        <f t="shared" ref="B48:B91" si="12">A48/(MAX(A$2:A$301))*100</f>
        <v>50.849229161222873</v>
      </c>
      <c r="C48" s="5">
        <v>0.97506655597858705</v>
      </c>
      <c r="D48" s="7">
        <f t="shared" ref="D48:D91" si="13">C48/(MAX(C$2:C$301))*100</f>
        <v>7.8445009960503427</v>
      </c>
      <c r="H48" s="6">
        <v>50.945945945945901</v>
      </c>
      <c r="I48" s="5">
        <f t="shared" si="6"/>
        <v>74.950298210735596</v>
      </c>
      <c r="J48" s="5">
        <v>12.203012729328499</v>
      </c>
      <c r="K48" s="7">
        <f t="shared" si="7"/>
        <v>26.432967536520412</v>
      </c>
      <c r="N48" s="6">
        <v>53.9701492537313</v>
      </c>
      <c r="O48" s="5">
        <f t="shared" si="8"/>
        <v>79.437609841827808</v>
      </c>
      <c r="P48" s="5">
        <v>1.76605894577744</v>
      </c>
      <c r="Q48" s="7">
        <f t="shared" si="9"/>
        <v>31.651452254058128</v>
      </c>
    </row>
    <row r="49" spans="1:17" x14ac:dyDescent="0.3">
      <c r="A49" s="6">
        <v>2.6629834254143598</v>
      </c>
      <c r="B49" s="5">
        <f t="shared" si="12"/>
        <v>50.378886856545549</v>
      </c>
      <c r="C49" s="5">
        <v>1.8840208398935101</v>
      </c>
      <c r="D49" s="7">
        <f t="shared" si="13"/>
        <v>15.157122623585096</v>
      </c>
      <c r="H49" s="6">
        <v>51.891891891891802</v>
      </c>
      <c r="I49" s="5">
        <f t="shared" si="6"/>
        <v>76.341948310139117</v>
      </c>
      <c r="J49" s="5">
        <v>13.6502899660794</v>
      </c>
      <c r="K49" s="7">
        <f t="shared" si="7"/>
        <v>29.567917328340116</v>
      </c>
      <c r="N49" s="6">
        <v>54.328358208955201</v>
      </c>
      <c r="O49" s="5">
        <f t="shared" si="8"/>
        <v>79.964850615114301</v>
      </c>
      <c r="P49" s="5">
        <v>1.7753259021348899</v>
      </c>
      <c r="Q49" s="7">
        <f t="shared" si="9"/>
        <v>31.81753540059724</v>
      </c>
    </row>
    <row r="50" spans="1:17" x14ac:dyDescent="0.3">
      <c r="A50" s="6">
        <v>2.4765193370165699</v>
      </c>
      <c r="B50" s="5">
        <f t="shared" si="12"/>
        <v>46.851319571465858</v>
      </c>
      <c r="C50" s="5">
        <v>2.55480491226061</v>
      </c>
      <c r="D50" s="7">
        <f t="shared" si="13"/>
        <v>20.553642780650122</v>
      </c>
      <c r="H50" s="6">
        <v>52.567567567567501</v>
      </c>
      <c r="I50" s="5">
        <f t="shared" si="6"/>
        <v>77.33598409542742</v>
      </c>
      <c r="J50" s="5">
        <v>14.4527118211328</v>
      </c>
      <c r="K50" s="7">
        <f t="shared" si="7"/>
        <v>31.306044733078814</v>
      </c>
      <c r="N50" s="6">
        <v>54.597014925373102</v>
      </c>
      <c r="O50" s="5">
        <f t="shared" si="8"/>
        <v>80.360281195079139</v>
      </c>
      <c r="P50" s="5">
        <v>1.8131305497827299</v>
      </c>
      <c r="Q50" s="7">
        <f t="shared" si="9"/>
        <v>32.495073374552206</v>
      </c>
    </row>
    <row r="51" spans="1:17" x14ac:dyDescent="0.3">
      <c r="A51" s="6">
        <v>2.04143646408839</v>
      </c>
      <c r="B51" s="5">
        <f t="shared" si="12"/>
        <v>38.620329239613163</v>
      </c>
      <c r="C51" s="5">
        <v>0.99906964761114003</v>
      </c>
      <c r="D51" s="7">
        <f t="shared" si="13"/>
        <v>8.0376080973711108</v>
      </c>
      <c r="H51" s="6">
        <v>52.567567567567501</v>
      </c>
      <c r="I51" s="5">
        <f t="shared" si="6"/>
        <v>77.33598409542742</v>
      </c>
      <c r="J51" s="5">
        <v>14.4527118211328</v>
      </c>
      <c r="K51" s="7">
        <f t="shared" si="7"/>
        <v>31.306044733078814</v>
      </c>
      <c r="N51" s="6">
        <v>52.895522388059703</v>
      </c>
      <c r="O51" s="5">
        <f t="shared" si="8"/>
        <v>77.855887521968469</v>
      </c>
      <c r="P51" s="5">
        <v>1.5673720007557099</v>
      </c>
      <c r="Q51" s="7">
        <f t="shared" si="9"/>
        <v>28.090568644314516</v>
      </c>
    </row>
    <row r="52" spans="1:17" x14ac:dyDescent="0.3">
      <c r="A52" s="6">
        <v>2.04143646408839</v>
      </c>
      <c r="B52" s="5">
        <f t="shared" si="12"/>
        <v>38.620329239613163</v>
      </c>
      <c r="C52" s="5">
        <v>0.86435462170440502</v>
      </c>
      <c r="D52" s="7">
        <f t="shared" si="13"/>
        <v>6.9538132031366935</v>
      </c>
      <c r="H52" s="6">
        <v>51.756756756756701</v>
      </c>
      <c r="I52" s="5">
        <f t="shared" si="6"/>
        <v>76.143141153081515</v>
      </c>
      <c r="J52" s="5">
        <v>14.1375788744209</v>
      </c>
      <c r="K52" s="7">
        <f t="shared" si="7"/>
        <v>30.623434697763209</v>
      </c>
      <c r="N52" s="6">
        <v>52.268656716417901</v>
      </c>
      <c r="O52" s="5">
        <f t="shared" si="8"/>
        <v>76.933216168717138</v>
      </c>
      <c r="P52" s="5">
        <v>1.6057434347251001</v>
      </c>
      <c r="Q52" s="7">
        <f t="shared" si="9"/>
        <v>28.778264608883386</v>
      </c>
    </row>
    <row r="53" spans="1:17" x14ac:dyDescent="0.3">
      <c r="A53" s="6">
        <v>2.2403314917127002</v>
      </c>
      <c r="B53" s="5">
        <f t="shared" si="12"/>
        <v>42.383067677031519</v>
      </c>
      <c r="C53" s="5">
        <v>1.5409068788824301</v>
      </c>
      <c r="D53" s="7">
        <f t="shared" si="13"/>
        <v>12.396738942689671</v>
      </c>
      <c r="H53" s="6">
        <v>50.135135135135101</v>
      </c>
      <c r="I53" s="5">
        <f t="shared" si="6"/>
        <v>73.757455268389691</v>
      </c>
      <c r="J53" s="5">
        <v>14.802859539701601</v>
      </c>
      <c r="K53" s="7">
        <f t="shared" si="7"/>
        <v>32.064500327873972</v>
      </c>
      <c r="N53" s="6">
        <v>52.089552238805901</v>
      </c>
      <c r="O53" s="5">
        <f t="shared" si="8"/>
        <v>76.669595782073813</v>
      </c>
      <c r="P53" s="5">
        <v>1.54889476667296</v>
      </c>
      <c r="Q53" s="7">
        <f t="shared" si="9"/>
        <v>27.759418150297588</v>
      </c>
    </row>
    <row r="54" spans="1:17" x14ac:dyDescent="0.3">
      <c r="A54" s="6">
        <v>2.04143646408839</v>
      </c>
      <c r="B54" s="5">
        <f t="shared" si="12"/>
        <v>38.620329239613163</v>
      </c>
      <c r="C54" s="5">
        <v>2.41357741963186</v>
      </c>
      <c r="D54" s="7">
        <f t="shared" si="13"/>
        <v>19.417454486832515</v>
      </c>
      <c r="H54" s="6">
        <v>50.135135135135101</v>
      </c>
      <c r="I54" s="5">
        <f t="shared" si="6"/>
        <v>73.757455268389691</v>
      </c>
      <c r="J54" s="5">
        <v>15.6125761388919</v>
      </c>
      <c r="K54" s="7">
        <f t="shared" si="7"/>
        <v>33.818428890837673</v>
      </c>
      <c r="N54" s="6">
        <v>51.014925373134297</v>
      </c>
      <c r="O54" s="5">
        <f t="shared" si="8"/>
        <v>75.087873462214461</v>
      </c>
      <c r="P54" s="5">
        <v>1.6824863026638901</v>
      </c>
      <c r="Q54" s="7">
        <f t="shared" si="9"/>
        <v>30.153656538021302</v>
      </c>
    </row>
    <row r="55" spans="1:17" x14ac:dyDescent="0.3">
      <c r="A55" s="6">
        <v>1.75552486187845</v>
      </c>
      <c r="B55" s="5">
        <f t="shared" si="12"/>
        <v>33.211392735824383</v>
      </c>
      <c r="C55" s="5">
        <v>3.2175879540835299</v>
      </c>
      <c r="D55" s="7">
        <f t="shared" si="13"/>
        <v>25.885793903941597</v>
      </c>
      <c r="H55" s="6">
        <v>50.270270270270203</v>
      </c>
      <c r="I55" s="5">
        <f t="shared" si="6"/>
        <v>73.956262425447292</v>
      </c>
      <c r="J55" s="5">
        <v>17.392493708283101</v>
      </c>
      <c r="K55" s="7">
        <f t="shared" si="7"/>
        <v>37.673911497712652</v>
      </c>
      <c r="N55" s="6">
        <v>50.298507462686501</v>
      </c>
      <c r="O55" s="5">
        <f t="shared" si="8"/>
        <v>74.033391915641474</v>
      </c>
      <c r="P55" s="5">
        <v>1.7209144152654401</v>
      </c>
      <c r="Q55" s="7">
        <f t="shared" si="9"/>
        <v>30.842368301651646</v>
      </c>
    </row>
    <row r="56" spans="1:17" x14ac:dyDescent="0.3">
      <c r="A56" s="6">
        <v>1.69337016574585</v>
      </c>
      <c r="B56" s="5">
        <f t="shared" si="12"/>
        <v>32.035536974131077</v>
      </c>
      <c r="C56" s="5">
        <v>4.0923052700884499</v>
      </c>
      <c r="D56" s="7">
        <f t="shared" si="13"/>
        <v>32.922975945096297</v>
      </c>
      <c r="H56" s="6">
        <v>50.405405405405403</v>
      </c>
      <c r="I56" s="5">
        <f t="shared" si="6"/>
        <v>74.15506958250505</v>
      </c>
      <c r="J56" s="5">
        <v>17.391034759455799</v>
      </c>
      <c r="K56" s="7">
        <f t="shared" si="7"/>
        <v>37.670751266067818</v>
      </c>
      <c r="N56" s="6">
        <v>49.8507462686567</v>
      </c>
      <c r="O56" s="5">
        <f t="shared" si="8"/>
        <v>73.374340949033453</v>
      </c>
      <c r="P56" s="5">
        <v>1.8066408464009001</v>
      </c>
      <c r="Q56" s="7">
        <f t="shared" si="9"/>
        <v>32.378764382021636</v>
      </c>
    </row>
    <row r="57" spans="1:17" x14ac:dyDescent="0.3">
      <c r="A57" s="6">
        <v>1.55662983425414</v>
      </c>
      <c r="B57" s="5">
        <f t="shared" si="12"/>
        <v>29.448654298406019</v>
      </c>
      <c r="C57" s="5">
        <v>4.1239372513096404</v>
      </c>
      <c r="D57" s="7">
        <f t="shared" si="13"/>
        <v>33.177458171643018</v>
      </c>
      <c r="H57" s="6">
        <v>49.054054054053999</v>
      </c>
      <c r="I57" s="5">
        <f t="shared" si="6"/>
        <v>72.166998011928428</v>
      </c>
      <c r="J57" s="5">
        <v>13.6809278914542</v>
      </c>
      <c r="K57" s="7">
        <f t="shared" si="7"/>
        <v>29.634282192884758</v>
      </c>
      <c r="N57" s="6">
        <v>48.417910447761102</v>
      </c>
      <c r="O57" s="5">
        <f t="shared" si="8"/>
        <v>71.265377855887479</v>
      </c>
      <c r="P57" s="5">
        <v>1.57020593236349</v>
      </c>
      <c r="Q57" s="7">
        <f t="shared" si="9"/>
        <v>28.141358597384535</v>
      </c>
    </row>
    <row r="58" spans="1:17" x14ac:dyDescent="0.3">
      <c r="A58" s="6">
        <v>1.29558011049723</v>
      </c>
      <c r="B58" s="5">
        <f t="shared" si="12"/>
        <v>24.510060099294364</v>
      </c>
      <c r="C58" s="5">
        <v>4.1200297712764398</v>
      </c>
      <c r="D58" s="7">
        <f t="shared" si="13"/>
        <v>33.146022131893169</v>
      </c>
      <c r="H58" s="6">
        <v>49.054054054053999</v>
      </c>
      <c r="I58" s="5">
        <f t="shared" si="6"/>
        <v>72.166998011928428</v>
      </c>
      <c r="J58" s="5">
        <v>13.0331546121019</v>
      </c>
      <c r="K58" s="7">
        <f t="shared" si="7"/>
        <v>28.231139342513668</v>
      </c>
      <c r="N58" s="6">
        <v>48.507462686567102</v>
      </c>
      <c r="O58" s="5">
        <f t="shared" si="8"/>
        <v>71.397188049209134</v>
      </c>
      <c r="P58" s="5">
        <v>1.62711127904779</v>
      </c>
      <c r="Q58" s="7">
        <f t="shared" si="9"/>
        <v>29.161220855031804</v>
      </c>
    </row>
    <row r="59" spans="1:17" x14ac:dyDescent="0.3">
      <c r="A59" s="6">
        <v>0.92265193370165699</v>
      </c>
      <c r="B59" s="5">
        <f t="shared" si="12"/>
        <v>17.4549255291351</v>
      </c>
      <c r="C59" s="5">
        <v>4.7206652735235997</v>
      </c>
      <c r="D59" s="7">
        <f t="shared" si="13"/>
        <v>37.97819052773395</v>
      </c>
      <c r="H59" s="6">
        <v>48.513513513513502</v>
      </c>
      <c r="I59" s="5">
        <f t="shared" si="6"/>
        <v>71.371769383697881</v>
      </c>
      <c r="J59" s="5">
        <v>12.7151037677353</v>
      </c>
      <c r="K59" s="7">
        <f t="shared" si="7"/>
        <v>27.542208843908188</v>
      </c>
      <c r="N59" s="6">
        <v>48.507462686567102</v>
      </c>
      <c r="O59" s="5">
        <f t="shared" si="8"/>
        <v>71.397188049209134</v>
      </c>
      <c r="P59" s="5">
        <v>1.67457963347817</v>
      </c>
      <c r="Q59" s="7">
        <f t="shared" si="9"/>
        <v>30.011952568955707</v>
      </c>
    </row>
    <row r="60" spans="1:17" x14ac:dyDescent="0.3">
      <c r="A60" s="6">
        <v>0.84806629834254099</v>
      </c>
      <c r="B60" s="5">
        <f t="shared" si="12"/>
        <v>16.04389861510322</v>
      </c>
      <c r="C60" s="5">
        <v>4.18068874703002</v>
      </c>
      <c r="D60" s="7">
        <f t="shared" si="13"/>
        <v>33.634029225153384</v>
      </c>
      <c r="H60" s="6">
        <v>47.702702702702602</v>
      </c>
      <c r="I60" s="5">
        <f t="shared" si="6"/>
        <v>70.17892644135182</v>
      </c>
      <c r="J60" s="5">
        <v>13.047744100375599</v>
      </c>
      <c r="K60" s="7">
        <f t="shared" si="7"/>
        <v>28.262741658963463</v>
      </c>
      <c r="N60" s="6">
        <v>47.074626865671597</v>
      </c>
      <c r="O60" s="5">
        <f t="shared" si="8"/>
        <v>69.288224956063289</v>
      </c>
      <c r="P60" s="5">
        <v>1.6090307953901299</v>
      </c>
      <c r="Q60" s="7">
        <f t="shared" si="9"/>
        <v>28.837180954444698</v>
      </c>
    </row>
    <row r="61" spans="1:17" x14ac:dyDescent="0.3">
      <c r="A61" s="6">
        <v>0.58701657458563505</v>
      </c>
      <c r="B61" s="5">
        <f t="shared" si="12"/>
        <v>11.105304415991641</v>
      </c>
      <c r="C61" s="5">
        <v>4.0420662410900796</v>
      </c>
      <c r="D61" s="7">
        <f t="shared" si="13"/>
        <v>32.518798291169077</v>
      </c>
      <c r="H61" s="6">
        <v>47.297297297297199</v>
      </c>
      <c r="I61" s="5">
        <f t="shared" si="6"/>
        <v>69.58250497017886</v>
      </c>
      <c r="J61" s="5">
        <v>10.622971149286901</v>
      </c>
      <c r="K61" s="7">
        <f t="shared" si="7"/>
        <v>23.010436665007493</v>
      </c>
      <c r="N61" s="6">
        <v>45.462686567164099</v>
      </c>
      <c r="O61" s="5">
        <f t="shared" si="8"/>
        <v>66.915641476274132</v>
      </c>
      <c r="P61" s="5">
        <v>1.6005573398828601</v>
      </c>
      <c r="Q61" s="7">
        <f t="shared" si="9"/>
        <v>28.685318994765215</v>
      </c>
    </row>
    <row r="62" spans="1:17" x14ac:dyDescent="0.3">
      <c r="A62" s="6">
        <v>0.624309392265193</v>
      </c>
      <c r="B62" s="5">
        <f t="shared" si="12"/>
        <v>11.810817873007581</v>
      </c>
      <c r="C62" s="5">
        <v>3.5374431053731401</v>
      </c>
      <c r="D62" s="7">
        <f t="shared" si="13"/>
        <v>28.459058300611439</v>
      </c>
      <c r="H62" s="6">
        <v>46.486486486486399</v>
      </c>
      <c r="I62" s="5">
        <f t="shared" si="6"/>
        <v>68.389662027832955</v>
      </c>
      <c r="J62" s="5">
        <v>10.469781522413101</v>
      </c>
      <c r="K62" s="7">
        <f t="shared" si="7"/>
        <v>22.678612342284715</v>
      </c>
      <c r="N62" s="6">
        <v>43.223880597014897</v>
      </c>
      <c r="O62" s="5">
        <f t="shared" si="8"/>
        <v>63.620386643233786</v>
      </c>
      <c r="P62" s="5">
        <v>1.6019743056867499</v>
      </c>
      <c r="Q62" s="7">
        <f t="shared" si="9"/>
        <v>28.710713971300216</v>
      </c>
    </row>
    <row r="63" spans="1:17" x14ac:dyDescent="0.3">
      <c r="A63" s="6">
        <v>0.649171270718231</v>
      </c>
      <c r="B63" s="5">
        <f t="shared" si="12"/>
        <v>12.281160177684862</v>
      </c>
      <c r="C63" s="5">
        <v>3.2010276815618401</v>
      </c>
      <c r="D63" s="7">
        <f t="shared" si="13"/>
        <v>25.752564973572955</v>
      </c>
      <c r="H63" s="6">
        <v>45.945945945945901</v>
      </c>
      <c r="I63" s="5">
        <f t="shared" si="6"/>
        <v>67.594433399602394</v>
      </c>
      <c r="J63" s="5">
        <v>11.123390597074801</v>
      </c>
      <c r="K63" s="7">
        <f t="shared" si="7"/>
        <v>24.094396119235554</v>
      </c>
      <c r="N63" s="6">
        <v>42.328358208955201</v>
      </c>
      <c r="O63" s="5">
        <f t="shared" si="8"/>
        <v>62.302284710017616</v>
      </c>
      <c r="P63" s="5">
        <v>1.6025410920083101</v>
      </c>
      <c r="Q63" s="7">
        <f t="shared" si="9"/>
        <v>28.720871961914295</v>
      </c>
    </row>
    <row r="64" spans="1:17" x14ac:dyDescent="0.3">
      <c r="A64" s="6">
        <v>0.74861878453038599</v>
      </c>
      <c r="B64" s="5">
        <f t="shared" si="12"/>
        <v>14.162529396394042</v>
      </c>
      <c r="C64" s="5">
        <v>3.1688374889073301</v>
      </c>
      <c r="D64" s="7">
        <f t="shared" si="13"/>
        <v>25.493591884204786</v>
      </c>
      <c r="H64" s="6">
        <v>48.918918918918898</v>
      </c>
      <c r="I64" s="5">
        <f t="shared" si="6"/>
        <v>71.968190854870826</v>
      </c>
      <c r="J64" s="5">
        <v>15.787649998176301</v>
      </c>
      <c r="K64" s="7">
        <f t="shared" si="7"/>
        <v>34.197656688235263</v>
      </c>
      <c r="N64" s="6">
        <v>40.358208955223802</v>
      </c>
      <c r="O64" s="5">
        <f t="shared" si="8"/>
        <v>59.402460456941967</v>
      </c>
      <c r="P64" s="5">
        <v>1.5088513130549699</v>
      </c>
      <c r="Q64" s="7">
        <f t="shared" si="9"/>
        <v>27.041756113417236</v>
      </c>
    </row>
    <row r="65" spans="1:17" x14ac:dyDescent="0.3">
      <c r="A65" s="6">
        <v>0.79834254143646399</v>
      </c>
      <c r="B65" s="5">
        <f t="shared" si="12"/>
        <v>15.103214005748638</v>
      </c>
      <c r="C65" s="5">
        <v>3.1359030143417299</v>
      </c>
      <c r="D65" s="7">
        <f t="shared" si="13"/>
        <v>25.228630977741375</v>
      </c>
      <c r="H65" s="6">
        <v>48.783783783783697</v>
      </c>
      <c r="I65" s="5">
        <f t="shared" si="6"/>
        <v>71.769383697813069</v>
      </c>
      <c r="J65" s="5">
        <v>17.084655505708099</v>
      </c>
      <c r="K65" s="7">
        <f t="shared" si="7"/>
        <v>37.007102620622049</v>
      </c>
      <c r="N65" s="6">
        <v>38.477611940298502</v>
      </c>
      <c r="O65" s="5">
        <f t="shared" si="8"/>
        <v>56.634446397188107</v>
      </c>
      <c r="P65" s="5">
        <v>1.6239656149631501</v>
      </c>
      <c r="Q65" s="7">
        <f t="shared" si="9"/>
        <v>29.104844007124019</v>
      </c>
    </row>
    <row r="66" spans="1:17" x14ac:dyDescent="0.3">
      <c r="A66" s="6">
        <v>0.73618784530386705</v>
      </c>
      <c r="B66" s="5">
        <f t="shared" si="12"/>
        <v>13.927358244055402</v>
      </c>
      <c r="C66" s="5">
        <v>2.8655426101394101</v>
      </c>
      <c r="D66" s="7">
        <f t="shared" si="13"/>
        <v>23.053556417903586</v>
      </c>
      <c r="H66" s="6">
        <v>47.702702702702602</v>
      </c>
      <c r="I66" s="5">
        <f t="shared" ref="I66:I97" si="14">H66/(MAX(H$2:H$301))*100</f>
        <v>70.17892644135182</v>
      </c>
      <c r="J66" s="5">
        <v>16.448553816974801</v>
      </c>
      <c r="K66" s="7">
        <f t="shared" ref="K66:K97" si="15">J66/(MAX(J$2:J$301))*100</f>
        <v>35.629241623410891</v>
      </c>
      <c r="N66" s="6">
        <v>34.537313432835802</v>
      </c>
      <c r="O66" s="5">
        <f t="shared" ref="O66:O97" si="16">N66/(MAX(N$2:N$301))*100</f>
        <v>50.834797891036942</v>
      </c>
      <c r="P66" s="5">
        <v>1.8163328924995199</v>
      </c>
      <c r="Q66" s="7">
        <f t="shared" ref="Q66:Q97" si="17">P66/(MAX(P$2:P$301))*100</f>
        <v>32.552466021521298</v>
      </c>
    </row>
    <row r="67" spans="1:17" x14ac:dyDescent="0.3">
      <c r="A67" s="6">
        <v>0.79834254143646399</v>
      </c>
      <c r="B67" s="5">
        <f t="shared" si="12"/>
        <v>15.103214005748638</v>
      </c>
      <c r="C67" s="5">
        <v>2.6980791801448398</v>
      </c>
      <c r="D67" s="7">
        <f t="shared" si="13"/>
        <v>21.706297571479503</v>
      </c>
      <c r="H67" s="6">
        <v>47.027027027027003</v>
      </c>
      <c r="I67" s="5">
        <f t="shared" si="14"/>
        <v>69.184890656063658</v>
      </c>
      <c r="J67" s="5">
        <v>14.512528723055</v>
      </c>
      <c r="K67" s="7">
        <f t="shared" si="15"/>
        <v>31.435614230523051</v>
      </c>
      <c r="N67" s="6">
        <v>34.179104477611901</v>
      </c>
      <c r="O67" s="5">
        <f t="shared" si="16"/>
        <v>50.307557117750449</v>
      </c>
      <c r="P67" s="5">
        <v>2.3292178348762498</v>
      </c>
      <c r="Q67" s="7">
        <f t="shared" si="17"/>
        <v>41.744431728145102</v>
      </c>
    </row>
    <row r="68" spans="1:17" x14ac:dyDescent="0.3">
      <c r="A68" s="6">
        <v>0.94751381215469599</v>
      </c>
      <c r="B68" s="5">
        <f t="shared" si="12"/>
        <v>17.925267833812399</v>
      </c>
      <c r="C68" s="5">
        <v>2.8013482953081601</v>
      </c>
      <c r="D68" s="7">
        <f t="shared" si="13"/>
        <v>22.537107193441035</v>
      </c>
      <c r="H68" s="6">
        <v>45.540540540540498</v>
      </c>
      <c r="I68" s="5">
        <f t="shared" si="14"/>
        <v>66.998011928429435</v>
      </c>
      <c r="J68" s="5">
        <v>14.852463799832201</v>
      </c>
      <c r="K68" s="7">
        <f t="shared" si="15"/>
        <v>32.171948203803339</v>
      </c>
      <c r="N68" s="6">
        <v>35.701492537313399</v>
      </c>
      <c r="O68" s="5">
        <f t="shared" si="16"/>
        <v>52.54833040421795</v>
      </c>
      <c r="P68" s="5">
        <v>2.4896467031928902</v>
      </c>
      <c r="Q68" s="7">
        <f t="shared" si="17"/>
        <v>44.619650971442454</v>
      </c>
    </row>
    <row r="69" spans="1:17" x14ac:dyDescent="0.3">
      <c r="A69" s="6">
        <v>1.00966850828729</v>
      </c>
      <c r="B69" s="5">
        <f t="shared" si="12"/>
        <v>19.10112359550558</v>
      </c>
      <c r="C69" s="5">
        <v>2.6002061088369102</v>
      </c>
      <c r="D69" s="7">
        <f t="shared" si="13"/>
        <v>20.918899623458383</v>
      </c>
      <c r="H69" s="6">
        <v>44.729729729729698</v>
      </c>
      <c r="I69" s="5">
        <f t="shared" si="14"/>
        <v>65.80516898608353</v>
      </c>
      <c r="J69" s="5">
        <v>15.6709340919867</v>
      </c>
      <c r="K69" s="7">
        <f t="shared" si="15"/>
        <v>33.94483815663687</v>
      </c>
      <c r="N69" s="6">
        <v>36.776119402985003</v>
      </c>
      <c r="O69" s="5">
        <f t="shared" si="16"/>
        <v>54.130052724077295</v>
      </c>
      <c r="P69" s="5">
        <v>2.8307387115057598</v>
      </c>
      <c r="Q69" s="7">
        <f t="shared" si="17"/>
        <v>50.732729722957757</v>
      </c>
    </row>
    <row r="70" spans="1:17" x14ac:dyDescent="0.3">
      <c r="A70" s="6">
        <v>1.2209944751381201</v>
      </c>
      <c r="B70" s="5">
        <f t="shared" si="12"/>
        <v>23.099033185262599</v>
      </c>
      <c r="C70" s="5">
        <v>2.4686542810523</v>
      </c>
      <c r="D70" s="7">
        <f t="shared" si="13"/>
        <v>19.860552951878685</v>
      </c>
      <c r="H70" s="6">
        <v>43.918918918918898</v>
      </c>
      <c r="I70" s="5">
        <f t="shared" si="14"/>
        <v>64.61232604373761</v>
      </c>
      <c r="J70" s="5">
        <v>16.489404384141199</v>
      </c>
      <c r="K70" s="7">
        <f t="shared" si="15"/>
        <v>35.717728109470407</v>
      </c>
      <c r="N70" s="6">
        <v>34.985074626865597</v>
      </c>
      <c r="O70" s="5">
        <f t="shared" si="16"/>
        <v>51.493848857644942</v>
      </c>
      <c r="P70" s="5">
        <v>3.2875684866805202</v>
      </c>
      <c r="Q70" s="7">
        <f t="shared" si="17"/>
        <v>58.920070157855228</v>
      </c>
    </row>
    <row r="71" spans="1:17" x14ac:dyDescent="0.3">
      <c r="A71" s="6">
        <v>1.3825966850828699</v>
      </c>
      <c r="B71" s="5">
        <f t="shared" si="12"/>
        <v>26.156258165664976</v>
      </c>
      <c r="C71" s="5">
        <v>2.3700369278332798</v>
      </c>
      <c r="D71" s="7">
        <f t="shared" si="13"/>
        <v>19.067167186762319</v>
      </c>
      <c r="H71" s="6">
        <v>45.270270270270203</v>
      </c>
      <c r="I71" s="5">
        <f t="shared" si="14"/>
        <v>66.60039761431409</v>
      </c>
      <c r="J71" s="5">
        <v>13.7217784586205</v>
      </c>
      <c r="K71" s="7">
        <f t="shared" si="15"/>
        <v>29.72276867894406</v>
      </c>
      <c r="N71" s="6">
        <v>36.238805970149201</v>
      </c>
      <c r="O71" s="5">
        <f t="shared" si="16"/>
        <v>53.339191564147612</v>
      </c>
      <c r="P71" s="5">
        <v>3.3817116946910999</v>
      </c>
      <c r="Q71" s="7">
        <f t="shared" si="17"/>
        <v>60.607312398843391</v>
      </c>
    </row>
    <row r="72" spans="1:17" x14ac:dyDescent="0.3">
      <c r="A72" s="6">
        <v>1.40745856353591</v>
      </c>
      <c r="B72" s="5">
        <f t="shared" si="12"/>
        <v>26.6266004703423</v>
      </c>
      <c r="C72" s="5">
        <v>2.6398391206022902</v>
      </c>
      <c r="D72" s="7">
        <f t="shared" si="13"/>
        <v>21.237750883778737</v>
      </c>
      <c r="H72" s="6">
        <v>43.648648648648603</v>
      </c>
      <c r="I72" s="5">
        <f t="shared" si="14"/>
        <v>64.21471172962228</v>
      </c>
      <c r="J72" s="5">
        <v>13.5773425247109</v>
      </c>
      <c r="K72" s="7">
        <f t="shared" si="15"/>
        <v>29.409905746091127</v>
      </c>
      <c r="N72" s="6">
        <v>37.223880597014897</v>
      </c>
      <c r="O72" s="5">
        <f t="shared" si="16"/>
        <v>54.789103690685437</v>
      </c>
      <c r="P72" s="5">
        <v>5.5741262044209297</v>
      </c>
      <c r="Q72" s="7">
        <f t="shared" si="17"/>
        <v>99.899943792452007</v>
      </c>
    </row>
    <row r="73" spans="1:17" x14ac:dyDescent="0.3">
      <c r="A73" s="6">
        <v>1.34530386740331</v>
      </c>
      <c r="B73" s="5">
        <f t="shared" si="12"/>
        <v>25.450744708649005</v>
      </c>
      <c r="C73" s="5">
        <v>2.9420175765035901</v>
      </c>
      <c r="D73" s="7">
        <f t="shared" si="13"/>
        <v>23.668804624437193</v>
      </c>
      <c r="H73" s="6">
        <v>43.108108108108098</v>
      </c>
      <c r="I73" s="5">
        <f t="shared" si="14"/>
        <v>63.419483101391705</v>
      </c>
      <c r="J73" s="5">
        <v>14.554838239048699</v>
      </c>
      <c r="K73" s="7">
        <f t="shared" si="15"/>
        <v>31.527260948227397</v>
      </c>
      <c r="N73" s="6">
        <v>43.402985074626798</v>
      </c>
      <c r="O73" s="5">
        <f t="shared" si="16"/>
        <v>63.884007029876955</v>
      </c>
      <c r="P73" s="5">
        <v>5.57970904968826</v>
      </c>
      <c r="Q73" s="7">
        <f t="shared" si="17"/>
        <v>100</v>
      </c>
    </row>
    <row r="74" spans="1:17" x14ac:dyDescent="0.3">
      <c r="A74" s="6">
        <v>1.39502762430939</v>
      </c>
      <c r="B74" s="5">
        <f t="shared" si="12"/>
        <v>26.391429318003638</v>
      </c>
      <c r="C74" s="5">
        <v>3.4142644490882499</v>
      </c>
      <c r="D74" s="7">
        <f t="shared" si="13"/>
        <v>27.468074571352872</v>
      </c>
      <c r="H74" s="6">
        <v>42.567567567567501</v>
      </c>
      <c r="I74" s="5">
        <f t="shared" si="14"/>
        <v>62.624254473161002</v>
      </c>
      <c r="J74" s="5">
        <v>15.046503993872401</v>
      </c>
      <c r="K74" s="7">
        <f t="shared" si="15"/>
        <v>32.592259012585629</v>
      </c>
      <c r="N74" s="6">
        <v>41.164179104477597</v>
      </c>
      <c r="O74" s="5">
        <f t="shared" si="16"/>
        <v>60.588752196836616</v>
      </c>
      <c r="P74" s="5">
        <v>5.4482146230870896</v>
      </c>
      <c r="Q74" s="7">
        <f t="shared" si="17"/>
        <v>97.643346177548153</v>
      </c>
    </row>
    <row r="75" spans="1:17" x14ac:dyDescent="0.3">
      <c r="A75" s="6">
        <v>1.2085635359116</v>
      </c>
      <c r="B75" s="5">
        <f t="shared" si="12"/>
        <v>22.86386203292394</v>
      </c>
      <c r="C75" s="5">
        <v>3.54618841782841</v>
      </c>
      <c r="D75" s="7">
        <f t="shared" si="13"/>
        <v>28.529415151480237</v>
      </c>
      <c r="H75" s="6">
        <v>41.756756756756701</v>
      </c>
      <c r="I75" s="5">
        <f t="shared" si="14"/>
        <v>61.431411530815097</v>
      </c>
      <c r="J75" s="5">
        <v>15.7030309661888</v>
      </c>
      <c r="K75" s="7">
        <f t="shared" si="15"/>
        <v>34.014363252826342</v>
      </c>
      <c r="N75" s="6">
        <v>48.507462686567102</v>
      </c>
      <c r="O75" s="5">
        <f t="shared" si="16"/>
        <v>71.397188049209134</v>
      </c>
      <c r="P75" s="5">
        <v>5.24419988664273</v>
      </c>
      <c r="Q75" s="7">
        <f t="shared" si="17"/>
        <v>93.986977456032847</v>
      </c>
    </row>
    <row r="76" spans="1:17" x14ac:dyDescent="0.3">
      <c r="A76" s="6">
        <v>0.92265193370165699</v>
      </c>
      <c r="B76" s="5">
        <f t="shared" si="12"/>
        <v>17.4549255291351</v>
      </c>
      <c r="C76" s="5">
        <v>3.4071937709329201</v>
      </c>
      <c r="D76" s="7">
        <f t="shared" si="13"/>
        <v>27.411190308948274</v>
      </c>
      <c r="H76" s="6">
        <v>41.351351351351298</v>
      </c>
      <c r="I76" s="5">
        <f t="shared" si="14"/>
        <v>60.834990059642138</v>
      </c>
      <c r="J76" s="5">
        <v>15.869351132508999</v>
      </c>
      <c r="K76" s="7">
        <f t="shared" si="15"/>
        <v>34.374629660354081</v>
      </c>
      <c r="N76" s="6">
        <v>42.149253731343201</v>
      </c>
      <c r="O76" s="5">
        <f t="shared" si="16"/>
        <v>62.038664323374292</v>
      </c>
      <c r="P76" s="5">
        <v>4.76404685433591</v>
      </c>
      <c r="Q76" s="7">
        <f t="shared" si="17"/>
        <v>85.381635707368631</v>
      </c>
    </row>
    <row r="77" spans="1:17" x14ac:dyDescent="0.3">
      <c r="A77" s="6">
        <v>0.92265193370165699</v>
      </c>
      <c r="B77" s="5">
        <f t="shared" si="12"/>
        <v>17.4549255291351</v>
      </c>
      <c r="C77" s="5">
        <v>3.7103025792230802</v>
      </c>
      <c r="D77" s="7">
        <f t="shared" si="13"/>
        <v>29.849728820975763</v>
      </c>
      <c r="H77" s="6">
        <v>43.918918918918898</v>
      </c>
      <c r="I77" s="5">
        <f t="shared" si="14"/>
        <v>64.61232604373761</v>
      </c>
      <c r="J77" s="5">
        <v>11.145274829485301</v>
      </c>
      <c r="K77" s="7">
        <f t="shared" si="15"/>
        <v>24.141799593910143</v>
      </c>
      <c r="N77" s="6">
        <v>51.462686567164099</v>
      </c>
      <c r="O77" s="5">
        <f t="shared" si="16"/>
        <v>75.746924428822467</v>
      </c>
      <c r="P77" s="5">
        <v>2.9923294917815899</v>
      </c>
      <c r="Q77" s="7">
        <f t="shared" si="17"/>
        <v>53.628772847013806</v>
      </c>
    </row>
    <row r="78" spans="1:17" x14ac:dyDescent="0.3">
      <c r="A78" s="6">
        <v>1.60635359116022</v>
      </c>
      <c r="B78" s="5">
        <f t="shared" si="12"/>
        <v>30.389338907760653</v>
      </c>
      <c r="C78" s="5">
        <v>2.77753127415337</v>
      </c>
      <c r="D78" s="7">
        <f t="shared" si="13"/>
        <v>22.345497046394001</v>
      </c>
      <c r="H78" s="6">
        <v>41.216216216216203</v>
      </c>
      <c r="I78" s="5">
        <f t="shared" si="14"/>
        <v>60.636182902584544</v>
      </c>
      <c r="J78" s="5">
        <v>12.308057044899099</v>
      </c>
      <c r="K78" s="7">
        <f t="shared" si="15"/>
        <v>26.66050421495888</v>
      </c>
      <c r="N78" s="6">
        <v>52.895522388059703</v>
      </c>
      <c r="O78" s="5">
        <f t="shared" si="16"/>
        <v>77.855887521968469</v>
      </c>
      <c r="P78" s="5">
        <v>2.6401568108822899</v>
      </c>
      <c r="Q78" s="7">
        <f t="shared" si="17"/>
        <v>47.317105378994562</v>
      </c>
    </row>
    <row r="79" spans="1:17" x14ac:dyDescent="0.3">
      <c r="A79" s="6">
        <v>1.5939226519337</v>
      </c>
      <c r="B79" s="5">
        <f t="shared" si="12"/>
        <v>30.154167755421994</v>
      </c>
      <c r="C79" s="5">
        <v>1.9353762917585</v>
      </c>
      <c r="D79" s="7">
        <f t="shared" si="13"/>
        <v>15.570282003155054</v>
      </c>
      <c r="H79" s="6">
        <v>41.081081081081003</v>
      </c>
      <c r="I79" s="5">
        <f t="shared" si="14"/>
        <v>60.437375745526786</v>
      </c>
      <c r="J79" s="5">
        <v>13.281175912754801</v>
      </c>
      <c r="K79" s="7">
        <f t="shared" si="15"/>
        <v>28.768378722160243</v>
      </c>
      <c r="N79" s="6">
        <v>53.522388059701498</v>
      </c>
      <c r="O79" s="5">
        <f t="shared" si="16"/>
        <v>78.778558875219801</v>
      </c>
      <c r="P79" s="5">
        <v>2.50684866805214</v>
      </c>
      <c r="Q79" s="7">
        <f t="shared" si="17"/>
        <v>44.927945986577896</v>
      </c>
    </row>
    <row r="80" spans="1:17" x14ac:dyDescent="0.3">
      <c r="A80" s="6">
        <v>1.5814917127071799</v>
      </c>
      <c r="B80" s="5">
        <f t="shared" si="12"/>
        <v>29.918996603083336</v>
      </c>
      <c r="C80" s="5">
        <v>1.6657601694672599</v>
      </c>
      <c r="D80" s="7">
        <f t="shared" si="13"/>
        <v>13.401195260412427</v>
      </c>
      <c r="H80" s="6">
        <v>40.945945945945901</v>
      </c>
      <c r="I80" s="5">
        <f t="shared" si="14"/>
        <v>60.238568588469185</v>
      </c>
      <c r="J80" s="5">
        <v>13.6065215012583</v>
      </c>
      <c r="K80" s="7">
        <f t="shared" si="15"/>
        <v>29.473110378990718</v>
      </c>
      <c r="N80" s="6">
        <v>51.014925373134297</v>
      </c>
      <c r="O80" s="5">
        <f t="shared" si="16"/>
        <v>75.087873462214461</v>
      </c>
      <c r="P80" s="5">
        <v>2.3375495938031299</v>
      </c>
      <c r="Q80" s="7">
        <f t="shared" si="17"/>
        <v>41.893754190171073</v>
      </c>
    </row>
    <row r="81" spans="1:19" x14ac:dyDescent="0.3">
      <c r="A81" s="6">
        <v>1.69337016574585</v>
      </c>
      <c r="B81" s="5">
        <f t="shared" si="12"/>
        <v>32.035536974131077</v>
      </c>
      <c r="C81" s="5">
        <v>1.39800475195374</v>
      </c>
      <c r="D81" s="7">
        <f t="shared" si="13"/>
        <v>11.247078060407867</v>
      </c>
      <c r="H81" s="6">
        <v>39.594594594594497</v>
      </c>
      <c r="I81" s="5">
        <f t="shared" si="14"/>
        <v>58.250497017892563</v>
      </c>
      <c r="J81" s="5">
        <v>17.993580625159499</v>
      </c>
      <c r="K81" s="7">
        <f t="shared" si="15"/>
        <v>38.975926935444257</v>
      </c>
      <c r="N81" s="6">
        <v>47.701492537313399</v>
      </c>
      <c r="O81" s="5">
        <f t="shared" si="16"/>
        <v>70.210896309314634</v>
      </c>
      <c r="P81" s="5">
        <v>2.13078594369922</v>
      </c>
      <c r="Q81" s="7">
        <f t="shared" si="17"/>
        <v>38.188119214177803</v>
      </c>
    </row>
    <row r="82" spans="1:19" x14ac:dyDescent="0.3">
      <c r="A82" s="6">
        <v>1.7803867403314899</v>
      </c>
      <c r="B82" s="5">
        <f t="shared" si="12"/>
        <v>33.681735040501692</v>
      </c>
      <c r="C82" s="5">
        <v>1.73609481006498</v>
      </c>
      <c r="D82" s="7">
        <f t="shared" si="13"/>
        <v>13.967043975910546</v>
      </c>
      <c r="H82" s="6">
        <v>43.648648648648603</v>
      </c>
      <c r="I82" s="5">
        <f t="shared" si="14"/>
        <v>64.21471172962228</v>
      </c>
      <c r="J82" s="5">
        <v>18.5975854396907</v>
      </c>
      <c r="K82" s="7">
        <f t="shared" si="15"/>
        <v>40.284262836465956</v>
      </c>
      <c r="N82" s="6">
        <v>47.611940298507399</v>
      </c>
      <c r="O82" s="5">
        <f t="shared" si="16"/>
        <v>70.079086115992965</v>
      </c>
      <c r="P82" s="5">
        <v>1.9789438881541599</v>
      </c>
      <c r="Q82" s="7">
        <f t="shared" si="17"/>
        <v>35.466793528682722</v>
      </c>
    </row>
    <row r="83" spans="1:19" x14ac:dyDescent="0.3">
      <c r="A83" s="6">
        <v>1.30801104972375</v>
      </c>
      <c r="B83" s="5">
        <f t="shared" si="12"/>
        <v>24.745231251633022</v>
      </c>
      <c r="C83" s="5">
        <v>1.5606303495262299</v>
      </c>
      <c r="D83" s="7">
        <f t="shared" si="13"/>
        <v>12.555416095712909</v>
      </c>
      <c r="H83" s="6">
        <v>45.135135135135101</v>
      </c>
      <c r="I83" s="5">
        <f t="shared" si="14"/>
        <v>66.401590457256489</v>
      </c>
      <c r="J83" s="5">
        <v>18.743480322427601</v>
      </c>
      <c r="K83" s="7">
        <f t="shared" si="15"/>
        <v>40.600286000963727</v>
      </c>
      <c r="N83" s="6">
        <v>46.179104477611901</v>
      </c>
      <c r="O83" s="5">
        <f t="shared" si="16"/>
        <v>67.970123022847133</v>
      </c>
      <c r="P83" s="5">
        <v>1.9513697336104201</v>
      </c>
      <c r="Q83" s="7">
        <f t="shared" si="17"/>
        <v>34.972607285310758</v>
      </c>
    </row>
    <row r="84" spans="1:19" x14ac:dyDescent="0.3">
      <c r="A84" s="6">
        <v>1.2831491712707099</v>
      </c>
      <c r="B84" s="5">
        <f t="shared" si="12"/>
        <v>24.274888946955702</v>
      </c>
      <c r="C84" s="5">
        <v>1.4929006956173201</v>
      </c>
      <c r="D84" s="7">
        <f t="shared" si="13"/>
        <v>12.010524740048103</v>
      </c>
      <c r="H84" s="6">
        <v>47.162162162162097</v>
      </c>
      <c r="I84" s="5">
        <f t="shared" si="14"/>
        <v>69.383697813121259</v>
      </c>
      <c r="J84" s="5">
        <v>19.045482729693202</v>
      </c>
      <c r="K84" s="7">
        <f t="shared" si="15"/>
        <v>41.254453951474574</v>
      </c>
      <c r="N84" s="6">
        <v>43.761194029850699</v>
      </c>
      <c r="O84" s="5">
        <f t="shared" si="16"/>
        <v>64.411247803163462</v>
      </c>
      <c r="P84" s="5">
        <v>1.8769506895900201</v>
      </c>
      <c r="Q84" s="7">
        <f t="shared" si="17"/>
        <v>33.638863117690441</v>
      </c>
    </row>
    <row r="85" spans="1:19" x14ac:dyDescent="0.3">
      <c r="A85" s="6">
        <v>1.146408839779</v>
      </c>
      <c r="B85" s="5">
        <f t="shared" si="12"/>
        <v>21.688006271230641</v>
      </c>
      <c r="C85" s="5">
        <v>0.91831506025820797</v>
      </c>
      <c r="D85" s="7">
        <f t="shared" si="13"/>
        <v>7.3879299425399854</v>
      </c>
      <c r="H85" s="6">
        <v>56.756756756756701</v>
      </c>
      <c r="I85" s="5">
        <f t="shared" si="14"/>
        <v>83.499005964214717</v>
      </c>
      <c r="J85" s="5">
        <v>20.2374439216544</v>
      </c>
      <c r="K85" s="7">
        <f t="shared" si="15"/>
        <v>43.836363205422906</v>
      </c>
      <c r="N85" s="6">
        <v>42.686567164179102</v>
      </c>
      <c r="O85" s="5">
        <f t="shared" si="16"/>
        <v>62.829525483304117</v>
      </c>
      <c r="P85" s="5">
        <v>1.83965614963158</v>
      </c>
      <c r="Q85" s="7">
        <f t="shared" si="17"/>
        <v>32.97046733528807</v>
      </c>
    </row>
    <row r="86" spans="1:19" x14ac:dyDescent="0.3">
      <c r="A86" s="6">
        <v>1.1215469613259601</v>
      </c>
      <c r="B86" s="5">
        <f t="shared" si="12"/>
        <v>21.217663966553328</v>
      </c>
      <c r="C86" s="5">
        <v>1.79359058769644</v>
      </c>
      <c r="D86" s="7">
        <f t="shared" si="13"/>
        <v>14.429602846516074</v>
      </c>
      <c r="H86" s="6">
        <v>52.972972972972897</v>
      </c>
      <c r="I86" s="5">
        <f t="shared" si="14"/>
        <v>77.932405566600366</v>
      </c>
      <c r="J86" s="5">
        <v>22.545500966553501</v>
      </c>
      <c r="K86" s="7">
        <f t="shared" si="15"/>
        <v>48.835849667780494</v>
      </c>
      <c r="N86" s="6">
        <v>38.746268656716403</v>
      </c>
      <c r="O86" s="5">
        <f t="shared" si="16"/>
        <v>57.029876977152952</v>
      </c>
      <c r="P86" s="5">
        <v>1.93708671830719</v>
      </c>
      <c r="Q86" s="7">
        <f t="shared" si="17"/>
        <v>34.716625921837554</v>
      </c>
    </row>
    <row r="87" spans="1:19" x14ac:dyDescent="0.3">
      <c r="A87" s="6">
        <v>0.78591160220994405</v>
      </c>
      <c r="B87" s="5">
        <f t="shared" si="12"/>
        <v>14.868042853409982</v>
      </c>
      <c r="C87" s="5">
        <v>1.7548879283199199</v>
      </c>
      <c r="D87" s="7">
        <f t="shared" si="13"/>
        <v>14.118236357564754</v>
      </c>
      <c r="H87" s="6">
        <v>49.189189189189101</v>
      </c>
      <c r="I87" s="5">
        <f t="shared" si="14"/>
        <v>72.365805168986029</v>
      </c>
      <c r="J87" s="5">
        <v>23.2341248130721</v>
      </c>
      <c r="K87" s="7">
        <f t="shared" si="15"/>
        <v>50.327479004210893</v>
      </c>
      <c r="N87" s="6">
        <v>39.462686567164099</v>
      </c>
      <c r="O87" s="5">
        <f t="shared" si="16"/>
        <v>58.08435852372579</v>
      </c>
      <c r="P87" s="5">
        <v>2.1549877196296898</v>
      </c>
      <c r="Q87" s="7">
        <f t="shared" si="17"/>
        <v>38.621865413396236</v>
      </c>
    </row>
    <row r="88" spans="1:19" x14ac:dyDescent="0.3">
      <c r="A88" s="6">
        <v>0.698895027624309</v>
      </c>
      <c r="B88" s="5">
        <f t="shared" si="12"/>
        <v>13.22184478703946</v>
      </c>
      <c r="C88" s="5">
        <v>1.8209429479288901</v>
      </c>
      <c r="D88" s="7">
        <f t="shared" si="13"/>
        <v>14.649655124765367</v>
      </c>
      <c r="H88" s="6">
        <v>45.945945945945901</v>
      </c>
      <c r="I88" s="5">
        <f t="shared" si="14"/>
        <v>67.594433399602394</v>
      </c>
      <c r="J88" s="5">
        <v>25.050516103147601</v>
      </c>
      <c r="K88" s="7">
        <f t="shared" si="15"/>
        <v>54.261967402210466</v>
      </c>
      <c r="N88" s="6">
        <v>40.895522388059703</v>
      </c>
      <c r="O88" s="5">
        <f t="shared" si="16"/>
        <v>60.193321616871785</v>
      </c>
      <c r="P88" s="5">
        <v>2.1350935197430498</v>
      </c>
      <c r="Q88" s="7">
        <f t="shared" si="17"/>
        <v>38.2653199428443</v>
      </c>
    </row>
    <row r="89" spans="1:19" x14ac:dyDescent="0.3">
      <c r="A89" s="6">
        <v>0.674033149171271</v>
      </c>
      <c r="B89" s="5">
        <f t="shared" si="12"/>
        <v>12.751502482362179</v>
      </c>
      <c r="C89" s="5">
        <v>1.58481951163656</v>
      </c>
      <c r="D89" s="7">
        <f t="shared" si="13"/>
        <v>12.750020151307526</v>
      </c>
      <c r="H89" s="6">
        <v>45.270270270270203</v>
      </c>
      <c r="I89" s="5">
        <f t="shared" si="14"/>
        <v>66.60039761431409</v>
      </c>
      <c r="J89" s="5">
        <v>23.924207608418101</v>
      </c>
      <c r="K89" s="7">
        <f t="shared" si="15"/>
        <v>51.822268572286333</v>
      </c>
      <c r="N89" s="6">
        <v>41.701492537313399</v>
      </c>
      <c r="O89" s="5">
        <f t="shared" si="16"/>
        <v>61.379613356766285</v>
      </c>
      <c r="P89" s="5">
        <v>2.1155960702815002</v>
      </c>
      <c r="Q89" s="7">
        <f t="shared" si="17"/>
        <v>37.915885065722179</v>
      </c>
    </row>
    <row r="90" spans="1:19" x14ac:dyDescent="0.3">
      <c r="A90" s="6">
        <v>0.674033149171271</v>
      </c>
      <c r="B90" s="5">
        <f t="shared" si="12"/>
        <v>12.751502482362179</v>
      </c>
      <c r="C90" s="5">
        <v>1.31538945982308</v>
      </c>
      <c r="D90" s="7">
        <f t="shared" si="13"/>
        <v>10.582430362838609</v>
      </c>
      <c r="H90" s="6">
        <v>44.189189189189101</v>
      </c>
      <c r="I90" s="5">
        <f t="shared" si="14"/>
        <v>65.009940357852827</v>
      </c>
      <c r="J90" s="5">
        <v>23.935879199037</v>
      </c>
      <c r="K90" s="7">
        <f t="shared" si="15"/>
        <v>51.847550425446045</v>
      </c>
      <c r="N90" s="6">
        <v>44.119402985074601</v>
      </c>
      <c r="O90" s="5">
        <f t="shared" si="16"/>
        <v>64.938488576449956</v>
      </c>
      <c r="P90" s="5">
        <v>2.13305308898545</v>
      </c>
      <c r="Q90" s="7">
        <f t="shared" si="17"/>
        <v>38.228751176633921</v>
      </c>
    </row>
    <row r="91" spans="1:19" ht="15" thickBot="1" x14ac:dyDescent="0.35">
      <c r="A91" s="6">
        <v>0.76104972375690605</v>
      </c>
      <c r="B91" s="5">
        <f t="shared" si="12"/>
        <v>14.397700548732701</v>
      </c>
      <c r="C91" s="5">
        <v>1.01358314487733</v>
      </c>
      <c r="D91" s="7">
        <f t="shared" si="13"/>
        <v>8.1543705307278156</v>
      </c>
      <c r="G91" s="8"/>
      <c r="H91" s="9">
        <v>44.054054054053999</v>
      </c>
      <c r="I91" s="10">
        <f t="shared" si="14"/>
        <v>64.811133200795226</v>
      </c>
      <c r="J91" s="10">
        <v>21.346245030455499</v>
      </c>
      <c r="K91" s="11">
        <f t="shared" si="15"/>
        <v>46.238139255607372</v>
      </c>
      <c r="L91" s="8"/>
      <c r="M91" s="8"/>
      <c r="N91" s="9">
        <v>43.671641791044699</v>
      </c>
      <c r="O91" s="10">
        <f t="shared" si="16"/>
        <v>64.279437609841793</v>
      </c>
      <c r="P91" s="10">
        <v>2.2947288872095202</v>
      </c>
      <c r="Q91" s="11">
        <f t="shared" si="17"/>
        <v>41.126317999282193</v>
      </c>
      <c r="R91" s="8"/>
      <c r="S91" s="8"/>
    </row>
    <row r="92" spans="1:19" ht="15" thickBot="1" x14ac:dyDescent="0.35">
      <c r="G92" s="8"/>
      <c r="H92" s="12">
        <v>41.756756756756701</v>
      </c>
      <c r="I92" s="13">
        <f t="shared" si="14"/>
        <v>61.431411530815097</v>
      </c>
      <c r="J92" s="13">
        <v>23.4763103184155</v>
      </c>
      <c r="K92" s="14">
        <f t="shared" si="15"/>
        <v>50.852077457277503</v>
      </c>
      <c r="L92" s="8"/>
      <c r="M92" s="8"/>
      <c r="N92" s="12">
        <v>45.731343283582</v>
      </c>
      <c r="O92" s="13">
        <f t="shared" si="16"/>
        <v>67.31107205623897</v>
      </c>
      <c r="P92" s="13">
        <v>2.4927923672775298</v>
      </c>
      <c r="Q92" s="14">
        <f t="shared" si="17"/>
        <v>44.676027819350239</v>
      </c>
      <c r="R92" s="8"/>
      <c r="S92" s="8"/>
    </row>
    <row r="93" spans="1:19" x14ac:dyDescent="0.3">
      <c r="G93" s="8"/>
      <c r="H93" s="9">
        <v>40.405405405405403</v>
      </c>
      <c r="I93" s="10">
        <f t="shared" si="14"/>
        <v>59.443339960238632</v>
      </c>
      <c r="J93" s="10">
        <v>20.413976729766102</v>
      </c>
      <c r="K93" s="11">
        <f t="shared" si="15"/>
        <v>44.218751234465323</v>
      </c>
      <c r="L93" s="8"/>
      <c r="M93" s="8"/>
      <c r="N93" s="9">
        <v>48.955223880597003</v>
      </c>
      <c r="O93" s="10">
        <f t="shared" si="16"/>
        <v>72.056239015817297</v>
      </c>
      <c r="P93" s="10">
        <v>2.4717645947477802</v>
      </c>
      <c r="Q93" s="11">
        <f t="shared" si="17"/>
        <v>44.299166367570336</v>
      </c>
      <c r="R93" s="8"/>
      <c r="S93" s="8"/>
    </row>
    <row r="94" spans="1:19" x14ac:dyDescent="0.3">
      <c r="G94" s="8"/>
      <c r="H94" s="9">
        <v>41.081081081081003</v>
      </c>
      <c r="I94" s="10">
        <f t="shared" si="14"/>
        <v>60.437375745526786</v>
      </c>
      <c r="J94" s="10">
        <v>25.103038260932902</v>
      </c>
      <c r="K94" s="11">
        <f t="shared" si="15"/>
        <v>54.3757357414297</v>
      </c>
      <c r="L94" s="8"/>
      <c r="M94" s="8"/>
      <c r="N94" s="9">
        <v>44.388059701492502</v>
      </c>
      <c r="O94" s="10">
        <f t="shared" si="16"/>
        <v>65.333919156414794</v>
      </c>
      <c r="P94" s="10">
        <v>3.2911109011902502</v>
      </c>
      <c r="Q94" s="11">
        <f t="shared" si="17"/>
        <v>58.983557599192835</v>
      </c>
      <c r="R94" s="8"/>
      <c r="S94" s="8"/>
    </row>
    <row r="95" spans="1:19" x14ac:dyDescent="0.3">
      <c r="G95" s="8"/>
      <c r="H95" s="9">
        <v>39.459459459459403</v>
      </c>
      <c r="I95" s="10">
        <f t="shared" si="14"/>
        <v>58.051689860834976</v>
      </c>
      <c r="J95" s="10">
        <v>27.0638654849181</v>
      </c>
      <c r="K95" s="11">
        <f t="shared" si="15"/>
        <v>58.623087072282431</v>
      </c>
      <c r="L95" s="8"/>
      <c r="M95" s="8"/>
      <c r="N95" s="9">
        <v>43.223880597014897</v>
      </c>
      <c r="O95" s="10">
        <f t="shared" si="16"/>
        <v>63.620386643233786</v>
      </c>
      <c r="P95" s="10">
        <v>2.6462781031551099</v>
      </c>
      <c r="Q95" s="11">
        <f t="shared" si="17"/>
        <v>47.426811677626063</v>
      </c>
      <c r="R95" s="8"/>
      <c r="S95" s="8"/>
    </row>
    <row r="96" spans="1:19" x14ac:dyDescent="0.3">
      <c r="G96" s="8"/>
      <c r="H96" s="9">
        <v>40.135135135135101</v>
      </c>
      <c r="I96" s="10">
        <f t="shared" si="14"/>
        <v>59.04572564612328</v>
      </c>
      <c r="J96" s="10">
        <v>26.408797461429</v>
      </c>
      <c r="K96" s="11">
        <f t="shared" si="15"/>
        <v>57.204143063686551</v>
      </c>
      <c r="L96" s="8"/>
      <c r="M96" s="8"/>
      <c r="N96" s="9">
        <v>42.149253731343201</v>
      </c>
      <c r="O96" s="10">
        <f t="shared" si="16"/>
        <v>62.038664323374292</v>
      </c>
      <c r="P96" s="10">
        <v>2.47607217079161</v>
      </c>
      <c r="Q96" s="11">
        <f t="shared" si="17"/>
        <v>44.376367096236834</v>
      </c>
      <c r="R96" s="8"/>
      <c r="S96" s="8"/>
    </row>
    <row r="97" spans="7:19" x14ac:dyDescent="0.3">
      <c r="G97" s="8"/>
      <c r="H97" s="9">
        <v>36.351351351351298</v>
      </c>
      <c r="I97" s="10">
        <f t="shared" si="14"/>
        <v>53.479125248508929</v>
      </c>
      <c r="J97" s="10">
        <v>27.421307947623699</v>
      </c>
      <c r="K97" s="11">
        <f t="shared" si="15"/>
        <v>59.397343825302386</v>
      </c>
      <c r="L97" s="8"/>
      <c r="M97" s="8"/>
      <c r="N97" s="9">
        <v>42.597014925373102</v>
      </c>
      <c r="O97" s="10">
        <f t="shared" si="16"/>
        <v>62.697715289982462</v>
      </c>
      <c r="P97" s="10">
        <v>2.4188267523143701</v>
      </c>
      <c r="Q97" s="11">
        <f t="shared" si="17"/>
        <v>43.350410044221043</v>
      </c>
      <c r="R97" s="8"/>
      <c r="S97" s="8"/>
    </row>
    <row r="98" spans="7:19" x14ac:dyDescent="0.3">
      <c r="H98" s="6">
        <v>35</v>
      </c>
      <c r="I98" s="5">
        <f t="shared" ref="I98:I110" si="18">H98/(MAX(H$2:H$301))*100</f>
        <v>51.491053677932463</v>
      </c>
      <c r="J98" s="5">
        <v>29.703103913630201</v>
      </c>
      <c r="K98" s="7">
        <f t="shared" ref="K98:K110" si="19">J98/(MAX(J$2:J$301))*100</f>
        <v>64.339946118050477</v>
      </c>
      <c r="N98" s="6">
        <v>40.805970149253703</v>
      </c>
      <c r="O98" s="5">
        <f t="shared" ref="O98:O100" si="20">N98/(MAX(N$2:N$301))*100</f>
        <v>60.061511423550115</v>
      </c>
      <c r="P98" s="5">
        <v>2.3914793122992601</v>
      </c>
      <c r="Q98" s="7">
        <f t="shared" ref="Q98:Q100" si="21">P98/(MAX(P$2:P$301))*100</f>
        <v>42.860286997094818</v>
      </c>
    </row>
    <row r="99" spans="7:19" x14ac:dyDescent="0.3">
      <c r="H99" s="6">
        <v>34.729729729729698</v>
      </c>
      <c r="I99" s="5">
        <f t="shared" si="18"/>
        <v>51.093439363817104</v>
      </c>
      <c r="J99" s="5">
        <v>30.839625050151302</v>
      </c>
      <c r="K99" s="7">
        <f t="shared" si="19"/>
        <v>66.801766569489487</v>
      </c>
      <c r="N99" s="6">
        <v>40.626865671641703</v>
      </c>
      <c r="O99" s="5">
        <f t="shared" si="20"/>
        <v>59.797891036906805</v>
      </c>
      <c r="P99" s="5">
        <v>2.7428584923483799</v>
      </c>
      <c r="Q99" s="7">
        <f t="shared" si="21"/>
        <v>49.157733278254433</v>
      </c>
    </row>
    <row r="100" spans="7:19" x14ac:dyDescent="0.3">
      <c r="H100" s="6">
        <v>35.540540540540498</v>
      </c>
      <c r="I100" s="5">
        <f t="shared" si="18"/>
        <v>52.28628230616301</v>
      </c>
      <c r="J100" s="5">
        <v>31.640587956377399</v>
      </c>
      <c r="K100" s="7">
        <f t="shared" si="19"/>
        <v>68.536733742583351</v>
      </c>
      <c r="N100" s="6">
        <v>39.194029850746197</v>
      </c>
      <c r="O100" s="5">
        <f t="shared" si="20"/>
        <v>57.688927943760945</v>
      </c>
      <c r="P100" s="5">
        <v>2.6962969960324901</v>
      </c>
      <c r="Q100" s="7">
        <f t="shared" si="21"/>
        <v>48.323254349312947</v>
      </c>
    </row>
    <row r="101" spans="7:19" x14ac:dyDescent="0.3">
      <c r="H101" s="6">
        <v>37.027027027027003</v>
      </c>
      <c r="I101" s="5">
        <f t="shared" si="18"/>
        <v>54.473161033797247</v>
      </c>
      <c r="J101" s="5">
        <v>31.786482839114399</v>
      </c>
      <c r="K101" s="7">
        <f t="shared" si="19"/>
        <v>68.852756907081329</v>
      </c>
    </row>
    <row r="102" spans="7:19" x14ac:dyDescent="0.3">
      <c r="H102" s="6">
        <v>36.756756756756701</v>
      </c>
      <c r="I102" s="5">
        <f t="shared" si="18"/>
        <v>54.075546719681888</v>
      </c>
      <c r="J102" s="5">
        <v>32.7610606557975</v>
      </c>
      <c r="K102" s="7">
        <f t="shared" si="19"/>
        <v>70.963791645927728</v>
      </c>
    </row>
    <row r="103" spans="7:19" x14ac:dyDescent="0.3">
      <c r="H103" s="6">
        <v>36.6216216216216</v>
      </c>
      <c r="I103" s="5">
        <f t="shared" si="18"/>
        <v>53.876739562624287</v>
      </c>
      <c r="J103" s="5">
        <v>33.896122843491199</v>
      </c>
      <c r="K103" s="7">
        <f t="shared" si="19"/>
        <v>73.422451865721712</v>
      </c>
    </row>
    <row r="104" spans="7:19" x14ac:dyDescent="0.3">
      <c r="H104" s="6">
        <v>38.108108108108098</v>
      </c>
      <c r="I104" s="5">
        <f t="shared" si="18"/>
        <v>56.063618290258496</v>
      </c>
      <c r="J104" s="5">
        <v>35.661450924608801</v>
      </c>
      <c r="K104" s="7">
        <f t="shared" si="19"/>
        <v>77.246332156147105</v>
      </c>
    </row>
    <row r="105" spans="7:19" x14ac:dyDescent="0.3">
      <c r="H105" s="6">
        <v>42.837837837837803</v>
      </c>
      <c r="I105" s="5">
        <f t="shared" si="18"/>
        <v>63.021868787276361</v>
      </c>
      <c r="J105" s="5">
        <v>33.181237918080001</v>
      </c>
      <c r="K105" s="7">
        <f t="shared" si="19"/>
        <v>71.873938359681802</v>
      </c>
    </row>
    <row r="106" spans="7:19" x14ac:dyDescent="0.3">
      <c r="H106" s="6">
        <v>41.756756756756701</v>
      </c>
      <c r="I106" s="5">
        <f t="shared" si="18"/>
        <v>61.431411530815097</v>
      </c>
      <c r="J106" s="5">
        <v>28.1726665937192</v>
      </c>
      <c r="K106" s="7">
        <f t="shared" si="19"/>
        <v>61.024863122466897</v>
      </c>
    </row>
    <row r="107" spans="7:19" x14ac:dyDescent="0.3">
      <c r="H107" s="6">
        <v>49.324324324324301</v>
      </c>
      <c r="I107" s="5">
        <f t="shared" si="18"/>
        <v>72.564612326043786</v>
      </c>
      <c r="J107" s="5">
        <v>31.329831856147599</v>
      </c>
      <c r="K107" s="7">
        <f t="shared" si="19"/>
        <v>67.863604402202654</v>
      </c>
    </row>
    <row r="108" spans="7:19" x14ac:dyDescent="0.3">
      <c r="H108" s="6">
        <v>48.918918918918898</v>
      </c>
      <c r="I108" s="5">
        <f t="shared" si="18"/>
        <v>71.968190854870826</v>
      </c>
      <c r="J108" s="5">
        <v>44.613560929350399</v>
      </c>
      <c r="K108" s="7">
        <f t="shared" si="19"/>
        <v>96.637513529741838</v>
      </c>
    </row>
    <row r="109" spans="7:19" x14ac:dyDescent="0.3">
      <c r="H109" s="6">
        <v>40.135135135135101</v>
      </c>
      <c r="I109" s="5">
        <f t="shared" si="18"/>
        <v>59.04572564612328</v>
      </c>
      <c r="J109" s="5">
        <v>46.1658824816719</v>
      </c>
      <c r="K109" s="7">
        <f t="shared" si="19"/>
        <v>100</v>
      </c>
    </row>
    <row r="110" spans="7:19" x14ac:dyDescent="0.3">
      <c r="H110" s="6">
        <v>39.324324324324301</v>
      </c>
      <c r="I110" s="5">
        <f t="shared" si="18"/>
        <v>57.852882703777361</v>
      </c>
      <c r="J110" s="5">
        <v>45.850749534960002</v>
      </c>
      <c r="K110" s="7">
        <f t="shared" si="19"/>
        <v>99.317389964684395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855A-3BCB-44F5-BA61-61A81EF48F27}">
  <dimension ref="A1:E17"/>
  <sheetViews>
    <sheetView workbookViewId="0">
      <selection activeCell="A2" sqref="A2"/>
    </sheetView>
  </sheetViews>
  <sheetFormatPr defaultRowHeight="14.4" x14ac:dyDescent="0.3"/>
  <sheetData>
    <row r="1" spans="1:5" ht="15" thickBot="1" x14ac:dyDescent="0.35">
      <c r="A1" s="3" t="s">
        <v>3</v>
      </c>
      <c r="B1" s="4" t="s">
        <v>8</v>
      </c>
      <c r="C1" s="1" t="s">
        <v>4</v>
      </c>
      <c r="D1" s="14" t="s">
        <v>0</v>
      </c>
      <c r="E1" s="4" t="s">
        <v>7</v>
      </c>
    </row>
    <row r="2" spans="1:5" x14ac:dyDescent="0.3">
      <c r="A2" s="6">
        <v>1.7876868096166301</v>
      </c>
      <c r="B2" s="5">
        <f t="shared" ref="B2:B16" si="0">A2/(MAX(A$2:A$301))*100</f>
        <v>10.431675134602294</v>
      </c>
      <c r="C2" s="5">
        <v>0.191228070175438</v>
      </c>
      <c r="D2" s="7">
        <f t="shared" ref="D2:D16" si="1">1/C2</f>
        <v>5.2293577981651538</v>
      </c>
      <c r="E2" s="5">
        <f t="shared" ref="E2:E16" si="2">D2/(MAX(D$2:D$301))*100</f>
        <v>100</v>
      </c>
    </row>
    <row r="3" spans="1:5" x14ac:dyDescent="0.3">
      <c r="A3" s="6">
        <v>2.0146198830409299</v>
      </c>
      <c r="B3" s="5">
        <f t="shared" si="0"/>
        <v>11.755895958140625</v>
      </c>
      <c r="C3" s="5">
        <v>0.24035087719298201</v>
      </c>
      <c r="D3" s="7">
        <f t="shared" si="1"/>
        <v>4.1605839416058474</v>
      </c>
      <c r="E3" s="5">
        <f t="shared" si="2"/>
        <v>79.56204379562034</v>
      </c>
    </row>
    <row r="4" spans="1:5" x14ac:dyDescent="0.3">
      <c r="A4" s="6">
        <v>0.887589343729694</v>
      </c>
      <c r="B4" s="5">
        <f t="shared" si="0"/>
        <v>5.1793432926367133</v>
      </c>
      <c r="C4" s="5">
        <v>0.41228070175438503</v>
      </c>
      <c r="D4" s="7">
        <f t="shared" si="1"/>
        <v>2.4255319148936225</v>
      </c>
      <c r="E4" s="5">
        <f t="shared" si="2"/>
        <v>46.382978723404214</v>
      </c>
    </row>
    <row r="5" spans="1:5" x14ac:dyDescent="0.3">
      <c r="A5" s="6">
        <v>1.7209226770630199</v>
      </c>
      <c r="B5" s="5">
        <f t="shared" si="0"/>
        <v>10.042086903768874</v>
      </c>
      <c r="C5" s="5">
        <v>0.41228070175438503</v>
      </c>
      <c r="D5" s="7">
        <f t="shared" si="1"/>
        <v>2.4255319148936225</v>
      </c>
      <c r="E5" s="5">
        <f t="shared" si="2"/>
        <v>46.382978723404214</v>
      </c>
    </row>
    <row r="6" spans="1:5" x14ac:dyDescent="0.3">
      <c r="A6" s="6">
        <v>3.8136777128005099</v>
      </c>
      <c r="B6" s="5">
        <f t="shared" si="0"/>
        <v>22.253924319405545</v>
      </c>
      <c r="C6" s="5">
        <v>0.31052631578947298</v>
      </c>
      <c r="D6" s="7">
        <f t="shared" si="1"/>
        <v>3.2203389830508549</v>
      </c>
      <c r="E6" s="5">
        <f t="shared" si="2"/>
        <v>61.581920903954753</v>
      </c>
    </row>
    <row r="7" spans="1:5" x14ac:dyDescent="0.3">
      <c r="A7" s="6">
        <v>5.9892787524366398</v>
      </c>
      <c r="B7" s="5">
        <f t="shared" si="0"/>
        <v>34.949192386441347</v>
      </c>
      <c r="C7" s="5">
        <v>0.314035087719298</v>
      </c>
      <c r="D7" s="7">
        <f t="shared" si="1"/>
        <v>3.1843575418994439</v>
      </c>
      <c r="E7" s="5">
        <f t="shared" si="2"/>
        <v>60.893854748603218</v>
      </c>
    </row>
    <row r="8" spans="1:5" x14ac:dyDescent="0.3">
      <c r="A8" s="6">
        <v>2.6390513320337798</v>
      </c>
      <c r="B8" s="5">
        <f t="shared" si="0"/>
        <v>15.39963600515663</v>
      </c>
      <c r="C8" s="5">
        <v>0.49649122807017498</v>
      </c>
      <c r="D8" s="7">
        <f t="shared" si="1"/>
        <v>2.0141342756183764</v>
      </c>
      <c r="E8" s="5">
        <f t="shared" si="2"/>
        <v>38.51590106007059</v>
      </c>
    </row>
    <row r="9" spans="1:5" x14ac:dyDescent="0.3">
      <c r="A9" s="6">
        <v>2.6759259259259198</v>
      </c>
      <c r="B9" s="5">
        <f t="shared" si="0"/>
        <v>15.614810040191148</v>
      </c>
      <c r="C9" s="5">
        <v>0.59824561403508703</v>
      </c>
      <c r="D9" s="7">
        <f t="shared" si="1"/>
        <v>1.6715542521994153</v>
      </c>
      <c r="E9" s="5">
        <f t="shared" si="2"/>
        <v>31.964809384164163</v>
      </c>
    </row>
    <row r="10" spans="1:5" x14ac:dyDescent="0.3">
      <c r="A10" s="6">
        <v>3.27647823261858</v>
      </c>
      <c r="B10" s="5">
        <f t="shared" si="0"/>
        <v>19.119208311215679</v>
      </c>
      <c r="C10" s="5">
        <v>0.61228070175438498</v>
      </c>
      <c r="D10" s="7">
        <f t="shared" si="1"/>
        <v>1.6332378223495729</v>
      </c>
      <c r="E10" s="5">
        <f t="shared" si="2"/>
        <v>31.232091690544365</v>
      </c>
    </row>
    <row r="11" spans="1:5" x14ac:dyDescent="0.3">
      <c r="A11" s="6">
        <v>2.9892787524366402</v>
      </c>
      <c r="B11" s="5">
        <f t="shared" si="0"/>
        <v>17.44331538636542</v>
      </c>
      <c r="C11" s="5">
        <v>0.71403508771929802</v>
      </c>
      <c r="D11" s="7">
        <f t="shared" si="1"/>
        <v>1.4004914004914009</v>
      </c>
      <c r="E11" s="5">
        <f t="shared" si="2"/>
        <v>26.781326781326705</v>
      </c>
    </row>
    <row r="12" spans="1:5" x14ac:dyDescent="0.3">
      <c r="A12" s="6">
        <v>4.57829759584145</v>
      </c>
      <c r="B12" s="5">
        <f t="shared" si="0"/>
        <v>26.715704860847922</v>
      </c>
      <c r="C12" s="5">
        <v>0.55263157894736803</v>
      </c>
      <c r="D12" s="7">
        <f t="shared" si="1"/>
        <v>1.8095238095238109</v>
      </c>
      <c r="E12" s="5">
        <f t="shared" si="2"/>
        <v>34.603174603174523</v>
      </c>
    </row>
    <row r="13" spans="1:5" x14ac:dyDescent="0.3">
      <c r="A13" s="6">
        <v>6.4644249512670502</v>
      </c>
      <c r="B13" s="5">
        <f t="shared" si="0"/>
        <v>37.721809357700941</v>
      </c>
      <c r="C13" s="5">
        <v>0.68245614035087698</v>
      </c>
      <c r="D13" s="7">
        <f t="shared" si="1"/>
        <v>1.4652956298200519</v>
      </c>
      <c r="E13" s="5">
        <f t="shared" si="2"/>
        <v>28.02056555269915</v>
      </c>
    </row>
    <row r="14" spans="1:5" x14ac:dyDescent="0.3">
      <c r="A14" s="6">
        <v>7.1432748538011603</v>
      </c>
      <c r="B14" s="5">
        <f t="shared" si="0"/>
        <v>41.683096989459493</v>
      </c>
      <c r="C14" s="5">
        <v>0.85087719298245601</v>
      </c>
      <c r="D14" s="7">
        <f t="shared" si="1"/>
        <v>1.1752577319587632</v>
      </c>
      <c r="E14" s="5">
        <f t="shared" si="2"/>
        <v>22.474226804123649</v>
      </c>
    </row>
    <row r="15" spans="1:5" x14ac:dyDescent="0.3">
      <c r="A15" s="6">
        <v>11.880279402209201</v>
      </c>
      <c r="B15" s="5">
        <f t="shared" si="0"/>
        <v>69.324903313869953</v>
      </c>
      <c r="C15" s="5">
        <v>1.1912280701754301</v>
      </c>
      <c r="D15" s="7">
        <f t="shared" si="1"/>
        <v>0.8394698085419795</v>
      </c>
      <c r="E15" s="5">
        <f t="shared" si="2"/>
        <v>16.053019145802715</v>
      </c>
    </row>
    <row r="16" spans="1:5" x14ac:dyDescent="0.3">
      <c r="A16" s="6">
        <v>17.1371020142949</v>
      </c>
      <c r="B16" s="5">
        <f t="shared" si="0"/>
        <v>100</v>
      </c>
      <c r="C16" s="5">
        <v>0.917543859649122</v>
      </c>
      <c r="D16" s="7">
        <f t="shared" si="1"/>
        <v>1.0898661567877639</v>
      </c>
      <c r="E16" s="5">
        <f t="shared" si="2"/>
        <v>20.841300191204542</v>
      </c>
    </row>
    <row r="17" spans="1:5" x14ac:dyDescent="0.3">
      <c r="A17" s="15"/>
      <c r="B17" s="15"/>
      <c r="C17" s="15"/>
      <c r="D17" s="15"/>
      <c r="E1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B93D-D040-4CC8-BD92-BCA7FE0BC891}">
  <dimension ref="A1:G65"/>
  <sheetViews>
    <sheetView workbookViewId="0">
      <selection activeCell="G4" sqref="G4"/>
    </sheetView>
  </sheetViews>
  <sheetFormatPr defaultRowHeight="14.4" x14ac:dyDescent="0.3"/>
  <sheetData>
    <row r="1" spans="1:7" ht="15" thickBot="1" x14ac:dyDescent="0.35">
      <c r="A1" s="3" t="s">
        <v>0</v>
      </c>
      <c r="B1" s="4" t="s">
        <v>7</v>
      </c>
      <c r="C1" s="1" t="s">
        <v>3</v>
      </c>
      <c r="D1" s="2" t="s">
        <v>8</v>
      </c>
      <c r="G1" t="s">
        <v>15</v>
      </c>
    </row>
    <row r="2" spans="1:7" x14ac:dyDescent="0.3">
      <c r="A2">
        <v>0.818691588785046</v>
      </c>
      <c r="B2" s="5">
        <f>A2/(MAX(A$2:A$301))*100</f>
        <v>13.232628398791546</v>
      </c>
      <c r="C2">
        <v>20.886075949367001</v>
      </c>
      <c r="D2" s="5">
        <f>C2/(MAX(C$2:C$301))*100</f>
        <v>100</v>
      </c>
      <c r="G2" t="s">
        <v>13</v>
      </c>
    </row>
    <row r="3" spans="1:7" x14ac:dyDescent="0.3">
      <c r="A3">
        <v>2.2392523364485899</v>
      </c>
      <c r="B3" s="5">
        <f t="shared" ref="B3:B65" si="0">A3/(MAX(A$2:A$301))*100</f>
        <v>36.193353474320148</v>
      </c>
      <c r="C3">
        <v>14.936708860759399</v>
      </c>
      <c r="D3" s="5">
        <f t="shared" ref="D3:D65" si="1">C3/(MAX(C$2:C$301))*100</f>
        <v>71.515151515151359</v>
      </c>
      <c r="G3" t="s">
        <v>14</v>
      </c>
    </row>
    <row r="4" spans="1:7" x14ac:dyDescent="0.3">
      <c r="A4">
        <v>3.6897196261682201</v>
      </c>
      <c r="B4" s="5">
        <f t="shared" si="0"/>
        <v>59.637462235649551</v>
      </c>
      <c r="C4">
        <v>12.1518987341772</v>
      </c>
      <c r="D4" s="5">
        <f t="shared" si="1"/>
        <v>58.181818181818358</v>
      </c>
    </row>
    <row r="5" spans="1:7" x14ac:dyDescent="0.3">
      <c r="A5">
        <v>5.6037383177570002</v>
      </c>
      <c r="B5" s="5">
        <f t="shared" si="0"/>
        <v>90.574018126888177</v>
      </c>
      <c r="C5">
        <v>10.5696202531645</v>
      </c>
      <c r="D5" s="5">
        <f t="shared" si="1"/>
        <v>50.606060606060545</v>
      </c>
    </row>
    <row r="6" spans="1:7" x14ac:dyDescent="0.3">
      <c r="A6">
        <v>0.86355140186915902</v>
      </c>
      <c r="B6" s="5">
        <f t="shared" si="0"/>
        <v>13.957703927492465</v>
      </c>
      <c r="C6">
        <v>17.025316455696199</v>
      </c>
      <c r="D6" s="5">
        <f t="shared" si="1"/>
        <v>81.515151515151842</v>
      </c>
    </row>
    <row r="7" spans="1:7" x14ac:dyDescent="0.3">
      <c r="A7">
        <v>1.0429906542056</v>
      </c>
      <c r="B7" s="5">
        <f t="shared" si="0"/>
        <v>16.858006042295973</v>
      </c>
      <c r="C7">
        <v>16.3924050632911</v>
      </c>
      <c r="D7" s="5">
        <f t="shared" si="1"/>
        <v>78.484848484848627</v>
      </c>
    </row>
    <row r="8" spans="1:7" x14ac:dyDescent="0.3">
      <c r="A8">
        <v>1.2523364485981301</v>
      </c>
      <c r="B8" s="5">
        <f t="shared" si="0"/>
        <v>20.241691842900313</v>
      </c>
      <c r="C8">
        <v>16.455696202531598</v>
      </c>
      <c r="D8" s="5">
        <f t="shared" si="1"/>
        <v>78.787878787878896</v>
      </c>
    </row>
    <row r="9" spans="1:7" x14ac:dyDescent="0.3">
      <c r="A9">
        <v>1.3121495327102799</v>
      </c>
      <c r="B9" s="5">
        <f t="shared" si="0"/>
        <v>21.208459214501531</v>
      </c>
      <c r="C9">
        <v>16.329113924050599</v>
      </c>
      <c r="D9" s="5">
        <f t="shared" si="1"/>
        <v>78.181818181818358</v>
      </c>
    </row>
    <row r="10" spans="1:7" x14ac:dyDescent="0.3">
      <c r="A10">
        <v>1.2224299065420501</v>
      </c>
      <c r="B10" s="5">
        <f t="shared" si="0"/>
        <v>19.758308157099624</v>
      </c>
      <c r="C10">
        <v>15.6962025316455</v>
      </c>
      <c r="D10" s="5">
        <f t="shared" si="1"/>
        <v>75.151515151515142</v>
      </c>
    </row>
    <row r="11" spans="1:7" x14ac:dyDescent="0.3">
      <c r="A11">
        <v>1.1925233644859801</v>
      </c>
      <c r="B11" s="5">
        <f t="shared" si="0"/>
        <v>19.274924471299094</v>
      </c>
      <c r="C11">
        <v>14.8101265822784</v>
      </c>
      <c r="D11" s="5">
        <f t="shared" si="1"/>
        <v>70.909090909090821</v>
      </c>
    </row>
    <row r="12" spans="1:7" x14ac:dyDescent="0.3">
      <c r="A12">
        <v>0.84859813084112101</v>
      </c>
      <c r="B12" s="5">
        <f t="shared" si="0"/>
        <v>13.716012084592155</v>
      </c>
      <c r="C12">
        <v>15.6962025316455</v>
      </c>
      <c r="D12" s="5">
        <f t="shared" si="1"/>
        <v>75.151515151515142</v>
      </c>
    </row>
    <row r="13" spans="1:7" x14ac:dyDescent="0.3">
      <c r="A13">
        <v>0.78878504672897198</v>
      </c>
      <c r="B13" s="5">
        <f t="shared" si="0"/>
        <v>12.749244712990954</v>
      </c>
      <c r="C13">
        <v>15.253164556962</v>
      </c>
      <c r="D13" s="5">
        <f t="shared" si="1"/>
        <v>73.030303030303216</v>
      </c>
    </row>
    <row r="14" spans="1:7" x14ac:dyDescent="0.3">
      <c r="A14">
        <v>1.02803738317757</v>
      </c>
      <c r="B14" s="5">
        <f t="shared" si="0"/>
        <v>16.616314199395791</v>
      </c>
      <c r="C14">
        <v>13.5443037974683</v>
      </c>
      <c r="D14" s="5">
        <f t="shared" si="1"/>
        <v>64.848484848484873</v>
      </c>
    </row>
    <row r="15" spans="1:7" x14ac:dyDescent="0.3">
      <c r="A15">
        <v>1.14766355140186</v>
      </c>
      <c r="B15" s="5">
        <f t="shared" si="0"/>
        <v>18.549848942598064</v>
      </c>
      <c r="C15">
        <v>13.0379746835443</v>
      </c>
      <c r="D15" s="5">
        <f t="shared" si="1"/>
        <v>62.424242424242671</v>
      </c>
    </row>
    <row r="16" spans="1:7" x14ac:dyDescent="0.3">
      <c r="A16">
        <v>1.1925233644859801</v>
      </c>
      <c r="B16" s="5">
        <f t="shared" si="0"/>
        <v>19.274924471299094</v>
      </c>
      <c r="C16">
        <v>12.784810126582199</v>
      </c>
      <c r="D16" s="5">
        <f t="shared" si="1"/>
        <v>61.212121212121083</v>
      </c>
    </row>
    <row r="17" spans="1:4" x14ac:dyDescent="0.3">
      <c r="A17">
        <v>1.2822429906542001</v>
      </c>
      <c r="B17" s="5">
        <f t="shared" si="0"/>
        <v>20.725075528700842</v>
      </c>
      <c r="C17">
        <v>12.531645569620199</v>
      </c>
      <c r="D17" s="5">
        <f t="shared" si="1"/>
        <v>60</v>
      </c>
    </row>
    <row r="18" spans="1:4" x14ac:dyDescent="0.3">
      <c r="A18">
        <v>1.2074766355140101</v>
      </c>
      <c r="B18" s="5">
        <f t="shared" si="0"/>
        <v>19.516616314199283</v>
      </c>
      <c r="C18">
        <v>12.0886075949367</v>
      </c>
      <c r="D18" s="5">
        <f t="shared" si="1"/>
        <v>57.878787878788089</v>
      </c>
    </row>
    <row r="19" spans="1:4" x14ac:dyDescent="0.3">
      <c r="A19">
        <v>0.98317757009345796</v>
      </c>
      <c r="B19" s="5">
        <f t="shared" si="0"/>
        <v>15.891238670694886</v>
      </c>
      <c r="C19">
        <v>12.5949367088607</v>
      </c>
      <c r="D19" s="5">
        <f t="shared" si="1"/>
        <v>60.303030303030269</v>
      </c>
    </row>
    <row r="20" spans="1:4" x14ac:dyDescent="0.3">
      <c r="A20">
        <v>0.84859813084112101</v>
      </c>
      <c r="B20" s="5">
        <f t="shared" si="0"/>
        <v>13.716012084592155</v>
      </c>
      <c r="C20">
        <v>12.7215189873417</v>
      </c>
      <c r="D20" s="5">
        <f t="shared" si="1"/>
        <v>60.909090909090814</v>
      </c>
    </row>
    <row r="21" spans="1:4" x14ac:dyDescent="0.3">
      <c r="A21">
        <v>0.99813084112149497</v>
      </c>
      <c r="B21" s="5">
        <f t="shared" si="0"/>
        <v>16.132930513595181</v>
      </c>
      <c r="C21">
        <v>11.2658227848101</v>
      </c>
      <c r="D21" s="5">
        <f t="shared" si="1"/>
        <v>53.93939393939403</v>
      </c>
    </row>
    <row r="22" spans="1:4" x14ac:dyDescent="0.3">
      <c r="A22">
        <v>1.5214953271028</v>
      </c>
      <c r="B22" s="5">
        <f t="shared" si="0"/>
        <v>24.592145015105711</v>
      </c>
      <c r="C22">
        <v>12.2151898734177</v>
      </c>
      <c r="D22" s="5">
        <f t="shared" si="1"/>
        <v>58.484848484848627</v>
      </c>
    </row>
    <row r="23" spans="1:4" x14ac:dyDescent="0.3">
      <c r="A23">
        <v>1.89532710280373</v>
      </c>
      <c r="B23" s="5">
        <f t="shared" si="0"/>
        <v>30.634441087613197</v>
      </c>
      <c r="C23">
        <v>10.949367088607501</v>
      </c>
      <c r="D23" s="5">
        <f t="shared" si="1"/>
        <v>52.424242424242195</v>
      </c>
    </row>
    <row r="24" spans="1:4" x14ac:dyDescent="0.3">
      <c r="A24">
        <v>1.91028037383177</v>
      </c>
      <c r="B24" s="5">
        <f t="shared" si="0"/>
        <v>30.876132930513538</v>
      </c>
      <c r="C24">
        <v>10.8227848101265</v>
      </c>
      <c r="D24" s="5">
        <f t="shared" si="1"/>
        <v>51.818181818181642</v>
      </c>
    </row>
    <row r="25" spans="1:4" x14ac:dyDescent="0.3">
      <c r="A25">
        <v>2</v>
      </c>
      <c r="B25" s="5">
        <f t="shared" si="0"/>
        <v>32.326283987915453</v>
      </c>
      <c r="C25">
        <v>10.949367088607501</v>
      </c>
      <c r="D25" s="5">
        <f t="shared" si="1"/>
        <v>52.424242424242195</v>
      </c>
    </row>
    <row r="26" spans="1:4" x14ac:dyDescent="0.3">
      <c r="A26">
        <v>1.4018691588784999</v>
      </c>
      <c r="B26" s="5">
        <f t="shared" si="0"/>
        <v>22.658610271903274</v>
      </c>
      <c r="C26">
        <v>9.9999999999999893</v>
      </c>
      <c r="D26" s="5">
        <f t="shared" si="1"/>
        <v>47.878787878788025</v>
      </c>
    </row>
    <row r="27" spans="1:4" x14ac:dyDescent="0.3">
      <c r="A27">
        <v>1.3271028037383099</v>
      </c>
      <c r="B27" s="5">
        <f t="shared" si="0"/>
        <v>21.450151057401712</v>
      </c>
      <c r="C27">
        <v>9.9999999999999893</v>
      </c>
      <c r="D27" s="5">
        <f t="shared" si="1"/>
        <v>47.878787878788025</v>
      </c>
    </row>
    <row r="28" spans="1:4" x14ac:dyDescent="0.3">
      <c r="A28">
        <v>1.2672897196261601</v>
      </c>
      <c r="B28" s="5">
        <f t="shared" si="0"/>
        <v>20.483383685800501</v>
      </c>
      <c r="C28">
        <v>9.3037974683544196</v>
      </c>
      <c r="D28" s="5">
        <f t="shared" si="1"/>
        <v>44.545454545454682</v>
      </c>
    </row>
    <row r="29" spans="1:4" x14ac:dyDescent="0.3">
      <c r="A29">
        <v>1.2971962616822399</v>
      </c>
      <c r="B29" s="5">
        <f t="shared" si="0"/>
        <v>20.966767371601183</v>
      </c>
      <c r="C29">
        <v>8.67088607594936</v>
      </c>
      <c r="D29" s="5">
        <f t="shared" si="1"/>
        <v>41.515151515151658</v>
      </c>
    </row>
    <row r="30" spans="1:4" x14ac:dyDescent="0.3">
      <c r="A30">
        <v>1.53644859813084</v>
      </c>
      <c r="B30" s="5">
        <f t="shared" si="0"/>
        <v>24.833836858006052</v>
      </c>
      <c r="C30">
        <v>8.1645569620253102</v>
      </c>
      <c r="D30" s="5">
        <f t="shared" si="1"/>
        <v>39.090909090909228</v>
      </c>
    </row>
    <row r="31" spans="1:4" x14ac:dyDescent="0.3">
      <c r="A31">
        <v>1.6710280373831701</v>
      </c>
      <c r="B31" s="5">
        <f t="shared" si="0"/>
        <v>27.009063444108673</v>
      </c>
      <c r="C31">
        <v>9.5569620253164498</v>
      </c>
      <c r="D31" s="5">
        <f t="shared" si="1"/>
        <v>45.757575757575921</v>
      </c>
    </row>
    <row r="32" spans="1:4" x14ac:dyDescent="0.3">
      <c r="A32">
        <v>1.8056074766355099</v>
      </c>
      <c r="B32" s="5">
        <f t="shared" si="0"/>
        <v>29.18429003021145</v>
      </c>
      <c r="C32">
        <v>8.1645569620253102</v>
      </c>
      <c r="D32" s="5">
        <f t="shared" si="1"/>
        <v>39.090909090909228</v>
      </c>
    </row>
    <row r="33" spans="1:4" x14ac:dyDescent="0.3">
      <c r="A33">
        <v>1.7906542056074699</v>
      </c>
      <c r="B33" s="5">
        <f t="shared" si="0"/>
        <v>28.942598187311102</v>
      </c>
      <c r="C33">
        <v>7.5949367088607502</v>
      </c>
      <c r="D33" s="5">
        <f t="shared" si="1"/>
        <v>36.363636363636473</v>
      </c>
    </row>
    <row r="34" spans="1:4" x14ac:dyDescent="0.3">
      <c r="A34">
        <v>2.0299065420560698</v>
      </c>
      <c r="B34" s="5">
        <f t="shared" si="0"/>
        <v>32.809667673715971</v>
      </c>
      <c r="C34">
        <v>8.4177215189873404</v>
      </c>
      <c r="D34" s="5">
        <f t="shared" si="1"/>
        <v>40.303030303030468</v>
      </c>
    </row>
    <row r="35" spans="1:4" x14ac:dyDescent="0.3">
      <c r="A35">
        <v>2.1943925233644799</v>
      </c>
      <c r="B35" s="5">
        <f t="shared" si="0"/>
        <v>35.468277945619278</v>
      </c>
      <c r="C35">
        <v>9.43037974683544</v>
      </c>
      <c r="D35" s="5">
        <f t="shared" si="1"/>
        <v>45.151515151515326</v>
      </c>
    </row>
    <row r="36" spans="1:4" x14ac:dyDescent="0.3">
      <c r="A36">
        <v>2.2242990654205599</v>
      </c>
      <c r="B36" s="5">
        <f t="shared" si="0"/>
        <v>35.951661631419967</v>
      </c>
      <c r="C36">
        <v>9.1139240506329102</v>
      </c>
      <c r="D36" s="5">
        <f t="shared" si="1"/>
        <v>43.636363636363811</v>
      </c>
    </row>
    <row r="37" spans="1:4" x14ac:dyDescent="0.3">
      <c r="A37">
        <v>2.1644859813084101</v>
      </c>
      <c r="B37" s="5">
        <f t="shared" si="0"/>
        <v>34.984894259818752</v>
      </c>
      <c r="C37">
        <v>7.9746835443037902</v>
      </c>
      <c r="D37" s="5">
        <f t="shared" si="1"/>
        <v>38.181818181818308</v>
      </c>
    </row>
    <row r="38" spans="1:4" x14ac:dyDescent="0.3">
      <c r="A38">
        <v>2.2841121495327101</v>
      </c>
      <c r="B38" s="5">
        <f t="shared" si="0"/>
        <v>36.918429003021188</v>
      </c>
      <c r="C38">
        <v>6.8987341772151796</v>
      </c>
      <c r="D38" s="5">
        <f t="shared" si="1"/>
        <v>33.030303030303124</v>
      </c>
    </row>
    <row r="39" spans="1:4" x14ac:dyDescent="0.3">
      <c r="A39">
        <v>2.6878504672897199</v>
      </c>
      <c r="B39" s="5">
        <f t="shared" si="0"/>
        <v>43.444108761329367</v>
      </c>
      <c r="C39">
        <v>9.24050632911392</v>
      </c>
      <c r="D39" s="5">
        <f t="shared" si="1"/>
        <v>44.242424242424413</v>
      </c>
    </row>
    <row r="40" spans="1:4" x14ac:dyDescent="0.3">
      <c r="A40">
        <v>1.1775700934579401</v>
      </c>
      <c r="B40" s="5">
        <f t="shared" si="0"/>
        <v>19.033232628398753</v>
      </c>
      <c r="C40">
        <v>7.4683544303797396</v>
      </c>
      <c r="D40" s="5">
        <f t="shared" si="1"/>
        <v>35.757575757575871</v>
      </c>
    </row>
    <row r="41" spans="1:4" x14ac:dyDescent="0.3">
      <c r="A41">
        <v>1.7009345794392501</v>
      </c>
      <c r="B41" s="5">
        <f t="shared" si="0"/>
        <v>27.492447129909365</v>
      </c>
      <c r="C41">
        <v>4.24050632911392</v>
      </c>
      <c r="D41" s="5">
        <f t="shared" si="1"/>
        <v>20.303030303030368</v>
      </c>
    </row>
    <row r="42" spans="1:4" x14ac:dyDescent="0.3">
      <c r="A42">
        <v>1.3420560747663499</v>
      </c>
      <c r="B42" s="5">
        <f t="shared" si="0"/>
        <v>21.691842900302056</v>
      </c>
      <c r="C42">
        <v>4.3670886075949298</v>
      </c>
      <c r="D42" s="5">
        <f t="shared" si="1"/>
        <v>20.909090909090963</v>
      </c>
    </row>
    <row r="43" spans="1:4" x14ac:dyDescent="0.3">
      <c r="A43">
        <v>0.95327102803738295</v>
      </c>
      <c r="B43" s="5">
        <f t="shared" si="0"/>
        <v>15.407854984894275</v>
      </c>
      <c r="C43">
        <v>1.45569620253164</v>
      </c>
      <c r="D43" s="5">
        <f t="shared" si="1"/>
        <v>6.9696969696969733</v>
      </c>
    </row>
    <row r="44" spans="1:4" x14ac:dyDescent="0.3">
      <c r="A44">
        <v>1.6710280373831701</v>
      </c>
      <c r="B44" s="5">
        <f t="shared" si="0"/>
        <v>27.009063444108673</v>
      </c>
      <c r="C44">
        <v>2.0886075949367</v>
      </c>
      <c r="D44" s="5">
        <f t="shared" si="1"/>
        <v>10</v>
      </c>
    </row>
    <row r="45" spans="1:4" x14ac:dyDescent="0.3">
      <c r="A45">
        <v>2.9570093457943898</v>
      </c>
      <c r="B45" s="5">
        <f t="shared" si="0"/>
        <v>47.794561933534759</v>
      </c>
      <c r="C45">
        <v>0.632911392405063</v>
      </c>
      <c r="D45" s="5">
        <f t="shared" si="1"/>
        <v>3.0303030303030414</v>
      </c>
    </row>
    <row r="46" spans="1:4" x14ac:dyDescent="0.3">
      <c r="A46">
        <v>2.50841121495327</v>
      </c>
      <c r="B46" s="5">
        <f t="shared" si="0"/>
        <v>40.543806646525717</v>
      </c>
      <c r="C46">
        <v>3.48101265822784</v>
      </c>
      <c r="D46" s="5">
        <f t="shared" si="1"/>
        <v>16.6666666666667</v>
      </c>
    </row>
    <row r="47" spans="1:4" x14ac:dyDescent="0.3">
      <c r="A47">
        <v>2.01495327102803</v>
      </c>
      <c r="B47" s="5">
        <f t="shared" si="0"/>
        <v>32.567975830815634</v>
      </c>
      <c r="C47">
        <v>4.81012658227848</v>
      </c>
      <c r="D47" s="5">
        <f t="shared" si="1"/>
        <v>23.030303030303124</v>
      </c>
    </row>
    <row r="48" spans="1:4" x14ac:dyDescent="0.3">
      <c r="A48">
        <v>2.35887850467289</v>
      </c>
      <c r="B48" s="5">
        <f t="shared" si="0"/>
        <v>38.126888217522584</v>
      </c>
      <c r="C48">
        <v>4.62025316455696</v>
      </c>
      <c r="D48" s="5">
        <f t="shared" si="1"/>
        <v>22.121212121212206</v>
      </c>
    </row>
    <row r="49" spans="1:4" x14ac:dyDescent="0.3">
      <c r="A49">
        <v>2.6280373831775599</v>
      </c>
      <c r="B49" s="5">
        <f t="shared" si="0"/>
        <v>42.477341389727982</v>
      </c>
      <c r="C49">
        <v>4.5569620253164498</v>
      </c>
      <c r="D49" s="5">
        <f t="shared" si="1"/>
        <v>21.818181818181881</v>
      </c>
    </row>
    <row r="50" spans="1:4" x14ac:dyDescent="0.3">
      <c r="A50">
        <v>2.7775700934579399</v>
      </c>
      <c r="B50" s="5">
        <f t="shared" si="0"/>
        <v>44.894259818731108</v>
      </c>
      <c r="C50">
        <v>4.5569620253164498</v>
      </c>
      <c r="D50" s="5">
        <f t="shared" si="1"/>
        <v>21.818181818181881</v>
      </c>
    </row>
    <row r="51" spans="1:4" x14ac:dyDescent="0.3">
      <c r="A51">
        <v>2.91214953271027</v>
      </c>
      <c r="B51" s="5">
        <f t="shared" si="0"/>
        <v>47.069486404833725</v>
      </c>
      <c r="C51">
        <v>3.7974683544303698</v>
      </c>
      <c r="D51" s="5">
        <f t="shared" si="1"/>
        <v>18.181818181818208</v>
      </c>
    </row>
    <row r="52" spans="1:4" x14ac:dyDescent="0.3">
      <c r="A52">
        <v>2.4186915887850402</v>
      </c>
      <c r="B52" s="5">
        <f t="shared" si="0"/>
        <v>39.093655589123813</v>
      </c>
      <c r="C52">
        <v>5.8227848101265796</v>
      </c>
      <c r="D52" s="5">
        <f t="shared" si="1"/>
        <v>27.878787878787982</v>
      </c>
    </row>
    <row r="53" spans="1:4" x14ac:dyDescent="0.3">
      <c r="A53">
        <v>2.7028037383177499</v>
      </c>
      <c r="B53" s="5">
        <f t="shared" si="0"/>
        <v>43.685800604229549</v>
      </c>
      <c r="C53">
        <v>6.64556962025316</v>
      </c>
      <c r="D53" s="5">
        <f t="shared" si="1"/>
        <v>31.81818181818193</v>
      </c>
    </row>
    <row r="54" spans="1:4" x14ac:dyDescent="0.3">
      <c r="A54">
        <v>2.5682242990654198</v>
      </c>
      <c r="B54" s="5">
        <f t="shared" si="0"/>
        <v>41.510574018126931</v>
      </c>
      <c r="C54">
        <v>7.5316455696202498</v>
      </c>
      <c r="D54" s="5">
        <f t="shared" si="1"/>
        <v>36.060606060606197</v>
      </c>
    </row>
    <row r="55" spans="1:4" x14ac:dyDescent="0.3">
      <c r="A55">
        <v>2.8074766355140102</v>
      </c>
      <c r="B55" s="5">
        <f t="shared" si="0"/>
        <v>45.37764350453164</v>
      </c>
      <c r="C55">
        <v>8.0379746835443004</v>
      </c>
      <c r="D55" s="5">
        <f t="shared" si="1"/>
        <v>38.484848484848634</v>
      </c>
    </row>
    <row r="56" spans="1:4" x14ac:dyDescent="0.3">
      <c r="A56">
        <v>6.1869158878504598</v>
      </c>
      <c r="B56" s="5">
        <f t="shared" si="0"/>
        <v>100</v>
      </c>
      <c r="C56">
        <v>1.32911392405063</v>
      </c>
      <c r="D56" s="5">
        <f t="shared" si="1"/>
        <v>6.3636363636363766</v>
      </c>
    </row>
    <row r="57" spans="1:4" x14ac:dyDescent="0.3">
      <c r="A57">
        <v>4.6766355140186899</v>
      </c>
      <c r="B57" s="5">
        <f t="shared" si="0"/>
        <v>75.589123867069546</v>
      </c>
      <c r="C57">
        <v>3.29113924050632</v>
      </c>
      <c r="D57" s="5">
        <f t="shared" si="1"/>
        <v>15.757575757575781</v>
      </c>
    </row>
    <row r="58" spans="1:4" x14ac:dyDescent="0.3">
      <c r="A58">
        <v>4.76635514018691</v>
      </c>
      <c r="B58" s="5">
        <f t="shared" si="0"/>
        <v>77.0392749244713</v>
      </c>
      <c r="C58">
        <v>2.5316455696202498</v>
      </c>
      <c r="D58" s="5">
        <f t="shared" si="1"/>
        <v>12.121212121212157</v>
      </c>
    </row>
    <row r="59" spans="1:4" x14ac:dyDescent="0.3">
      <c r="A59">
        <v>3.9289719626168198</v>
      </c>
      <c r="B59" s="5">
        <f t="shared" si="0"/>
        <v>63.504531722054416</v>
      </c>
      <c r="C59">
        <v>3.48101265822784</v>
      </c>
      <c r="D59" s="5">
        <f t="shared" si="1"/>
        <v>16.6666666666667</v>
      </c>
    </row>
    <row r="60" spans="1:4" x14ac:dyDescent="0.3">
      <c r="A60">
        <v>3.33084112149532</v>
      </c>
      <c r="B60" s="5">
        <f t="shared" si="0"/>
        <v>53.836858006042242</v>
      </c>
      <c r="C60">
        <v>4.24050632911392</v>
      </c>
      <c r="D60" s="5">
        <f t="shared" si="1"/>
        <v>20.303030303030368</v>
      </c>
    </row>
    <row r="61" spans="1:4" x14ac:dyDescent="0.3">
      <c r="A61">
        <v>3.33084112149532</v>
      </c>
      <c r="B61" s="5">
        <f t="shared" si="0"/>
        <v>53.836858006042242</v>
      </c>
      <c r="C61">
        <v>5.7594936708860702</v>
      </c>
      <c r="D61" s="5">
        <f t="shared" si="1"/>
        <v>27.575757575757663</v>
      </c>
    </row>
    <row r="62" spans="1:4" x14ac:dyDescent="0.3">
      <c r="A62">
        <v>2.98691588785046</v>
      </c>
      <c r="B62" s="5">
        <f t="shared" si="0"/>
        <v>48.277945619335291</v>
      </c>
      <c r="C62">
        <v>7.0253164556961902</v>
      </c>
      <c r="D62" s="5">
        <f t="shared" si="1"/>
        <v>33.636363636363718</v>
      </c>
    </row>
    <row r="63" spans="1:4" x14ac:dyDescent="0.3">
      <c r="A63">
        <v>2.50841121495327</v>
      </c>
      <c r="B63" s="5">
        <f t="shared" si="0"/>
        <v>40.543806646525717</v>
      </c>
      <c r="C63">
        <v>5.5063291139240498</v>
      </c>
      <c r="D63" s="5">
        <f t="shared" si="1"/>
        <v>26.363636363636473</v>
      </c>
    </row>
    <row r="64" spans="1:4" x14ac:dyDescent="0.3">
      <c r="A64">
        <v>2.38878504672897</v>
      </c>
      <c r="B64" s="5">
        <f t="shared" si="0"/>
        <v>38.61027190332328</v>
      </c>
      <c r="C64">
        <v>5.0632911392404996</v>
      </c>
      <c r="D64" s="5">
        <f t="shared" si="1"/>
        <v>24.242424242424313</v>
      </c>
    </row>
    <row r="65" spans="1:4" x14ac:dyDescent="0.3">
      <c r="A65">
        <v>2.2242990654205599</v>
      </c>
      <c r="B65" s="5">
        <f t="shared" si="0"/>
        <v>35.951661631419967</v>
      </c>
      <c r="C65">
        <v>4.8734177215189796</v>
      </c>
      <c r="D65" s="5">
        <f t="shared" si="1"/>
        <v>23.333333333333396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EE16-2BDA-48B3-B7CC-514EC592AFB8}">
  <dimension ref="A1:H38"/>
  <sheetViews>
    <sheetView workbookViewId="0">
      <selection activeCell="H4" sqref="H4"/>
    </sheetView>
  </sheetViews>
  <sheetFormatPr defaultRowHeight="14.4" x14ac:dyDescent="0.3"/>
  <sheetData>
    <row r="1" spans="1:8" ht="15" thickBot="1" x14ac:dyDescent="0.35">
      <c r="A1" s="19" t="s">
        <v>4</v>
      </c>
      <c r="B1" s="16" t="s">
        <v>0</v>
      </c>
      <c r="C1" s="4" t="s">
        <v>7</v>
      </c>
      <c r="D1" s="1" t="s">
        <v>3</v>
      </c>
      <c r="E1" s="2" t="s">
        <v>8</v>
      </c>
      <c r="H1" t="s">
        <v>12</v>
      </c>
    </row>
    <row r="2" spans="1:8" x14ac:dyDescent="0.3">
      <c r="A2" s="17">
        <v>0.17021775320028301</v>
      </c>
      <c r="B2">
        <f>1/A2</f>
        <v>5.8748278672399801</v>
      </c>
      <c r="C2" s="5">
        <f t="shared" ref="C2:C38" si="0">B2/(MAX(B$2:B$301))*100</f>
        <v>100</v>
      </c>
      <c r="D2">
        <v>1.96427546353877</v>
      </c>
      <c r="E2" s="5">
        <f t="shared" ref="E2:E38" si="1">D2/(MAX(D$2:D$301))*100</f>
        <v>8.9605328049509581</v>
      </c>
      <c r="H2" t="s">
        <v>13</v>
      </c>
    </row>
    <row r="3" spans="1:8" x14ac:dyDescent="0.3">
      <c r="A3" s="17">
        <v>0.27986356939208901</v>
      </c>
      <c r="B3">
        <f t="shared" ref="B3:B38" si="2">1/A3</f>
        <v>3.5731696060768789</v>
      </c>
      <c r="C3" s="5">
        <f t="shared" si="0"/>
        <v>60.821690214994675</v>
      </c>
      <c r="D3">
        <v>1.5379537322286201</v>
      </c>
      <c r="E3" s="5">
        <f t="shared" si="1"/>
        <v>7.0157598187904622</v>
      </c>
      <c r="H3" t="s">
        <v>14</v>
      </c>
    </row>
    <row r="4" spans="1:8" x14ac:dyDescent="0.3">
      <c r="A4" s="17">
        <v>0.29037810221771398</v>
      </c>
      <c r="B4">
        <f t="shared" si="2"/>
        <v>3.4437858514904121</v>
      </c>
      <c r="C4" s="5">
        <f t="shared" si="0"/>
        <v>58.619349014362143</v>
      </c>
      <c r="D4">
        <v>2.0492336541589302</v>
      </c>
      <c r="E4" s="5">
        <f t="shared" si="1"/>
        <v>9.3480907968070213</v>
      </c>
    </row>
    <row r="5" spans="1:8" x14ac:dyDescent="0.3">
      <c r="A5" s="17">
        <v>0.307482635234687</v>
      </c>
      <c r="B5">
        <f t="shared" si="2"/>
        <v>3.2522161755142602</v>
      </c>
      <c r="C5" s="5">
        <f t="shared" si="0"/>
        <v>55.358493031765462</v>
      </c>
      <c r="D5">
        <v>3.0210864698341</v>
      </c>
      <c r="E5" s="5">
        <f t="shared" si="1"/>
        <v>13.781439987430577</v>
      </c>
    </row>
    <row r="6" spans="1:8" x14ac:dyDescent="0.3">
      <c r="A6" s="17">
        <v>0.34912554294789599</v>
      </c>
      <c r="B6">
        <f t="shared" si="2"/>
        <v>2.8642991617179998</v>
      </c>
      <c r="C6" s="5">
        <f t="shared" si="0"/>
        <v>48.755456780109199</v>
      </c>
      <c r="D6">
        <v>1.8867798166892999</v>
      </c>
      <c r="E6" s="5">
        <f t="shared" si="1"/>
        <v>8.6070170691363082</v>
      </c>
    </row>
    <row r="7" spans="1:8" x14ac:dyDescent="0.3">
      <c r="A7" s="17">
        <v>0.39376877595147403</v>
      </c>
      <c r="B7">
        <f t="shared" si="2"/>
        <v>2.5395614408066591</v>
      </c>
      <c r="C7" s="5">
        <f t="shared" si="0"/>
        <v>43.227844256818301</v>
      </c>
      <c r="D7">
        <v>3.7263925298023302</v>
      </c>
      <c r="E7" s="5">
        <f t="shared" si="1"/>
        <v>16.998869622523756</v>
      </c>
    </row>
    <row r="8" spans="1:8" x14ac:dyDescent="0.3">
      <c r="A8" s="17">
        <v>0.38218269837928798</v>
      </c>
      <c r="B8">
        <f t="shared" si="2"/>
        <v>2.6165496351369999</v>
      </c>
      <c r="C8" s="5">
        <f t="shared" si="0"/>
        <v>44.538320003004046</v>
      </c>
      <c r="D8">
        <v>5.0101414056370901</v>
      </c>
      <c r="E8" s="5">
        <f t="shared" si="1"/>
        <v>22.855010540006251</v>
      </c>
    </row>
    <row r="9" spans="1:8" x14ac:dyDescent="0.3">
      <c r="A9" s="17">
        <v>0.379691356843535</v>
      </c>
      <c r="B9">
        <f t="shared" si="2"/>
        <v>2.6337181028118182</v>
      </c>
      <c r="C9" s="5">
        <f t="shared" si="0"/>
        <v>44.830557802353972</v>
      </c>
      <c r="D9">
        <v>5.9335833604408599</v>
      </c>
      <c r="E9" s="5">
        <f t="shared" si="1"/>
        <v>27.067521505540643</v>
      </c>
    </row>
    <row r="10" spans="1:8" x14ac:dyDescent="0.3">
      <c r="A10" s="17">
        <v>0.42777023019077298</v>
      </c>
      <c r="B10">
        <f t="shared" si="2"/>
        <v>2.3377035834261521</v>
      </c>
      <c r="C10" s="5">
        <f t="shared" si="0"/>
        <v>39.791865161905001</v>
      </c>
      <c r="D10">
        <v>4.0803849907196499</v>
      </c>
      <c r="E10" s="5">
        <f t="shared" si="1"/>
        <v>18.613694588590622</v>
      </c>
    </row>
    <row r="11" spans="1:8" x14ac:dyDescent="0.3">
      <c r="A11" s="17">
        <v>0.46576988576567602</v>
      </c>
      <c r="B11">
        <f t="shared" si="2"/>
        <v>2.1469829427810829</v>
      </c>
      <c r="C11" s="5">
        <f t="shared" si="0"/>
        <v>36.545461267952774</v>
      </c>
      <c r="D11">
        <v>5.0491762499760799</v>
      </c>
      <c r="E11" s="5">
        <f t="shared" si="1"/>
        <v>23.033077725453619</v>
      </c>
    </row>
    <row r="12" spans="1:8" x14ac:dyDescent="0.3">
      <c r="A12" s="17">
        <v>0.47234649164769099</v>
      </c>
      <c r="B12">
        <f t="shared" si="2"/>
        <v>2.11708992801384</v>
      </c>
      <c r="C12" s="5">
        <f t="shared" si="0"/>
        <v>36.036629086946476</v>
      </c>
      <c r="D12">
        <v>5.4071870036930001</v>
      </c>
      <c r="E12" s="5">
        <f t="shared" si="1"/>
        <v>24.666233137081232</v>
      </c>
    </row>
    <row r="13" spans="1:8" x14ac:dyDescent="0.3">
      <c r="A13" s="17">
        <v>0.51021220412927404</v>
      </c>
      <c r="B13">
        <f t="shared" si="2"/>
        <v>1.9599687971137336</v>
      </c>
      <c r="C13" s="5">
        <f t="shared" si="0"/>
        <v>33.362148498736111</v>
      </c>
      <c r="D13">
        <v>5.3503568626700604</v>
      </c>
      <c r="E13" s="5">
        <f t="shared" si="1"/>
        <v>24.406988264150513</v>
      </c>
    </row>
    <row r="14" spans="1:8" x14ac:dyDescent="0.3">
      <c r="A14" s="17">
        <v>0.45799448919844599</v>
      </c>
      <c r="B14">
        <f t="shared" si="2"/>
        <v>2.1834323852894801</v>
      </c>
      <c r="C14" s="5">
        <f t="shared" si="0"/>
        <v>37.165895488871001</v>
      </c>
      <c r="D14">
        <v>5.5118539637588198</v>
      </c>
      <c r="E14" s="5">
        <f t="shared" si="1"/>
        <v>25.143697600020982</v>
      </c>
    </row>
    <row r="15" spans="1:8" x14ac:dyDescent="0.3">
      <c r="A15" s="17">
        <v>0.46209984500870599</v>
      </c>
      <c r="B15">
        <f t="shared" si="2"/>
        <v>2.1640344847576394</v>
      </c>
      <c r="C15" s="5">
        <f t="shared" si="0"/>
        <v>36.835708784337754</v>
      </c>
      <c r="D15">
        <v>6.9471498823214199</v>
      </c>
      <c r="E15" s="5">
        <f t="shared" si="1"/>
        <v>31.691158178652067</v>
      </c>
    </row>
    <row r="16" spans="1:8" x14ac:dyDescent="0.3">
      <c r="A16" s="17">
        <v>0.42418055528979498</v>
      </c>
      <c r="B16">
        <f t="shared" si="2"/>
        <v>2.3574866587574062</v>
      </c>
      <c r="C16" s="5">
        <f t="shared" si="0"/>
        <v>40.128608225332805</v>
      </c>
      <c r="D16">
        <v>6.5937314632326203</v>
      </c>
      <c r="E16" s="5">
        <f t="shared" si="1"/>
        <v>30.078951847665341</v>
      </c>
    </row>
    <row r="17" spans="1:5" x14ac:dyDescent="0.3">
      <c r="A17" s="17">
        <v>0.40981515853121803</v>
      </c>
      <c r="B17">
        <f t="shared" si="2"/>
        <v>2.440124478518586</v>
      </c>
      <c r="C17" s="5">
        <f t="shared" si="0"/>
        <v>41.535250626244597</v>
      </c>
      <c r="D17">
        <v>6.5958362832704998</v>
      </c>
      <c r="E17" s="5">
        <f t="shared" si="1"/>
        <v>30.088553509625704</v>
      </c>
    </row>
    <row r="18" spans="1:5" x14ac:dyDescent="0.3">
      <c r="A18" s="17">
        <v>0.42298846175924598</v>
      </c>
      <c r="B18">
        <f t="shared" si="2"/>
        <v>2.364130680635856</v>
      </c>
      <c r="C18" s="5">
        <f t="shared" si="0"/>
        <v>40.241701272969124</v>
      </c>
      <c r="D18">
        <v>7.4657010007462503</v>
      </c>
      <c r="E18" s="5">
        <f t="shared" si="1"/>
        <v>34.056658534350007</v>
      </c>
    </row>
    <row r="19" spans="1:5" x14ac:dyDescent="0.3">
      <c r="A19" s="17">
        <v>0.468971125696025</v>
      </c>
      <c r="B19">
        <f t="shared" si="2"/>
        <v>2.1323274402359993</v>
      </c>
      <c r="C19" s="5">
        <f t="shared" si="0"/>
        <v>36.295998596428255</v>
      </c>
      <c r="D19">
        <v>9.5615277166529502</v>
      </c>
      <c r="E19" s="5">
        <f t="shared" si="1"/>
        <v>43.617295211825848</v>
      </c>
    </row>
    <row r="20" spans="1:5" x14ac:dyDescent="0.3">
      <c r="A20" s="17">
        <v>0.561478923097529</v>
      </c>
      <c r="B20">
        <f t="shared" si="2"/>
        <v>1.7810107536775692</v>
      </c>
      <c r="C20" s="5">
        <f t="shared" si="0"/>
        <v>30.315964891653852</v>
      </c>
      <c r="D20">
        <v>7.9069478195977796</v>
      </c>
      <c r="E20" s="5">
        <f t="shared" si="1"/>
        <v>36.069516032593327</v>
      </c>
    </row>
    <row r="21" spans="1:5" x14ac:dyDescent="0.3">
      <c r="A21" s="17">
        <v>0.58114846635158102</v>
      </c>
      <c r="B21">
        <f t="shared" si="2"/>
        <v>1.7207306874230375</v>
      </c>
      <c r="C21" s="5">
        <f t="shared" si="0"/>
        <v>29.289891147592794</v>
      </c>
      <c r="D21">
        <v>8.5194504506228306</v>
      </c>
      <c r="E21" s="5">
        <f t="shared" si="1"/>
        <v>38.863599663069024</v>
      </c>
    </row>
    <row r="22" spans="1:5" x14ac:dyDescent="0.3">
      <c r="A22" s="17">
        <v>0.58250129159411401</v>
      </c>
      <c r="B22">
        <f t="shared" si="2"/>
        <v>1.7167343908600265</v>
      </c>
      <c r="C22" s="5">
        <f t="shared" si="0"/>
        <v>29.221867085385021</v>
      </c>
      <c r="D22">
        <v>8.87822659344444</v>
      </c>
      <c r="E22" s="5">
        <f t="shared" si="1"/>
        <v>40.500246588136804</v>
      </c>
    </row>
    <row r="23" spans="1:5" x14ac:dyDescent="0.3">
      <c r="A23" s="17">
        <v>0.66085800118635296</v>
      </c>
      <c r="B23">
        <f t="shared" si="2"/>
        <v>1.5131843727469885</v>
      </c>
      <c r="C23" s="5">
        <f t="shared" si="0"/>
        <v>25.757084410677194</v>
      </c>
      <c r="D23">
        <v>8.8667457568741508</v>
      </c>
      <c r="E23" s="5">
        <f t="shared" si="1"/>
        <v>40.447873886534644</v>
      </c>
    </row>
    <row r="24" spans="1:5" x14ac:dyDescent="0.3">
      <c r="A24" s="17">
        <v>0.54233175790742605</v>
      </c>
      <c r="B24">
        <f t="shared" si="2"/>
        <v>1.8438898062294484</v>
      </c>
      <c r="C24" s="5">
        <f t="shared" si="0"/>
        <v>31.386277996528193</v>
      </c>
      <c r="D24">
        <v>11.2943686496622</v>
      </c>
      <c r="E24" s="5">
        <f t="shared" si="1"/>
        <v>51.522081640312813</v>
      </c>
    </row>
    <row r="25" spans="1:5" x14ac:dyDescent="0.3">
      <c r="A25" s="17">
        <v>0.54356403436597001</v>
      </c>
      <c r="B25">
        <f t="shared" si="2"/>
        <v>1.8397096510743782</v>
      </c>
      <c r="C25" s="5">
        <f t="shared" si="0"/>
        <v>31.31512433467573</v>
      </c>
      <c r="D25">
        <v>10.730085532232399</v>
      </c>
      <c r="E25" s="5">
        <f t="shared" si="1"/>
        <v>48.947963356566341</v>
      </c>
    </row>
    <row r="26" spans="1:5" x14ac:dyDescent="0.3">
      <c r="A26" s="17">
        <v>0.51883144218442001</v>
      </c>
      <c r="B26">
        <f t="shared" si="2"/>
        <v>1.9274082460957471</v>
      </c>
      <c r="C26" s="5">
        <f t="shared" si="0"/>
        <v>32.807910115011623</v>
      </c>
      <c r="D26">
        <v>11.349093970647299</v>
      </c>
      <c r="E26" s="5">
        <f t="shared" si="1"/>
        <v>51.771724851283338</v>
      </c>
    </row>
    <row r="27" spans="1:5" x14ac:dyDescent="0.3">
      <c r="A27" s="17">
        <v>0.58171102734352498</v>
      </c>
      <c r="B27">
        <f t="shared" si="2"/>
        <v>1.7190666035104363</v>
      </c>
      <c r="C27" s="5">
        <f t="shared" si="0"/>
        <v>29.261565485118822</v>
      </c>
      <c r="D27">
        <v>12.827060331796099</v>
      </c>
      <c r="E27" s="5">
        <f t="shared" si="1"/>
        <v>58.513837304202262</v>
      </c>
    </row>
    <row r="28" spans="1:5" x14ac:dyDescent="0.3">
      <c r="A28" s="17">
        <v>0.61171428024721997</v>
      </c>
      <c r="B28">
        <f t="shared" si="2"/>
        <v>1.6347501313780957</v>
      </c>
      <c r="C28" s="5">
        <f t="shared" si="0"/>
        <v>27.826349440704696</v>
      </c>
      <c r="D28">
        <v>12.5662539943743</v>
      </c>
      <c r="E28" s="5">
        <f t="shared" si="1"/>
        <v>57.324104099472947</v>
      </c>
    </row>
    <row r="29" spans="1:5" x14ac:dyDescent="0.3">
      <c r="A29" s="17">
        <v>0.66383823501272399</v>
      </c>
      <c r="B29">
        <f t="shared" si="2"/>
        <v>1.5063910863477648</v>
      </c>
      <c r="C29" s="5">
        <f t="shared" si="0"/>
        <v>25.641450615905004</v>
      </c>
      <c r="D29">
        <v>11.68682191309</v>
      </c>
      <c r="E29" s="5">
        <f t="shared" si="1"/>
        <v>53.31235515674696</v>
      </c>
    </row>
    <row r="30" spans="1:5" x14ac:dyDescent="0.3">
      <c r="A30" s="17">
        <v>0.56223570157478797</v>
      </c>
      <c r="B30">
        <f t="shared" si="2"/>
        <v>1.77861348398734</v>
      </c>
      <c r="C30" s="5">
        <f t="shared" si="0"/>
        <v>30.275159105605258</v>
      </c>
      <c r="D30">
        <v>13.7017087311762</v>
      </c>
      <c r="E30" s="5">
        <f t="shared" si="1"/>
        <v>62.503764287927751</v>
      </c>
    </row>
    <row r="31" spans="1:5" x14ac:dyDescent="0.3">
      <c r="A31" s="17">
        <v>0.56247679914276405</v>
      </c>
      <c r="B31">
        <f t="shared" si="2"/>
        <v>1.7778511069683902</v>
      </c>
      <c r="C31" s="5">
        <f t="shared" si="0"/>
        <v>30.262182095279545</v>
      </c>
      <c r="D31">
        <v>15.547827251678999</v>
      </c>
      <c r="E31" s="5">
        <f t="shared" si="1"/>
        <v>70.925294705556155</v>
      </c>
    </row>
    <row r="32" spans="1:5" x14ac:dyDescent="0.3">
      <c r="A32" s="17">
        <v>0.55251813015441698</v>
      </c>
      <c r="B32">
        <f t="shared" si="2"/>
        <v>1.8098953598509453</v>
      </c>
      <c r="C32" s="5">
        <f t="shared" si="0"/>
        <v>30.807632168144561</v>
      </c>
      <c r="D32">
        <v>19.292876140908099</v>
      </c>
      <c r="E32" s="5">
        <f t="shared" si="1"/>
        <v>88.009269968183631</v>
      </c>
    </row>
    <row r="33" spans="1:5" x14ac:dyDescent="0.3">
      <c r="A33" s="17">
        <v>0.62416429077131996</v>
      </c>
      <c r="B33">
        <f t="shared" si="2"/>
        <v>1.6021422801426779</v>
      </c>
      <c r="C33" s="5">
        <f t="shared" si="0"/>
        <v>27.271305923306503</v>
      </c>
      <c r="D33">
        <v>17.8977631503415</v>
      </c>
      <c r="E33" s="5">
        <f t="shared" si="1"/>
        <v>81.645113845160054</v>
      </c>
    </row>
    <row r="34" spans="1:5" x14ac:dyDescent="0.3">
      <c r="A34" s="17">
        <v>0.64093396605499298</v>
      </c>
      <c r="B34">
        <f t="shared" si="2"/>
        <v>1.5602231321193527</v>
      </c>
      <c r="C34" s="5">
        <f t="shared" si="0"/>
        <v>26.557767604046457</v>
      </c>
      <c r="D34">
        <v>16.3055624653183</v>
      </c>
      <c r="E34" s="5">
        <f t="shared" si="1"/>
        <v>74.381893011299553</v>
      </c>
    </row>
    <row r="35" spans="1:5" x14ac:dyDescent="0.3">
      <c r="A35" s="17">
        <v>0.63936683186314802</v>
      </c>
      <c r="B35">
        <f t="shared" si="2"/>
        <v>1.5640473514804456</v>
      </c>
      <c r="C35" s="5">
        <f t="shared" si="0"/>
        <v>26.622862606785482</v>
      </c>
      <c r="D35">
        <v>14.305792082049701</v>
      </c>
      <c r="E35" s="5">
        <f t="shared" si="1"/>
        <v>65.259441270561851</v>
      </c>
    </row>
    <row r="36" spans="1:5" x14ac:dyDescent="0.3">
      <c r="A36" s="17">
        <v>0.72983199709152102</v>
      </c>
      <c r="B36">
        <f t="shared" si="2"/>
        <v>1.370178347873394</v>
      </c>
      <c r="C36" s="5">
        <f t="shared" si="0"/>
        <v>23.322867985868491</v>
      </c>
      <c r="D36">
        <v>17.010485830734201</v>
      </c>
      <c r="E36" s="5">
        <f t="shared" si="1"/>
        <v>77.597576889672737</v>
      </c>
    </row>
    <row r="37" spans="1:5" x14ac:dyDescent="0.3">
      <c r="A37" s="17">
        <v>0.71602916132488803</v>
      </c>
      <c r="B37">
        <f t="shared" si="2"/>
        <v>1.396591164177829</v>
      </c>
      <c r="C37" s="5">
        <f t="shared" si="0"/>
        <v>23.772461010571767</v>
      </c>
      <c r="D37">
        <v>21.3202005319454</v>
      </c>
      <c r="E37" s="5">
        <f t="shared" si="1"/>
        <v>97.25741619276657</v>
      </c>
    </row>
    <row r="38" spans="1:5" ht="15" thickBot="1" x14ac:dyDescent="0.35">
      <c r="A38" s="18">
        <v>0.81274946901130796</v>
      </c>
      <c r="B38">
        <f t="shared" si="2"/>
        <v>1.2303914528747442</v>
      </c>
      <c r="C38" s="5">
        <f t="shared" si="0"/>
        <v>20.943446866517085</v>
      </c>
      <c r="D38">
        <v>21.921413673676302</v>
      </c>
      <c r="E38" s="5">
        <f t="shared" si="1"/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613E-2CB5-45D8-876A-8E37503153FA}">
  <dimension ref="A1:H147"/>
  <sheetViews>
    <sheetView tabSelected="1" workbookViewId="0">
      <selection activeCell="G46" sqref="G46"/>
    </sheetView>
  </sheetViews>
  <sheetFormatPr defaultRowHeight="14.4" x14ac:dyDescent="0.3"/>
  <sheetData>
    <row r="1" spans="1:8" ht="15" thickBot="1" x14ac:dyDescent="0.35">
      <c r="A1" s="19" t="s">
        <v>4</v>
      </c>
      <c r="B1" s="16" t="s">
        <v>0</v>
      </c>
      <c r="C1" s="4" t="s">
        <v>7</v>
      </c>
      <c r="D1" s="1" t="s">
        <v>3</v>
      </c>
      <c r="E1" s="2" t="s">
        <v>8</v>
      </c>
      <c r="G1" t="s">
        <v>10</v>
      </c>
      <c r="H1" t="s">
        <v>11</v>
      </c>
    </row>
    <row r="2" spans="1:8" x14ac:dyDescent="0.3">
      <c r="A2">
        <v>0.17042253521126699</v>
      </c>
      <c r="B2">
        <f>1/A2</f>
        <v>5.8677685950413432</v>
      </c>
      <c r="C2" s="5">
        <f>B2/(MAX(B$2:B$301))*100</f>
        <v>100</v>
      </c>
      <c r="D2">
        <v>1.5109334987195899</v>
      </c>
      <c r="E2" s="5">
        <f>D2/(MAX(D$2:D$301))*100</f>
        <v>7.2090217163395458</v>
      </c>
      <c r="H2" t="s">
        <v>9</v>
      </c>
    </row>
    <row r="3" spans="1:8" x14ac:dyDescent="0.3">
      <c r="A3">
        <v>0.182746478873239</v>
      </c>
      <c r="B3">
        <f t="shared" ref="B3:B58" si="0">1/A3</f>
        <v>5.4720616570327687</v>
      </c>
      <c r="C3" s="5">
        <f t="shared" ref="C3:C58" si="1">B3/(MAX(B$2:B$301))*100</f>
        <v>93.25626204238911</v>
      </c>
      <c r="D3">
        <v>1.46869498239436</v>
      </c>
      <c r="E3" s="5">
        <f t="shared" ref="E3:E58" si="2">D3/(MAX(D$2:D$301))*100</f>
        <v>7.0074917471432947</v>
      </c>
    </row>
    <row r="4" spans="1:8" x14ac:dyDescent="0.3">
      <c r="A4">
        <v>0.20492957746478799</v>
      </c>
      <c r="B4">
        <f t="shared" si="0"/>
        <v>4.8797250859106702</v>
      </c>
      <c r="C4" s="5">
        <f t="shared" si="1"/>
        <v>83.161512027491412</v>
      </c>
      <c r="D4">
        <v>1.4693701984634999</v>
      </c>
      <c r="E4" s="5">
        <f t="shared" si="2"/>
        <v>7.0107133629918907</v>
      </c>
    </row>
    <row r="5" spans="1:8" x14ac:dyDescent="0.3">
      <c r="A5">
        <v>0.21725352112676</v>
      </c>
      <c r="B5">
        <f t="shared" si="0"/>
        <v>4.6029173419773217</v>
      </c>
      <c r="C5" s="5">
        <f t="shared" si="1"/>
        <v>78.444084278768173</v>
      </c>
      <c r="D5">
        <v>1.81065440941101</v>
      </c>
      <c r="E5" s="5">
        <f t="shared" si="2"/>
        <v>8.6390611958047572</v>
      </c>
    </row>
    <row r="6" spans="1:8" x14ac:dyDescent="0.3">
      <c r="A6">
        <v>0.2</v>
      </c>
      <c r="B6">
        <f t="shared" si="0"/>
        <v>5</v>
      </c>
      <c r="C6" s="5">
        <f t="shared" si="1"/>
        <v>85.211267605633495</v>
      </c>
      <c r="D6">
        <v>2.0658110595390502</v>
      </c>
      <c r="E6" s="5">
        <f t="shared" si="2"/>
        <v>9.8564740292618769</v>
      </c>
    </row>
    <row r="7" spans="1:8" x14ac:dyDescent="0.3">
      <c r="A7">
        <v>0.17535211267605599</v>
      </c>
      <c r="B7">
        <f t="shared" si="0"/>
        <v>5.7028112449799311</v>
      </c>
      <c r="C7" s="5">
        <f t="shared" si="1"/>
        <v>97.18875502008018</v>
      </c>
      <c r="D7">
        <v>1.8946062740076799</v>
      </c>
      <c r="E7" s="5">
        <f t="shared" si="2"/>
        <v>9.0396154329816198</v>
      </c>
    </row>
    <row r="8" spans="1:8" x14ac:dyDescent="0.3">
      <c r="A8">
        <v>0.259154929577464</v>
      </c>
      <c r="B8">
        <f t="shared" si="0"/>
        <v>3.8586956521739246</v>
      </c>
      <c r="C8" s="5">
        <f t="shared" si="1"/>
        <v>65.760869565217348</v>
      </c>
      <c r="D8">
        <v>1.2153389084507</v>
      </c>
      <c r="E8" s="5">
        <f t="shared" si="2"/>
        <v>5.7986698892824675</v>
      </c>
    </row>
    <row r="9" spans="1:8" x14ac:dyDescent="0.3">
      <c r="A9">
        <v>0.28133802816901399</v>
      </c>
      <c r="B9">
        <f t="shared" si="0"/>
        <v>3.5544430538172729</v>
      </c>
      <c r="C9" s="5">
        <f t="shared" si="1"/>
        <v>60.575719649561755</v>
      </c>
      <c r="D9">
        <v>1.30124139724711</v>
      </c>
      <c r="E9" s="5">
        <f t="shared" si="2"/>
        <v>6.208531016688621</v>
      </c>
    </row>
    <row r="10" spans="1:8" x14ac:dyDescent="0.3">
      <c r="A10">
        <v>0.29366197183098602</v>
      </c>
      <c r="B10">
        <f t="shared" si="0"/>
        <v>3.4052757793764976</v>
      </c>
      <c r="C10" s="5">
        <f t="shared" si="1"/>
        <v>58.033573141486585</v>
      </c>
      <c r="D10">
        <v>1.8555937900127999</v>
      </c>
      <c r="E10" s="5">
        <f t="shared" si="2"/>
        <v>8.8534776283953995</v>
      </c>
    </row>
    <row r="11" spans="1:8" x14ac:dyDescent="0.3">
      <c r="A11">
        <v>0.28873239436619702</v>
      </c>
      <c r="B11">
        <f t="shared" si="0"/>
        <v>3.4634146341463432</v>
      </c>
      <c r="C11" s="5">
        <f t="shared" si="1"/>
        <v>59.024390243902261</v>
      </c>
      <c r="D11">
        <v>2.06851192381562</v>
      </c>
      <c r="E11" s="5">
        <f t="shared" si="2"/>
        <v>9.8693604926563143</v>
      </c>
    </row>
    <row r="12" spans="1:8" x14ac:dyDescent="0.3">
      <c r="A12">
        <v>0.29119718309859099</v>
      </c>
      <c r="B12">
        <f t="shared" si="0"/>
        <v>3.4340991535671166</v>
      </c>
      <c r="C12" s="5">
        <f t="shared" si="1"/>
        <v>58.524788391777413</v>
      </c>
      <c r="D12">
        <v>2.3242687660051198</v>
      </c>
      <c r="E12" s="5">
        <f t="shared" si="2"/>
        <v>11.089636984645526</v>
      </c>
    </row>
    <row r="13" spans="1:8" x14ac:dyDescent="0.3">
      <c r="A13">
        <v>0.29859154929577397</v>
      </c>
      <c r="B13">
        <f t="shared" si="0"/>
        <v>3.3490566037735925</v>
      </c>
      <c r="C13" s="5">
        <f t="shared" si="1"/>
        <v>57.075471698113134</v>
      </c>
      <c r="D13">
        <v>2.4523347471190702</v>
      </c>
      <c r="E13" s="5">
        <f t="shared" si="2"/>
        <v>11.700670123931387</v>
      </c>
    </row>
    <row r="14" spans="1:8" x14ac:dyDescent="0.3">
      <c r="A14">
        <v>0.30845070422535198</v>
      </c>
      <c r="B14">
        <f t="shared" si="0"/>
        <v>3.2420091324200926</v>
      </c>
      <c r="C14" s="5">
        <f t="shared" si="1"/>
        <v>55.251141552511243</v>
      </c>
      <c r="D14">
        <v>2.6230893886043498</v>
      </c>
      <c r="E14" s="5">
        <f t="shared" si="2"/>
        <v>12.515380976312592</v>
      </c>
    </row>
    <row r="15" spans="1:8" x14ac:dyDescent="0.3">
      <c r="A15">
        <v>0.29119718309859099</v>
      </c>
      <c r="B15">
        <f t="shared" si="0"/>
        <v>3.4340991535671166</v>
      </c>
      <c r="C15" s="5">
        <f t="shared" si="1"/>
        <v>58.524788391777413</v>
      </c>
      <c r="D15">
        <v>4.9663142205505704</v>
      </c>
      <c r="E15" s="5">
        <f t="shared" si="2"/>
        <v>23.695461842930136</v>
      </c>
    </row>
    <row r="16" spans="1:8" x14ac:dyDescent="0.3">
      <c r="A16">
        <v>0.39718309859154899</v>
      </c>
      <c r="B16">
        <f t="shared" si="0"/>
        <v>2.5177304964539027</v>
      </c>
      <c r="C16" s="5">
        <f t="shared" si="1"/>
        <v>42.907801418439597</v>
      </c>
      <c r="D16">
        <v>3.0093129801536498</v>
      </c>
      <c r="E16" s="5">
        <f t="shared" si="2"/>
        <v>14.3581452417161</v>
      </c>
    </row>
    <row r="17" spans="1:5" x14ac:dyDescent="0.3">
      <c r="A17">
        <v>0.52781690140844995</v>
      </c>
      <c r="B17">
        <f t="shared" si="0"/>
        <v>1.8945963975984017</v>
      </c>
      <c r="C17" s="5">
        <f t="shared" si="1"/>
        <v>32.288192128085328</v>
      </c>
      <c r="D17">
        <v>2.1184028889244599</v>
      </c>
      <c r="E17" s="5">
        <f t="shared" si="2"/>
        <v>10.10740210813678</v>
      </c>
    </row>
    <row r="18" spans="1:5" x14ac:dyDescent="0.3">
      <c r="A18">
        <v>0.596830985915493</v>
      </c>
      <c r="B18">
        <f t="shared" si="0"/>
        <v>1.6755162241887904</v>
      </c>
      <c r="C18" s="5">
        <f t="shared" si="1"/>
        <v>28.554572271386323</v>
      </c>
      <c r="D18">
        <v>3.18584447023047</v>
      </c>
      <c r="E18" s="5">
        <f t="shared" si="2"/>
        <v>15.200418807468685</v>
      </c>
    </row>
    <row r="19" spans="1:5" x14ac:dyDescent="0.3">
      <c r="A19">
        <v>0.60915492957746398</v>
      </c>
      <c r="B19">
        <f t="shared" si="0"/>
        <v>1.6416184971098289</v>
      </c>
      <c r="C19" s="5">
        <f t="shared" si="1"/>
        <v>27.976878612716703</v>
      </c>
      <c r="D19">
        <v>4.0384923175416096</v>
      </c>
      <c r="E19" s="5">
        <f t="shared" si="2"/>
        <v>19.26860370962693</v>
      </c>
    </row>
    <row r="20" spans="1:5" x14ac:dyDescent="0.3">
      <c r="A20">
        <v>0.58943661971830996</v>
      </c>
      <c r="B20">
        <f t="shared" si="0"/>
        <v>1.6965352449223414</v>
      </c>
      <c r="C20" s="5">
        <f t="shared" si="1"/>
        <v>28.912783751493322</v>
      </c>
      <c r="D20">
        <v>5.0180057618437903</v>
      </c>
      <c r="E20" s="5">
        <f t="shared" si="2"/>
        <v>23.942094434006894</v>
      </c>
    </row>
    <row r="21" spans="1:5" x14ac:dyDescent="0.3">
      <c r="A21">
        <v>0.62887323943661899</v>
      </c>
      <c r="B21">
        <f t="shared" si="0"/>
        <v>1.5901455767077286</v>
      </c>
      <c r="C21" s="5">
        <f t="shared" si="1"/>
        <v>27.099664053751333</v>
      </c>
      <c r="D21">
        <v>6.0845470550576097</v>
      </c>
      <c r="E21" s="5">
        <f t="shared" si="2"/>
        <v>29.030815645540649</v>
      </c>
    </row>
    <row r="22" spans="1:5" x14ac:dyDescent="0.3">
      <c r="A22">
        <v>0.23237600847068501</v>
      </c>
      <c r="B22">
        <f t="shared" si="0"/>
        <v>4.3033702428284597</v>
      </c>
      <c r="C22" s="5">
        <f t="shared" si="1"/>
        <v>73.339126673555171</v>
      </c>
      <c r="D22">
        <v>2.96823024521884</v>
      </c>
      <c r="E22" s="5">
        <f t="shared" si="2"/>
        <v>14.16212977937931</v>
      </c>
    </row>
    <row r="23" spans="1:5" x14ac:dyDescent="0.3">
      <c r="A23">
        <v>0.24155883097047401</v>
      </c>
      <c r="B23">
        <f t="shared" si="0"/>
        <v>4.1397782725742331</v>
      </c>
      <c r="C23" s="5">
        <f t="shared" si="1"/>
        <v>70.551150842462036</v>
      </c>
      <c r="D23">
        <v>4.04233937088296</v>
      </c>
      <c r="E23" s="5">
        <f t="shared" si="2"/>
        <v>19.286958912622438</v>
      </c>
    </row>
    <row r="24" spans="1:5" x14ac:dyDescent="0.3">
      <c r="A24">
        <v>0.23858753197589899</v>
      </c>
      <c r="B24">
        <f t="shared" si="0"/>
        <v>4.1913338543650944</v>
      </c>
      <c r="C24" s="5">
        <f t="shared" si="1"/>
        <v>71.429774137771076</v>
      </c>
      <c r="D24">
        <v>5.90193120379306</v>
      </c>
      <c r="E24" s="5">
        <f t="shared" si="2"/>
        <v>28.159512150959586</v>
      </c>
    </row>
    <row r="25" spans="1:5" x14ac:dyDescent="0.3">
      <c r="A25">
        <v>0.30080771357089903</v>
      </c>
      <c r="B25">
        <f t="shared" si="0"/>
        <v>3.3243828362277168</v>
      </c>
      <c r="C25" s="5">
        <f t="shared" si="1"/>
        <v>56.654975096274974</v>
      </c>
      <c r="D25">
        <v>4.90835917954292</v>
      </c>
      <c r="E25" s="5">
        <f t="shared" si="2"/>
        <v>23.418944610669712</v>
      </c>
    </row>
    <row r="26" spans="1:5" x14ac:dyDescent="0.3">
      <c r="A26">
        <v>0.35316292013755501</v>
      </c>
      <c r="B26">
        <f t="shared" si="0"/>
        <v>2.8315543421447118</v>
      </c>
      <c r="C26" s="5">
        <f t="shared" si="1"/>
        <v>48.256066957677312</v>
      </c>
      <c r="D26">
        <v>4.9894584945793197</v>
      </c>
      <c r="E26" s="5">
        <f t="shared" si="2"/>
        <v>23.805888658023953</v>
      </c>
    </row>
    <row r="27" spans="1:5" x14ac:dyDescent="0.3">
      <c r="A27">
        <v>0.47755081005612698</v>
      </c>
      <c r="B27">
        <f t="shared" si="0"/>
        <v>2.0940180163917406</v>
      </c>
      <c r="C27" s="5">
        <f t="shared" si="1"/>
        <v>35.686785913154893</v>
      </c>
      <c r="D27">
        <v>3.1676052510752299</v>
      </c>
      <c r="E27" s="5">
        <f t="shared" si="2"/>
        <v>15.11339517135854</v>
      </c>
    </row>
    <row r="28" spans="1:5" x14ac:dyDescent="0.3">
      <c r="A28">
        <v>0.48924579042550198</v>
      </c>
      <c r="B28">
        <f t="shared" si="0"/>
        <v>2.0439624000245153</v>
      </c>
      <c r="C28" s="5">
        <f t="shared" si="1"/>
        <v>34.833725408868375</v>
      </c>
      <c r="D28">
        <v>3.8284170875460299</v>
      </c>
      <c r="E28" s="5">
        <f t="shared" si="2"/>
        <v>18.266285013015509</v>
      </c>
    </row>
    <row r="29" spans="1:5" x14ac:dyDescent="0.3">
      <c r="A29">
        <v>0.51062208937322495</v>
      </c>
      <c r="B29">
        <f t="shared" si="0"/>
        <v>1.9583954960261776</v>
      </c>
      <c r="C29" s="5">
        <f t="shared" si="1"/>
        <v>33.375472537910795</v>
      </c>
      <c r="D29">
        <v>3.9930754022169901</v>
      </c>
      <c r="E29" s="5">
        <f t="shared" si="2"/>
        <v>19.051908845728686</v>
      </c>
    </row>
    <row r="30" spans="1:5" x14ac:dyDescent="0.3">
      <c r="A30">
        <v>0.49378472840396898</v>
      </c>
      <c r="B30">
        <f t="shared" si="0"/>
        <v>2.0251740130405422</v>
      </c>
      <c r="C30" s="5">
        <f t="shared" si="1"/>
        <v>34.513528954634474</v>
      </c>
      <c r="D30">
        <v>4.5307624553742896</v>
      </c>
      <c r="E30" s="5">
        <f t="shared" si="2"/>
        <v>21.617341173551452</v>
      </c>
    </row>
    <row r="31" spans="1:5" x14ac:dyDescent="0.3">
      <c r="A31">
        <v>0.46224173311719302</v>
      </c>
      <c r="B31">
        <f t="shared" si="0"/>
        <v>2.1633702202878946</v>
      </c>
      <c r="C31" s="5">
        <f t="shared" si="1"/>
        <v>36.868703754202016</v>
      </c>
      <c r="D31">
        <v>6.3911976087180502</v>
      </c>
      <c r="E31" s="5">
        <f t="shared" si="2"/>
        <v>30.493918093490237</v>
      </c>
    </row>
    <row r="32" spans="1:5" x14ac:dyDescent="0.3">
      <c r="A32">
        <v>0.45965086534046701</v>
      </c>
      <c r="B32">
        <f t="shared" si="0"/>
        <v>2.1755642715026591</v>
      </c>
      <c r="C32" s="5">
        <f t="shared" si="1"/>
        <v>37.076517866453635</v>
      </c>
      <c r="D32">
        <v>7.0524311054056801</v>
      </c>
      <c r="E32" s="5">
        <f t="shared" si="2"/>
        <v>33.648819775948013</v>
      </c>
    </row>
    <row r="33" spans="1:5" x14ac:dyDescent="0.3">
      <c r="A33">
        <v>0.53384151197983498</v>
      </c>
      <c r="B33">
        <f t="shared" si="0"/>
        <v>1.8732151351275459</v>
      </c>
      <c r="C33" s="5">
        <f t="shared" si="1"/>
        <v>31.923807232455246</v>
      </c>
      <c r="D33">
        <v>5.8518941913962497</v>
      </c>
      <c r="E33" s="5">
        <f t="shared" si="2"/>
        <v>27.920773709264406</v>
      </c>
    </row>
    <row r="34" spans="1:5" x14ac:dyDescent="0.3">
      <c r="A34">
        <v>0.26460771544494499</v>
      </c>
      <c r="B34">
        <f t="shared" si="0"/>
        <v>3.7791792968639371</v>
      </c>
      <c r="C34" s="5">
        <f t="shared" si="1"/>
        <v>64.405731678948555</v>
      </c>
      <c r="D34">
        <v>6.4383532762998801</v>
      </c>
      <c r="E34" s="5">
        <f t="shared" si="2"/>
        <v>30.718908956379948</v>
      </c>
    </row>
    <row r="35" spans="1:5" x14ac:dyDescent="0.3">
      <c r="A35">
        <v>0.34992925478584302</v>
      </c>
      <c r="B35">
        <f t="shared" si="0"/>
        <v>2.8577204858507779</v>
      </c>
      <c r="C35" s="5">
        <f t="shared" si="1"/>
        <v>48.701997012386322</v>
      </c>
      <c r="D35">
        <v>7.67550435247046</v>
      </c>
      <c r="E35" s="5">
        <f t="shared" si="2"/>
        <v>36.6216498659332</v>
      </c>
    </row>
    <row r="36" spans="1:5" x14ac:dyDescent="0.3">
      <c r="A36">
        <v>0.37600191152631601</v>
      </c>
      <c r="B36">
        <f t="shared" si="0"/>
        <v>2.6595609472852666</v>
      </c>
      <c r="C36" s="5">
        <f t="shared" si="1"/>
        <v>45.324911918523398</v>
      </c>
      <c r="D36">
        <v>8.0466356199810694</v>
      </c>
      <c r="E36" s="5">
        <f t="shared" si="2"/>
        <v>38.392405077439136</v>
      </c>
    </row>
    <row r="37" spans="1:5" x14ac:dyDescent="0.3">
      <c r="A37">
        <v>0.397286382249041</v>
      </c>
      <c r="B37">
        <f t="shared" si="0"/>
        <v>2.5170759549798634</v>
      </c>
      <c r="C37" s="5">
        <f t="shared" si="1"/>
        <v>42.896646556698926</v>
      </c>
      <c r="D37">
        <v>8.5005528433953899</v>
      </c>
      <c r="E37" s="5">
        <f t="shared" si="2"/>
        <v>40.558151699502538</v>
      </c>
    </row>
    <row r="38" spans="1:5" x14ac:dyDescent="0.3">
      <c r="A38">
        <v>0.44714254926396801</v>
      </c>
      <c r="B38">
        <f t="shared" si="0"/>
        <v>2.236423265122228</v>
      </c>
      <c r="C38" s="5">
        <f t="shared" si="1"/>
        <v>38.113692264758967</v>
      </c>
      <c r="D38">
        <v>8.9536267463760595</v>
      </c>
      <c r="E38" s="5">
        <f t="shared" si="2"/>
        <v>42.719874639964345</v>
      </c>
    </row>
    <row r="39" spans="1:5" x14ac:dyDescent="0.3">
      <c r="A39">
        <v>0.52997816737099501</v>
      </c>
      <c r="B39">
        <f t="shared" si="0"/>
        <v>1.8868701798804111</v>
      </c>
      <c r="C39" s="5">
        <f t="shared" si="1"/>
        <v>32.156519966975907</v>
      </c>
      <c r="D39">
        <v>10.521429709241801</v>
      </c>
      <c r="E39" s="5">
        <f t="shared" si="2"/>
        <v>50.200234044146285</v>
      </c>
    </row>
    <row r="40" spans="1:5" x14ac:dyDescent="0.3">
      <c r="A40">
        <v>0.523123846290795</v>
      </c>
      <c r="B40">
        <f t="shared" si="0"/>
        <v>1.911593224224992</v>
      </c>
      <c r="C40" s="5">
        <f t="shared" si="1"/>
        <v>32.57785635651031</v>
      </c>
      <c r="D40">
        <v>9.6125411118711401</v>
      </c>
      <c r="E40" s="5">
        <f t="shared" si="2"/>
        <v>45.863711198017718</v>
      </c>
    </row>
    <row r="41" spans="1:5" x14ac:dyDescent="0.3">
      <c r="A41">
        <v>0.523123846290795</v>
      </c>
      <c r="B41">
        <f t="shared" si="0"/>
        <v>1.911593224224992</v>
      </c>
      <c r="C41" s="5">
        <f t="shared" si="1"/>
        <v>32.57785635651031</v>
      </c>
      <c r="D41">
        <v>9.6125411118711401</v>
      </c>
      <c r="E41" s="5">
        <f t="shared" si="2"/>
        <v>45.863711198017718</v>
      </c>
    </row>
    <row r="42" spans="1:5" x14ac:dyDescent="0.3">
      <c r="A42">
        <v>0.570940114878983</v>
      </c>
      <c r="B42">
        <f t="shared" si="0"/>
        <v>1.7514971779692883</v>
      </c>
      <c r="C42" s="5">
        <f t="shared" si="1"/>
        <v>29.849458948490582</v>
      </c>
      <c r="D42">
        <v>8.9912950590792793</v>
      </c>
      <c r="E42" s="5">
        <f t="shared" si="2"/>
        <v>42.899599084836012</v>
      </c>
    </row>
    <row r="43" spans="1:5" x14ac:dyDescent="0.3">
      <c r="A43">
        <v>0.59492039992128998</v>
      </c>
      <c r="B43">
        <f t="shared" si="0"/>
        <v>1.6808971420921244</v>
      </c>
      <c r="C43" s="5">
        <f t="shared" si="1"/>
        <v>28.646275238471315</v>
      </c>
      <c r="D43">
        <v>8.4533971758135706</v>
      </c>
      <c r="E43" s="5">
        <f t="shared" si="2"/>
        <v>40.333160836612869</v>
      </c>
    </row>
    <row r="44" spans="1:5" x14ac:dyDescent="0.3">
      <c r="A44">
        <v>0.527938268944256</v>
      </c>
      <c r="B44">
        <f t="shared" si="0"/>
        <v>1.8941608495246025</v>
      </c>
      <c r="C44" s="5">
        <f t="shared" si="1"/>
        <v>32.280769407390999</v>
      </c>
      <c r="D44">
        <v>9.44710975346932</v>
      </c>
      <c r="E44" s="5">
        <f t="shared" si="2"/>
        <v>45.074398990503013</v>
      </c>
    </row>
    <row r="45" spans="1:5" x14ac:dyDescent="0.3">
      <c r="A45">
        <v>0.65239175045211295</v>
      </c>
      <c r="B45">
        <f t="shared" si="0"/>
        <v>1.5328213443946703</v>
      </c>
      <c r="C45" s="5">
        <f t="shared" si="1"/>
        <v>26.122729953768232</v>
      </c>
      <c r="D45">
        <v>7.4186430037199802</v>
      </c>
      <c r="E45" s="5">
        <f t="shared" si="2"/>
        <v>35.396103511444622</v>
      </c>
    </row>
    <row r="46" spans="1:5" x14ac:dyDescent="0.3">
      <c r="A46">
        <v>0.64980088267538705</v>
      </c>
      <c r="B46">
        <f t="shared" si="0"/>
        <v>1.5389329664846847</v>
      </c>
      <c r="C46" s="5">
        <f t="shared" si="1"/>
        <v>26.226885766851577</v>
      </c>
      <c r="D46">
        <v>8.0798765004076003</v>
      </c>
      <c r="E46" s="5">
        <f t="shared" si="2"/>
        <v>38.551005193902355</v>
      </c>
    </row>
    <row r="47" spans="1:5" x14ac:dyDescent="0.3">
      <c r="A47">
        <v>0.86077622960804301</v>
      </c>
      <c r="B47">
        <f t="shared" si="0"/>
        <v>1.1617421178734837</v>
      </c>
      <c r="C47" s="5">
        <f t="shared" si="1"/>
        <v>19.79870369897057</v>
      </c>
      <c r="D47">
        <v>11.007533662540601</v>
      </c>
      <c r="E47" s="5">
        <f t="shared" si="2"/>
        <v>52.519551180670987</v>
      </c>
    </row>
    <row r="48" spans="1:5" x14ac:dyDescent="0.3">
      <c r="A48">
        <v>0.76900047788157899</v>
      </c>
      <c r="B48">
        <f t="shared" si="0"/>
        <v>1.3003893089309542</v>
      </c>
      <c r="C48" s="5">
        <f t="shared" si="1"/>
        <v>22.161564278964068</v>
      </c>
      <c r="D48">
        <v>15.101151600903201</v>
      </c>
      <c r="E48" s="5">
        <f t="shared" si="2"/>
        <v>72.051172288457394</v>
      </c>
    </row>
    <row r="49" spans="1:5" x14ac:dyDescent="0.3">
      <c r="A49">
        <v>0.71209321501859901</v>
      </c>
      <c r="B49">
        <f t="shared" si="0"/>
        <v>1.4043105297301297</v>
      </c>
      <c r="C49" s="5">
        <f t="shared" si="1"/>
        <v>23.932616070048603</v>
      </c>
      <c r="D49">
        <v>14.3590296192876</v>
      </c>
      <c r="E49" s="5">
        <f t="shared" si="2"/>
        <v>68.510332479045843</v>
      </c>
    </row>
    <row r="50" spans="1:5" x14ac:dyDescent="0.3">
      <c r="A50">
        <v>0.58999447156604601</v>
      </c>
      <c r="B50">
        <f t="shared" si="0"/>
        <v>1.694931136126852</v>
      </c>
      <c r="C50" s="5">
        <f t="shared" si="1"/>
        <v>28.885446122725121</v>
      </c>
      <c r="D50">
        <v>16.4700714948323</v>
      </c>
      <c r="E50" s="5">
        <f t="shared" si="2"/>
        <v>78.582613448261597</v>
      </c>
    </row>
    <row r="51" spans="1:5" x14ac:dyDescent="0.3">
      <c r="A51">
        <v>1.1076170575613</v>
      </c>
      <c r="B51">
        <f t="shared" si="0"/>
        <v>0.90283911138182882</v>
      </c>
      <c r="C51" s="5">
        <f t="shared" si="1"/>
        <v>15.386413024957873</v>
      </c>
      <c r="D51">
        <v>20.958925609767501</v>
      </c>
      <c r="E51" s="5">
        <f t="shared" si="2"/>
        <v>100</v>
      </c>
    </row>
    <row r="52" spans="1:5" x14ac:dyDescent="0.3">
      <c r="A52">
        <v>1.05378604023575</v>
      </c>
      <c r="B52">
        <f t="shared" si="0"/>
        <v>0.94895924012836885</v>
      </c>
      <c r="C52" s="5">
        <f t="shared" si="1"/>
        <v>16.17240395148341</v>
      </c>
      <c r="D52">
        <v>18.026630185249299</v>
      </c>
      <c r="E52" s="5">
        <f t="shared" si="2"/>
        <v>86.009323764422049</v>
      </c>
    </row>
    <row r="53" spans="1:5" x14ac:dyDescent="0.3">
      <c r="A53">
        <v>1.09694530598476</v>
      </c>
      <c r="B53">
        <f t="shared" si="0"/>
        <v>0.91162247975733901</v>
      </c>
      <c r="C53" s="5">
        <f t="shared" si="1"/>
        <v>15.536101415582765</v>
      </c>
      <c r="D53">
        <v>17.074943075870699</v>
      </c>
      <c r="E53" s="5">
        <f t="shared" si="2"/>
        <v>81.468599077012101</v>
      </c>
    </row>
    <row r="54" spans="1:5" x14ac:dyDescent="0.3">
      <c r="A54">
        <v>0.96396491786995997</v>
      </c>
      <c r="B54">
        <f t="shared" si="0"/>
        <v>1.0373821510119534</v>
      </c>
      <c r="C54" s="5">
        <f t="shared" si="1"/>
        <v>17.679329615837453</v>
      </c>
      <c r="D54">
        <v>15.963165637503399</v>
      </c>
      <c r="E54" s="5">
        <f t="shared" si="2"/>
        <v>76.164045498897494</v>
      </c>
    </row>
    <row r="55" spans="1:5" x14ac:dyDescent="0.3">
      <c r="A55">
        <v>0.89045642375914702</v>
      </c>
      <c r="B55">
        <f t="shared" si="0"/>
        <v>1.123019581102469</v>
      </c>
      <c r="C55" s="5">
        <f t="shared" si="1"/>
        <v>19.138784410337784</v>
      </c>
      <c r="D55">
        <v>15.0149220865621</v>
      </c>
      <c r="E55" s="5">
        <f t="shared" si="2"/>
        <v>71.639750844693523</v>
      </c>
    </row>
    <row r="56" spans="1:5" x14ac:dyDescent="0.3">
      <c r="A56">
        <v>1.0033329897583401</v>
      </c>
      <c r="B56">
        <f t="shared" si="0"/>
        <v>0.99667808215979936</v>
      </c>
      <c r="C56" s="5">
        <f t="shared" si="1"/>
        <v>16.985640555117648</v>
      </c>
      <c r="D56">
        <v>11.953739189100499</v>
      </c>
      <c r="E56" s="5">
        <f t="shared" si="2"/>
        <v>57.034121937670747</v>
      </c>
    </row>
    <row r="57" spans="1:5" x14ac:dyDescent="0.3">
      <c r="A57">
        <v>1.26697838288621</v>
      </c>
      <c r="B57">
        <f t="shared" si="0"/>
        <v>0.78927944904787861</v>
      </c>
      <c r="C57" s="5">
        <f t="shared" si="1"/>
        <v>13.45110046968915</v>
      </c>
      <c r="D57">
        <v>13.9707508362927</v>
      </c>
      <c r="E57" s="5">
        <f t="shared" si="2"/>
        <v>66.657762408307335</v>
      </c>
    </row>
    <row r="58" spans="1:5" x14ac:dyDescent="0.3">
      <c r="A58">
        <v>1.37539472081408</v>
      </c>
      <c r="B58">
        <f t="shared" si="0"/>
        <v>0.72706400923809844</v>
      </c>
      <c r="C58" s="5">
        <f t="shared" si="1"/>
        <v>12.390809171522479</v>
      </c>
      <c r="D58">
        <v>9.9592863635085909</v>
      </c>
      <c r="E58" s="5">
        <f t="shared" si="2"/>
        <v>47.518114949877287</v>
      </c>
    </row>
    <row r="59" spans="1:5" x14ac:dyDescent="0.3">
      <c r="A59" s="17"/>
      <c r="C59" s="5"/>
      <c r="E59" s="5"/>
    </row>
    <row r="60" spans="1:5" x14ac:dyDescent="0.3">
      <c r="A60" s="17"/>
      <c r="C60" s="5"/>
      <c r="E60" s="5"/>
    </row>
    <row r="61" spans="1:5" x14ac:dyDescent="0.3">
      <c r="A61" s="17"/>
      <c r="C61" s="5"/>
      <c r="E61" s="5"/>
    </row>
    <row r="62" spans="1:5" x14ac:dyDescent="0.3">
      <c r="A62" s="17"/>
      <c r="C62" s="5"/>
      <c r="E62" s="5"/>
    </row>
    <row r="63" spans="1:5" x14ac:dyDescent="0.3">
      <c r="A63" s="17"/>
      <c r="C63" s="5"/>
      <c r="E63" s="5"/>
    </row>
    <row r="64" spans="1:5" x14ac:dyDescent="0.3">
      <c r="A64" s="17"/>
      <c r="C64" s="5"/>
      <c r="E64" s="5"/>
    </row>
    <row r="65" spans="1:5" x14ac:dyDescent="0.3">
      <c r="A65" s="17"/>
      <c r="C65" s="5"/>
      <c r="E65" s="5"/>
    </row>
    <row r="66" spans="1:5" x14ac:dyDescent="0.3">
      <c r="A66" s="17"/>
      <c r="C66" s="5"/>
      <c r="E66" s="5"/>
    </row>
    <row r="67" spans="1:5" x14ac:dyDescent="0.3">
      <c r="A67" s="17"/>
      <c r="C67" s="5"/>
      <c r="E67" s="5"/>
    </row>
    <row r="68" spans="1:5" x14ac:dyDescent="0.3">
      <c r="A68" s="17"/>
      <c r="C68" s="5"/>
      <c r="E68" s="5"/>
    </row>
    <row r="69" spans="1:5" x14ac:dyDescent="0.3">
      <c r="A69" s="17"/>
      <c r="C69" s="5"/>
      <c r="E69" s="5"/>
    </row>
    <row r="70" spans="1:5" x14ac:dyDescent="0.3">
      <c r="A70" s="17"/>
      <c r="C70" s="5"/>
      <c r="E70" s="5"/>
    </row>
    <row r="71" spans="1:5" x14ac:dyDescent="0.3">
      <c r="A71" s="17"/>
      <c r="C71" s="5"/>
      <c r="E71" s="5"/>
    </row>
    <row r="72" spans="1:5" x14ac:dyDescent="0.3">
      <c r="A72" s="17"/>
      <c r="C72" s="5"/>
      <c r="E72" s="5"/>
    </row>
    <row r="73" spans="1:5" x14ac:dyDescent="0.3">
      <c r="A73" s="17"/>
      <c r="C73" s="5"/>
      <c r="E73" s="5"/>
    </row>
    <row r="74" spans="1:5" x14ac:dyDescent="0.3">
      <c r="A74" s="17"/>
      <c r="C74" s="5"/>
      <c r="E74" s="5"/>
    </row>
    <row r="75" spans="1:5" x14ac:dyDescent="0.3">
      <c r="A75" s="17"/>
      <c r="C75" s="5"/>
      <c r="E75" s="5"/>
    </row>
    <row r="76" spans="1:5" x14ac:dyDescent="0.3">
      <c r="A76" s="17"/>
      <c r="C76" s="5"/>
      <c r="E76" s="5"/>
    </row>
    <row r="77" spans="1:5" x14ac:dyDescent="0.3">
      <c r="A77" s="17"/>
      <c r="C77" s="5"/>
      <c r="E77" s="5"/>
    </row>
    <row r="78" spans="1:5" x14ac:dyDescent="0.3">
      <c r="A78" s="17"/>
      <c r="C78" s="5"/>
      <c r="E78" s="5"/>
    </row>
    <row r="79" spans="1:5" x14ac:dyDescent="0.3">
      <c r="A79" s="17"/>
      <c r="C79" s="5"/>
      <c r="E79" s="5"/>
    </row>
    <row r="80" spans="1:5" x14ac:dyDescent="0.3">
      <c r="A80" s="17"/>
      <c r="C80" s="5"/>
      <c r="E80" s="5"/>
    </row>
    <row r="81" spans="1:5" x14ac:dyDescent="0.3">
      <c r="A81" s="17"/>
      <c r="C81" s="5"/>
      <c r="E81" s="5"/>
    </row>
    <row r="82" spans="1:5" x14ac:dyDescent="0.3">
      <c r="A82" s="17"/>
      <c r="C82" s="5"/>
      <c r="E82" s="5"/>
    </row>
    <row r="83" spans="1:5" x14ac:dyDescent="0.3">
      <c r="A83" s="17"/>
      <c r="C83" s="5"/>
      <c r="E83" s="5"/>
    </row>
    <row r="84" spans="1:5" x14ac:dyDescent="0.3">
      <c r="A84" s="17"/>
      <c r="C84" s="5"/>
      <c r="E84" s="5"/>
    </row>
    <row r="85" spans="1:5" x14ac:dyDescent="0.3">
      <c r="A85" s="17"/>
      <c r="C85" s="5"/>
      <c r="E85" s="5"/>
    </row>
    <row r="86" spans="1:5" x14ac:dyDescent="0.3">
      <c r="A86" s="17"/>
      <c r="C86" s="5"/>
      <c r="E86" s="5"/>
    </row>
    <row r="87" spans="1:5" x14ac:dyDescent="0.3">
      <c r="A87" s="17"/>
      <c r="C87" s="5"/>
      <c r="E87" s="5"/>
    </row>
    <row r="88" spans="1:5" x14ac:dyDescent="0.3">
      <c r="A88" s="17"/>
      <c r="C88" s="5"/>
      <c r="E88" s="5"/>
    </row>
    <row r="89" spans="1:5" x14ac:dyDescent="0.3">
      <c r="A89" s="17"/>
      <c r="C89" s="5"/>
      <c r="E89" s="5"/>
    </row>
    <row r="90" spans="1:5" x14ac:dyDescent="0.3">
      <c r="A90" s="17"/>
      <c r="C90" s="5"/>
      <c r="E90" s="5"/>
    </row>
    <row r="91" spans="1:5" x14ac:dyDescent="0.3">
      <c r="A91" s="17"/>
      <c r="C91" s="5"/>
      <c r="E91" s="5"/>
    </row>
    <row r="92" spans="1:5" x14ac:dyDescent="0.3">
      <c r="A92" s="17"/>
      <c r="C92" s="5"/>
      <c r="E92" s="5"/>
    </row>
    <row r="93" spans="1:5" x14ac:dyDescent="0.3">
      <c r="A93" s="17"/>
      <c r="C93" s="5"/>
      <c r="E93" s="5"/>
    </row>
    <row r="94" spans="1:5" x14ac:dyDescent="0.3">
      <c r="A94" s="17"/>
      <c r="C94" s="5"/>
      <c r="E94" s="5"/>
    </row>
    <row r="95" spans="1:5" x14ac:dyDescent="0.3">
      <c r="A95" s="17"/>
      <c r="C95" s="5"/>
      <c r="E95" s="5"/>
    </row>
    <row r="96" spans="1:5" x14ac:dyDescent="0.3">
      <c r="A96" s="17"/>
      <c r="C96" s="5"/>
      <c r="E96" s="5"/>
    </row>
    <row r="97" spans="1:5" x14ac:dyDescent="0.3">
      <c r="A97" s="17"/>
      <c r="C97" s="5"/>
      <c r="E97" s="5"/>
    </row>
    <row r="98" spans="1:5" x14ac:dyDescent="0.3">
      <c r="A98" s="17"/>
      <c r="C98" s="5"/>
      <c r="E98" s="5"/>
    </row>
    <row r="99" spans="1:5" x14ac:dyDescent="0.3">
      <c r="A99" s="17"/>
      <c r="C99" s="5"/>
      <c r="E99" s="5"/>
    </row>
    <row r="100" spans="1:5" x14ac:dyDescent="0.3">
      <c r="A100" s="17"/>
      <c r="C100" s="5"/>
      <c r="E100" s="5"/>
    </row>
    <row r="101" spans="1:5" x14ac:dyDescent="0.3">
      <c r="A101" s="17"/>
      <c r="C101" s="5"/>
      <c r="E101" s="5"/>
    </row>
    <row r="102" spans="1:5" x14ac:dyDescent="0.3">
      <c r="A102" s="17"/>
      <c r="C102" s="5"/>
      <c r="E102" s="5"/>
    </row>
    <row r="103" spans="1:5" x14ac:dyDescent="0.3">
      <c r="A103" s="17"/>
      <c r="C103" s="5"/>
      <c r="E103" s="5"/>
    </row>
    <row r="104" spans="1:5" x14ac:dyDescent="0.3">
      <c r="A104" s="17"/>
      <c r="C104" s="5"/>
      <c r="E104" s="5"/>
    </row>
    <row r="105" spans="1:5" x14ac:dyDescent="0.3">
      <c r="A105" s="17"/>
      <c r="C105" s="5"/>
      <c r="E105" s="5"/>
    </row>
    <row r="106" spans="1:5" x14ac:dyDescent="0.3">
      <c r="A106" s="17"/>
      <c r="C106" s="5"/>
      <c r="E106" s="5"/>
    </row>
    <row r="107" spans="1:5" x14ac:dyDescent="0.3">
      <c r="A107" s="17"/>
      <c r="C107" s="5"/>
      <c r="E107" s="5"/>
    </row>
    <row r="108" spans="1:5" x14ac:dyDescent="0.3">
      <c r="A108" s="17"/>
      <c r="C108" s="5"/>
      <c r="E108" s="5"/>
    </row>
    <row r="109" spans="1:5" x14ac:dyDescent="0.3">
      <c r="A109" s="17"/>
      <c r="C109" s="5"/>
      <c r="E109" s="5"/>
    </row>
    <row r="110" spans="1:5" x14ac:dyDescent="0.3">
      <c r="A110" s="17"/>
      <c r="C110" s="5"/>
      <c r="E110" s="5"/>
    </row>
    <row r="111" spans="1:5" x14ac:dyDescent="0.3">
      <c r="A111" s="17"/>
      <c r="C111" s="5"/>
      <c r="E111" s="5"/>
    </row>
    <row r="112" spans="1:5" x14ac:dyDescent="0.3">
      <c r="A112" s="17"/>
      <c r="C112" s="5"/>
      <c r="E112" s="5"/>
    </row>
    <row r="113" spans="1:5" x14ac:dyDescent="0.3">
      <c r="A113" s="17"/>
      <c r="C113" s="5"/>
      <c r="E113" s="5"/>
    </row>
    <row r="114" spans="1:5" x14ac:dyDescent="0.3">
      <c r="A114" s="17"/>
      <c r="C114" s="5"/>
      <c r="E114" s="5"/>
    </row>
    <row r="115" spans="1:5" x14ac:dyDescent="0.3">
      <c r="A115" s="17"/>
      <c r="C115" s="5"/>
      <c r="E115" s="5"/>
    </row>
    <row r="116" spans="1:5" x14ac:dyDescent="0.3">
      <c r="A116" s="17"/>
      <c r="C116" s="5"/>
      <c r="E116" s="5"/>
    </row>
    <row r="117" spans="1:5" x14ac:dyDescent="0.3">
      <c r="A117" s="17"/>
      <c r="C117" s="5"/>
      <c r="E117" s="5"/>
    </row>
    <row r="118" spans="1:5" x14ac:dyDescent="0.3">
      <c r="A118" s="17"/>
      <c r="C118" s="5"/>
      <c r="E118" s="5"/>
    </row>
    <row r="119" spans="1:5" x14ac:dyDescent="0.3">
      <c r="A119" s="17"/>
      <c r="C119" s="5"/>
      <c r="E119" s="5"/>
    </row>
    <row r="120" spans="1:5" x14ac:dyDescent="0.3">
      <c r="A120" s="17"/>
      <c r="C120" s="5"/>
      <c r="E120" s="5"/>
    </row>
    <row r="121" spans="1:5" x14ac:dyDescent="0.3">
      <c r="A121" s="17"/>
      <c r="C121" s="5"/>
      <c r="E121" s="5"/>
    </row>
    <row r="122" spans="1:5" x14ac:dyDescent="0.3">
      <c r="A122" s="17"/>
      <c r="C122" s="5"/>
      <c r="E122" s="5"/>
    </row>
    <row r="123" spans="1:5" x14ac:dyDescent="0.3">
      <c r="A123" s="17"/>
      <c r="C123" s="5"/>
      <c r="E123" s="5"/>
    </row>
    <row r="124" spans="1:5" x14ac:dyDescent="0.3">
      <c r="A124" s="17"/>
      <c r="C124" s="5"/>
      <c r="E124" s="5"/>
    </row>
    <row r="125" spans="1:5" x14ac:dyDescent="0.3">
      <c r="A125" s="17"/>
      <c r="C125" s="5"/>
      <c r="E125" s="5"/>
    </row>
    <row r="126" spans="1:5" x14ac:dyDescent="0.3">
      <c r="A126" s="17"/>
      <c r="C126" s="5"/>
      <c r="E126" s="5"/>
    </row>
    <row r="127" spans="1:5" x14ac:dyDescent="0.3">
      <c r="A127" s="17"/>
      <c r="C127" s="5"/>
      <c r="E127" s="5"/>
    </row>
    <row r="128" spans="1:5" x14ac:dyDescent="0.3">
      <c r="A128" s="17"/>
      <c r="C128" s="5"/>
      <c r="E128" s="5"/>
    </row>
    <row r="129" spans="1:5" x14ac:dyDescent="0.3">
      <c r="A129" s="17"/>
      <c r="C129" s="5"/>
      <c r="E129" s="5"/>
    </row>
    <row r="130" spans="1:5" x14ac:dyDescent="0.3">
      <c r="A130" s="17"/>
      <c r="C130" s="5"/>
      <c r="E130" s="5"/>
    </row>
    <row r="131" spans="1:5" x14ac:dyDescent="0.3">
      <c r="A131" s="17"/>
      <c r="C131" s="5"/>
      <c r="E131" s="5"/>
    </row>
    <row r="132" spans="1:5" x14ac:dyDescent="0.3">
      <c r="A132" s="17"/>
      <c r="C132" s="5"/>
      <c r="E132" s="5"/>
    </row>
    <row r="133" spans="1:5" x14ac:dyDescent="0.3">
      <c r="A133" s="17"/>
      <c r="C133" s="5"/>
      <c r="E133" s="5"/>
    </row>
    <row r="134" spans="1:5" x14ac:dyDescent="0.3">
      <c r="A134" s="17"/>
      <c r="C134" s="5"/>
      <c r="E134" s="5"/>
    </row>
    <row r="135" spans="1:5" x14ac:dyDescent="0.3">
      <c r="A135" s="17"/>
      <c r="C135" s="5"/>
      <c r="E135" s="5"/>
    </row>
    <row r="136" spans="1:5" x14ac:dyDescent="0.3">
      <c r="A136" s="17"/>
      <c r="C136" s="5"/>
      <c r="E136" s="5"/>
    </row>
    <row r="137" spans="1:5" x14ac:dyDescent="0.3">
      <c r="A137" s="17"/>
      <c r="C137" s="5"/>
      <c r="E137" s="5"/>
    </row>
    <row r="138" spans="1:5" x14ac:dyDescent="0.3">
      <c r="A138" s="17"/>
      <c r="C138" s="5"/>
      <c r="E138" s="5"/>
    </row>
    <row r="139" spans="1:5" x14ac:dyDescent="0.3">
      <c r="A139" s="17"/>
      <c r="C139" s="5"/>
      <c r="E139" s="5"/>
    </row>
    <row r="140" spans="1:5" x14ac:dyDescent="0.3">
      <c r="A140" s="17"/>
      <c r="C140" s="5"/>
      <c r="E140" s="5"/>
    </row>
    <row r="141" spans="1:5" x14ac:dyDescent="0.3">
      <c r="A141" s="17"/>
      <c r="C141" s="5"/>
      <c r="E141" s="5"/>
    </row>
    <row r="142" spans="1:5" x14ac:dyDescent="0.3">
      <c r="A142" s="17"/>
      <c r="C142" s="5"/>
      <c r="E142" s="5"/>
    </row>
    <row r="143" spans="1:5" x14ac:dyDescent="0.3">
      <c r="A143" s="17"/>
      <c r="C143" s="5"/>
      <c r="E143" s="5"/>
    </row>
    <row r="144" spans="1:5" x14ac:dyDescent="0.3">
      <c r="A144" s="17"/>
      <c r="C144" s="5"/>
      <c r="E144" s="5"/>
    </row>
    <row r="145" spans="1:5" x14ac:dyDescent="0.3">
      <c r="A145" s="17"/>
      <c r="C145" s="5"/>
      <c r="E145" s="5"/>
    </row>
    <row r="146" spans="1:5" x14ac:dyDescent="0.3">
      <c r="A146" s="17"/>
      <c r="C146" s="5"/>
      <c r="E146" s="5"/>
    </row>
    <row r="147" spans="1:5" ht="15" thickBot="1" x14ac:dyDescent="0.35">
      <c r="A147" s="18"/>
      <c r="C147" s="5"/>
      <c r="E1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Gardiner 1990</vt:lpstr>
      <vt:lpstr>Gardiner 1993</vt:lpstr>
      <vt:lpstr>Bakels 1993a</vt:lpstr>
      <vt:lpstr>Button 2008</vt:lpstr>
      <vt:lpstr>Turkin 2010</vt:lpstr>
      <vt:lpstr>Krukti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arnault CAILLET</dc:creator>
  <cp:lastModifiedBy>arnault CAILLET</cp:lastModifiedBy>
  <dcterms:created xsi:type="dcterms:W3CDTF">2015-06-05T18:17:20Z</dcterms:created>
  <dcterms:modified xsi:type="dcterms:W3CDTF">2022-05-31T15:04:26Z</dcterms:modified>
</cp:coreProperties>
</file>