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ashty\Documents\Kucenas Lab\Drafts\cd59 manuscript\Source Data\"/>
    </mc:Choice>
  </mc:AlternateContent>
  <xr:revisionPtr revIDLastSave="0" documentId="13_ncr:1_{56EBD5BA-AC4A-4D0F-86B1-09F7B38A6C27}" xr6:coauthVersionLast="47" xr6:coauthVersionMax="47" xr10:uidLastSave="{00000000-0000-0000-0000-000000000000}"/>
  <bookViews>
    <workbookView xWindow="-96" yWindow="-96" windowWidth="23232" windowHeight="126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E4" i="1"/>
  <c r="E5" i="1"/>
  <c r="D23" i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2" i="1"/>
  <c r="E12" i="1" s="1"/>
  <c r="D11" i="1"/>
  <c r="E11" i="1" s="1"/>
  <c r="D10" i="1"/>
  <c r="D9" i="1"/>
  <c r="D8" i="1"/>
  <c r="D7" i="1"/>
  <c r="D6" i="1"/>
  <c r="D5" i="1"/>
  <c r="D4" i="1"/>
  <c r="D3" i="1"/>
  <c r="E3" i="1" s="1"/>
  <c r="E10" i="1" l="1"/>
  <c r="E9" i="1"/>
  <c r="E8" i="1"/>
  <c r="E7" i="1"/>
  <c r="E6" i="1"/>
</calcChain>
</file>

<file path=xl/sharedStrings.xml><?xml version="1.0" encoding="utf-8"?>
<sst xmlns="http://schemas.openxmlformats.org/spreadsheetml/2006/main" count="31" uniqueCount="11">
  <si>
    <t>Fish</t>
  </si>
  <si>
    <t>Genotype</t>
  </si>
  <si>
    <t>wt</t>
  </si>
  <si>
    <t>mt</t>
  </si>
  <si>
    <r>
      <t>Total Axon Volume (µm</t>
    </r>
    <r>
      <rPr>
        <b/>
        <vertAlign val="superscript"/>
        <sz val="11"/>
        <color theme="1"/>
        <rFont val="Arial"/>
        <family val="2"/>
      </rPr>
      <t>3</t>
    </r>
    <r>
      <rPr>
        <b/>
        <sz val="11"/>
        <color theme="1"/>
        <rFont val="Arial"/>
        <family val="2"/>
      </rPr>
      <t>)</t>
    </r>
  </si>
  <si>
    <r>
      <t>Axon Volume (µm</t>
    </r>
    <r>
      <rPr>
        <b/>
        <vertAlign val="superscript"/>
        <sz val="11"/>
        <color theme="1"/>
        <rFont val="Arial"/>
        <family val="2"/>
      </rPr>
      <t>3</t>
    </r>
    <r>
      <rPr>
        <b/>
        <sz val="11"/>
        <color theme="1"/>
        <rFont val="Arial"/>
        <family val="2"/>
      </rPr>
      <t>) per 100 µm</t>
    </r>
  </si>
  <si>
    <t>Axon Volume (k, µm3) per 100 µm</t>
  </si>
  <si>
    <t>Notes</t>
  </si>
  <si>
    <t>wildtype</t>
  </si>
  <si>
    <r>
      <rPr>
        <i/>
        <sz val="11"/>
        <color rgb="FF000000"/>
        <rFont val="Arial"/>
        <family val="2"/>
      </rPr>
      <t>cd59</t>
    </r>
    <r>
      <rPr>
        <i/>
        <vertAlign val="superscript"/>
        <sz val="11"/>
        <color rgb="FF000000"/>
        <rFont val="Arial"/>
        <family val="2"/>
      </rPr>
      <t>uva48</t>
    </r>
    <r>
      <rPr>
        <i/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mutant</t>
    </r>
  </si>
  <si>
    <t>Source Data for Figure 5 - Figure Supplement 1G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</si>
</sst>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b/>
      <sz val="11"/>
      <color rgb="FF000000"/>
      <name val="Arial"/>
      <family val="2"/>
    </font>
    <font>
      <b/>
      <u/>
      <sz val="11"/>
      <color rgb="FF000000"/>
      <name val="Arial"/>
      <family val="2"/>
    </font>
    <font>
      <i/>
      <sz val="11"/>
      <color rgb="FF000000"/>
      <name val="Arial"/>
      <family val="2"/>
    </font>
    <font>
      <i/>
      <vertAlign val="superscript"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23"/>
  <sheetViews>
    <sheetView tabSelected="1" workbookViewId="0">
      <selection sqref="A1:E1"/>
    </sheetView>
  </sheetViews>
  <sheetFormatPr defaultColWidth="14.44140625" defaultRowHeight="15.75" customHeight="1" x14ac:dyDescent="0.45"/>
  <cols>
    <col min="1" max="1" width="5.109375" style="2" bestFit="1" customWidth="1"/>
    <col min="2" max="2" width="10.38671875" style="2" bestFit="1" customWidth="1"/>
    <col min="3" max="3" width="25.5" style="2" bestFit="1" customWidth="1"/>
    <col min="4" max="4" width="31.44140625" style="2" bestFit="1" customWidth="1"/>
    <col min="5" max="5" width="34.1640625" style="2" bestFit="1" customWidth="1"/>
    <col min="6" max="6" width="14.44140625" style="2"/>
    <col min="7" max="7" width="6.609375" style="2" bestFit="1" customWidth="1"/>
    <col min="8" max="8" width="17.1640625" style="2" bestFit="1" customWidth="1"/>
    <col min="9" max="16384" width="14.44140625" style="2"/>
  </cols>
  <sheetData>
    <row r="1" spans="1:8" ht="15.75" customHeight="1" x14ac:dyDescent="0.5">
      <c r="A1" s="6" t="s">
        <v>10</v>
      </c>
      <c r="B1" s="7"/>
      <c r="C1" s="7"/>
      <c r="D1" s="7"/>
      <c r="E1" s="7"/>
    </row>
    <row r="2" spans="1:8" ht="15.75" customHeight="1" x14ac:dyDescent="0.5">
      <c r="A2" s="1" t="s">
        <v>0</v>
      </c>
      <c r="B2" s="1" t="s">
        <v>1</v>
      </c>
      <c r="C2" s="1" t="s">
        <v>4</v>
      </c>
      <c r="D2" s="1" t="s">
        <v>5</v>
      </c>
      <c r="E2" s="1" t="s">
        <v>6</v>
      </c>
      <c r="G2" s="5" t="s">
        <v>7</v>
      </c>
    </row>
    <row r="3" spans="1:8" ht="15.75" customHeight="1" x14ac:dyDescent="0.5">
      <c r="A3" s="3">
        <v>1</v>
      </c>
      <c r="B3" s="3" t="s">
        <v>2</v>
      </c>
      <c r="C3" s="3">
        <v>4917.5144473</v>
      </c>
      <c r="D3" s="3">
        <f t="shared" ref="D3:D12" si="0">C3/(110/100)</f>
        <v>4470.4676793636363</v>
      </c>
      <c r="E3" s="3">
        <f>D3/1000</f>
        <v>4.4704676793636366</v>
      </c>
      <c r="G3" s="4" t="s">
        <v>2</v>
      </c>
      <c r="H3" s="2" t="s">
        <v>8</v>
      </c>
    </row>
    <row r="4" spans="1:8" ht="15.75" customHeight="1" x14ac:dyDescent="0.5">
      <c r="A4" s="3">
        <v>2</v>
      </c>
      <c r="B4" s="3" t="s">
        <v>2</v>
      </c>
      <c r="C4" s="3">
        <v>2056.2072037779999</v>
      </c>
      <c r="D4" s="3">
        <f t="shared" si="0"/>
        <v>1869.279276161818</v>
      </c>
      <c r="E4" s="3">
        <f t="shared" ref="E4:E12" si="1">D4/1000</f>
        <v>1.869279276161818</v>
      </c>
      <c r="G4" s="4" t="s">
        <v>3</v>
      </c>
      <c r="H4" s="2" t="s">
        <v>9</v>
      </c>
    </row>
    <row r="5" spans="1:8" ht="15.75" customHeight="1" x14ac:dyDescent="0.45">
      <c r="A5" s="3">
        <v>3</v>
      </c>
      <c r="B5" s="3" t="s">
        <v>2</v>
      </c>
      <c r="C5" s="3">
        <v>2836.1478672799999</v>
      </c>
      <c r="D5" s="3">
        <f t="shared" si="0"/>
        <v>2578.316242981818</v>
      </c>
      <c r="E5" s="3">
        <f t="shared" si="1"/>
        <v>2.5783162429818178</v>
      </c>
    </row>
    <row r="6" spans="1:8" ht="15.75" customHeight="1" x14ac:dyDescent="0.45">
      <c r="A6" s="3">
        <v>4</v>
      </c>
      <c r="B6" s="3" t="s">
        <v>2</v>
      </c>
      <c r="C6" s="3">
        <v>4986.13092796</v>
      </c>
      <c r="D6" s="3">
        <f t="shared" si="0"/>
        <v>4532.8462981454541</v>
      </c>
      <c r="E6" s="3">
        <f t="shared" si="1"/>
        <v>4.5328462981454543</v>
      </c>
    </row>
    <row r="7" spans="1:8" ht="15.75" customHeight="1" x14ac:dyDescent="0.45">
      <c r="A7" s="3">
        <v>5</v>
      </c>
      <c r="B7" s="3" t="s">
        <v>2</v>
      </c>
      <c r="C7" s="3">
        <v>2275.7799418899999</v>
      </c>
      <c r="D7" s="3">
        <f t="shared" si="0"/>
        <v>2068.8908562636361</v>
      </c>
      <c r="E7" s="3">
        <f t="shared" si="1"/>
        <v>2.0688908562636361</v>
      </c>
    </row>
    <row r="8" spans="1:8" ht="15.75" customHeight="1" x14ac:dyDescent="0.45">
      <c r="A8" s="3">
        <v>6</v>
      </c>
      <c r="B8" s="3" t="s">
        <v>2</v>
      </c>
      <c r="C8" s="3">
        <v>4460.0712428999996</v>
      </c>
      <c r="D8" s="3">
        <f t="shared" si="0"/>
        <v>4054.610220818181</v>
      </c>
      <c r="E8" s="3">
        <f t="shared" si="1"/>
        <v>4.0546102208181809</v>
      </c>
    </row>
    <row r="9" spans="1:8" ht="15.75" customHeight="1" x14ac:dyDescent="0.45">
      <c r="A9" s="3">
        <v>7</v>
      </c>
      <c r="B9" s="3" t="s">
        <v>2</v>
      </c>
      <c r="C9" s="3">
        <v>2904.7643479399999</v>
      </c>
      <c r="D9" s="3">
        <f t="shared" si="0"/>
        <v>2640.6948617636363</v>
      </c>
      <c r="E9" s="3">
        <f t="shared" si="1"/>
        <v>2.6406948617636363</v>
      </c>
    </row>
    <row r="10" spans="1:8" ht="15.75" customHeight="1" x14ac:dyDescent="0.45">
      <c r="A10" s="3">
        <v>8</v>
      </c>
      <c r="B10" s="3" t="s">
        <v>2</v>
      </c>
      <c r="C10" s="3">
        <v>2607.4262650800001</v>
      </c>
      <c r="D10" s="3">
        <f t="shared" si="0"/>
        <v>2370.3875137090909</v>
      </c>
      <c r="E10" s="3">
        <f t="shared" si="1"/>
        <v>2.3703875137090908</v>
      </c>
    </row>
    <row r="11" spans="1:8" ht="15.75" customHeight="1" x14ac:dyDescent="0.45">
      <c r="A11" s="3">
        <v>9</v>
      </c>
      <c r="B11" s="3" t="s">
        <v>2</v>
      </c>
      <c r="C11" s="3">
        <v>2378.7046628799999</v>
      </c>
      <c r="D11" s="3">
        <f t="shared" si="0"/>
        <v>2162.4587844363632</v>
      </c>
      <c r="E11" s="3">
        <f t="shared" si="1"/>
        <v>2.1624587844363634</v>
      </c>
    </row>
    <row r="12" spans="1:8" ht="15.75" customHeight="1" x14ac:dyDescent="0.45">
      <c r="A12" s="3">
        <v>10</v>
      </c>
      <c r="B12" s="3" t="s">
        <v>2</v>
      </c>
      <c r="C12" s="3">
        <v>4048.3723589400001</v>
      </c>
      <c r="D12" s="3">
        <f t="shared" si="0"/>
        <v>3680.3385081272727</v>
      </c>
      <c r="E12" s="3">
        <f t="shared" si="1"/>
        <v>3.6803385081272726</v>
      </c>
    </row>
    <row r="14" spans="1:8" ht="15.75" customHeight="1" x14ac:dyDescent="0.45">
      <c r="A14" s="3">
        <v>1</v>
      </c>
      <c r="B14" s="3" t="s">
        <v>3</v>
      </c>
      <c r="C14" s="3">
        <v>3453.6961932200002</v>
      </c>
      <c r="D14" s="3">
        <f t="shared" ref="D14:D23" si="2">C14/(110/100)</f>
        <v>3139.7238120181819</v>
      </c>
      <c r="E14" s="3">
        <f>D14/1000</f>
        <v>3.1397238120181821</v>
      </c>
    </row>
    <row r="15" spans="1:8" ht="15.75" customHeight="1" x14ac:dyDescent="0.45">
      <c r="A15" s="3">
        <v>2</v>
      </c>
      <c r="B15" s="3" t="s">
        <v>3</v>
      </c>
      <c r="C15" s="3">
        <v>2515.9376241999998</v>
      </c>
      <c r="D15" s="3">
        <f t="shared" si="2"/>
        <v>2287.2160219999996</v>
      </c>
      <c r="E15" s="3">
        <f t="shared" ref="E15:E23" si="3">D15/1000</f>
        <v>2.2872160219999995</v>
      </c>
    </row>
    <row r="16" spans="1:8" ht="15.75" customHeight="1" x14ac:dyDescent="0.45">
      <c r="A16" s="3">
        <v>3</v>
      </c>
      <c r="B16" s="3" t="s">
        <v>3</v>
      </c>
      <c r="C16" s="3">
        <v>3270.7189114600001</v>
      </c>
      <c r="D16" s="3">
        <f t="shared" si="2"/>
        <v>2973.3808285999999</v>
      </c>
      <c r="E16" s="3">
        <f t="shared" si="3"/>
        <v>2.9733808285999999</v>
      </c>
    </row>
    <row r="17" spans="1:5" ht="15.75" customHeight="1" x14ac:dyDescent="0.45">
      <c r="A17" s="3">
        <v>4</v>
      </c>
      <c r="B17" s="3" t="s">
        <v>3</v>
      </c>
      <c r="C17" s="3">
        <v>2721.7870661799998</v>
      </c>
      <c r="D17" s="3">
        <f t="shared" si="2"/>
        <v>2474.3518783454542</v>
      </c>
      <c r="E17" s="3">
        <f t="shared" si="3"/>
        <v>2.4743518783454541</v>
      </c>
    </row>
    <row r="18" spans="1:5" ht="15.75" customHeight="1" x14ac:dyDescent="0.45">
      <c r="A18" s="3">
        <v>5</v>
      </c>
      <c r="B18" s="3" t="s">
        <v>3</v>
      </c>
      <c r="C18" s="3">
        <v>2813.2757070600001</v>
      </c>
      <c r="D18" s="3">
        <f t="shared" si="2"/>
        <v>2557.5233700545455</v>
      </c>
      <c r="E18" s="3">
        <f t="shared" si="3"/>
        <v>2.5575233700545454</v>
      </c>
    </row>
    <row r="19" spans="1:5" ht="13.8" x14ac:dyDescent="0.45">
      <c r="A19" s="3">
        <v>6</v>
      </c>
      <c r="B19" s="3" t="s">
        <v>3</v>
      </c>
      <c r="C19" s="3">
        <v>4551.5598837799998</v>
      </c>
      <c r="D19" s="3">
        <f t="shared" si="2"/>
        <v>4137.7817125272722</v>
      </c>
      <c r="E19" s="3">
        <f t="shared" si="3"/>
        <v>4.1377817125272722</v>
      </c>
    </row>
    <row r="20" spans="1:5" ht="13.8" x14ac:dyDescent="0.45">
      <c r="A20" s="3">
        <v>7</v>
      </c>
      <c r="B20" s="3" t="s">
        <v>3</v>
      </c>
      <c r="C20" s="3">
        <v>1980.7290750520001</v>
      </c>
      <c r="D20" s="3">
        <f t="shared" si="2"/>
        <v>1800.6627955018182</v>
      </c>
      <c r="E20" s="3">
        <f t="shared" si="3"/>
        <v>1.8006627955018182</v>
      </c>
    </row>
    <row r="21" spans="1:5" ht="13.8" x14ac:dyDescent="0.45">
      <c r="A21" s="3">
        <v>8</v>
      </c>
      <c r="B21" s="3" t="s">
        <v>3</v>
      </c>
      <c r="C21" s="3">
        <v>4551.5598837799998</v>
      </c>
      <c r="D21" s="3">
        <f t="shared" si="2"/>
        <v>4137.7817125272722</v>
      </c>
      <c r="E21" s="3">
        <f t="shared" si="3"/>
        <v>4.1377817125272722</v>
      </c>
    </row>
    <row r="22" spans="1:5" ht="13.8" x14ac:dyDescent="0.45">
      <c r="A22" s="3">
        <v>9</v>
      </c>
      <c r="B22" s="3" t="s">
        <v>3</v>
      </c>
      <c r="C22" s="3">
        <v>7913.7674361199997</v>
      </c>
      <c r="D22" s="3">
        <f t="shared" si="2"/>
        <v>7194.3340328363629</v>
      </c>
      <c r="E22" s="3">
        <f t="shared" si="3"/>
        <v>7.1943340328363625</v>
      </c>
    </row>
    <row r="23" spans="1:5" ht="13.8" x14ac:dyDescent="0.45">
      <c r="A23" s="3">
        <v>10</v>
      </c>
      <c r="B23" s="3" t="s">
        <v>3</v>
      </c>
      <c r="C23" s="3">
        <v>2042.483907646</v>
      </c>
      <c r="D23" s="3">
        <f t="shared" si="2"/>
        <v>1856.8035524054544</v>
      </c>
      <c r="E23" s="3">
        <f t="shared" si="3"/>
        <v>1.8568035524054545</v>
      </c>
    </row>
  </sheetData>
  <mergeCells count="1">
    <mergeCell ref="A1:E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Ashtyn Wiltbank</cp:lastModifiedBy>
  <dcterms:modified xsi:type="dcterms:W3CDTF">2022-05-02T23:38:19Z</dcterms:modified>
</cp:coreProperties>
</file>