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ashty\Documents\Kucenas Lab\Drafts\cd59 manuscript\Source Data\"/>
    </mc:Choice>
  </mc:AlternateContent>
  <xr:revisionPtr revIDLastSave="0" documentId="13_ncr:1_{C3E7CB5F-353E-4469-B308-206FB0010EC5}" xr6:coauthVersionLast="47" xr6:coauthVersionMax="47" xr10:uidLastSave="{00000000-0000-0000-0000-000000000000}"/>
  <bookViews>
    <workbookView xWindow="-96" yWindow="-96" windowWidth="23232" windowHeight="126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" l="1"/>
  <c r="F34" i="1" s="1"/>
  <c r="E33" i="1"/>
  <c r="F33" i="1" s="1"/>
  <c r="E32" i="1"/>
  <c r="F32" i="1" s="1"/>
  <c r="E31" i="1"/>
  <c r="F31" i="1" s="1"/>
  <c r="E30" i="1"/>
  <c r="F30" i="1" s="1"/>
  <c r="E25" i="1"/>
  <c r="F25" i="1" s="1"/>
  <c r="E24" i="1"/>
  <c r="F24" i="1" s="1"/>
  <c r="E23" i="1"/>
  <c r="F23" i="1" s="1"/>
  <c r="E22" i="1"/>
  <c r="F22" i="1" s="1"/>
  <c r="E21" i="1"/>
  <c r="F21" i="1" s="1"/>
  <c r="E29" i="1"/>
  <c r="F29" i="1" s="1"/>
  <c r="E28" i="1"/>
  <c r="F28" i="1" s="1"/>
  <c r="E27" i="1"/>
  <c r="F27" i="1" s="1"/>
  <c r="E20" i="1"/>
  <c r="F20" i="1" s="1"/>
  <c r="E19" i="1"/>
  <c r="F19" i="1" s="1"/>
  <c r="E18" i="1"/>
  <c r="F18" i="1" s="1"/>
  <c r="E17" i="1"/>
  <c r="F17" i="1" s="1"/>
  <c r="E16" i="1"/>
  <c r="F16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7" i="1"/>
  <c r="F7" i="1" s="1"/>
  <c r="E6" i="1"/>
  <c r="F6" i="1" s="1"/>
  <c r="E5" i="1"/>
  <c r="F5" i="1" s="1"/>
  <c r="E4" i="1"/>
  <c r="F4" i="1" s="1"/>
  <c r="E3" i="1"/>
  <c r="F3" i="1" s="1"/>
</calcChain>
</file>

<file path=xl/sharedStrings.xml><?xml version="1.0" encoding="utf-8"?>
<sst xmlns="http://schemas.openxmlformats.org/spreadsheetml/2006/main" count="74" uniqueCount="16">
  <si>
    <t>wt</t>
  </si>
  <si>
    <t>dmso</t>
  </si>
  <si>
    <t>dex</t>
  </si>
  <si>
    <t>mt</t>
  </si>
  <si>
    <t>Treatment</t>
  </si>
  <si>
    <t>Genotype</t>
  </si>
  <si>
    <t>Fish</t>
  </si>
  <si>
    <t>1% DMSO in PTU egg water</t>
  </si>
  <si>
    <t>100 µM dexamethasone plus 1% DMSO in PTU egg water</t>
  </si>
  <si>
    <t>Notes</t>
  </si>
  <si>
    <t>wildtype</t>
  </si>
  <si>
    <r>
      <rPr>
        <i/>
        <sz val="11"/>
        <color rgb="FF000000"/>
        <rFont val="Arial"/>
        <family val="2"/>
      </rPr>
      <t>cd59</t>
    </r>
    <r>
      <rPr>
        <i/>
        <vertAlign val="superscript"/>
        <sz val="11"/>
        <color rgb="FF000000"/>
        <rFont val="Arial"/>
        <family val="2"/>
      </rPr>
      <t>uva48</t>
    </r>
    <r>
      <rPr>
        <sz val="11"/>
        <color rgb="FF000000"/>
        <rFont val="Arial"/>
        <family val="2"/>
      </rPr>
      <t xml:space="preserve"> mutant</t>
    </r>
  </si>
  <si>
    <r>
      <t>Total Myelinated Nerve Volume (µm</t>
    </r>
    <r>
      <rPr>
        <b/>
        <vertAlign val="superscript"/>
        <sz val="11"/>
        <color theme="1"/>
        <rFont val="Arial"/>
        <family val="2"/>
      </rPr>
      <t>3</t>
    </r>
    <r>
      <rPr>
        <b/>
        <sz val="11"/>
        <color theme="1"/>
        <rFont val="Arial"/>
        <family val="2"/>
      </rPr>
      <t>)</t>
    </r>
  </si>
  <si>
    <r>
      <t>Myelinated Nerve Volume (µm</t>
    </r>
    <r>
      <rPr>
        <b/>
        <vertAlign val="superscript"/>
        <sz val="11"/>
        <color theme="1"/>
        <rFont val="Arial"/>
        <family val="2"/>
      </rPr>
      <t>3</t>
    </r>
    <r>
      <rPr>
        <b/>
        <sz val="11"/>
        <color theme="1"/>
        <rFont val="Arial"/>
        <family val="2"/>
      </rPr>
      <t xml:space="preserve">) per 100 µm </t>
    </r>
  </si>
  <si>
    <t>Source Data for Figure 7D</t>
  </si>
  <si>
    <r>
      <t>Myelinated Nerve Volume (k, µm</t>
    </r>
    <r>
      <rPr>
        <b/>
        <vertAlign val="superscript"/>
        <sz val="11"/>
        <color rgb="FF000000"/>
        <rFont val="Arial"/>
        <family val="2"/>
      </rPr>
      <t>3</t>
    </r>
    <r>
      <rPr>
        <b/>
        <sz val="11"/>
        <color rgb="FF000000"/>
        <rFont val="Arial"/>
        <family val="2"/>
      </rPr>
      <t>) per 100 µm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</si>
</sst>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vertAlign val="superscript"/>
      <sz val="11"/>
      <color theme="1"/>
      <name val="Arial"/>
      <family val="2"/>
    </font>
    <font>
      <b/>
      <vertAlign val="superscript"/>
      <sz val="11"/>
      <color rgb="FF000000"/>
      <name val="Arial"/>
      <family val="2"/>
    </font>
    <font>
      <b/>
      <u/>
      <sz val="11"/>
      <color rgb="FF000000"/>
      <name val="Arial"/>
      <family val="2"/>
    </font>
    <font>
      <i/>
      <sz val="11"/>
      <color rgb="FF000000"/>
      <name val="Arial"/>
      <family val="2"/>
    </font>
    <font>
      <i/>
      <vertAlign val="superscript"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34"/>
  <sheetViews>
    <sheetView tabSelected="1" workbookViewId="0">
      <selection sqref="A1:XFD1048576"/>
    </sheetView>
  </sheetViews>
  <sheetFormatPr defaultColWidth="14.44140625" defaultRowHeight="15.75" customHeight="1" x14ac:dyDescent="0.45"/>
  <cols>
    <col min="1" max="1" width="5.109375" style="3" bestFit="1" customWidth="1"/>
    <col min="2" max="2" width="10.38671875" style="3" bestFit="1" customWidth="1"/>
    <col min="3" max="3" width="10.83203125" style="3" bestFit="1" customWidth="1"/>
    <col min="4" max="4" width="37.44140625" style="3" bestFit="1" customWidth="1"/>
    <col min="5" max="5" width="43.38671875" style="3" bestFit="1" customWidth="1"/>
    <col min="6" max="6" width="45.71875" style="3" bestFit="1" customWidth="1"/>
    <col min="7" max="7" width="3.77734375" style="3" bestFit="1" customWidth="1"/>
    <col min="8" max="8" width="6.609375" style="3" bestFit="1" customWidth="1"/>
    <col min="9" max="9" width="54.33203125" style="3" bestFit="1" customWidth="1"/>
    <col min="10" max="16384" width="14.44140625" style="3"/>
  </cols>
  <sheetData>
    <row r="1" spans="1:9" ht="15.75" customHeight="1" x14ac:dyDescent="0.5">
      <c r="A1" s="6" t="s">
        <v>14</v>
      </c>
      <c r="B1" s="7"/>
      <c r="C1" s="7"/>
      <c r="D1" s="7"/>
      <c r="E1" s="7"/>
      <c r="F1" s="7"/>
    </row>
    <row r="2" spans="1:9" ht="16.2" x14ac:dyDescent="0.5">
      <c r="A2" s="1" t="s">
        <v>6</v>
      </c>
      <c r="B2" s="1" t="s">
        <v>5</v>
      </c>
      <c r="C2" s="1" t="s">
        <v>4</v>
      </c>
      <c r="D2" s="1" t="s">
        <v>12</v>
      </c>
      <c r="E2" s="1" t="s">
        <v>13</v>
      </c>
      <c r="F2" s="2" t="s">
        <v>15</v>
      </c>
      <c r="H2" s="5" t="s">
        <v>9</v>
      </c>
    </row>
    <row r="3" spans="1:9" ht="15.75" customHeight="1" x14ac:dyDescent="0.5">
      <c r="A3" s="4">
        <v>1</v>
      </c>
      <c r="B3" s="4" t="s">
        <v>0</v>
      </c>
      <c r="C3" s="4" t="s">
        <v>1</v>
      </c>
      <c r="D3" s="4">
        <v>7798</v>
      </c>
      <c r="E3" s="4">
        <f t="shared" ref="E3:E7" si="0">D3/(111/100)</f>
        <v>7025.2252252252247</v>
      </c>
      <c r="F3" s="4">
        <f t="shared" ref="F3:F7" si="1">E3/1000</f>
        <v>7.025225225225225</v>
      </c>
      <c r="G3" s="4"/>
      <c r="H3" s="2" t="s">
        <v>1</v>
      </c>
      <c r="I3" s="3" t="s">
        <v>7</v>
      </c>
    </row>
    <row r="4" spans="1:9" ht="15.75" customHeight="1" x14ac:dyDescent="0.5">
      <c r="A4" s="4">
        <v>2</v>
      </c>
      <c r="B4" s="4" t="s">
        <v>0</v>
      </c>
      <c r="C4" s="4" t="s">
        <v>1</v>
      </c>
      <c r="D4" s="4">
        <v>5641</v>
      </c>
      <c r="E4" s="4">
        <f t="shared" si="0"/>
        <v>5081.9819819819813</v>
      </c>
      <c r="F4" s="4">
        <f t="shared" si="1"/>
        <v>5.0819819819819809</v>
      </c>
      <c r="H4" s="2" t="s">
        <v>2</v>
      </c>
      <c r="I4" s="3" t="s">
        <v>8</v>
      </c>
    </row>
    <row r="5" spans="1:9" ht="15.75" customHeight="1" x14ac:dyDescent="0.5">
      <c r="A5" s="4">
        <v>3</v>
      </c>
      <c r="B5" s="4" t="s">
        <v>0</v>
      </c>
      <c r="C5" s="4" t="s">
        <v>1</v>
      </c>
      <c r="D5" s="4">
        <v>6136</v>
      </c>
      <c r="E5" s="4">
        <f t="shared" si="0"/>
        <v>5527.9279279279272</v>
      </c>
      <c r="F5" s="4">
        <f t="shared" si="1"/>
        <v>5.5279279279279274</v>
      </c>
      <c r="H5" s="2" t="s">
        <v>0</v>
      </c>
      <c r="I5" s="3" t="s">
        <v>10</v>
      </c>
    </row>
    <row r="6" spans="1:9" ht="15.75" customHeight="1" x14ac:dyDescent="0.5">
      <c r="A6" s="4">
        <v>4</v>
      </c>
      <c r="B6" s="4" t="s">
        <v>0</v>
      </c>
      <c r="C6" s="4" t="s">
        <v>1</v>
      </c>
      <c r="D6" s="4">
        <v>6196</v>
      </c>
      <c r="E6" s="4">
        <f t="shared" si="0"/>
        <v>5581.9819819819813</v>
      </c>
      <c r="F6" s="4">
        <f t="shared" si="1"/>
        <v>5.5819819819819809</v>
      </c>
      <c r="H6" s="2" t="s">
        <v>3</v>
      </c>
      <c r="I6" s="3" t="s">
        <v>11</v>
      </c>
    </row>
    <row r="7" spans="1:9" ht="15.75" customHeight="1" x14ac:dyDescent="0.45">
      <c r="A7" s="4">
        <v>5</v>
      </c>
      <c r="B7" s="4" t="s">
        <v>0</v>
      </c>
      <c r="C7" s="4" t="s">
        <v>1</v>
      </c>
      <c r="D7" s="4">
        <v>5147</v>
      </c>
      <c r="E7" s="4">
        <f t="shared" si="0"/>
        <v>4636.9369369369369</v>
      </c>
      <c r="F7" s="4">
        <f t="shared" si="1"/>
        <v>4.6369369369369373</v>
      </c>
    </row>
    <row r="9" spans="1:9" ht="15.75" customHeight="1" x14ac:dyDescent="0.45">
      <c r="A9" s="4">
        <v>1</v>
      </c>
      <c r="B9" s="4" t="s">
        <v>0</v>
      </c>
      <c r="C9" s="4" t="s">
        <v>2</v>
      </c>
      <c r="D9" s="4">
        <v>5655</v>
      </c>
      <c r="E9" s="4">
        <f t="shared" ref="E9:E14" si="2">D9/(111/100)</f>
        <v>5094.5945945945941</v>
      </c>
      <c r="F9" s="4">
        <f t="shared" ref="F9:F14" si="3">E9/1000</f>
        <v>5.0945945945945939</v>
      </c>
      <c r="G9" s="4"/>
    </row>
    <row r="10" spans="1:9" ht="15.75" customHeight="1" x14ac:dyDescent="0.45">
      <c r="A10" s="4">
        <v>2</v>
      </c>
      <c r="B10" s="4" t="s">
        <v>0</v>
      </c>
      <c r="C10" s="4" t="s">
        <v>2</v>
      </c>
      <c r="D10" s="4">
        <v>6058</v>
      </c>
      <c r="E10" s="4">
        <f t="shared" si="2"/>
        <v>5457.6576576576572</v>
      </c>
      <c r="F10" s="4">
        <f t="shared" si="3"/>
        <v>5.4576576576576574</v>
      </c>
    </row>
    <row r="11" spans="1:9" ht="15.75" customHeight="1" x14ac:dyDescent="0.45">
      <c r="A11" s="4">
        <v>3</v>
      </c>
      <c r="B11" s="4" t="s">
        <v>0</v>
      </c>
      <c r="C11" s="4" t="s">
        <v>2</v>
      </c>
      <c r="D11" s="4">
        <v>5310</v>
      </c>
      <c r="E11" s="4">
        <f t="shared" si="2"/>
        <v>4783.7837837837833</v>
      </c>
      <c r="F11" s="4">
        <f t="shared" si="3"/>
        <v>4.7837837837837833</v>
      </c>
    </row>
    <row r="12" spans="1:9" ht="15.75" customHeight="1" x14ac:dyDescent="0.45">
      <c r="A12" s="4">
        <v>4</v>
      </c>
      <c r="B12" s="4" t="s">
        <v>0</v>
      </c>
      <c r="C12" s="4" t="s">
        <v>2</v>
      </c>
      <c r="D12" s="4">
        <v>5214</v>
      </c>
      <c r="E12" s="4">
        <f t="shared" si="2"/>
        <v>4697.2972972972966</v>
      </c>
      <c r="F12" s="4">
        <f t="shared" si="3"/>
        <v>4.6972972972972968</v>
      </c>
    </row>
    <row r="13" spans="1:9" ht="15.75" customHeight="1" x14ac:dyDescent="0.45">
      <c r="A13" s="4">
        <v>5</v>
      </c>
      <c r="B13" s="4" t="s">
        <v>0</v>
      </c>
      <c r="C13" s="4" t="s">
        <v>2</v>
      </c>
      <c r="D13" s="4">
        <v>5363</v>
      </c>
      <c r="E13" s="4">
        <f t="shared" si="2"/>
        <v>4831.5315315315311</v>
      </c>
      <c r="F13" s="4">
        <f t="shared" si="3"/>
        <v>4.8315315315315308</v>
      </c>
    </row>
    <row r="14" spans="1:9" ht="15.75" customHeight="1" x14ac:dyDescent="0.45">
      <c r="A14" s="4">
        <v>6</v>
      </c>
      <c r="B14" s="4" t="s">
        <v>0</v>
      </c>
      <c r="C14" s="4" t="s">
        <v>2</v>
      </c>
      <c r="D14" s="4">
        <v>4965</v>
      </c>
      <c r="E14" s="4">
        <f t="shared" si="2"/>
        <v>4472.9729729729725</v>
      </c>
      <c r="F14" s="4">
        <f t="shared" si="3"/>
        <v>4.4729729729729728</v>
      </c>
    </row>
    <row r="16" spans="1:9" ht="15.75" customHeight="1" x14ac:dyDescent="0.45">
      <c r="A16" s="4">
        <v>1</v>
      </c>
      <c r="B16" s="4" t="s">
        <v>3</v>
      </c>
      <c r="C16" s="4" t="s">
        <v>1</v>
      </c>
      <c r="D16" s="4">
        <v>4712</v>
      </c>
      <c r="E16" s="4">
        <f t="shared" ref="E16:E20" si="4">D16/(111/100)</f>
        <v>4245.0450450450444</v>
      </c>
      <c r="F16" s="4">
        <f t="shared" ref="F16:F20" si="5">E16/1000</f>
        <v>4.2450450450450443</v>
      </c>
    </row>
    <row r="17" spans="1:7" ht="15.75" customHeight="1" x14ac:dyDescent="0.45">
      <c r="A17" s="4">
        <v>2</v>
      </c>
      <c r="B17" s="4" t="s">
        <v>3</v>
      </c>
      <c r="C17" s="4" t="s">
        <v>1</v>
      </c>
      <c r="D17" s="4">
        <v>4504</v>
      </c>
      <c r="E17" s="4">
        <f t="shared" si="4"/>
        <v>4057.6576576576572</v>
      </c>
      <c r="F17" s="4">
        <f t="shared" si="5"/>
        <v>4.0576576576576571</v>
      </c>
    </row>
    <row r="18" spans="1:7" ht="15.75" customHeight="1" x14ac:dyDescent="0.45">
      <c r="A18" s="4">
        <v>3</v>
      </c>
      <c r="B18" s="4" t="s">
        <v>3</v>
      </c>
      <c r="C18" s="4" t="s">
        <v>1</v>
      </c>
      <c r="D18" s="4">
        <v>4185</v>
      </c>
      <c r="E18" s="4">
        <f t="shared" si="4"/>
        <v>3770.27027027027</v>
      </c>
      <c r="F18" s="4">
        <f t="shared" si="5"/>
        <v>3.7702702702702702</v>
      </c>
    </row>
    <row r="19" spans="1:7" ht="15.75" customHeight="1" x14ac:dyDescent="0.45">
      <c r="A19" s="4">
        <v>4</v>
      </c>
      <c r="B19" s="4" t="s">
        <v>3</v>
      </c>
      <c r="C19" s="4" t="s">
        <v>1</v>
      </c>
      <c r="D19" s="4">
        <v>4717</v>
      </c>
      <c r="E19" s="4">
        <f t="shared" si="4"/>
        <v>4249.5495495495488</v>
      </c>
      <c r="F19" s="4">
        <f t="shared" si="5"/>
        <v>4.249549549549549</v>
      </c>
    </row>
    <row r="20" spans="1:7" ht="15.75" customHeight="1" x14ac:dyDescent="0.45">
      <c r="A20" s="4">
        <v>5</v>
      </c>
      <c r="B20" s="4" t="s">
        <v>3</v>
      </c>
      <c r="C20" s="4" t="s">
        <v>1</v>
      </c>
      <c r="D20" s="4">
        <v>4622</v>
      </c>
      <c r="E20" s="4">
        <f t="shared" si="4"/>
        <v>4163.9639639639636</v>
      </c>
      <c r="F20" s="4">
        <f t="shared" si="5"/>
        <v>4.1639639639639636</v>
      </c>
    </row>
    <row r="21" spans="1:7" ht="15.75" customHeight="1" x14ac:dyDescent="0.45">
      <c r="A21" s="4">
        <v>6</v>
      </c>
      <c r="B21" s="4" t="s">
        <v>3</v>
      </c>
      <c r="C21" s="4" t="s">
        <v>1</v>
      </c>
      <c r="D21" s="4">
        <v>4619</v>
      </c>
      <c r="E21" s="4">
        <f t="shared" ref="E21:E25" si="6">D21/(111/100)</f>
        <v>4161.2612612612611</v>
      </c>
      <c r="F21" s="4">
        <f t="shared" ref="F21:F25" si="7">E21/1000</f>
        <v>4.1612612612612612</v>
      </c>
    </row>
    <row r="22" spans="1:7" ht="15.75" customHeight="1" x14ac:dyDescent="0.45">
      <c r="A22" s="4">
        <v>7</v>
      </c>
      <c r="B22" s="4" t="s">
        <v>3</v>
      </c>
      <c r="C22" s="4" t="s">
        <v>1</v>
      </c>
      <c r="D22" s="4">
        <v>4069</v>
      </c>
      <c r="E22" s="4">
        <f t="shared" si="6"/>
        <v>3665.7657657657655</v>
      </c>
      <c r="F22" s="4">
        <f t="shared" si="7"/>
        <v>3.6657657657657654</v>
      </c>
    </row>
    <row r="23" spans="1:7" ht="15.75" customHeight="1" x14ac:dyDescent="0.45">
      <c r="A23" s="4">
        <v>8</v>
      </c>
      <c r="B23" s="4" t="s">
        <v>3</v>
      </c>
      <c r="C23" s="4" t="s">
        <v>1</v>
      </c>
      <c r="D23" s="4">
        <v>4146</v>
      </c>
      <c r="E23" s="4">
        <f t="shared" si="6"/>
        <v>3735.135135135135</v>
      </c>
      <c r="F23" s="4">
        <f t="shared" si="7"/>
        <v>3.7351351351351352</v>
      </c>
      <c r="G23" s="4"/>
    </row>
    <row r="24" spans="1:7" ht="13.8" x14ac:dyDescent="0.45">
      <c r="A24" s="4">
        <v>9</v>
      </c>
      <c r="B24" s="4" t="s">
        <v>3</v>
      </c>
      <c r="C24" s="4" t="s">
        <v>1</v>
      </c>
      <c r="D24" s="4">
        <v>6199</v>
      </c>
      <c r="E24" s="4">
        <f t="shared" si="6"/>
        <v>5584.6846846846838</v>
      </c>
      <c r="F24" s="4">
        <f t="shared" si="7"/>
        <v>5.5846846846846834</v>
      </c>
    </row>
    <row r="25" spans="1:7" ht="15.75" customHeight="1" x14ac:dyDescent="0.45">
      <c r="A25" s="4">
        <v>10</v>
      </c>
      <c r="B25" s="4" t="s">
        <v>3</v>
      </c>
      <c r="C25" s="4" t="s">
        <v>1</v>
      </c>
      <c r="D25" s="4">
        <v>3573</v>
      </c>
      <c r="E25" s="4">
        <f t="shared" si="6"/>
        <v>3218.9189189189187</v>
      </c>
      <c r="F25" s="4">
        <f t="shared" si="7"/>
        <v>3.2189189189189187</v>
      </c>
    </row>
    <row r="26" spans="1:7" ht="13.8" x14ac:dyDescent="0.45"/>
    <row r="27" spans="1:7" ht="13.8" x14ac:dyDescent="0.45">
      <c r="A27" s="4">
        <v>1</v>
      </c>
      <c r="B27" s="4" t="s">
        <v>3</v>
      </c>
      <c r="C27" s="4" t="s">
        <v>2</v>
      </c>
      <c r="D27" s="4">
        <v>5505</v>
      </c>
      <c r="E27" s="4">
        <f>D27/(111/100)</f>
        <v>4959.4594594594591</v>
      </c>
      <c r="F27" s="4">
        <f>E27/1000</f>
        <v>4.9594594594594588</v>
      </c>
    </row>
    <row r="28" spans="1:7" ht="13.8" x14ac:dyDescent="0.45">
      <c r="A28" s="4">
        <v>2</v>
      </c>
      <c r="B28" s="4" t="s">
        <v>3</v>
      </c>
      <c r="C28" s="4" t="s">
        <v>2</v>
      </c>
      <c r="D28" s="4">
        <v>5773</v>
      </c>
      <c r="E28" s="4">
        <f>D28/(111/100)</f>
        <v>5200.9009009009005</v>
      </c>
      <c r="F28" s="4">
        <f>E28/1000</f>
        <v>5.2009009009009004</v>
      </c>
    </row>
    <row r="29" spans="1:7" ht="13.8" x14ac:dyDescent="0.45">
      <c r="A29" s="4">
        <v>3</v>
      </c>
      <c r="B29" s="4" t="s">
        <v>3</v>
      </c>
      <c r="C29" s="4" t="s">
        <v>2</v>
      </c>
      <c r="D29" s="4">
        <v>6445</v>
      </c>
      <c r="E29" s="4">
        <f>D29/(111/100)</f>
        <v>5806.3063063063055</v>
      </c>
      <c r="F29" s="4">
        <f>E29/1000</f>
        <v>5.8063063063063058</v>
      </c>
    </row>
    <row r="30" spans="1:7" ht="13.8" x14ac:dyDescent="0.45">
      <c r="A30" s="4">
        <v>4</v>
      </c>
      <c r="B30" s="4" t="s">
        <v>3</v>
      </c>
      <c r="C30" s="4" t="s">
        <v>2</v>
      </c>
      <c r="D30" s="4">
        <v>5887</v>
      </c>
      <c r="E30" s="4">
        <f t="shared" ref="E30:E34" si="8">D30/(111/100)</f>
        <v>5303.603603603603</v>
      </c>
      <c r="F30" s="4">
        <f t="shared" ref="F30:F34" si="9">E30/1000</f>
        <v>5.3036036036036034</v>
      </c>
    </row>
    <row r="31" spans="1:7" ht="13.8" x14ac:dyDescent="0.45">
      <c r="A31" s="4">
        <v>5</v>
      </c>
      <c r="B31" s="4" t="s">
        <v>3</v>
      </c>
      <c r="C31" s="4" t="s">
        <v>2</v>
      </c>
      <c r="D31" s="4">
        <v>5316</v>
      </c>
      <c r="E31" s="4">
        <f t="shared" si="8"/>
        <v>4789.1891891891892</v>
      </c>
      <c r="F31" s="4">
        <f t="shared" si="9"/>
        <v>4.7891891891891891</v>
      </c>
    </row>
    <row r="32" spans="1:7" ht="13.8" x14ac:dyDescent="0.45">
      <c r="A32" s="4">
        <v>6</v>
      </c>
      <c r="B32" s="4" t="s">
        <v>3</v>
      </c>
      <c r="C32" s="4" t="s">
        <v>2</v>
      </c>
      <c r="D32" s="4">
        <v>7050</v>
      </c>
      <c r="E32" s="4">
        <f t="shared" si="8"/>
        <v>6351.3513513513508</v>
      </c>
      <c r="F32" s="4">
        <f t="shared" si="9"/>
        <v>6.3513513513513509</v>
      </c>
    </row>
    <row r="33" spans="1:6" ht="13.8" x14ac:dyDescent="0.45">
      <c r="A33" s="4">
        <v>7</v>
      </c>
      <c r="B33" s="4" t="s">
        <v>3</v>
      </c>
      <c r="C33" s="4" t="s">
        <v>2</v>
      </c>
      <c r="D33" s="4">
        <v>5524</v>
      </c>
      <c r="E33" s="4">
        <f t="shared" si="8"/>
        <v>4976.5765765765764</v>
      </c>
      <c r="F33" s="4">
        <f t="shared" si="9"/>
        <v>4.9765765765765764</v>
      </c>
    </row>
    <row r="34" spans="1:6" ht="13.8" x14ac:dyDescent="0.45">
      <c r="A34" s="4">
        <v>8</v>
      </c>
      <c r="B34" s="4" t="s">
        <v>3</v>
      </c>
      <c r="C34" s="4" t="s">
        <v>2</v>
      </c>
      <c r="D34" s="4">
        <v>6532</v>
      </c>
      <c r="E34" s="4">
        <f t="shared" si="8"/>
        <v>5884.6846846846838</v>
      </c>
      <c r="F34" s="4">
        <f t="shared" si="9"/>
        <v>5.8846846846846841</v>
      </c>
    </row>
  </sheetData>
  <mergeCells count="1">
    <mergeCell ref="A1:F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Ashtyn Wiltbank</cp:lastModifiedBy>
  <dcterms:modified xsi:type="dcterms:W3CDTF">2022-01-06T18:37:26Z</dcterms:modified>
</cp:coreProperties>
</file>