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5540" activeTab="0"/>
  </bookViews>
  <sheets>
    <sheet name="Figure 5B" sheetId="1" r:id="rId1"/>
    <sheet name="Figure 5E" sheetId="2" r:id="rId2"/>
  </sheets>
  <definedNames>
    <definedName name="acf_amplitude_day3" localSheetId="1">'Figure 5E'!$M$27:$Q$42</definedName>
    <definedName name="acf_amplitude_day5" localSheetId="1">'Figure 5E'!$K$19:$O$34</definedName>
    <definedName name="nlength_day5" localSheetId="0">'Figure 5B'!$I$19:$M$24</definedName>
  </definedNames>
  <calcPr fullCalcOnLoad="1"/>
</workbook>
</file>

<file path=xl/sharedStrings.xml><?xml version="1.0" encoding="utf-8"?>
<sst xmlns="http://schemas.openxmlformats.org/spreadsheetml/2006/main" count="47" uniqueCount="11">
  <si>
    <t>Mean</t>
  </si>
  <si>
    <t>SD</t>
  </si>
  <si>
    <t>Day 3</t>
  </si>
  <si>
    <t>2.5K</t>
  </si>
  <si>
    <t>5K</t>
  </si>
  <si>
    <t>10K</t>
  </si>
  <si>
    <t>20K</t>
  </si>
  <si>
    <t>Day 5</t>
  </si>
  <si>
    <t>NA</t>
  </si>
  <si>
    <t xml:space="preserve">Data from 15 technical repeats from 2 biological repeats. </t>
  </si>
  <si>
    <t xml:space="preserve">Data from 5 technical repeats from 2 biological repeats. 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</si>
</sst>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“\T\r\ue\”;\“\T\r\ue\”;\“\F\a\lse\”"/>
    <numFmt numFmtId="165" formatCode="[$€-2]\ #,##0.00_);[Red]\([$€-2]\ #,##0.00\)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5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30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A10" sqref="A10"/>
    </sheetView>
  </sheetViews>
  <sheetFormatPr defaultColWidth="11.00390625" defaultRowHeight="15.75"/>
  <cols>
    <col min="4" max="4" width="19.375" style="0" customWidth="1"/>
    <col min="8" max="8" width="21.375" style="0" customWidth="1"/>
    <col min="9" max="9" width="33.625" style="0" customWidth="1"/>
    <col min="10" max="13" width="16.875" style="0" bestFit="1" customWidth="1"/>
  </cols>
  <sheetData>
    <row r="1" spans="1:14" ht="15.75">
      <c r="A1" t="s">
        <v>2</v>
      </c>
      <c r="E1" t="s">
        <v>7</v>
      </c>
      <c r="J1" t="s">
        <v>2</v>
      </c>
      <c r="N1" t="s">
        <v>7</v>
      </c>
    </row>
    <row r="2" spans="1:17" ht="15.75">
      <c r="A2" t="s">
        <v>3</v>
      </c>
      <c r="B2" t="s">
        <v>4</v>
      </c>
      <c r="C2" t="s">
        <v>5</v>
      </c>
      <c r="D2" t="s">
        <v>6</v>
      </c>
      <c r="E2" t="s">
        <v>3</v>
      </c>
      <c r="F2" t="s">
        <v>4</v>
      </c>
      <c r="G2" t="s">
        <v>5</v>
      </c>
      <c r="H2" t="s">
        <v>6</v>
      </c>
      <c r="J2" t="s">
        <v>3</v>
      </c>
      <c r="K2" t="s">
        <v>4</v>
      </c>
      <c r="L2" t="s">
        <v>5</v>
      </c>
      <c r="M2" t="s">
        <v>6</v>
      </c>
      <c r="N2" t="s">
        <v>3</v>
      </c>
      <c r="O2" t="s">
        <v>4</v>
      </c>
      <c r="P2" t="s">
        <v>5</v>
      </c>
      <c r="Q2" t="s">
        <v>6</v>
      </c>
    </row>
    <row r="3" spans="1:17" ht="15.75">
      <c r="A3">
        <v>123.027751137426</v>
      </c>
      <c r="B3">
        <v>127.330914152361</v>
      </c>
      <c r="C3">
        <v>151.811463937456</v>
      </c>
      <c r="D3">
        <v>214.734432843468</v>
      </c>
      <c r="E3">
        <v>155.252212576678</v>
      </c>
      <c r="F3">
        <v>195.67546033831</v>
      </c>
      <c r="G3">
        <v>196.667036800282</v>
      </c>
      <c r="H3">
        <v>216.321025767371</v>
      </c>
      <c r="I3" s="1" t="s">
        <v>0</v>
      </c>
      <c r="J3">
        <f>AVERAGE(A3:A7)</f>
        <v>117.01004251559239</v>
      </c>
      <c r="K3">
        <f aca="true" t="shared" si="0" ref="K3:Q3">AVERAGE(B3:B7)</f>
        <v>121.52560148682339</v>
      </c>
      <c r="L3">
        <f t="shared" si="0"/>
        <v>144.6899108498338</v>
      </c>
      <c r="M3">
        <f t="shared" si="0"/>
        <v>198.7794363919372</v>
      </c>
      <c r="N3">
        <f t="shared" si="0"/>
        <v>128.825239555501</v>
      </c>
      <c r="O3">
        <f t="shared" si="0"/>
        <v>161.4325918010434</v>
      </c>
      <c r="P3">
        <f t="shared" si="0"/>
        <v>168.8980537500134</v>
      </c>
      <c r="Q3">
        <f t="shared" si="0"/>
        <v>180.873512359625</v>
      </c>
    </row>
    <row r="4" spans="1:17" ht="15.75">
      <c r="A4">
        <v>104.475491913641</v>
      </c>
      <c r="B4">
        <v>117.728524318618</v>
      </c>
      <c r="C4">
        <v>123.545562319188</v>
      </c>
      <c r="D4">
        <v>148.612520136714</v>
      </c>
      <c r="E4">
        <v>115.613418440553</v>
      </c>
      <c r="F4">
        <v>169.843617835671</v>
      </c>
      <c r="G4">
        <v>162.767566970363</v>
      </c>
      <c r="H4">
        <v>155.979405359712</v>
      </c>
      <c r="I4" s="1" t="s">
        <v>1</v>
      </c>
      <c r="J4">
        <f>STDEV(A3:A7)</f>
        <v>8.260237532385412</v>
      </c>
      <c r="K4">
        <f aca="true" t="shared" si="1" ref="K4:Q4">STDEV(B3:B7)</f>
        <v>4.555606927543333</v>
      </c>
      <c r="L4">
        <f t="shared" si="1"/>
        <v>20.57277253281313</v>
      </c>
      <c r="M4">
        <f t="shared" si="1"/>
        <v>42.92715246568796</v>
      </c>
      <c r="N4">
        <f t="shared" si="1"/>
        <v>17.228055416006878</v>
      </c>
      <c r="O4">
        <f t="shared" si="1"/>
        <v>24.259105930661057</v>
      </c>
      <c r="P4">
        <f t="shared" si="1"/>
        <v>19.07081871502866</v>
      </c>
      <c r="Q4">
        <f t="shared" si="1"/>
        <v>23.242687754208788</v>
      </c>
    </row>
    <row r="5" spans="1:8" ht="15.75">
      <c r="A5">
        <v>116.222176693721</v>
      </c>
      <c r="B5">
        <v>116.202825575464</v>
      </c>
      <c r="C5">
        <v>138.042114665163</v>
      </c>
      <c r="D5">
        <v>263.0943221122</v>
      </c>
      <c r="E5">
        <v>127.212572921966</v>
      </c>
      <c r="F5">
        <v>138.730090798344</v>
      </c>
      <c r="G5">
        <v>158.85696391256</v>
      </c>
      <c r="H5">
        <v>185.05308629769</v>
      </c>
    </row>
    <row r="6" spans="1:8" ht="15.75">
      <c r="A6">
        <v>125.77601597254</v>
      </c>
      <c r="B6">
        <v>123.914218146111</v>
      </c>
      <c r="C6">
        <v>133.376580698624</v>
      </c>
      <c r="D6">
        <v>185.984219511174</v>
      </c>
      <c r="E6">
        <v>134.077885997441</v>
      </c>
      <c r="F6">
        <v>165.532847438048</v>
      </c>
      <c r="G6">
        <v>178.559166427105</v>
      </c>
      <c r="H6">
        <v>164.600615144465</v>
      </c>
    </row>
    <row r="7" spans="1:8" ht="15.75">
      <c r="A7">
        <v>115.548776860634</v>
      </c>
      <c r="B7">
        <v>122.451525241563</v>
      </c>
      <c r="C7">
        <v>176.673832628738</v>
      </c>
      <c r="D7">
        <v>181.47168735613</v>
      </c>
      <c r="E7">
        <v>111.970107840867</v>
      </c>
      <c r="F7">
        <v>137.380942594844</v>
      </c>
      <c r="G7">
        <v>147.639534639757</v>
      </c>
      <c r="H7">
        <v>182.413429228887</v>
      </c>
    </row>
    <row r="9" ht="15.75">
      <c r="A9" t="s">
        <v>10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A19" sqref="A19"/>
    </sheetView>
  </sheetViews>
  <sheetFormatPr defaultColWidth="11.00390625" defaultRowHeight="15.75"/>
  <cols>
    <col min="4" max="4" width="22.375" style="0" customWidth="1"/>
    <col min="11" max="11" width="14.875" style="0" customWidth="1"/>
    <col min="12" max="12" width="20.875" style="0" bestFit="1" customWidth="1"/>
    <col min="13" max="17" width="19.875" style="0" bestFit="1" customWidth="1"/>
  </cols>
  <sheetData>
    <row r="1" spans="1:15" ht="15.75">
      <c r="A1" t="s">
        <v>2</v>
      </c>
      <c r="E1" t="s">
        <v>7</v>
      </c>
      <c r="K1" t="s">
        <v>2</v>
      </c>
      <c r="O1" t="s">
        <v>7</v>
      </c>
    </row>
    <row r="2" spans="1:18" ht="15.75">
      <c r="A2" t="s">
        <v>3</v>
      </c>
      <c r="B2" t="s">
        <v>4</v>
      </c>
      <c r="C2" t="s">
        <v>5</v>
      </c>
      <c r="D2" t="s">
        <v>6</v>
      </c>
      <c r="E2" t="s">
        <v>3</v>
      </c>
      <c r="F2" t="s">
        <v>4</v>
      </c>
      <c r="G2" t="s">
        <v>5</v>
      </c>
      <c r="H2" t="s">
        <v>6</v>
      </c>
      <c r="K2" t="s">
        <v>3</v>
      </c>
      <c r="L2" t="s">
        <v>4</v>
      </c>
      <c r="M2" t="s">
        <v>5</v>
      </c>
      <c r="N2" t="s">
        <v>6</v>
      </c>
      <c r="O2" t="s">
        <v>3</v>
      </c>
      <c r="P2" t="s">
        <v>4</v>
      </c>
      <c r="Q2" t="s">
        <v>5</v>
      </c>
      <c r="R2" t="s">
        <v>6</v>
      </c>
    </row>
    <row r="3" spans="1:18" ht="15.75">
      <c r="A3">
        <v>0.0630542399068163</v>
      </c>
      <c r="B3">
        <v>0.366117317432855</v>
      </c>
      <c r="C3">
        <v>0.0292361596224506</v>
      </c>
      <c r="D3">
        <v>0.0200353015549243</v>
      </c>
      <c r="E3">
        <v>0.00862412060796913</v>
      </c>
      <c r="F3">
        <v>0.172423008086336</v>
      </c>
      <c r="G3">
        <v>0.103375746071158</v>
      </c>
      <c r="H3">
        <v>0.0278361190447806</v>
      </c>
      <c r="J3" s="1" t="s">
        <v>0</v>
      </c>
      <c r="K3">
        <f>AVERAGE(A3:A17)</f>
        <v>0.015012977470506369</v>
      </c>
      <c r="L3">
        <f aca="true" t="shared" si="0" ref="L3:R3">AVERAGE(B3:B17)</f>
        <v>0.04258511943562053</v>
      </c>
      <c r="M3">
        <f t="shared" si="0"/>
        <v>0.026154135277811238</v>
      </c>
      <c r="N3">
        <f t="shared" si="0"/>
        <v>0.07364004786358398</v>
      </c>
      <c r="O3">
        <f t="shared" si="0"/>
        <v>0.02633927564359833</v>
      </c>
      <c r="P3">
        <f t="shared" si="0"/>
        <v>0.0631199869329541</v>
      </c>
      <c r="Q3">
        <f t="shared" si="0"/>
        <v>0.124118158974094</v>
      </c>
      <c r="R3">
        <f t="shared" si="0"/>
        <v>0.12314809511014155</v>
      </c>
    </row>
    <row r="4" spans="1:18" ht="15.75">
      <c r="A4">
        <v>0.00811366169716837</v>
      </c>
      <c r="B4">
        <v>0.0315891331877933</v>
      </c>
      <c r="C4">
        <v>0.0938631984677414</v>
      </c>
      <c r="D4" t="s">
        <v>8</v>
      </c>
      <c r="E4">
        <v>0.0105767561672697</v>
      </c>
      <c r="F4">
        <v>0.117442372254175</v>
      </c>
      <c r="G4">
        <v>0.112031391327365</v>
      </c>
      <c r="H4">
        <v>0.25675067509608</v>
      </c>
      <c r="J4" s="1" t="s">
        <v>1</v>
      </c>
      <c r="K4">
        <f>STDEV(A3:A17)</f>
        <v>0.014796638975922321</v>
      </c>
      <c r="L4">
        <f aca="true" t="shared" si="1" ref="L4:R4">STDEV(B3:B17)</f>
        <v>0.09074881786621199</v>
      </c>
      <c r="M4">
        <f t="shared" si="1"/>
        <v>0.02832337587833959</v>
      </c>
      <c r="N4">
        <f t="shared" si="1"/>
        <v>0.09515329960045857</v>
      </c>
      <c r="O4">
        <f t="shared" si="1"/>
        <v>0.02717368180786488</v>
      </c>
      <c r="P4">
        <f t="shared" si="1"/>
        <v>0.06778158883791661</v>
      </c>
      <c r="Q4">
        <f t="shared" si="1"/>
        <v>0.14593072029022927</v>
      </c>
      <c r="R4">
        <f t="shared" si="1"/>
        <v>0.09082488011942273</v>
      </c>
    </row>
    <row r="5" spans="1:8" ht="15.75">
      <c r="A5">
        <v>0.0190829230613087</v>
      </c>
      <c r="B5">
        <v>0.00288804340345417</v>
      </c>
      <c r="C5">
        <v>0.00516984083305205</v>
      </c>
      <c r="D5">
        <v>0.166173408803624</v>
      </c>
      <c r="E5">
        <v>0.00701650499043094</v>
      </c>
      <c r="F5">
        <v>0.13333776322661</v>
      </c>
      <c r="G5">
        <v>0.112031391327365</v>
      </c>
      <c r="H5">
        <v>0.0217534286539779</v>
      </c>
    </row>
    <row r="6" spans="1:8" ht="15.75">
      <c r="A6">
        <v>0.00771912282045073</v>
      </c>
      <c r="B6">
        <v>0.0484744847832743</v>
      </c>
      <c r="C6">
        <v>0.020128832528808</v>
      </c>
      <c r="D6">
        <v>0.0176891207013356</v>
      </c>
      <c r="E6">
        <v>0.0110261709942885</v>
      </c>
      <c r="F6">
        <v>0.0167540978705393</v>
      </c>
      <c r="G6">
        <v>0.577534641346447</v>
      </c>
      <c r="H6">
        <v>0.275066738060408</v>
      </c>
    </row>
    <row r="7" spans="1:8" ht="15.75">
      <c r="A7">
        <v>0.00695500683027184</v>
      </c>
      <c r="B7">
        <v>0.000872196985452711</v>
      </c>
      <c r="C7">
        <v>0.00243703987261934</v>
      </c>
      <c r="D7">
        <v>0.161441251497188</v>
      </c>
      <c r="E7">
        <v>0.018778649214636</v>
      </c>
      <c r="F7">
        <v>0.185459169536648</v>
      </c>
      <c r="G7">
        <v>0.016696390653805</v>
      </c>
      <c r="H7">
        <v>0.213225280602175</v>
      </c>
    </row>
    <row r="8" spans="1:8" ht="15.75">
      <c r="A8">
        <v>0.000829627182249659</v>
      </c>
      <c r="B8">
        <v>0.0372211295534906</v>
      </c>
      <c r="C8">
        <v>0.0138992373556063</v>
      </c>
      <c r="D8">
        <v>0.00765111687976899</v>
      </c>
      <c r="E8">
        <v>0.0895166312247705</v>
      </c>
      <c r="F8">
        <v>0.149730677973541</v>
      </c>
      <c r="G8">
        <v>0.174376262696795</v>
      </c>
      <c r="H8">
        <v>0.218068506513367</v>
      </c>
    </row>
    <row r="9" spans="1:8" ht="15.75">
      <c r="A9">
        <v>0.0258070916393239</v>
      </c>
      <c r="B9">
        <v>0.00443869297982996</v>
      </c>
      <c r="C9">
        <v>0.0400689475959188</v>
      </c>
      <c r="D9">
        <v>0.0609263557490288</v>
      </c>
      <c r="E9">
        <v>0.0337856392541404</v>
      </c>
      <c r="F9">
        <v>0.0602734922442468</v>
      </c>
      <c r="G9">
        <v>0.0357663137544553</v>
      </c>
      <c r="H9">
        <v>0.0804971902154258</v>
      </c>
    </row>
    <row r="10" spans="1:8" ht="15.75">
      <c r="A10">
        <v>0.0193905335413896</v>
      </c>
      <c r="B10">
        <v>0.0157240627279339</v>
      </c>
      <c r="C10">
        <v>0.0152576863297459</v>
      </c>
      <c r="D10">
        <v>0.265652990096845</v>
      </c>
      <c r="E10">
        <v>0.0322542246705502</v>
      </c>
      <c r="F10">
        <v>0.00692317576836521</v>
      </c>
      <c r="G10">
        <v>0.0378527703763692</v>
      </c>
      <c r="H10">
        <v>0.0813266982542384</v>
      </c>
    </row>
    <row r="11" spans="1:8" ht="15.75">
      <c r="A11">
        <v>0.0139463157413219</v>
      </c>
      <c r="B11">
        <v>0.0129066360057457</v>
      </c>
      <c r="C11">
        <v>0.0192505265312254</v>
      </c>
      <c r="D11">
        <v>0.0382215152192882</v>
      </c>
      <c r="E11">
        <v>0.0101510123926986</v>
      </c>
      <c r="F11">
        <v>0.00246635996270389</v>
      </c>
      <c r="G11">
        <v>0.0232161559413184</v>
      </c>
      <c r="H11">
        <v>0.00855353431359968</v>
      </c>
    </row>
    <row r="12" spans="1:8" ht="15.75">
      <c r="A12">
        <v>0.0117487542138228</v>
      </c>
      <c r="B12">
        <v>0.0276777343781897</v>
      </c>
      <c r="C12">
        <v>0.0881790544610393</v>
      </c>
      <c r="D12">
        <v>0.250760776660325</v>
      </c>
      <c r="E12">
        <v>0.00446463537454411</v>
      </c>
      <c r="F12">
        <v>0.024480352655437</v>
      </c>
      <c r="G12">
        <v>0.131983781142366</v>
      </c>
      <c r="H12">
        <v>0.145924084233969</v>
      </c>
    </row>
    <row r="13" spans="1:8" ht="15.75">
      <c r="A13">
        <v>0.00268696659784295</v>
      </c>
      <c r="B13">
        <v>0.00138061154570257</v>
      </c>
      <c r="C13">
        <v>0.0183383595837451</v>
      </c>
      <c r="D13">
        <v>0.0180733363941989</v>
      </c>
      <c r="E13">
        <v>0.000598254376185325</v>
      </c>
      <c r="F13">
        <v>0.0162711477110963</v>
      </c>
      <c r="G13">
        <v>0.0583357361669054</v>
      </c>
      <c r="H13">
        <v>0.208053201176815</v>
      </c>
    </row>
    <row r="14" spans="1:8" ht="15.75">
      <c r="A14">
        <v>0.00764737129547122</v>
      </c>
      <c r="B14">
        <v>0.0372148320412446</v>
      </c>
      <c r="C14">
        <v>0.00702476823507425</v>
      </c>
      <c r="D14">
        <v>0.00556406197062709</v>
      </c>
      <c r="E14">
        <v>0.0642810244910648</v>
      </c>
      <c r="F14">
        <v>0.0202422840552473</v>
      </c>
      <c r="G14">
        <v>0.075668503858044</v>
      </c>
      <c r="H14">
        <v>0.109247657264208</v>
      </c>
    </row>
    <row r="15" spans="1:8" ht="15.75">
      <c r="A15">
        <v>0.0142101227449108</v>
      </c>
      <c r="B15">
        <v>0.0294188554964356</v>
      </c>
      <c r="C15">
        <v>0.0103389667286701</v>
      </c>
      <c r="D15">
        <v>0.00186354050228948</v>
      </c>
      <c r="E15">
        <v>0.0154087473802202</v>
      </c>
      <c r="F15">
        <v>0.0212574265644018</v>
      </c>
      <c r="G15">
        <v>0.300998385901231</v>
      </c>
      <c r="H15">
        <v>0.112748921986862</v>
      </c>
    </row>
    <row r="16" spans="1:8" ht="15.75">
      <c r="A16">
        <v>0.0128096292679902</v>
      </c>
      <c r="B16">
        <v>0.0111370581358498</v>
      </c>
      <c r="C16">
        <v>0.0266952185249908</v>
      </c>
      <c r="D16">
        <v>0.00372042617801435</v>
      </c>
      <c r="E16">
        <v>0.0176484178647747</v>
      </c>
      <c r="F16">
        <v>0.00358495997446462</v>
      </c>
      <c r="G16">
        <v>0.0934260106444669</v>
      </c>
      <c r="H16">
        <v>0.02360063893822</v>
      </c>
    </row>
    <row r="17" spans="1:8" ht="15.75">
      <c r="A17">
        <v>0.0111932955172566</v>
      </c>
      <c r="B17">
        <v>0.011716002877056</v>
      </c>
      <c r="C17">
        <v>0.00242419249648129</v>
      </c>
      <c r="D17">
        <v>0.0131874678827177</v>
      </c>
      <c r="E17">
        <v>0.0709583456504318</v>
      </c>
      <c r="F17">
        <v>0.0161535161104993</v>
      </c>
      <c r="G17">
        <v>0.00847890340331869</v>
      </c>
      <c r="H17">
        <v>0.0645687522979966</v>
      </c>
    </row>
    <row r="19" ht="15.75">
      <c r="A19" t="s">
        <v>9</v>
      </c>
    </row>
  </sheetData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Qiyan Mao</dc:creator>
  <cp:keywords/>
  <dc:description/>
  <cp:lastModifiedBy>Qiyan Mao</cp:lastModifiedBy>
  <dcterms:created xsi:type="dcterms:W3CDTF">2021-10-20T07:07:57Z</dcterms:created>
  <dcterms:modified xsi:type="dcterms:W3CDTF">2022-07-21T14:11:32Z</dcterms:modified>
  <cp:category/>
  <cp:version/>
  <cp:contentType/>
  <cp:contentStatus/>
</cp:coreProperties>
</file>