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ockbr/Desktop/emre_figs/Revision/"/>
    </mc:Choice>
  </mc:AlternateContent>
  <xr:revisionPtr revIDLastSave="0" documentId="8_{7C331B75-A305-B748-90B2-39860159C076}" xr6:coauthVersionLast="47" xr6:coauthVersionMax="47" xr10:uidLastSave="{00000000-0000-0000-0000-000000000000}"/>
  <bookViews>
    <workbookView xWindow="12380" yWindow="6460" windowWidth="27240" windowHeight="16440" xr2:uid="{D6B66A34-57A0-CD47-B5FF-CE2C7766946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" l="1"/>
  <c r="F102" i="1"/>
  <c r="Q101" i="1"/>
  <c r="P101" i="1"/>
  <c r="R101" i="1" s="1"/>
  <c r="F101" i="1"/>
  <c r="H101" i="1" s="1"/>
  <c r="Q100" i="1"/>
  <c r="P100" i="1"/>
  <c r="R100" i="1" s="1"/>
  <c r="H96" i="1"/>
  <c r="F96" i="1"/>
  <c r="Q95" i="1"/>
  <c r="P95" i="1"/>
  <c r="R95" i="1" s="1"/>
  <c r="F95" i="1"/>
  <c r="H95" i="1" s="1"/>
  <c r="Q94" i="1"/>
  <c r="R94" i="1" s="1"/>
  <c r="P94" i="1"/>
  <c r="F91" i="1"/>
  <c r="H91" i="1" s="1"/>
  <c r="R90" i="1"/>
  <c r="Q90" i="1"/>
  <c r="P90" i="1"/>
  <c r="F90" i="1"/>
  <c r="H90" i="1" s="1"/>
  <c r="Q89" i="1"/>
  <c r="P89" i="1"/>
  <c r="R89" i="1" s="1"/>
  <c r="H89" i="1"/>
  <c r="F89" i="1"/>
  <c r="Q88" i="1"/>
  <c r="P88" i="1"/>
  <c r="R88" i="1" s="1"/>
  <c r="F88" i="1"/>
  <c r="H88" i="1" s="1"/>
  <c r="Q87" i="1"/>
  <c r="R87" i="1" s="1"/>
  <c r="P87" i="1"/>
  <c r="F87" i="1"/>
  <c r="H87" i="1" s="1"/>
  <c r="R86" i="1"/>
  <c r="Q86" i="1"/>
  <c r="P86" i="1"/>
  <c r="F86" i="1"/>
  <c r="H86" i="1" s="1"/>
  <c r="Q85" i="1"/>
  <c r="P85" i="1"/>
  <c r="R85" i="1" s="1"/>
  <c r="H85" i="1"/>
  <c r="F85" i="1"/>
  <c r="Q84" i="1"/>
  <c r="P84" i="1"/>
  <c r="R84" i="1" s="1"/>
  <c r="Q83" i="1"/>
  <c r="P83" i="1"/>
  <c r="R83" i="1" s="1"/>
  <c r="H83" i="1"/>
  <c r="F83" i="1"/>
  <c r="Q82" i="1"/>
  <c r="P82" i="1"/>
  <c r="R82" i="1" s="1"/>
  <c r="F82" i="1"/>
  <c r="H82" i="1" s="1"/>
  <c r="Q81" i="1"/>
  <c r="R81" i="1" s="1"/>
  <c r="P81" i="1"/>
  <c r="F81" i="1"/>
  <c r="H81" i="1" s="1"/>
  <c r="H80" i="1"/>
  <c r="F80" i="1"/>
  <c r="F79" i="1"/>
  <c r="H79" i="1" s="1"/>
  <c r="R78" i="1"/>
  <c r="Q78" i="1"/>
  <c r="P78" i="1"/>
  <c r="F78" i="1"/>
  <c r="H78" i="1" s="1"/>
  <c r="Q77" i="1"/>
  <c r="P77" i="1"/>
  <c r="R77" i="1" s="1"/>
  <c r="H77" i="1"/>
  <c r="F77" i="1"/>
  <c r="Q76" i="1"/>
  <c r="P76" i="1"/>
  <c r="R76" i="1" s="1"/>
  <c r="F76" i="1"/>
  <c r="H76" i="1" s="1"/>
  <c r="Q75" i="1"/>
  <c r="R75" i="1" s="1"/>
  <c r="P75" i="1"/>
  <c r="F75" i="1"/>
  <c r="H75" i="1" s="1"/>
  <c r="R74" i="1"/>
  <c r="Q74" i="1"/>
  <c r="P74" i="1"/>
  <c r="F74" i="1"/>
  <c r="H74" i="1" s="1"/>
  <c r="Q73" i="1"/>
  <c r="P73" i="1"/>
  <c r="R73" i="1" s="1"/>
  <c r="H73" i="1"/>
  <c r="F73" i="1"/>
  <c r="Q72" i="1"/>
  <c r="P72" i="1"/>
  <c r="R72" i="1" s="1"/>
  <c r="F72" i="1"/>
  <c r="H72" i="1" s="1"/>
  <c r="F71" i="1"/>
  <c r="H71" i="1" s="1"/>
  <c r="F70" i="1"/>
  <c r="H70" i="1" s="1"/>
  <c r="Q69" i="1"/>
  <c r="R69" i="1" s="1"/>
  <c r="P69" i="1"/>
  <c r="F69" i="1"/>
  <c r="H69" i="1" s="1"/>
  <c r="R68" i="1"/>
  <c r="Q68" i="1"/>
  <c r="P68" i="1"/>
  <c r="F68" i="1"/>
  <c r="H68" i="1" s="1"/>
  <c r="F67" i="1"/>
  <c r="H67" i="1" s="1"/>
  <c r="Q66" i="1"/>
  <c r="R66" i="1" s="1"/>
  <c r="P66" i="1"/>
  <c r="F66" i="1"/>
  <c r="H66" i="1" s="1"/>
  <c r="R65" i="1"/>
  <c r="Q65" i="1"/>
  <c r="P65" i="1"/>
  <c r="F65" i="1"/>
  <c r="H65" i="1" s="1"/>
  <c r="Q64" i="1"/>
  <c r="P64" i="1"/>
  <c r="R64" i="1" s="1"/>
  <c r="H64" i="1"/>
  <c r="F64" i="1"/>
  <c r="Q63" i="1"/>
  <c r="P63" i="1"/>
  <c r="R63" i="1" s="1"/>
  <c r="F62" i="1"/>
  <c r="H62" i="1" s="1"/>
  <c r="Q61" i="1"/>
  <c r="R61" i="1" s="1"/>
  <c r="P61" i="1"/>
  <c r="F61" i="1"/>
  <c r="H61" i="1" s="1"/>
  <c r="R60" i="1"/>
  <c r="Q60" i="1"/>
  <c r="P60" i="1"/>
  <c r="H60" i="1"/>
  <c r="F60" i="1"/>
  <c r="Q59" i="1"/>
  <c r="P59" i="1"/>
  <c r="R59" i="1" s="1"/>
  <c r="H59" i="1"/>
  <c r="F59" i="1"/>
  <c r="F58" i="1"/>
  <c r="H58" i="1" s="1"/>
  <c r="R57" i="1"/>
  <c r="Q57" i="1"/>
  <c r="P57" i="1"/>
  <c r="F57" i="1"/>
  <c r="H57" i="1" s="1"/>
  <c r="Q56" i="1"/>
  <c r="P56" i="1"/>
  <c r="R56" i="1" s="1"/>
  <c r="H56" i="1"/>
  <c r="F56" i="1"/>
  <c r="Q55" i="1"/>
  <c r="P55" i="1"/>
  <c r="F55" i="1"/>
  <c r="H55" i="1" s="1"/>
  <c r="H54" i="1"/>
  <c r="F54" i="1"/>
  <c r="F52" i="1"/>
  <c r="H52" i="1" s="1"/>
  <c r="Q51" i="1"/>
  <c r="R51" i="1" s="1"/>
  <c r="P51" i="1"/>
  <c r="F51" i="1"/>
  <c r="H51" i="1" s="1"/>
  <c r="R50" i="1"/>
  <c r="Q50" i="1"/>
  <c r="P50" i="1"/>
  <c r="F50" i="1"/>
  <c r="H50" i="1" s="1"/>
  <c r="Q49" i="1"/>
  <c r="P49" i="1"/>
  <c r="R49" i="1" s="1"/>
  <c r="H48" i="1"/>
  <c r="F48" i="1"/>
  <c r="Q47" i="1"/>
  <c r="P47" i="1"/>
  <c r="F47" i="1"/>
  <c r="H47" i="1" s="1"/>
  <c r="Q46" i="1"/>
  <c r="R46" i="1" s="1"/>
  <c r="P46" i="1"/>
  <c r="Q45" i="1"/>
  <c r="P45" i="1"/>
  <c r="R45" i="1" s="1"/>
  <c r="Q44" i="1"/>
  <c r="P44" i="1"/>
  <c r="R44" i="1" s="1"/>
  <c r="R43" i="1"/>
  <c r="Q43" i="1"/>
  <c r="P43" i="1"/>
  <c r="H42" i="1"/>
  <c r="F42" i="1"/>
  <c r="Q41" i="1"/>
  <c r="P41" i="1"/>
  <c r="R41" i="1" s="1"/>
  <c r="H41" i="1"/>
  <c r="F41" i="1"/>
  <c r="Q40" i="1"/>
  <c r="P40" i="1"/>
  <c r="R40" i="1" s="1"/>
  <c r="F39" i="1"/>
  <c r="H39" i="1" s="1"/>
  <c r="Q38" i="1"/>
  <c r="R38" i="1" s="1"/>
  <c r="P38" i="1"/>
  <c r="Q37" i="1"/>
  <c r="P37" i="1"/>
  <c r="F37" i="1"/>
  <c r="H37" i="1" s="1"/>
  <c r="R36" i="1"/>
  <c r="Q36" i="1"/>
  <c r="P36" i="1"/>
  <c r="F36" i="1"/>
  <c r="H36" i="1" s="1"/>
  <c r="R35" i="1"/>
  <c r="Q35" i="1"/>
  <c r="P35" i="1"/>
  <c r="F35" i="1"/>
  <c r="H35" i="1" s="1"/>
  <c r="Q34" i="1"/>
  <c r="P34" i="1"/>
  <c r="R34" i="1" s="1"/>
  <c r="H34" i="1"/>
  <c r="F34" i="1"/>
  <c r="Q33" i="1"/>
  <c r="P33" i="1"/>
  <c r="F32" i="1"/>
  <c r="H32" i="1" s="1"/>
  <c r="R31" i="1"/>
  <c r="Q31" i="1"/>
  <c r="P31" i="1"/>
  <c r="F29" i="1"/>
  <c r="H29" i="1" s="1"/>
  <c r="R28" i="1"/>
  <c r="Q28" i="1"/>
  <c r="P28" i="1"/>
  <c r="F28" i="1"/>
  <c r="H28" i="1" s="1"/>
  <c r="Q27" i="1"/>
  <c r="P27" i="1"/>
  <c r="R27" i="1" s="1"/>
  <c r="H27" i="1"/>
  <c r="F27" i="1"/>
  <c r="Q26" i="1"/>
  <c r="P26" i="1"/>
  <c r="F26" i="1"/>
  <c r="H26" i="1" s="1"/>
  <c r="H25" i="1"/>
  <c r="F25" i="1"/>
  <c r="Q24" i="1"/>
  <c r="P24" i="1"/>
  <c r="R24" i="1" s="1"/>
  <c r="H23" i="1"/>
  <c r="F23" i="1"/>
  <c r="F22" i="1"/>
  <c r="H22" i="1" s="1"/>
  <c r="H21" i="1"/>
  <c r="F21" i="1"/>
  <c r="Q20" i="1"/>
  <c r="P20" i="1"/>
  <c r="F20" i="1"/>
  <c r="H20" i="1" s="1"/>
  <c r="R19" i="1"/>
  <c r="Q19" i="1"/>
  <c r="P19" i="1"/>
  <c r="F19" i="1"/>
  <c r="H19" i="1" s="1"/>
  <c r="R18" i="1"/>
  <c r="Q18" i="1"/>
  <c r="P18" i="1"/>
  <c r="F18" i="1"/>
  <c r="H18" i="1" s="1"/>
  <c r="F17" i="1"/>
  <c r="H17" i="1" s="1"/>
  <c r="Q16" i="1"/>
  <c r="R16" i="1" s="1"/>
  <c r="P16" i="1"/>
  <c r="F16" i="1"/>
  <c r="H16" i="1" s="1"/>
  <c r="R15" i="1"/>
  <c r="Q15" i="1"/>
  <c r="P15" i="1"/>
  <c r="H15" i="1"/>
  <c r="F15" i="1"/>
  <c r="Q14" i="1"/>
  <c r="P14" i="1"/>
  <c r="R14" i="1" s="1"/>
  <c r="H14" i="1"/>
  <c r="F14" i="1"/>
  <c r="F13" i="1"/>
  <c r="H13" i="1" s="1"/>
  <c r="R12" i="1"/>
  <c r="Q12" i="1"/>
  <c r="P12" i="1"/>
  <c r="F12" i="1"/>
  <c r="H12" i="1" s="1"/>
  <c r="Q11" i="1"/>
  <c r="P11" i="1"/>
  <c r="R11" i="1" s="1"/>
  <c r="H11" i="1"/>
  <c r="F11" i="1"/>
  <c r="F10" i="1"/>
  <c r="H10" i="1" s="1"/>
  <c r="H9" i="1"/>
  <c r="F9" i="1"/>
  <c r="Q8" i="1"/>
  <c r="P8" i="1"/>
  <c r="F8" i="1"/>
  <c r="H8" i="1" s="1"/>
  <c r="Q7" i="1"/>
  <c r="R7" i="1" s="1"/>
  <c r="P7" i="1"/>
  <c r="F7" i="1"/>
  <c r="H7" i="1" s="1"/>
  <c r="R6" i="1"/>
  <c r="Q6" i="1"/>
  <c r="P6" i="1"/>
  <c r="F6" i="1"/>
  <c r="H6" i="1" s="1"/>
  <c r="Q5" i="1"/>
  <c r="P5" i="1"/>
  <c r="R5" i="1" s="1"/>
  <c r="H5" i="1"/>
  <c r="F5" i="1"/>
  <c r="Q4" i="1"/>
  <c r="P4" i="1"/>
  <c r="F4" i="1"/>
  <c r="H4" i="1" s="1"/>
  <c r="R4" i="1" l="1"/>
  <c r="R8" i="1"/>
  <c r="R47" i="1"/>
  <c r="R20" i="1"/>
  <c r="R26" i="1"/>
  <c r="R33" i="1"/>
  <c r="R37" i="1"/>
  <c r="R55" i="1"/>
</calcChain>
</file>

<file path=xl/sharedStrings.xml><?xml version="1.0" encoding="utf-8"?>
<sst xmlns="http://schemas.openxmlformats.org/spreadsheetml/2006/main" count="159" uniqueCount="28">
  <si>
    <t>Monomer A (Crystal nomenclature)</t>
  </si>
  <si>
    <t>Monomer B (Crystal nomenclature)</t>
  </si>
  <si>
    <t>experimental (BMRB accession number 50411)</t>
  </si>
  <si>
    <t xml:space="preserve">Larmorca prediction: crystal </t>
  </si>
  <si>
    <t>Larmorca prediction: NMR</t>
  </si>
  <si>
    <t>Larmorca error (crystal)</t>
  </si>
  <si>
    <t>Larmorca error (NMR)</t>
  </si>
  <si>
    <t xml:space="preserve">Comparison </t>
  </si>
  <si>
    <t>Larmoric prediction: NMR</t>
  </si>
  <si>
    <t>ILE</t>
  </si>
  <si>
    <t>TYR</t>
  </si>
  <si>
    <t>LEU</t>
  </si>
  <si>
    <t>GLY</t>
  </si>
  <si>
    <t>ALA</t>
  </si>
  <si>
    <t>GLU</t>
  </si>
  <si>
    <t>VAL</t>
  </si>
  <si>
    <t>THR</t>
  </si>
  <si>
    <t>MET</t>
  </si>
  <si>
    <t>LYS</t>
  </si>
  <si>
    <t>PHE</t>
  </si>
  <si>
    <t>SER</t>
  </si>
  <si>
    <t>ARG</t>
  </si>
  <si>
    <t>CYS</t>
  </si>
  <si>
    <t>TRP</t>
  </si>
  <si>
    <t>GLN</t>
  </si>
  <si>
    <t>PRO</t>
  </si>
  <si>
    <t>ASP</t>
  </si>
  <si>
    <t>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</si>
</sst>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694F-0780-434B-9F0D-BFA8638435A3}">
  <dimension ref="A1:R102"/>
  <sheetViews>
    <sheetView tabSelected="1" workbookViewId="0">
      <selection sqref="A1:R1048576"/>
    </sheetView>
  </sheetViews>
  <sheetFormatPr baseColWidth="10" defaultRowHeight="16" x14ac:dyDescent="0.2"/>
  <cols>
    <col min="4" max="4" width="23.6640625" customWidth="1"/>
    <col min="5" max="5" width="30.33203125" customWidth="1"/>
    <col min="6" max="6" width="18.5" customWidth="1"/>
    <col min="12" max="12" width="4.1640625" bestFit="1" customWidth="1"/>
    <col min="14" max="14" width="20.83203125" customWidth="1"/>
    <col min="16" max="16" width="24.83203125" customWidth="1"/>
  </cols>
  <sheetData>
    <row r="1" spans="1:18" x14ac:dyDescent="0.2">
      <c r="A1" t="s">
        <v>0</v>
      </c>
      <c r="K1" t="s">
        <v>1</v>
      </c>
    </row>
    <row r="3" spans="1:18" x14ac:dyDescent="0.2">
      <c r="A3" s="1"/>
      <c r="B3" s="1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M3" s="1" t="s">
        <v>2</v>
      </c>
      <c r="N3" s="1" t="s">
        <v>3</v>
      </c>
      <c r="O3" s="1" t="s">
        <v>8</v>
      </c>
      <c r="P3" s="1" t="s">
        <v>5</v>
      </c>
      <c r="Q3" s="1" t="s">
        <v>6</v>
      </c>
      <c r="R3" s="1" t="s">
        <v>7</v>
      </c>
    </row>
    <row r="4" spans="1:18" x14ac:dyDescent="0.2">
      <c r="A4" s="1" t="s">
        <v>9</v>
      </c>
      <c r="B4" s="1">
        <v>5</v>
      </c>
      <c r="C4" s="1">
        <v>64.432000000000002</v>
      </c>
      <c r="D4">
        <v>64.352800000000002</v>
      </c>
      <c r="E4" s="1">
        <v>59.950699999999998</v>
      </c>
      <c r="F4">
        <f t="shared" ref="F4:F23" si="0">D4-C4</f>
        <v>-7.9200000000000159E-2</v>
      </c>
      <c r="G4" s="1">
        <v>-4.4813000000000001</v>
      </c>
      <c r="H4">
        <f t="shared" ref="H4:H23" si="1">ABS(F4)-ABS(G4)</f>
        <v>-4.4020999999999999</v>
      </c>
      <c r="K4" t="s">
        <v>10</v>
      </c>
      <c r="L4">
        <v>6</v>
      </c>
      <c r="M4">
        <v>60.334000000000003</v>
      </c>
      <c r="N4">
        <v>59.903199999999998</v>
      </c>
      <c r="O4">
        <v>60.395299999999999</v>
      </c>
      <c r="P4">
        <f t="shared" ref="P4:P8" si="2">N4-M4</f>
        <v>-0.43080000000000496</v>
      </c>
      <c r="Q4">
        <f t="shared" ref="Q4:Q8" si="3">O4-M4</f>
        <v>6.1299999999995691E-2</v>
      </c>
      <c r="R4">
        <f t="shared" ref="R4:R8" si="4">ABS(P4)-ABS(Q4)</f>
        <v>0.36950000000000927</v>
      </c>
    </row>
    <row r="5" spans="1:18" x14ac:dyDescent="0.2">
      <c r="A5" s="1" t="s">
        <v>10</v>
      </c>
      <c r="B5" s="1">
        <v>6</v>
      </c>
      <c r="C5" s="1">
        <v>60.393000000000001</v>
      </c>
      <c r="D5">
        <v>59.810699999999997</v>
      </c>
      <c r="E5" s="1">
        <v>60.603999999999999</v>
      </c>
      <c r="F5">
        <f t="shared" si="0"/>
        <v>-0.58230000000000359</v>
      </c>
      <c r="G5" s="1">
        <v>0.21099999999999999</v>
      </c>
      <c r="H5">
        <f t="shared" si="1"/>
        <v>0.37130000000000363</v>
      </c>
      <c r="K5" t="s">
        <v>11</v>
      </c>
      <c r="L5">
        <v>7</v>
      </c>
      <c r="M5">
        <v>57.591999999999999</v>
      </c>
      <c r="N5">
        <v>57.997500000000002</v>
      </c>
      <c r="O5">
        <v>57.197299999999998</v>
      </c>
      <c r="P5">
        <f t="shared" si="2"/>
        <v>0.40550000000000352</v>
      </c>
      <c r="Q5">
        <f t="shared" si="3"/>
        <v>-0.39470000000000027</v>
      </c>
      <c r="R5">
        <f t="shared" si="4"/>
        <v>1.0800000000003251E-2</v>
      </c>
    </row>
    <row r="6" spans="1:18" x14ac:dyDescent="0.2">
      <c r="A6" s="1" t="s">
        <v>11</v>
      </c>
      <c r="B6" s="1">
        <v>7</v>
      </c>
      <c r="C6" s="1">
        <v>57.22</v>
      </c>
      <c r="D6">
        <v>57.982700000000001</v>
      </c>
      <c r="E6" s="1">
        <v>57.623199999999997</v>
      </c>
      <c r="F6">
        <f t="shared" si="0"/>
        <v>0.76270000000000238</v>
      </c>
      <c r="G6" s="1">
        <v>0.4032</v>
      </c>
      <c r="H6">
        <f t="shared" si="1"/>
        <v>0.35950000000000237</v>
      </c>
      <c r="K6" t="s">
        <v>12</v>
      </c>
      <c r="L6">
        <v>8</v>
      </c>
      <c r="M6">
        <v>47.433</v>
      </c>
      <c r="N6">
        <v>46.766199999999998</v>
      </c>
      <c r="O6">
        <v>46.6068</v>
      </c>
      <c r="P6">
        <f t="shared" si="2"/>
        <v>-0.66680000000000206</v>
      </c>
      <c r="Q6">
        <f t="shared" si="3"/>
        <v>-0.82620000000000005</v>
      </c>
      <c r="R6">
        <f t="shared" si="4"/>
        <v>-0.15939999999999799</v>
      </c>
    </row>
    <row r="7" spans="1:18" x14ac:dyDescent="0.2">
      <c r="A7" s="1" t="s">
        <v>12</v>
      </c>
      <c r="B7" s="1">
        <v>8</v>
      </c>
      <c r="C7" s="1">
        <v>47.468000000000004</v>
      </c>
      <c r="D7">
        <v>46.776499999999999</v>
      </c>
      <c r="E7" s="1">
        <v>46.761899999999997</v>
      </c>
      <c r="F7">
        <f t="shared" si="0"/>
        <v>-0.69150000000000489</v>
      </c>
      <c r="G7" s="1">
        <v>-0.70609999999999995</v>
      </c>
      <c r="H7">
        <f t="shared" si="1"/>
        <v>-1.4599999999995061E-2</v>
      </c>
      <c r="K7" t="s">
        <v>12</v>
      </c>
      <c r="L7">
        <v>9</v>
      </c>
      <c r="M7">
        <v>47.292999999999999</v>
      </c>
      <c r="N7">
        <v>47.106000000000002</v>
      </c>
      <c r="O7">
        <v>46.923099999999998</v>
      </c>
      <c r="P7">
        <f t="shared" si="2"/>
        <v>-0.18699999999999761</v>
      </c>
      <c r="Q7">
        <f t="shared" si="3"/>
        <v>-0.36990000000000123</v>
      </c>
      <c r="R7">
        <f t="shared" si="4"/>
        <v>-0.18290000000000362</v>
      </c>
    </row>
    <row r="8" spans="1:18" x14ac:dyDescent="0.2">
      <c r="A8" s="1" t="s">
        <v>12</v>
      </c>
      <c r="B8" s="1">
        <v>9</v>
      </c>
      <c r="C8" s="1">
        <v>47.853999999999999</v>
      </c>
      <c r="D8">
        <v>47.134599999999999</v>
      </c>
      <c r="E8" s="1">
        <v>46.817999999999998</v>
      </c>
      <c r="F8">
        <f t="shared" si="0"/>
        <v>-0.71940000000000026</v>
      </c>
      <c r="G8" s="1">
        <v>-1.036</v>
      </c>
      <c r="H8">
        <f t="shared" si="1"/>
        <v>-0.31659999999999977</v>
      </c>
      <c r="K8" t="s">
        <v>13</v>
      </c>
      <c r="L8">
        <v>10</v>
      </c>
      <c r="M8">
        <v>55.244999999999997</v>
      </c>
      <c r="N8">
        <v>55.4101</v>
      </c>
      <c r="O8">
        <v>55.207999999999998</v>
      </c>
      <c r="P8">
        <f t="shared" si="2"/>
        <v>0.16510000000000247</v>
      </c>
      <c r="Q8">
        <f t="shared" si="3"/>
        <v>-3.6999999999999034E-2</v>
      </c>
      <c r="R8">
        <f t="shared" si="4"/>
        <v>0.12810000000000343</v>
      </c>
    </row>
    <row r="9" spans="1:18" x14ac:dyDescent="0.2">
      <c r="A9" s="1" t="s">
        <v>13</v>
      </c>
      <c r="B9" s="1">
        <v>10</v>
      </c>
      <c r="C9" s="1">
        <v>55.36</v>
      </c>
      <c r="D9">
        <v>55.394199999999998</v>
      </c>
      <c r="E9" s="1">
        <v>55.379899999999999</v>
      </c>
      <c r="F9">
        <f t="shared" si="0"/>
        <v>3.4199999999998454E-2</v>
      </c>
      <c r="G9" s="1">
        <v>1.9900000000000001E-2</v>
      </c>
      <c r="H9">
        <f t="shared" si="1"/>
        <v>1.4299999999998453E-2</v>
      </c>
      <c r="L9">
        <v>11</v>
      </c>
    </row>
    <row r="10" spans="1:18" x14ac:dyDescent="0.2">
      <c r="A10" s="1" t="s">
        <v>9</v>
      </c>
      <c r="B10" s="1">
        <v>11</v>
      </c>
      <c r="C10" s="1">
        <v>64.39</v>
      </c>
      <c r="D10">
        <v>65.561000000000007</v>
      </c>
      <c r="E10" s="1">
        <v>64.892099999999999</v>
      </c>
      <c r="F10">
        <f t="shared" si="0"/>
        <v>1.1710000000000065</v>
      </c>
      <c r="G10" s="1">
        <v>0.50209999999999999</v>
      </c>
      <c r="H10">
        <f t="shared" si="1"/>
        <v>0.66890000000000649</v>
      </c>
      <c r="L10">
        <v>12</v>
      </c>
    </row>
    <row r="11" spans="1:18" x14ac:dyDescent="0.2">
      <c r="A11" s="1" t="s">
        <v>11</v>
      </c>
      <c r="B11" s="1">
        <v>12</v>
      </c>
      <c r="C11" s="1">
        <v>57.350999999999999</v>
      </c>
      <c r="D11">
        <v>57.825499999999998</v>
      </c>
      <c r="E11" s="1">
        <v>57.768599999999999</v>
      </c>
      <c r="F11">
        <f t="shared" si="0"/>
        <v>0.47449999999999903</v>
      </c>
      <c r="G11" s="1">
        <v>0.41760000000000003</v>
      </c>
      <c r="H11">
        <f t="shared" si="1"/>
        <v>5.6899999999999007E-2</v>
      </c>
      <c r="K11" t="s">
        <v>13</v>
      </c>
      <c r="L11">
        <v>13</v>
      </c>
      <c r="M11">
        <v>55.557000000000002</v>
      </c>
      <c r="N11">
        <v>55.092199999999998</v>
      </c>
      <c r="O11">
        <v>55.235300000000002</v>
      </c>
      <c r="P11">
        <f>N11-M11</f>
        <v>-0.46480000000000388</v>
      </c>
      <c r="Q11">
        <f>O11-M11</f>
        <v>-0.32169999999999987</v>
      </c>
      <c r="R11">
        <f>ABS(P11)-ABS(Q11)</f>
        <v>0.143100000000004</v>
      </c>
    </row>
    <row r="12" spans="1:18" x14ac:dyDescent="0.2">
      <c r="A12" s="1" t="s">
        <v>13</v>
      </c>
      <c r="B12" s="1">
        <v>13</v>
      </c>
      <c r="C12" s="1">
        <v>55.277999999999999</v>
      </c>
      <c r="D12">
        <v>55.202199999999998</v>
      </c>
      <c r="E12" s="1">
        <v>55.286200000000001</v>
      </c>
      <c r="F12">
        <f t="shared" si="0"/>
        <v>-7.5800000000000978E-2</v>
      </c>
      <c r="G12" s="1">
        <v>8.2000000000000007E-3</v>
      </c>
      <c r="H12">
        <f t="shared" si="1"/>
        <v>6.7600000000000979E-2</v>
      </c>
      <c r="K12" t="s">
        <v>14</v>
      </c>
      <c r="L12">
        <v>14</v>
      </c>
      <c r="M12">
        <v>59.244999999999997</v>
      </c>
      <c r="N12">
        <v>59.448500000000003</v>
      </c>
      <c r="O12">
        <v>59.542900000000003</v>
      </c>
      <c r="P12">
        <f>N12-M12</f>
        <v>0.20350000000000534</v>
      </c>
      <c r="Q12">
        <f>O12-M12</f>
        <v>0.2979000000000056</v>
      </c>
      <c r="R12">
        <f>ABS(P12)-ABS(Q12)</f>
        <v>-9.4400000000000261E-2</v>
      </c>
    </row>
    <row r="13" spans="1:18" x14ac:dyDescent="0.2">
      <c r="A13" s="1" t="s">
        <v>14</v>
      </c>
      <c r="B13" s="1">
        <v>14</v>
      </c>
      <c r="C13" s="1">
        <v>61.055999999999997</v>
      </c>
      <c r="D13">
        <v>59.412399999999998</v>
      </c>
      <c r="E13" s="1">
        <v>59.343699999999998</v>
      </c>
      <c r="F13">
        <f t="shared" si="0"/>
        <v>-1.6435999999999993</v>
      </c>
      <c r="G13" s="1">
        <v>-1.7122999999999999</v>
      </c>
      <c r="H13">
        <f t="shared" si="1"/>
        <v>-6.8700000000000649E-2</v>
      </c>
      <c r="L13">
        <v>15</v>
      </c>
    </row>
    <row r="14" spans="1:18" x14ac:dyDescent="0.2">
      <c r="A14" s="1" t="s">
        <v>15</v>
      </c>
      <c r="B14" s="1">
        <v>15</v>
      </c>
      <c r="C14" s="1">
        <v>65.418999999999997</v>
      </c>
      <c r="D14">
        <v>66.739000000000004</v>
      </c>
      <c r="E14" s="1">
        <v>66.755099999999999</v>
      </c>
      <c r="F14">
        <f t="shared" si="0"/>
        <v>1.3200000000000074</v>
      </c>
      <c r="G14" s="1">
        <v>1.3361000000000001</v>
      </c>
      <c r="H14">
        <f t="shared" si="1"/>
        <v>-1.6099999999992676E-2</v>
      </c>
      <c r="K14" t="s">
        <v>9</v>
      </c>
      <c r="L14">
        <v>16</v>
      </c>
      <c r="M14">
        <v>64.650999999999996</v>
      </c>
      <c r="N14">
        <v>65.248199999999997</v>
      </c>
      <c r="O14">
        <v>65.150899999999993</v>
      </c>
      <c r="P14">
        <f>N14-M14</f>
        <v>0.59720000000000084</v>
      </c>
      <c r="Q14">
        <f>O14-M14</f>
        <v>0.49989999999999668</v>
      </c>
      <c r="R14">
        <f>ABS(P14)-ABS(Q14)</f>
        <v>9.7300000000004161E-2</v>
      </c>
    </row>
    <row r="15" spans="1:18" x14ac:dyDescent="0.2">
      <c r="A15" s="1" t="s">
        <v>9</v>
      </c>
      <c r="B15" s="1">
        <v>16</v>
      </c>
      <c r="C15" s="1">
        <v>65.59</v>
      </c>
      <c r="D15">
        <v>65.201400000000007</v>
      </c>
      <c r="E15" s="1">
        <v>64.765500000000003</v>
      </c>
      <c r="F15">
        <f t="shared" si="0"/>
        <v>-0.38859999999999673</v>
      </c>
      <c r="G15" s="1">
        <v>-0.82450000000000001</v>
      </c>
      <c r="H15">
        <f t="shared" si="1"/>
        <v>-0.43590000000000328</v>
      </c>
      <c r="K15" t="s">
        <v>12</v>
      </c>
      <c r="L15">
        <v>17</v>
      </c>
      <c r="M15">
        <v>47.402000000000001</v>
      </c>
      <c r="N15">
        <v>47.698900000000002</v>
      </c>
      <c r="O15">
        <v>47.7104</v>
      </c>
      <c r="P15">
        <f>N15-M15</f>
        <v>0.29690000000000083</v>
      </c>
      <c r="Q15">
        <f>O15-M15</f>
        <v>0.3083999999999989</v>
      </c>
      <c r="R15">
        <f>ABS(P15)-ABS(Q15)</f>
        <v>-1.1499999999998067E-2</v>
      </c>
    </row>
    <row r="16" spans="1:18" x14ac:dyDescent="0.2">
      <c r="A16" s="1" t="s">
        <v>12</v>
      </c>
      <c r="B16" s="1">
        <v>17</v>
      </c>
      <c r="C16" s="1">
        <v>48.223999999999997</v>
      </c>
      <c r="D16">
        <v>47.688699999999997</v>
      </c>
      <c r="E16" s="1">
        <v>47.364899999999999</v>
      </c>
      <c r="F16">
        <f t="shared" si="0"/>
        <v>-0.53529999999999944</v>
      </c>
      <c r="G16" s="1">
        <v>-0.85909999999999997</v>
      </c>
      <c r="H16">
        <f t="shared" si="1"/>
        <v>-0.32380000000000053</v>
      </c>
      <c r="K16" t="s">
        <v>16</v>
      </c>
      <c r="L16">
        <v>18</v>
      </c>
      <c r="M16">
        <v>66.811000000000007</v>
      </c>
      <c r="N16">
        <v>66.896500000000003</v>
      </c>
      <c r="O16">
        <v>67.067499999999995</v>
      </c>
      <c r="P16">
        <f>N16-M16</f>
        <v>8.5499999999996135E-2</v>
      </c>
      <c r="Q16">
        <f>O16-M16</f>
        <v>0.2564999999999884</v>
      </c>
      <c r="R16">
        <f>ABS(P16)-ABS(Q16)</f>
        <v>-0.17099999999999227</v>
      </c>
    </row>
    <row r="17" spans="1:18" x14ac:dyDescent="0.2">
      <c r="A17" s="1" t="s">
        <v>16</v>
      </c>
      <c r="B17" s="1">
        <v>18</v>
      </c>
      <c r="C17" s="1">
        <v>65.784000000000006</v>
      </c>
      <c r="D17">
        <v>66.790000000000006</v>
      </c>
      <c r="E17" s="1">
        <v>65.578800000000001</v>
      </c>
      <c r="F17">
        <f t="shared" si="0"/>
        <v>1.0060000000000002</v>
      </c>
      <c r="G17" s="1">
        <v>-0.20519999999999999</v>
      </c>
      <c r="H17">
        <f t="shared" si="1"/>
        <v>0.80080000000000018</v>
      </c>
      <c r="L17">
        <v>19</v>
      </c>
    </row>
    <row r="18" spans="1:18" x14ac:dyDescent="0.2">
      <c r="A18" s="1" t="s">
        <v>16</v>
      </c>
      <c r="B18" s="1">
        <v>19</v>
      </c>
      <c r="C18" s="1">
        <v>67.518000000000001</v>
      </c>
      <c r="D18">
        <v>66.721299999999999</v>
      </c>
      <c r="E18" s="1">
        <v>65.385900000000007</v>
      </c>
      <c r="F18">
        <f t="shared" si="0"/>
        <v>-0.7967000000000013</v>
      </c>
      <c r="G18" s="1">
        <v>-2.1320999999999999</v>
      </c>
      <c r="H18">
        <f t="shared" si="1"/>
        <v>-1.3353999999999986</v>
      </c>
      <c r="K18" t="s">
        <v>11</v>
      </c>
      <c r="L18">
        <v>20</v>
      </c>
      <c r="M18">
        <v>58.134999999999998</v>
      </c>
      <c r="N18">
        <v>57.733800000000002</v>
      </c>
      <c r="O18">
        <v>58.284399999999998</v>
      </c>
      <c r="P18">
        <f>N18-M18</f>
        <v>-0.40119999999999578</v>
      </c>
      <c r="Q18">
        <f>O18-M18</f>
        <v>0.14939999999999998</v>
      </c>
      <c r="R18">
        <f>ABS(P18)-ABS(Q18)</f>
        <v>0.2517999999999958</v>
      </c>
    </row>
    <row r="19" spans="1:18" x14ac:dyDescent="0.2">
      <c r="A19" s="1" t="s">
        <v>11</v>
      </c>
      <c r="B19" s="1">
        <v>20</v>
      </c>
      <c r="C19" s="1">
        <v>58.088000000000001</v>
      </c>
      <c r="D19">
        <v>57.816200000000002</v>
      </c>
      <c r="E19" s="1">
        <v>57.565199999999997</v>
      </c>
      <c r="F19">
        <f t="shared" si="0"/>
        <v>-0.27179999999999893</v>
      </c>
      <c r="G19" s="1">
        <v>-0.52280000000000004</v>
      </c>
      <c r="H19">
        <f t="shared" si="1"/>
        <v>-0.25100000000000111</v>
      </c>
      <c r="K19" t="s">
        <v>17</v>
      </c>
      <c r="L19">
        <v>21</v>
      </c>
      <c r="M19">
        <v>59.18</v>
      </c>
      <c r="N19">
        <v>58.68</v>
      </c>
      <c r="O19">
        <v>59.059699999999999</v>
      </c>
      <c r="P19">
        <f>N19-M19</f>
        <v>-0.5</v>
      </c>
      <c r="Q19">
        <f>O19-M19</f>
        <v>-0.1203000000000003</v>
      </c>
      <c r="R19">
        <f>ABS(P19)-ABS(Q19)</f>
        <v>0.3796999999999997</v>
      </c>
    </row>
    <row r="20" spans="1:18" x14ac:dyDescent="0.2">
      <c r="A20" s="1" t="s">
        <v>17</v>
      </c>
      <c r="B20" s="1">
        <v>21</v>
      </c>
      <c r="C20" s="1">
        <v>58.473999999999997</v>
      </c>
      <c r="D20">
        <v>57.907200000000003</v>
      </c>
      <c r="E20" s="1">
        <v>57.392299999999999</v>
      </c>
      <c r="F20">
        <f t="shared" si="0"/>
        <v>-0.56679999999999353</v>
      </c>
      <c r="G20" s="1">
        <v>-1.0817000000000001</v>
      </c>
      <c r="H20">
        <f t="shared" si="1"/>
        <v>-0.51490000000000657</v>
      </c>
      <c r="K20" t="s">
        <v>18</v>
      </c>
      <c r="L20">
        <v>22</v>
      </c>
      <c r="M20">
        <v>58.688000000000002</v>
      </c>
      <c r="N20">
        <v>58.512799999999999</v>
      </c>
      <c r="O20">
        <v>59.050800000000002</v>
      </c>
      <c r="P20">
        <f>N20-M20</f>
        <v>-0.1752000000000038</v>
      </c>
      <c r="Q20">
        <f>O20-M20</f>
        <v>0.36280000000000001</v>
      </c>
      <c r="R20">
        <f>ABS(P20)-ABS(Q20)</f>
        <v>-0.18759999999999621</v>
      </c>
    </row>
    <row r="21" spans="1:18" x14ac:dyDescent="0.2">
      <c r="A21" s="1" t="s">
        <v>18</v>
      </c>
      <c r="B21" s="1">
        <v>22</v>
      </c>
      <c r="C21" s="1">
        <v>59.506999999999998</v>
      </c>
      <c r="D21">
        <v>58.869100000000003</v>
      </c>
      <c r="E21" s="1">
        <v>55.853000000000002</v>
      </c>
      <c r="F21">
        <f t="shared" si="0"/>
        <v>-0.6378999999999948</v>
      </c>
      <c r="G21" s="1">
        <v>-3.6539999999999999</v>
      </c>
      <c r="H21">
        <f t="shared" si="1"/>
        <v>-3.0161000000000051</v>
      </c>
      <c r="L21">
        <v>23</v>
      </c>
    </row>
    <row r="22" spans="1:18" x14ac:dyDescent="0.2">
      <c r="A22" s="1" t="s">
        <v>19</v>
      </c>
      <c r="B22" s="1">
        <v>23</v>
      </c>
      <c r="C22" s="1">
        <v>59.746000000000002</v>
      </c>
      <c r="D22">
        <v>59.515500000000003</v>
      </c>
      <c r="E22" s="1">
        <v>57.2363</v>
      </c>
      <c r="F22">
        <f t="shared" si="0"/>
        <v>-0.23049999999999926</v>
      </c>
      <c r="G22" s="1">
        <v>-2.5097</v>
      </c>
      <c r="H22">
        <f t="shared" si="1"/>
        <v>-2.2792000000000008</v>
      </c>
      <c r="L22">
        <v>24</v>
      </c>
    </row>
    <row r="23" spans="1:18" x14ac:dyDescent="0.2">
      <c r="A23" s="1" t="s">
        <v>20</v>
      </c>
      <c r="B23" s="1">
        <v>24</v>
      </c>
      <c r="C23" s="1">
        <v>60.43</v>
      </c>
      <c r="D23">
        <v>58.636800000000001</v>
      </c>
      <c r="E23" s="1">
        <v>57.853000000000002</v>
      </c>
      <c r="F23">
        <f t="shared" si="0"/>
        <v>-1.7931999999999988</v>
      </c>
      <c r="G23" s="1">
        <v>-2.577</v>
      </c>
      <c r="H23">
        <f t="shared" si="1"/>
        <v>-0.78380000000000116</v>
      </c>
    </row>
    <row r="24" spans="1:18" x14ac:dyDescent="0.2">
      <c r="A24" s="1"/>
      <c r="B24" s="1"/>
      <c r="C24" s="1"/>
      <c r="E24" s="1"/>
      <c r="G24" s="1"/>
      <c r="K24" t="s">
        <v>12</v>
      </c>
      <c r="L24">
        <v>26</v>
      </c>
      <c r="M24">
        <v>46.783000000000001</v>
      </c>
      <c r="N24">
        <v>47.514699999999998</v>
      </c>
      <c r="O24">
        <v>45.623399999999997</v>
      </c>
      <c r="P24">
        <f>N24-M24</f>
        <v>0.73169999999999646</v>
      </c>
      <c r="Q24">
        <f>O24-M24</f>
        <v>-1.1596000000000046</v>
      </c>
      <c r="R24">
        <f>ABS(P24)-ABS(Q24)</f>
        <v>-0.42790000000000816</v>
      </c>
    </row>
    <row r="25" spans="1:18" x14ac:dyDescent="0.2">
      <c r="A25" s="1" t="s">
        <v>12</v>
      </c>
      <c r="B25" s="1">
        <v>26</v>
      </c>
      <c r="C25" s="1">
        <v>46.2</v>
      </c>
      <c r="D25">
        <v>47.400399999999998</v>
      </c>
      <c r="E25" s="1">
        <v>44.678400000000003</v>
      </c>
      <c r="F25">
        <f>D25-C25</f>
        <v>1.2003999999999948</v>
      </c>
      <c r="G25" s="1">
        <v>-1.5216000000000001</v>
      </c>
      <c r="H25">
        <f>ABS(F25)-ABS(G25)</f>
        <v>-0.32120000000000526</v>
      </c>
      <c r="L25">
        <v>27</v>
      </c>
    </row>
    <row r="26" spans="1:18" x14ac:dyDescent="0.2">
      <c r="A26" s="1" t="s">
        <v>19</v>
      </c>
      <c r="B26" s="1">
        <v>27</v>
      </c>
      <c r="C26" s="1">
        <v>60.154000000000003</v>
      </c>
      <c r="D26">
        <v>58.281700000000001</v>
      </c>
      <c r="E26" s="1">
        <v>57.524000000000001</v>
      </c>
      <c r="F26">
        <f>D26-C26</f>
        <v>-1.8723000000000027</v>
      </c>
      <c r="G26" s="1">
        <v>-2.63</v>
      </c>
      <c r="H26">
        <f>ABS(F26)-ABS(G26)</f>
        <v>-0.75769999999999715</v>
      </c>
      <c r="K26" t="s">
        <v>16</v>
      </c>
      <c r="L26">
        <v>28</v>
      </c>
      <c r="M26">
        <v>61.811</v>
      </c>
      <c r="N26">
        <v>62.372399999999999</v>
      </c>
      <c r="O26">
        <v>61.664400000000001</v>
      </c>
      <c r="P26">
        <f>N26-M26</f>
        <v>0.56139999999999901</v>
      </c>
      <c r="Q26">
        <f>O26-M26</f>
        <v>-0.1465999999999994</v>
      </c>
      <c r="R26">
        <f>ABS(P26)-ABS(Q26)</f>
        <v>0.41479999999999961</v>
      </c>
    </row>
    <row r="27" spans="1:18" x14ac:dyDescent="0.2">
      <c r="A27" s="1" t="s">
        <v>16</v>
      </c>
      <c r="B27" s="1">
        <v>28</v>
      </c>
      <c r="C27" s="1">
        <v>61.688000000000002</v>
      </c>
      <c r="D27">
        <v>61.706699999999998</v>
      </c>
      <c r="E27" s="1">
        <v>60.992199999999997</v>
      </c>
      <c r="F27">
        <f>D27-C27</f>
        <v>1.8699999999995498E-2</v>
      </c>
      <c r="G27" s="1">
        <v>-0.69579999999999997</v>
      </c>
      <c r="H27">
        <f>ABS(F27)-ABS(G27)</f>
        <v>-0.67710000000000448</v>
      </c>
      <c r="K27" t="s">
        <v>21</v>
      </c>
      <c r="L27">
        <v>29</v>
      </c>
      <c r="M27">
        <v>54.112000000000002</v>
      </c>
      <c r="N27">
        <v>55.850099999999998</v>
      </c>
      <c r="O27">
        <v>57.189399999999999</v>
      </c>
      <c r="P27">
        <f>N27-M27</f>
        <v>1.7380999999999958</v>
      </c>
      <c r="Q27">
        <f>O27-M27</f>
        <v>3.0773999999999972</v>
      </c>
      <c r="R27">
        <f>ABS(P27)-ABS(Q27)</f>
        <v>-1.3393000000000015</v>
      </c>
    </row>
    <row r="28" spans="1:18" x14ac:dyDescent="0.2">
      <c r="A28" s="1" t="s">
        <v>21</v>
      </c>
      <c r="B28" s="1">
        <v>29</v>
      </c>
      <c r="C28" s="1">
        <v>53.892000000000003</v>
      </c>
      <c r="D28">
        <v>56.109499999999997</v>
      </c>
      <c r="E28" s="1">
        <v>57.264499999999998</v>
      </c>
      <c r="F28">
        <f>D28-C28</f>
        <v>2.217499999999994</v>
      </c>
      <c r="G28" s="1">
        <v>3.3725000000000001</v>
      </c>
      <c r="H28">
        <f>ABS(F28)-ABS(G28)</f>
        <v>-1.155000000000006</v>
      </c>
      <c r="K28" t="s">
        <v>11</v>
      </c>
      <c r="L28">
        <v>30</v>
      </c>
      <c r="M28">
        <v>59.735999999999997</v>
      </c>
      <c r="N28">
        <v>58.227600000000002</v>
      </c>
      <c r="O28">
        <v>54.559699999999999</v>
      </c>
      <c r="P28">
        <f>N28-M28</f>
        <v>-1.5083999999999946</v>
      </c>
      <c r="Q28">
        <f>O28-M28</f>
        <v>-5.1762999999999977</v>
      </c>
      <c r="R28">
        <f>ABS(P28)-ABS(Q28)</f>
        <v>-3.667900000000003</v>
      </c>
    </row>
    <row r="29" spans="1:18" x14ac:dyDescent="0.2">
      <c r="A29" s="1" t="s">
        <v>11</v>
      </c>
      <c r="B29" s="1">
        <v>30</v>
      </c>
      <c r="C29" s="1">
        <v>59.706000000000003</v>
      </c>
      <c r="D29">
        <v>56.219299999999997</v>
      </c>
      <c r="E29" s="1">
        <v>55.342599999999997</v>
      </c>
      <c r="F29">
        <f>D29-C29</f>
        <v>-3.4867000000000061</v>
      </c>
      <c r="G29" s="1">
        <v>-4.3634000000000004</v>
      </c>
      <c r="H29">
        <f>ABS(F29)-ABS(G29)</f>
        <v>-0.87669999999999426</v>
      </c>
    </row>
    <row r="30" spans="1:18" x14ac:dyDescent="0.2">
      <c r="A30" s="1"/>
      <c r="B30" s="1"/>
      <c r="C30" s="1"/>
      <c r="E30" s="1"/>
      <c r="G30" s="1"/>
    </row>
    <row r="31" spans="1:18" x14ac:dyDescent="0.2">
      <c r="A31" s="1"/>
      <c r="B31" s="1"/>
      <c r="C31" s="1"/>
      <c r="E31" s="1"/>
      <c r="G31" s="1"/>
      <c r="K31" t="s">
        <v>20</v>
      </c>
      <c r="L31">
        <v>33</v>
      </c>
      <c r="M31">
        <v>63.750999999999998</v>
      </c>
      <c r="N31">
        <v>62.742400000000004</v>
      </c>
      <c r="O31">
        <v>61.6235</v>
      </c>
      <c r="P31">
        <f>N31-M31</f>
        <v>-1.0085999999999942</v>
      </c>
      <c r="Q31">
        <f>O31-M31</f>
        <v>-2.1274999999999977</v>
      </c>
      <c r="R31">
        <f>ABS(P31)-ABS(Q31)</f>
        <v>-1.1189000000000036</v>
      </c>
    </row>
    <row r="32" spans="1:18" x14ac:dyDescent="0.2">
      <c r="A32" s="1" t="s">
        <v>20</v>
      </c>
      <c r="B32" s="1">
        <v>33</v>
      </c>
      <c r="C32" s="1">
        <v>63.984000000000002</v>
      </c>
      <c r="D32">
        <v>62.4161</v>
      </c>
      <c r="E32" s="1">
        <v>62.105899999999998</v>
      </c>
      <c r="F32">
        <f>D32-C32</f>
        <v>-1.5679000000000016</v>
      </c>
      <c r="G32" s="1">
        <v>-1.8781000000000001</v>
      </c>
      <c r="H32">
        <f>ABS(F32)-ABS(G32)</f>
        <v>-0.31019999999999848</v>
      </c>
    </row>
    <row r="33" spans="1:18" x14ac:dyDescent="0.2">
      <c r="A33" s="1"/>
      <c r="B33" s="1"/>
      <c r="C33" s="1"/>
      <c r="E33" s="1"/>
      <c r="G33" s="1"/>
      <c r="K33" t="s">
        <v>12</v>
      </c>
      <c r="L33">
        <v>35</v>
      </c>
      <c r="M33">
        <v>48.030999999999999</v>
      </c>
      <c r="N33">
        <v>47.116900000000001</v>
      </c>
      <c r="O33">
        <v>46.8643</v>
      </c>
      <c r="P33">
        <f t="shared" ref="P33:P38" si="5">N33-M33</f>
        <v>-0.91409999999999769</v>
      </c>
      <c r="Q33">
        <f t="shared" ref="Q33:Q38" si="6">O33-M33</f>
        <v>-1.1666999999999987</v>
      </c>
      <c r="R33">
        <f t="shared" ref="R33:R38" si="7">ABS(P33)-ABS(Q33)</f>
        <v>-0.25260000000000105</v>
      </c>
    </row>
    <row r="34" spans="1:18" x14ac:dyDescent="0.2">
      <c r="A34" s="1" t="s">
        <v>12</v>
      </c>
      <c r="B34" s="1">
        <v>35</v>
      </c>
      <c r="C34" s="1">
        <v>48.052999999999997</v>
      </c>
      <c r="D34">
        <v>47.033799999999999</v>
      </c>
      <c r="E34" s="1">
        <v>46.8309</v>
      </c>
      <c r="F34">
        <f>D34-C34</f>
        <v>-1.0191999999999979</v>
      </c>
      <c r="G34" s="1">
        <v>-1.2221</v>
      </c>
      <c r="H34">
        <f>ABS(F34)-ABS(G34)</f>
        <v>-0.20290000000000208</v>
      </c>
      <c r="K34" t="s">
        <v>16</v>
      </c>
      <c r="L34">
        <v>36</v>
      </c>
      <c r="M34">
        <v>68.599999999999994</v>
      </c>
      <c r="N34">
        <v>67.3399</v>
      </c>
      <c r="O34">
        <v>66.852400000000003</v>
      </c>
      <c r="P34">
        <f t="shared" si="5"/>
        <v>-1.2600999999999942</v>
      </c>
      <c r="Q34">
        <f t="shared" si="6"/>
        <v>-1.7475999999999914</v>
      </c>
      <c r="R34">
        <f t="shared" si="7"/>
        <v>-0.48749999999999716</v>
      </c>
    </row>
    <row r="35" spans="1:18" x14ac:dyDescent="0.2">
      <c r="A35" s="1" t="s">
        <v>16</v>
      </c>
      <c r="B35" s="1">
        <v>36</v>
      </c>
      <c r="C35" s="1">
        <v>68.661000000000001</v>
      </c>
      <c r="D35">
        <v>67.325699999999998</v>
      </c>
      <c r="E35" s="1">
        <v>66.437799999999996</v>
      </c>
      <c r="F35">
        <f>D35-C35</f>
        <v>-1.3353000000000037</v>
      </c>
      <c r="G35" s="1">
        <v>-2.2231999999999998</v>
      </c>
      <c r="H35">
        <f>ABS(F35)-ABS(G35)</f>
        <v>-0.88789999999999614</v>
      </c>
      <c r="K35" t="s">
        <v>9</v>
      </c>
      <c r="L35">
        <v>37</v>
      </c>
      <c r="M35">
        <v>65.665999999999997</v>
      </c>
      <c r="N35">
        <v>65.644199999999998</v>
      </c>
      <c r="O35">
        <v>65.643000000000001</v>
      </c>
      <c r="P35">
        <f t="shared" si="5"/>
        <v>-2.1799999999998931E-2</v>
      </c>
      <c r="Q35">
        <f t="shared" si="6"/>
        <v>-2.2999999999996135E-2</v>
      </c>
      <c r="R35">
        <f t="shared" si="7"/>
        <v>-1.1999999999972033E-3</v>
      </c>
    </row>
    <row r="36" spans="1:18" x14ac:dyDescent="0.2">
      <c r="A36" s="1" t="s">
        <v>9</v>
      </c>
      <c r="B36" s="1">
        <v>37</v>
      </c>
      <c r="C36" s="1">
        <v>65.534999999999997</v>
      </c>
      <c r="D36">
        <v>65.624099999999999</v>
      </c>
      <c r="E36" s="1">
        <v>64.819500000000005</v>
      </c>
      <c r="F36">
        <f>D36-C36</f>
        <v>8.9100000000001955E-2</v>
      </c>
      <c r="G36" s="1">
        <v>-0.71550000000000002</v>
      </c>
      <c r="H36">
        <f>ABS(F36)-ABS(G36)</f>
        <v>-0.62639999999999807</v>
      </c>
      <c r="K36" t="s">
        <v>9</v>
      </c>
      <c r="L36">
        <v>38</v>
      </c>
      <c r="M36">
        <v>65.709999999999994</v>
      </c>
      <c r="N36">
        <v>65.163499999999999</v>
      </c>
      <c r="O36">
        <v>64.794399999999996</v>
      </c>
      <c r="P36">
        <f t="shared" si="5"/>
        <v>-0.54649999999999466</v>
      </c>
      <c r="Q36">
        <f t="shared" si="6"/>
        <v>-0.91559999999999775</v>
      </c>
      <c r="R36">
        <f t="shared" si="7"/>
        <v>-0.36910000000000309</v>
      </c>
    </row>
    <row r="37" spans="1:18" x14ac:dyDescent="0.2">
      <c r="A37" s="1" t="s">
        <v>9</v>
      </c>
      <c r="B37" s="1">
        <v>38</v>
      </c>
      <c r="C37" s="1">
        <v>65.813999999999993</v>
      </c>
      <c r="D37">
        <v>65.057400000000001</v>
      </c>
      <c r="E37" s="1">
        <v>64.728899999999996</v>
      </c>
      <c r="F37">
        <f>D37-C37</f>
        <v>-0.75659999999999172</v>
      </c>
      <c r="G37" s="1">
        <v>-1.0851</v>
      </c>
      <c r="H37">
        <f>ABS(F37)-ABS(G37)</f>
        <v>-0.32850000000000823</v>
      </c>
      <c r="K37" t="s">
        <v>22</v>
      </c>
      <c r="L37">
        <v>39</v>
      </c>
      <c r="M37">
        <v>65.349999999999994</v>
      </c>
      <c r="N37">
        <v>60.975000000000001</v>
      </c>
      <c r="O37">
        <v>61.2485</v>
      </c>
      <c r="P37">
        <f t="shared" si="5"/>
        <v>-4.3749999999999929</v>
      </c>
      <c r="Q37">
        <f t="shared" si="6"/>
        <v>-4.1014999999999944</v>
      </c>
      <c r="R37">
        <f t="shared" si="7"/>
        <v>0.27349999999999852</v>
      </c>
    </row>
    <row r="38" spans="1:18" x14ac:dyDescent="0.2">
      <c r="A38" s="1"/>
      <c r="B38" s="1"/>
      <c r="C38" s="1"/>
      <c r="E38" s="1"/>
      <c r="G38" s="1"/>
      <c r="K38" t="s">
        <v>10</v>
      </c>
      <c r="L38">
        <v>40</v>
      </c>
      <c r="M38">
        <v>57.768000000000001</v>
      </c>
      <c r="N38">
        <v>61.655799999999999</v>
      </c>
      <c r="O38">
        <v>60.5441</v>
      </c>
      <c r="P38">
        <f t="shared" si="5"/>
        <v>3.8877999999999986</v>
      </c>
      <c r="Q38">
        <f t="shared" si="6"/>
        <v>2.7760999999999996</v>
      </c>
      <c r="R38">
        <f t="shared" si="7"/>
        <v>1.111699999999999</v>
      </c>
    </row>
    <row r="39" spans="1:18" x14ac:dyDescent="0.2">
      <c r="A39" s="1" t="s">
        <v>10</v>
      </c>
      <c r="B39" s="1">
        <v>40</v>
      </c>
      <c r="C39" s="1">
        <v>57.744</v>
      </c>
      <c r="D39">
        <v>61.647199999999998</v>
      </c>
      <c r="E39" s="1">
        <v>61.358499999999999</v>
      </c>
      <c r="F39">
        <f>D39-C39</f>
        <v>3.9031999999999982</v>
      </c>
      <c r="G39" s="1">
        <v>3.6145</v>
      </c>
      <c r="H39">
        <f>ABS(F39)-ABS(G39)</f>
        <v>0.28869999999999818</v>
      </c>
    </row>
    <row r="40" spans="1:18" x14ac:dyDescent="0.2">
      <c r="A40" s="1"/>
      <c r="B40" s="1"/>
      <c r="C40" s="1"/>
      <c r="E40" s="1">
        <v>61.266100000000002</v>
      </c>
      <c r="G40" s="1"/>
      <c r="K40" t="s">
        <v>13</v>
      </c>
      <c r="L40">
        <v>42</v>
      </c>
      <c r="M40">
        <v>55.323</v>
      </c>
      <c r="N40">
        <v>55.325099999999999</v>
      </c>
      <c r="O40">
        <v>55.322299999999998</v>
      </c>
      <c r="P40">
        <f>N40-M40</f>
        <v>2.0999999999986585E-3</v>
      </c>
      <c r="Q40">
        <f>O40-M40</f>
        <v>-7.0000000000192131E-4</v>
      </c>
      <c r="R40">
        <f>ABS(P40)-ABS(Q40)</f>
        <v>1.3999999999967372E-3</v>
      </c>
    </row>
    <row r="41" spans="1:18" x14ac:dyDescent="0.2">
      <c r="A41" s="1" t="s">
        <v>13</v>
      </c>
      <c r="B41" s="1">
        <v>42</v>
      </c>
      <c r="C41" s="1">
        <v>55.277999999999999</v>
      </c>
      <c r="D41">
        <v>55.150700000000001</v>
      </c>
      <c r="E41" s="1">
        <v>55.027500000000003</v>
      </c>
      <c r="F41">
        <f>D41-C41</f>
        <v>-0.12729999999999819</v>
      </c>
      <c r="G41" s="1">
        <v>-0.2505</v>
      </c>
      <c r="H41">
        <f>ABS(F41)-ABS(G41)</f>
        <v>-0.12320000000000181</v>
      </c>
      <c r="K41" t="s">
        <v>20</v>
      </c>
      <c r="L41">
        <v>43</v>
      </c>
      <c r="M41">
        <v>62.273000000000003</v>
      </c>
      <c r="N41">
        <v>61.997199999999999</v>
      </c>
      <c r="O41">
        <v>62.121099999999998</v>
      </c>
      <c r="P41">
        <f>N41-M41</f>
        <v>-0.27580000000000382</v>
      </c>
      <c r="Q41">
        <f>O41-M41</f>
        <v>-0.15190000000000481</v>
      </c>
      <c r="R41">
        <f>ABS(P41)-ABS(Q41)</f>
        <v>0.12389999999999901</v>
      </c>
    </row>
    <row r="42" spans="1:18" x14ac:dyDescent="0.2">
      <c r="A42" s="1" t="s">
        <v>20</v>
      </c>
      <c r="B42" s="1">
        <v>43</v>
      </c>
      <c r="C42" s="1">
        <v>62.832000000000001</v>
      </c>
      <c r="D42">
        <v>62.105200000000004</v>
      </c>
      <c r="E42" s="1">
        <v>62.542299999999997</v>
      </c>
      <c r="F42">
        <f>D42-C42</f>
        <v>-0.72679999999999723</v>
      </c>
      <c r="G42" s="1">
        <v>-0.28970000000000001</v>
      </c>
      <c r="H42">
        <f>ABS(F42)-ABS(G42)</f>
        <v>0.43709999999999721</v>
      </c>
    </row>
    <row r="43" spans="1:18" x14ac:dyDescent="0.2">
      <c r="A43" s="1"/>
      <c r="B43" s="1"/>
      <c r="C43" s="1"/>
      <c r="E43" s="1"/>
      <c r="G43" s="1"/>
      <c r="K43" t="s">
        <v>23</v>
      </c>
      <c r="M43">
        <v>62.856999999999999</v>
      </c>
      <c r="N43">
        <v>61.225000000000001</v>
      </c>
      <c r="O43">
        <v>61.399500000000003</v>
      </c>
      <c r="P43">
        <f>N43-M43</f>
        <v>-1.6319999999999979</v>
      </c>
      <c r="Q43">
        <f>O43-M43</f>
        <v>-1.457499999999996</v>
      </c>
      <c r="R43">
        <f>ABS(P43)-ABS(Q43)</f>
        <v>0.17450000000000188</v>
      </c>
    </row>
    <row r="44" spans="1:18" x14ac:dyDescent="0.2">
      <c r="A44" s="1"/>
      <c r="B44" s="1"/>
      <c r="C44" s="1"/>
      <c r="E44" s="1"/>
      <c r="G44" s="1"/>
      <c r="K44" t="s">
        <v>11</v>
      </c>
      <c r="M44">
        <v>58.076999999999998</v>
      </c>
      <c r="N44">
        <v>58.062600000000003</v>
      </c>
      <c r="O44">
        <v>58.113100000000003</v>
      </c>
      <c r="P44">
        <f>N44-M44</f>
        <v>-1.4399999999994861E-2</v>
      </c>
      <c r="Q44">
        <f>O44-M44</f>
        <v>3.6100000000004684E-2</v>
      </c>
      <c r="R44">
        <f>ABS(P44)-ABS(Q44)</f>
        <v>-2.1700000000009823E-2</v>
      </c>
    </row>
    <row r="45" spans="1:18" x14ac:dyDescent="0.2">
      <c r="A45" s="1"/>
      <c r="B45" s="1"/>
      <c r="C45" s="1"/>
      <c r="E45" s="1"/>
      <c r="G45" s="1"/>
      <c r="K45" t="s">
        <v>11</v>
      </c>
      <c r="M45">
        <v>57.44</v>
      </c>
      <c r="N45">
        <v>58.060299999999998</v>
      </c>
      <c r="O45">
        <v>57.6907</v>
      </c>
      <c r="P45">
        <f>N45-M45</f>
        <v>0.6203000000000003</v>
      </c>
      <c r="Q45">
        <f>O45-M45</f>
        <v>0.25070000000000192</v>
      </c>
      <c r="R45">
        <f>ABS(P45)-ABS(Q45)</f>
        <v>0.36959999999999837</v>
      </c>
    </row>
    <row r="46" spans="1:18" x14ac:dyDescent="0.2">
      <c r="A46" s="1"/>
      <c r="B46" s="1"/>
      <c r="C46" s="1"/>
      <c r="E46" s="1"/>
      <c r="G46" s="1"/>
      <c r="K46" t="s">
        <v>13</v>
      </c>
      <c r="L46">
        <v>48</v>
      </c>
      <c r="M46">
        <v>55.597000000000001</v>
      </c>
      <c r="N46">
        <v>54.950499999999998</v>
      </c>
      <c r="O46">
        <v>55.2547</v>
      </c>
      <c r="P46">
        <f>N46-M46</f>
        <v>-0.64650000000000318</v>
      </c>
      <c r="Q46">
        <f>O46-M46</f>
        <v>-0.3423000000000016</v>
      </c>
      <c r="R46">
        <f>ABS(P46)-ABS(Q46)</f>
        <v>0.30420000000000158</v>
      </c>
    </row>
    <row r="47" spans="1:18" x14ac:dyDescent="0.2">
      <c r="A47" s="1" t="s">
        <v>13</v>
      </c>
      <c r="B47" s="1">
        <v>48</v>
      </c>
      <c r="C47" s="1">
        <v>55.363999999999997</v>
      </c>
      <c r="D47">
        <v>54.947499999999998</v>
      </c>
      <c r="E47" s="1">
        <v>55.355200000000004</v>
      </c>
      <c r="F47">
        <f>D47-C47</f>
        <v>-0.4164999999999992</v>
      </c>
      <c r="G47" s="1">
        <v>-8.8000000000000005E-3</v>
      </c>
      <c r="H47">
        <f>ABS(F47)-ABS(G47)</f>
        <v>0.40769999999999923</v>
      </c>
      <c r="K47" t="s">
        <v>24</v>
      </c>
      <c r="L47">
        <v>49</v>
      </c>
      <c r="M47">
        <v>55.951000000000001</v>
      </c>
      <c r="N47">
        <v>59.110399999999998</v>
      </c>
      <c r="O47">
        <v>58.993099999999998</v>
      </c>
      <c r="P47">
        <f>N47-M47</f>
        <v>3.159399999999998</v>
      </c>
      <c r="Q47">
        <f>O47-M47</f>
        <v>3.0420999999999978</v>
      </c>
      <c r="R47">
        <f>ABS(P47)-ABS(Q47)</f>
        <v>0.11730000000000018</v>
      </c>
    </row>
    <row r="48" spans="1:18" x14ac:dyDescent="0.2">
      <c r="A48" s="1" t="s">
        <v>24</v>
      </c>
      <c r="B48" s="1">
        <v>49</v>
      </c>
      <c r="C48" s="1">
        <v>55.98</v>
      </c>
      <c r="D48">
        <v>58.463999999999999</v>
      </c>
      <c r="E48" s="1">
        <v>58.911499999999997</v>
      </c>
      <c r="F48">
        <f>D48-C48</f>
        <v>2.4840000000000018</v>
      </c>
      <c r="G48" s="1">
        <v>2.9315000000000002</v>
      </c>
      <c r="H48">
        <f>ABS(F48)-ABS(G48)</f>
        <v>-0.44749999999999845</v>
      </c>
    </row>
    <row r="49" spans="1:18" x14ac:dyDescent="0.2">
      <c r="A49" s="1"/>
      <c r="B49" s="1"/>
      <c r="C49" s="1"/>
      <c r="E49" s="1"/>
      <c r="G49" s="1"/>
      <c r="K49" t="s">
        <v>11</v>
      </c>
      <c r="L49">
        <v>51</v>
      </c>
      <c r="M49">
        <v>55.209000000000003</v>
      </c>
      <c r="N49">
        <v>57.378500000000003</v>
      </c>
      <c r="O49">
        <v>57.730800000000002</v>
      </c>
      <c r="P49">
        <f>N49-M49</f>
        <v>2.1694999999999993</v>
      </c>
      <c r="Q49">
        <f>O49-M49</f>
        <v>2.5217999999999989</v>
      </c>
      <c r="R49">
        <f>ABS(P49)-ABS(Q49)</f>
        <v>-0.35229999999999961</v>
      </c>
    </row>
    <row r="50" spans="1:18" x14ac:dyDescent="0.2">
      <c r="A50" s="1" t="s">
        <v>11</v>
      </c>
      <c r="B50" s="1">
        <v>51</v>
      </c>
      <c r="C50" s="1">
        <v>55.881999999999998</v>
      </c>
      <c r="D50">
        <v>57.327599999999997</v>
      </c>
      <c r="E50" s="1">
        <v>57.344900000000003</v>
      </c>
      <c r="F50">
        <f>D50-C50</f>
        <v>1.4455999999999989</v>
      </c>
      <c r="G50" s="1">
        <v>1.4629000000000001</v>
      </c>
      <c r="H50">
        <f>ABS(F50)-ABS(G50)</f>
        <v>-1.7300000000001203E-2</v>
      </c>
      <c r="K50" t="s">
        <v>13</v>
      </c>
      <c r="L50">
        <v>52</v>
      </c>
      <c r="M50">
        <v>53.139000000000003</v>
      </c>
      <c r="N50">
        <v>54.4283</v>
      </c>
      <c r="O50">
        <v>54.4619</v>
      </c>
      <c r="P50">
        <f>N50-M50</f>
        <v>1.2892999999999972</v>
      </c>
      <c r="Q50">
        <f>O50-M50</f>
        <v>1.3228999999999971</v>
      </c>
      <c r="R50">
        <f>ABS(P50)-ABS(Q50)</f>
        <v>-3.3599999999999852E-2</v>
      </c>
    </row>
    <row r="51" spans="1:18" x14ac:dyDescent="0.2">
      <c r="A51" s="1" t="s">
        <v>13</v>
      </c>
      <c r="B51" s="1">
        <v>52</v>
      </c>
      <c r="C51" s="1">
        <v>53.113999999999997</v>
      </c>
      <c r="D51">
        <v>54.1068</v>
      </c>
      <c r="E51" s="1">
        <v>54.191400000000002</v>
      </c>
      <c r="F51">
        <f>D51-C51</f>
        <v>0.99280000000000257</v>
      </c>
      <c r="G51" s="1">
        <v>1.0773999999999999</v>
      </c>
      <c r="H51">
        <f>ABS(F51)-ABS(G51)</f>
        <v>-8.4599999999997344E-2</v>
      </c>
      <c r="K51" t="s">
        <v>10</v>
      </c>
      <c r="L51">
        <v>53</v>
      </c>
      <c r="M51">
        <v>58.024999999999999</v>
      </c>
      <c r="N51">
        <v>58.176400000000001</v>
      </c>
      <c r="O51">
        <v>57.913899999999998</v>
      </c>
      <c r="P51">
        <f>N51-M51</f>
        <v>0.15140000000000242</v>
      </c>
      <c r="Q51">
        <f>O51-M51</f>
        <v>-0.11110000000000042</v>
      </c>
      <c r="R51">
        <f>ABS(P51)-ABS(Q51)</f>
        <v>4.0300000000002001E-2</v>
      </c>
    </row>
    <row r="52" spans="1:18" x14ac:dyDescent="0.2">
      <c r="A52" s="1" t="s">
        <v>10</v>
      </c>
      <c r="B52" s="1">
        <v>53</v>
      </c>
      <c r="C52" s="1">
        <v>57.866999999999997</v>
      </c>
      <c r="D52">
        <v>57.796799999999998</v>
      </c>
      <c r="E52" s="1">
        <v>58.396500000000003</v>
      </c>
      <c r="F52">
        <f>D52-C52</f>
        <v>-7.0199999999999818E-2</v>
      </c>
      <c r="G52" s="1">
        <v>0.52949999999999997</v>
      </c>
      <c r="H52">
        <f>ABS(F52)-ABS(G52)</f>
        <v>-0.45930000000000015</v>
      </c>
    </row>
    <row r="53" spans="1:18" x14ac:dyDescent="0.2">
      <c r="A53" s="1"/>
      <c r="B53" s="1"/>
      <c r="C53" s="1"/>
      <c r="E53" s="1"/>
      <c r="G53" s="1"/>
      <c r="L53">
        <v>55</v>
      </c>
    </row>
    <row r="54" spans="1:18" x14ac:dyDescent="0.2">
      <c r="A54" s="1" t="s">
        <v>25</v>
      </c>
      <c r="B54" s="1">
        <v>55</v>
      </c>
      <c r="C54" s="1">
        <v>62.613</v>
      </c>
      <c r="D54">
        <v>62.491599999999998</v>
      </c>
      <c r="E54" s="1">
        <v>62.380200000000002</v>
      </c>
      <c r="F54">
        <f t="shared" ref="F54:F62" si="8">D54-C54</f>
        <v>-0.12140000000000128</v>
      </c>
      <c r="G54" s="1">
        <v>-0.23280000000000001</v>
      </c>
      <c r="H54">
        <f t="shared" ref="H54:H62" si="9">ABS(F54)-ABS(G54)</f>
        <v>-0.11139999999999872</v>
      </c>
      <c r="L54">
        <v>56</v>
      </c>
    </row>
    <row r="55" spans="1:18" x14ac:dyDescent="0.2">
      <c r="A55" s="1" t="s">
        <v>16</v>
      </c>
      <c r="B55" s="1">
        <v>56</v>
      </c>
      <c r="C55" s="1">
        <v>66.164000000000001</v>
      </c>
      <c r="D55">
        <v>65.423000000000002</v>
      </c>
      <c r="E55" s="1">
        <v>66.091300000000004</v>
      </c>
      <c r="F55">
        <f t="shared" si="8"/>
        <v>-0.74099999999999966</v>
      </c>
      <c r="G55" s="1">
        <v>-7.2700000000000001E-2</v>
      </c>
      <c r="H55">
        <f t="shared" si="9"/>
        <v>0.66829999999999967</v>
      </c>
      <c r="K55" t="s">
        <v>12</v>
      </c>
      <c r="L55">
        <v>57</v>
      </c>
      <c r="M55">
        <v>47.235999999999997</v>
      </c>
      <c r="N55">
        <v>48.007399999999997</v>
      </c>
      <c r="O55">
        <v>47.819600000000001</v>
      </c>
      <c r="P55">
        <f>N55-M55</f>
        <v>0.77139999999999986</v>
      </c>
      <c r="Q55">
        <f>O55-M55</f>
        <v>0.58360000000000412</v>
      </c>
      <c r="R55">
        <f>ABS(P55)-ABS(Q55)</f>
        <v>0.18779999999999575</v>
      </c>
    </row>
    <row r="56" spans="1:18" x14ac:dyDescent="0.2">
      <c r="A56" s="1" t="s">
        <v>12</v>
      </c>
      <c r="B56" s="1">
        <v>57</v>
      </c>
      <c r="C56" s="1">
        <v>46.848999999999997</v>
      </c>
      <c r="D56">
        <v>47.888300000000001</v>
      </c>
      <c r="E56" s="1">
        <v>47.558399999999999</v>
      </c>
      <c r="F56">
        <f t="shared" si="8"/>
        <v>1.0393000000000043</v>
      </c>
      <c r="G56" s="1">
        <v>0.70940000000000003</v>
      </c>
      <c r="H56">
        <f t="shared" si="9"/>
        <v>0.3299000000000043</v>
      </c>
      <c r="K56" t="s">
        <v>9</v>
      </c>
      <c r="L56">
        <v>58</v>
      </c>
      <c r="M56">
        <v>64.944999999999993</v>
      </c>
      <c r="N56">
        <v>64.521299999999997</v>
      </c>
      <c r="O56">
        <v>63.943100000000001</v>
      </c>
      <c r="P56">
        <f>N56-M56</f>
        <v>-0.42369999999999663</v>
      </c>
      <c r="Q56">
        <f>O56-M56</f>
        <v>-1.001899999999992</v>
      </c>
      <c r="R56">
        <f>ABS(P56)-ABS(Q56)</f>
        <v>-0.57819999999999538</v>
      </c>
    </row>
    <row r="57" spans="1:18" x14ac:dyDescent="0.2">
      <c r="A57" s="1" t="s">
        <v>9</v>
      </c>
      <c r="B57" s="1">
        <v>58</v>
      </c>
      <c r="C57" s="1">
        <v>64.271000000000001</v>
      </c>
      <c r="D57">
        <v>63.678400000000003</v>
      </c>
      <c r="E57" s="1">
        <v>63.890900000000002</v>
      </c>
      <c r="F57">
        <f t="shared" si="8"/>
        <v>-0.59259999999999735</v>
      </c>
      <c r="G57" s="1">
        <v>-0.38009999999999999</v>
      </c>
      <c r="H57">
        <f t="shared" si="9"/>
        <v>0.21249999999999736</v>
      </c>
      <c r="K57" t="s">
        <v>13</v>
      </c>
      <c r="L57">
        <v>59</v>
      </c>
      <c r="M57">
        <v>55.584000000000003</v>
      </c>
      <c r="N57">
        <v>55.1873</v>
      </c>
      <c r="O57">
        <v>55.195999999999998</v>
      </c>
      <c r="P57">
        <f>N57-M57</f>
        <v>-0.39670000000000272</v>
      </c>
      <c r="Q57">
        <f>O57-M57</f>
        <v>-0.38800000000000523</v>
      </c>
      <c r="R57">
        <f>ABS(P57)-ABS(Q57)</f>
        <v>8.6999999999974875E-3</v>
      </c>
    </row>
    <row r="58" spans="1:18" x14ac:dyDescent="0.2">
      <c r="A58" s="1" t="s">
        <v>13</v>
      </c>
      <c r="B58" s="1">
        <v>59</v>
      </c>
      <c r="C58" s="1">
        <v>55.523000000000003</v>
      </c>
      <c r="D58">
        <v>55.109400000000001</v>
      </c>
      <c r="E58" s="1">
        <v>55.112699999999997</v>
      </c>
      <c r="F58">
        <f t="shared" si="8"/>
        <v>-0.41360000000000241</v>
      </c>
      <c r="G58" s="1">
        <v>-0.4103</v>
      </c>
      <c r="H58">
        <f t="shared" si="9"/>
        <v>3.3000000000024121E-3</v>
      </c>
      <c r="L58">
        <v>60</v>
      </c>
    </row>
    <row r="59" spans="1:18" x14ac:dyDescent="0.2">
      <c r="A59" s="1" t="s">
        <v>10</v>
      </c>
      <c r="B59" s="1">
        <v>60</v>
      </c>
      <c r="C59" s="1">
        <v>60.776000000000003</v>
      </c>
      <c r="D59">
        <v>60.6798</v>
      </c>
      <c r="E59" s="1">
        <v>61.336799999999997</v>
      </c>
      <c r="F59">
        <f t="shared" si="8"/>
        <v>-9.6200000000003172E-2</v>
      </c>
      <c r="G59" s="1">
        <v>0.56079999999999997</v>
      </c>
      <c r="H59">
        <f t="shared" si="9"/>
        <v>-0.46459999999999679</v>
      </c>
      <c r="K59" t="s">
        <v>13</v>
      </c>
      <c r="L59">
        <v>61</v>
      </c>
      <c r="M59">
        <v>55.023000000000003</v>
      </c>
      <c r="N59">
        <v>55.289499999999997</v>
      </c>
      <c r="O59">
        <v>55.269199999999998</v>
      </c>
      <c r="P59">
        <f>N59-M59</f>
        <v>0.26649999999999352</v>
      </c>
      <c r="Q59">
        <f>O59-M59</f>
        <v>0.24619999999999465</v>
      </c>
      <c r="R59">
        <f>ABS(P59)-ABS(Q59)</f>
        <v>2.0299999999998875E-2</v>
      </c>
    </row>
    <row r="60" spans="1:18" x14ac:dyDescent="0.2">
      <c r="A60" s="1" t="s">
        <v>13</v>
      </c>
      <c r="B60" s="1">
        <v>61</v>
      </c>
      <c r="C60" s="1">
        <v>55.508000000000003</v>
      </c>
      <c r="D60">
        <v>55.363</v>
      </c>
      <c r="E60" s="1">
        <v>55.316299999999998</v>
      </c>
      <c r="F60">
        <f t="shared" si="8"/>
        <v>-0.14500000000000313</v>
      </c>
      <c r="G60" s="1">
        <v>-0.19170000000000001</v>
      </c>
      <c r="H60">
        <f t="shared" si="9"/>
        <v>-4.6699999999996883E-2</v>
      </c>
      <c r="K60" t="s">
        <v>9</v>
      </c>
      <c r="L60">
        <v>62</v>
      </c>
      <c r="M60">
        <v>66.349999999999994</v>
      </c>
      <c r="N60">
        <v>64.911699999999996</v>
      </c>
      <c r="O60">
        <v>64.746799999999993</v>
      </c>
      <c r="P60">
        <f>N60-M60</f>
        <v>-1.4382999999999981</v>
      </c>
      <c r="Q60">
        <f>O60-M60</f>
        <v>-1.6032000000000011</v>
      </c>
      <c r="R60">
        <f>ABS(P60)-ABS(Q60)</f>
        <v>-0.16490000000000293</v>
      </c>
    </row>
    <row r="61" spans="1:18" x14ac:dyDescent="0.2">
      <c r="A61" s="1" t="s">
        <v>9</v>
      </c>
      <c r="B61" s="1">
        <v>62</v>
      </c>
      <c r="C61" s="1">
        <v>65.516000000000005</v>
      </c>
      <c r="D61">
        <v>64.836799999999997</v>
      </c>
      <c r="E61" s="1">
        <v>64.536199999999994</v>
      </c>
      <c r="F61">
        <f t="shared" si="8"/>
        <v>-0.67920000000000869</v>
      </c>
      <c r="G61" s="1">
        <v>-0.9798</v>
      </c>
      <c r="H61">
        <f t="shared" si="9"/>
        <v>-0.30059999999999132</v>
      </c>
      <c r="K61" t="s">
        <v>23</v>
      </c>
      <c r="L61">
        <v>63</v>
      </c>
      <c r="M61">
        <v>60.003</v>
      </c>
      <c r="N61">
        <v>61.286799999999999</v>
      </c>
      <c r="O61">
        <v>60.849800000000002</v>
      </c>
      <c r="P61">
        <f>N61-M61</f>
        <v>1.2837999999999994</v>
      </c>
      <c r="Q61">
        <f>O61-M61</f>
        <v>0.84680000000000177</v>
      </c>
      <c r="R61">
        <f>ABS(P61)-ABS(Q61)</f>
        <v>0.43699999999999761</v>
      </c>
    </row>
    <row r="62" spans="1:18" x14ac:dyDescent="0.2">
      <c r="A62" s="1" t="s">
        <v>23</v>
      </c>
      <c r="B62" s="1">
        <v>63</v>
      </c>
      <c r="C62" s="1">
        <v>59.863</v>
      </c>
      <c r="D62">
        <v>61.2483</v>
      </c>
      <c r="E62" s="1">
        <v>60.962600000000002</v>
      </c>
      <c r="F62">
        <f t="shared" si="8"/>
        <v>1.3853000000000009</v>
      </c>
      <c r="G62" s="1">
        <v>1.0995999999999999</v>
      </c>
      <c r="H62">
        <f t="shared" si="9"/>
        <v>0.28570000000000095</v>
      </c>
    </row>
    <row r="63" spans="1:18" x14ac:dyDescent="0.2">
      <c r="A63" s="1"/>
      <c r="B63" s="1"/>
      <c r="C63" s="1"/>
      <c r="E63" s="1"/>
      <c r="G63" s="1"/>
      <c r="K63" t="s">
        <v>12</v>
      </c>
      <c r="L63">
        <v>65</v>
      </c>
      <c r="M63">
        <v>46.875999999999998</v>
      </c>
      <c r="N63">
        <v>47.688699999999997</v>
      </c>
      <c r="O63">
        <v>47.952399999999997</v>
      </c>
      <c r="P63">
        <f>N63-M63</f>
        <v>0.81269999999999953</v>
      </c>
      <c r="Q63">
        <f>O63-M63</f>
        <v>1.0763999999999996</v>
      </c>
      <c r="R63">
        <f>ABS(P63)-ABS(Q63)</f>
        <v>-0.26370000000000005</v>
      </c>
    </row>
    <row r="64" spans="1:18" x14ac:dyDescent="0.2">
      <c r="A64" s="1" t="s">
        <v>12</v>
      </c>
      <c r="B64" s="1">
        <v>65</v>
      </c>
      <c r="C64" s="1">
        <v>47.771999999999998</v>
      </c>
      <c r="D64">
        <v>47.391800000000003</v>
      </c>
      <c r="E64" s="1">
        <v>47.334499999999998</v>
      </c>
      <c r="F64">
        <f t="shared" ref="F64:F83" si="10">D64-C64</f>
        <v>-0.38019999999999499</v>
      </c>
      <c r="G64" s="1">
        <v>-0.4375</v>
      </c>
      <c r="H64">
        <f t="shared" ref="H64:H83" si="11">ABS(F64)-ABS(G64)</f>
        <v>-5.7300000000005014E-2</v>
      </c>
      <c r="K64" t="s">
        <v>15</v>
      </c>
      <c r="L64">
        <v>66</v>
      </c>
      <c r="M64">
        <v>67.061999999999998</v>
      </c>
      <c r="N64">
        <v>66.737799999999993</v>
      </c>
      <c r="O64">
        <v>66.510400000000004</v>
      </c>
      <c r="P64">
        <f>N64-M64</f>
        <v>-0.32420000000000471</v>
      </c>
      <c r="Q64">
        <f>O64-M64</f>
        <v>-0.55159999999999343</v>
      </c>
      <c r="R64">
        <f>ABS(P64)-ABS(Q64)</f>
        <v>-0.22739999999998872</v>
      </c>
    </row>
    <row r="65" spans="1:18" x14ac:dyDescent="0.2">
      <c r="A65" s="1" t="s">
        <v>15</v>
      </c>
      <c r="B65" s="1">
        <v>66</v>
      </c>
      <c r="C65" s="1">
        <v>65.667000000000002</v>
      </c>
      <c r="D65">
        <v>66.506100000000004</v>
      </c>
      <c r="E65" s="1">
        <v>65.942499999999995</v>
      </c>
      <c r="F65">
        <f t="shared" si="10"/>
        <v>0.83910000000000196</v>
      </c>
      <c r="G65" s="1">
        <v>0.27550000000000002</v>
      </c>
      <c r="H65">
        <f t="shared" si="11"/>
        <v>0.56360000000000188</v>
      </c>
      <c r="K65" t="s">
        <v>12</v>
      </c>
      <c r="L65">
        <v>67</v>
      </c>
      <c r="M65">
        <v>47.383000000000003</v>
      </c>
      <c r="N65">
        <v>47.195999999999998</v>
      </c>
      <c r="O65">
        <v>46.790799999999997</v>
      </c>
      <c r="P65">
        <f>N65-M65</f>
        <v>-0.18700000000000472</v>
      </c>
      <c r="Q65">
        <f>O65-M65</f>
        <v>-0.59220000000000539</v>
      </c>
      <c r="R65">
        <f>ABS(P65)-ABS(Q65)</f>
        <v>-0.40520000000000067</v>
      </c>
    </row>
    <row r="66" spans="1:18" x14ac:dyDescent="0.2">
      <c r="A66" s="1" t="s">
        <v>12</v>
      </c>
      <c r="B66" s="1">
        <v>67</v>
      </c>
      <c r="C66" s="1">
        <v>47.113999999999997</v>
      </c>
      <c r="D66">
        <v>47.268900000000002</v>
      </c>
      <c r="E66" s="1">
        <v>47.449199999999998</v>
      </c>
      <c r="F66">
        <f t="shared" si="10"/>
        <v>0.15490000000000492</v>
      </c>
      <c r="G66" s="1">
        <v>0.3352</v>
      </c>
      <c r="H66">
        <f t="shared" si="11"/>
        <v>-0.18029999999999508</v>
      </c>
      <c r="K66" t="s">
        <v>9</v>
      </c>
      <c r="L66">
        <v>68</v>
      </c>
      <c r="M66">
        <v>60.258000000000003</v>
      </c>
      <c r="N66">
        <v>64.965599999999995</v>
      </c>
      <c r="O66">
        <v>64.875600000000006</v>
      </c>
      <c r="P66">
        <f>N66-M66</f>
        <v>4.7075999999999922</v>
      </c>
      <c r="Q66">
        <f>O66-M66</f>
        <v>4.617600000000003</v>
      </c>
      <c r="R66">
        <f>ABS(P66)-ABS(Q66)</f>
        <v>8.99999999999892E-2</v>
      </c>
    </row>
    <row r="67" spans="1:18" x14ac:dyDescent="0.2">
      <c r="A67" s="1" t="s">
        <v>9</v>
      </c>
      <c r="B67" s="1">
        <v>68</v>
      </c>
      <c r="C67" s="1">
        <v>65.632000000000005</v>
      </c>
      <c r="D67">
        <v>64.742999999999995</v>
      </c>
      <c r="E67" s="1">
        <v>64.302000000000007</v>
      </c>
      <c r="F67">
        <f t="shared" si="10"/>
        <v>-0.88900000000001</v>
      </c>
      <c r="G67" s="1">
        <v>-1.33</v>
      </c>
      <c r="H67">
        <f t="shared" si="11"/>
        <v>-0.44099999999999007</v>
      </c>
      <c r="L67">
        <v>69</v>
      </c>
      <c r="O67">
        <v>66.566900000000004</v>
      </c>
    </row>
    <row r="68" spans="1:18" x14ac:dyDescent="0.2">
      <c r="A68" s="1" t="s">
        <v>15</v>
      </c>
      <c r="B68" s="1">
        <v>69</v>
      </c>
      <c r="C68" s="1">
        <v>67.893000000000001</v>
      </c>
      <c r="D68">
        <v>66.261300000000006</v>
      </c>
      <c r="E68" s="1">
        <v>66.227500000000006</v>
      </c>
      <c r="F68">
        <f t="shared" si="10"/>
        <v>-1.631699999999995</v>
      </c>
      <c r="G68" s="1">
        <v>-1.6655</v>
      </c>
      <c r="H68">
        <f t="shared" si="11"/>
        <v>-3.3800000000004937E-2</v>
      </c>
      <c r="K68" t="s">
        <v>11</v>
      </c>
      <c r="L68">
        <v>70</v>
      </c>
      <c r="M68">
        <v>57.774999999999999</v>
      </c>
      <c r="N68">
        <v>57.691699999999997</v>
      </c>
      <c r="O68">
        <v>58.366599999999998</v>
      </c>
      <c r="P68">
        <f>N68-M68</f>
        <v>-8.3300000000001262E-2</v>
      </c>
      <c r="Q68">
        <f>O68-M68</f>
        <v>0.59159999999999968</v>
      </c>
      <c r="R68">
        <f>ABS(P68)-ABS(Q68)</f>
        <v>-0.50829999999999842</v>
      </c>
    </row>
    <row r="69" spans="1:18" x14ac:dyDescent="0.2">
      <c r="A69" s="1" t="s">
        <v>11</v>
      </c>
      <c r="B69" s="1">
        <v>70</v>
      </c>
      <c r="C69" s="1">
        <v>58.280999999999999</v>
      </c>
      <c r="D69">
        <v>58.323399999999999</v>
      </c>
      <c r="E69" s="1">
        <v>58.157299999999999</v>
      </c>
      <c r="F69">
        <f t="shared" si="10"/>
        <v>4.2400000000000659E-2</v>
      </c>
      <c r="G69" s="1">
        <v>-0.1237</v>
      </c>
      <c r="H69">
        <f t="shared" si="11"/>
        <v>-8.1299999999999345E-2</v>
      </c>
      <c r="K69" t="s">
        <v>9</v>
      </c>
      <c r="L69">
        <v>71</v>
      </c>
      <c r="M69">
        <v>64.510000000000005</v>
      </c>
      <c r="N69">
        <v>65.815399999999997</v>
      </c>
      <c r="O69">
        <v>64.350899999999996</v>
      </c>
      <c r="P69">
        <f>N69-M69</f>
        <v>1.3053999999999917</v>
      </c>
      <c r="Q69">
        <f>O69-M69</f>
        <v>-0.15910000000000935</v>
      </c>
      <c r="R69">
        <f>ABS(P69)-ABS(Q69)</f>
        <v>1.1462999999999823</v>
      </c>
    </row>
    <row r="70" spans="1:18" x14ac:dyDescent="0.2">
      <c r="A70" s="1" t="s">
        <v>9</v>
      </c>
      <c r="B70" s="1">
        <v>71</v>
      </c>
      <c r="C70" s="1">
        <v>61.222000000000001</v>
      </c>
      <c r="D70">
        <v>64.457999999999998</v>
      </c>
      <c r="E70" s="1">
        <v>64.968800000000002</v>
      </c>
      <c r="F70">
        <f t="shared" si="10"/>
        <v>3.2359999999999971</v>
      </c>
      <c r="G70" s="1">
        <v>3.7467999999999999</v>
      </c>
      <c r="H70">
        <f t="shared" si="11"/>
        <v>-0.51080000000000281</v>
      </c>
      <c r="L70">
        <v>72</v>
      </c>
    </row>
    <row r="71" spans="1:18" x14ac:dyDescent="0.2">
      <c r="A71" s="1" t="s">
        <v>20</v>
      </c>
      <c r="B71" s="1">
        <v>72</v>
      </c>
      <c r="C71" s="1">
        <v>63.271999999999998</v>
      </c>
      <c r="D71">
        <v>62.017099999999999</v>
      </c>
      <c r="E71" s="1">
        <v>62.1723</v>
      </c>
      <c r="F71">
        <f t="shared" si="10"/>
        <v>-1.2548999999999992</v>
      </c>
      <c r="G71" s="1">
        <v>-1.0996999999999999</v>
      </c>
      <c r="H71">
        <f t="shared" si="11"/>
        <v>0.15519999999999934</v>
      </c>
      <c r="L71">
        <v>73</v>
      </c>
    </row>
    <row r="72" spans="1:18" x14ac:dyDescent="0.2">
      <c r="A72" s="1" t="s">
        <v>11</v>
      </c>
      <c r="B72" s="1">
        <v>73</v>
      </c>
      <c r="C72" s="1">
        <v>58.17</v>
      </c>
      <c r="D72">
        <v>58.437600000000003</v>
      </c>
      <c r="E72" s="1">
        <v>58.430799999999998</v>
      </c>
      <c r="F72">
        <f t="shared" si="10"/>
        <v>0.26760000000000161</v>
      </c>
      <c r="G72" s="1">
        <v>0.26079999999999998</v>
      </c>
      <c r="H72">
        <f t="shared" si="11"/>
        <v>6.8000000000016381E-3</v>
      </c>
      <c r="K72" t="s">
        <v>11</v>
      </c>
      <c r="L72">
        <v>74</v>
      </c>
      <c r="M72">
        <v>58.277000000000001</v>
      </c>
      <c r="N72">
        <v>57.44</v>
      </c>
      <c r="O72">
        <v>57.652500000000003</v>
      </c>
      <c r="P72">
        <f t="shared" ref="P72:P78" si="12">N72-M72</f>
        <v>-0.8370000000000033</v>
      </c>
      <c r="Q72">
        <f t="shared" ref="Q72:Q78" si="13">O72-M72</f>
        <v>-0.62449999999999761</v>
      </c>
      <c r="R72">
        <f t="shared" ref="R72:R78" si="14">ABS(P72)-ABS(Q72)</f>
        <v>0.21250000000000568</v>
      </c>
    </row>
    <row r="73" spans="1:18" x14ac:dyDescent="0.2">
      <c r="A73" s="1" t="s">
        <v>11</v>
      </c>
      <c r="B73" s="1">
        <v>74</v>
      </c>
      <c r="C73" s="1">
        <v>58.323999999999998</v>
      </c>
      <c r="D73">
        <v>57.657400000000003</v>
      </c>
      <c r="E73" s="1">
        <v>57.537599999999998</v>
      </c>
      <c r="F73">
        <f t="shared" si="10"/>
        <v>-0.66659999999999542</v>
      </c>
      <c r="G73" s="1">
        <v>-0.78639999999999999</v>
      </c>
      <c r="H73">
        <f t="shared" si="11"/>
        <v>-0.11980000000000457</v>
      </c>
      <c r="K73" t="s">
        <v>20</v>
      </c>
      <c r="L73">
        <v>75</v>
      </c>
      <c r="M73">
        <v>62.116</v>
      </c>
      <c r="N73">
        <v>62.580100000000002</v>
      </c>
      <c r="O73">
        <v>61.661099999999998</v>
      </c>
      <c r="P73">
        <f t="shared" si="12"/>
        <v>0.46410000000000196</v>
      </c>
      <c r="Q73">
        <f t="shared" si="13"/>
        <v>-0.45490000000000208</v>
      </c>
      <c r="R73">
        <f t="shared" si="14"/>
        <v>9.1999999999998749E-3</v>
      </c>
    </row>
    <row r="74" spans="1:18" x14ac:dyDescent="0.2">
      <c r="A74" s="1" t="s">
        <v>20</v>
      </c>
      <c r="B74" s="1">
        <v>75</v>
      </c>
      <c r="C74" s="1">
        <v>62.255000000000003</v>
      </c>
      <c r="D74">
        <v>61.9069</v>
      </c>
      <c r="E74" s="1">
        <v>62.537599999999998</v>
      </c>
      <c r="F74">
        <f t="shared" si="10"/>
        <v>-0.3481000000000023</v>
      </c>
      <c r="G74" s="1">
        <v>0.28260000000000002</v>
      </c>
      <c r="H74">
        <f t="shared" si="11"/>
        <v>6.5500000000002279E-2</v>
      </c>
      <c r="K74" t="s">
        <v>23</v>
      </c>
      <c r="L74">
        <v>76</v>
      </c>
      <c r="M74">
        <v>58.594000000000001</v>
      </c>
      <c r="N74">
        <v>60.547600000000003</v>
      </c>
      <c r="O74">
        <v>58.067399999999999</v>
      </c>
      <c r="P74">
        <f t="shared" si="12"/>
        <v>1.9536000000000016</v>
      </c>
      <c r="Q74">
        <f t="shared" si="13"/>
        <v>-0.52660000000000196</v>
      </c>
      <c r="R74">
        <f t="shared" si="14"/>
        <v>1.4269999999999996</v>
      </c>
    </row>
    <row r="75" spans="1:18" x14ac:dyDescent="0.2">
      <c r="A75" s="1" t="s">
        <v>23</v>
      </c>
      <c r="B75" s="1">
        <v>76</v>
      </c>
      <c r="C75" s="1">
        <v>58.615000000000002</v>
      </c>
      <c r="D75">
        <v>60.742899999999999</v>
      </c>
      <c r="E75" s="1">
        <v>60.295299999999997</v>
      </c>
      <c r="F75">
        <f t="shared" si="10"/>
        <v>2.1278999999999968</v>
      </c>
      <c r="G75" s="1">
        <v>1.6802999999999999</v>
      </c>
      <c r="H75">
        <f t="shared" si="11"/>
        <v>0.44759999999999689</v>
      </c>
      <c r="K75" t="s">
        <v>12</v>
      </c>
      <c r="L75">
        <v>77</v>
      </c>
      <c r="M75">
        <v>46.77</v>
      </c>
      <c r="N75">
        <v>46.593299999999999</v>
      </c>
      <c r="O75">
        <v>45.924100000000003</v>
      </c>
      <c r="P75">
        <f t="shared" si="12"/>
        <v>-0.17670000000000385</v>
      </c>
      <c r="Q75">
        <f t="shared" si="13"/>
        <v>-0.84590000000000032</v>
      </c>
      <c r="R75">
        <f t="shared" si="14"/>
        <v>-0.66919999999999646</v>
      </c>
    </row>
    <row r="76" spans="1:18" x14ac:dyDescent="0.2">
      <c r="A76" s="1" t="s">
        <v>12</v>
      </c>
      <c r="B76" s="1">
        <v>77</v>
      </c>
      <c r="C76" s="1">
        <v>47.710999999999999</v>
      </c>
      <c r="D76">
        <v>47.065300000000001</v>
      </c>
      <c r="E76" s="1">
        <v>46.672499999999999</v>
      </c>
      <c r="F76">
        <f t="shared" si="10"/>
        <v>-0.64569999999999794</v>
      </c>
      <c r="G76" s="1">
        <v>-1.0385</v>
      </c>
      <c r="H76">
        <f t="shared" si="11"/>
        <v>-0.39280000000000204</v>
      </c>
      <c r="K76" t="s">
        <v>19</v>
      </c>
      <c r="L76">
        <v>78</v>
      </c>
      <c r="M76">
        <v>58.262</v>
      </c>
      <c r="N76">
        <v>59.002000000000002</v>
      </c>
      <c r="O76">
        <v>56.237400000000001</v>
      </c>
      <c r="P76">
        <f t="shared" si="12"/>
        <v>0.74000000000000199</v>
      </c>
      <c r="Q76">
        <f t="shared" si="13"/>
        <v>-2.0245999999999995</v>
      </c>
      <c r="R76">
        <f t="shared" si="14"/>
        <v>-1.2845999999999975</v>
      </c>
    </row>
    <row r="77" spans="1:18" x14ac:dyDescent="0.2">
      <c r="A77" s="1" t="s">
        <v>19</v>
      </c>
      <c r="B77" s="1">
        <v>78</v>
      </c>
      <c r="C77" s="1">
        <v>60.844999999999999</v>
      </c>
      <c r="D77">
        <v>58.820300000000003</v>
      </c>
      <c r="E77" s="1">
        <v>58.959600000000002</v>
      </c>
      <c r="F77">
        <f t="shared" si="10"/>
        <v>-2.0246999999999957</v>
      </c>
      <c r="G77" s="1">
        <v>-1.8854</v>
      </c>
      <c r="H77">
        <f t="shared" si="11"/>
        <v>0.13929999999999576</v>
      </c>
      <c r="K77" t="s">
        <v>19</v>
      </c>
      <c r="L77">
        <v>79</v>
      </c>
      <c r="M77">
        <v>56.350999999999999</v>
      </c>
      <c r="N77">
        <v>58.1128</v>
      </c>
      <c r="O77">
        <v>57.360599999999998</v>
      </c>
      <c r="P77">
        <f t="shared" si="12"/>
        <v>1.7618000000000009</v>
      </c>
      <c r="Q77">
        <f t="shared" si="13"/>
        <v>1.0095999999999989</v>
      </c>
      <c r="R77">
        <f t="shared" si="14"/>
        <v>0.75220000000000198</v>
      </c>
    </row>
    <row r="78" spans="1:18" x14ac:dyDescent="0.2">
      <c r="A78" s="1" t="s">
        <v>19</v>
      </c>
      <c r="B78" s="1">
        <v>79</v>
      </c>
      <c r="C78" s="1">
        <v>55.579000000000001</v>
      </c>
      <c r="D78">
        <v>56.7774</v>
      </c>
      <c r="E78" s="1">
        <v>57.545499999999997</v>
      </c>
      <c r="F78">
        <f t="shared" si="10"/>
        <v>1.1983999999999995</v>
      </c>
      <c r="G78" s="1">
        <v>1.9664999999999999</v>
      </c>
      <c r="H78">
        <f t="shared" si="11"/>
        <v>-0.76810000000000045</v>
      </c>
      <c r="K78" t="s">
        <v>12</v>
      </c>
      <c r="L78">
        <v>80</v>
      </c>
      <c r="M78">
        <v>46.345999999999997</v>
      </c>
      <c r="N78">
        <v>45.029699999999998</v>
      </c>
      <c r="O78">
        <v>45.7605</v>
      </c>
      <c r="P78">
        <f t="shared" si="12"/>
        <v>-1.3162999999999982</v>
      </c>
      <c r="Q78">
        <f t="shared" si="13"/>
        <v>-0.58549999999999613</v>
      </c>
      <c r="R78">
        <f t="shared" si="14"/>
        <v>0.73080000000000211</v>
      </c>
    </row>
    <row r="79" spans="1:18" x14ac:dyDescent="0.2">
      <c r="A79" s="1" t="s">
        <v>12</v>
      </c>
      <c r="B79" s="1">
        <v>80</v>
      </c>
      <c r="C79" s="1">
        <v>46.4</v>
      </c>
      <c r="D79">
        <v>44.525199999999998</v>
      </c>
      <c r="E79" s="1">
        <v>46.145200000000003</v>
      </c>
      <c r="F79">
        <f t="shared" si="10"/>
        <v>-1.8748000000000005</v>
      </c>
      <c r="G79" s="1">
        <v>-0.25480000000000003</v>
      </c>
      <c r="H79">
        <f t="shared" si="11"/>
        <v>1.6200000000000006</v>
      </c>
      <c r="L79">
        <v>81</v>
      </c>
    </row>
    <row r="80" spans="1:18" x14ac:dyDescent="0.2">
      <c r="A80" s="1" t="s">
        <v>24</v>
      </c>
      <c r="B80" s="1">
        <v>81</v>
      </c>
      <c r="C80" s="1">
        <v>56.436999999999998</v>
      </c>
      <c r="D80">
        <v>55.353000000000002</v>
      </c>
      <c r="E80" s="1">
        <v>54.728000000000002</v>
      </c>
      <c r="F80">
        <f t="shared" si="10"/>
        <v>-1.0839999999999961</v>
      </c>
      <c r="G80" s="1">
        <v>-1.7090000000000001</v>
      </c>
      <c r="H80">
        <f t="shared" si="11"/>
        <v>-0.625000000000004</v>
      </c>
      <c r="L80">
        <v>82</v>
      </c>
    </row>
    <row r="81" spans="1:18" x14ac:dyDescent="0.2">
      <c r="A81" s="1" t="s">
        <v>21</v>
      </c>
      <c r="B81" s="1">
        <v>82</v>
      </c>
      <c r="C81" s="1">
        <v>54.945999999999998</v>
      </c>
      <c r="D81">
        <v>57.186500000000002</v>
      </c>
      <c r="E81" s="1">
        <v>54.948500000000003</v>
      </c>
      <c r="F81">
        <f t="shared" si="10"/>
        <v>2.2405000000000044</v>
      </c>
      <c r="G81" s="1">
        <v>2.5000000000000001E-3</v>
      </c>
      <c r="H81">
        <f t="shared" si="11"/>
        <v>2.2380000000000044</v>
      </c>
      <c r="K81" t="s">
        <v>11</v>
      </c>
      <c r="L81">
        <v>83</v>
      </c>
      <c r="M81">
        <v>54.131</v>
      </c>
      <c r="N81">
        <v>54.927599999999998</v>
      </c>
      <c r="O81">
        <v>55.049300000000002</v>
      </c>
      <c r="P81">
        <f t="shared" ref="P81:P90" si="15">N81-M81</f>
        <v>0.79659999999999798</v>
      </c>
      <c r="Q81">
        <f t="shared" ref="Q81:Q90" si="16">O81-M81</f>
        <v>0.91830000000000211</v>
      </c>
      <c r="R81">
        <f t="shared" ref="R81:R90" si="17">ABS(P81)-ABS(Q81)</f>
        <v>-0.12170000000000414</v>
      </c>
    </row>
    <row r="82" spans="1:18" x14ac:dyDescent="0.2">
      <c r="A82" s="1" t="s">
        <v>11</v>
      </c>
      <c r="B82" s="1">
        <v>83</v>
      </c>
      <c r="C82" s="1">
        <v>52.948</v>
      </c>
      <c r="D82">
        <v>54.621899999999997</v>
      </c>
      <c r="E82" s="1">
        <v>56.158799999999999</v>
      </c>
      <c r="F82">
        <f t="shared" si="10"/>
        <v>1.6738999999999962</v>
      </c>
      <c r="G82" s="1">
        <v>3.2107999999999999</v>
      </c>
      <c r="H82">
        <f t="shared" si="11"/>
        <v>-1.5369000000000037</v>
      </c>
      <c r="K82" t="s">
        <v>26</v>
      </c>
      <c r="L82">
        <v>84</v>
      </c>
      <c r="M82">
        <v>50.834000000000003</v>
      </c>
      <c r="N82">
        <v>53.425899999999999</v>
      </c>
      <c r="O82">
        <v>52.509</v>
      </c>
      <c r="P82">
        <f t="shared" si="15"/>
        <v>2.5918999999999954</v>
      </c>
      <c r="Q82">
        <f t="shared" si="16"/>
        <v>1.6749999999999972</v>
      </c>
      <c r="R82">
        <f t="shared" si="17"/>
        <v>0.91689999999999827</v>
      </c>
    </row>
    <row r="83" spans="1:18" x14ac:dyDescent="0.2">
      <c r="A83" s="1" t="s">
        <v>26</v>
      </c>
      <c r="B83" s="1">
        <v>84</v>
      </c>
      <c r="C83" s="1">
        <v>50.66</v>
      </c>
      <c r="D83">
        <v>54.392400000000002</v>
      </c>
      <c r="E83" s="1">
        <v>53.487699999999997</v>
      </c>
      <c r="F83">
        <f t="shared" si="10"/>
        <v>3.7324000000000055</v>
      </c>
      <c r="G83" s="1">
        <v>2.8277000000000001</v>
      </c>
      <c r="H83">
        <f t="shared" si="11"/>
        <v>0.90470000000000539</v>
      </c>
      <c r="K83" t="s">
        <v>11</v>
      </c>
      <c r="M83">
        <v>59.292000000000002</v>
      </c>
      <c r="N83">
        <v>54.334899999999998</v>
      </c>
      <c r="O83">
        <v>58.735399999999998</v>
      </c>
      <c r="P83">
        <f t="shared" si="15"/>
        <v>-4.9571000000000041</v>
      </c>
      <c r="Q83">
        <f t="shared" si="16"/>
        <v>-0.55660000000000309</v>
      </c>
      <c r="R83">
        <f t="shared" si="17"/>
        <v>4.400500000000001</v>
      </c>
    </row>
    <row r="84" spans="1:18" x14ac:dyDescent="0.2">
      <c r="A84" s="1"/>
      <c r="B84" s="1"/>
      <c r="C84" s="1"/>
      <c r="E84" s="1"/>
      <c r="G84" s="1"/>
      <c r="K84" t="s">
        <v>25</v>
      </c>
      <c r="L84">
        <v>86</v>
      </c>
      <c r="M84">
        <v>66.480999999999995</v>
      </c>
      <c r="N84">
        <v>63.650799999999997</v>
      </c>
      <c r="O84">
        <v>65.288600000000002</v>
      </c>
      <c r="P84">
        <f t="shared" si="15"/>
        <v>-2.8301999999999978</v>
      </c>
      <c r="Q84">
        <f t="shared" si="16"/>
        <v>-1.1923999999999921</v>
      </c>
      <c r="R84">
        <f t="shared" si="17"/>
        <v>1.6378000000000057</v>
      </c>
    </row>
    <row r="85" spans="1:18" x14ac:dyDescent="0.2">
      <c r="A85" s="1" t="s">
        <v>25</v>
      </c>
      <c r="B85" s="1">
        <v>86</v>
      </c>
      <c r="C85" s="1">
        <v>66.472999999999999</v>
      </c>
      <c r="D85">
        <v>62.587400000000002</v>
      </c>
      <c r="E85" s="1">
        <v>65.040800000000004</v>
      </c>
      <c r="F85">
        <f t="shared" ref="F85:F91" si="18">D85-C85</f>
        <v>-3.8855999999999966</v>
      </c>
      <c r="G85" s="1">
        <v>-1.4321999999999999</v>
      </c>
      <c r="H85">
        <f t="shared" ref="H85:H91" si="19">ABS(F85)-ABS(G85)</f>
        <v>2.4533999999999967</v>
      </c>
      <c r="K85" t="s">
        <v>13</v>
      </c>
      <c r="L85">
        <v>87</v>
      </c>
      <c r="M85">
        <v>55.677</v>
      </c>
      <c r="N85">
        <v>53.939300000000003</v>
      </c>
      <c r="O85">
        <v>55.386800000000001</v>
      </c>
      <c r="P85">
        <f t="shared" si="15"/>
        <v>-1.7376999999999967</v>
      </c>
      <c r="Q85">
        <f t="shared" si="16"/>
        <v>-0.29019999999999868</v>
      </c>
      <c r="R85">
        <f t="shared" si="17"/>
        <v>1.447499999999998</v>
      </c>
    </row>
    <row r="86" spans="1:18" x14ac:dyDescent="0.2">
      <c r="A86" s="1" t="s">
        <v>13</v>
      </c>
      <c r="B86" s="1">
        <v>87</v>
      </c>
      <c r="C86" s="1">
        <v>55.683</v>
      </c>
      <c r="D86">
        <v>51.497900000000001</v>
      </c>
      <c r="E86" s="1">
        <v>55.238300000000002</v>
      </c>
      <c r="F86">
        <f t="shared" si="18"/>
        <v>-4.1850999999999985</v>
      </c>
      <c r="G86" s="1">
        <v>-0.44469999999999998</v>
      </c>
      <c r="H86">
        <f t="shared" si="19"/>
        <v>3.7403999999999984</v>
      </c>
      <c r="K86" t="s">
        <v>9</v>
      </c>
      <c r="L86">
        <v>88</v>
      </c>
      <c r="M86">
        <v>64.412000000000006</v>
      </c>
      <c r="N86">
        <v>63.643599999999999</v>
      </c>
      <c r="O86">
        <v>65.488699999999994</v>
      </c>
      <c r="P86">
        <f t="shared" si="15"/>
        <v>-0.76840000000000686</v>
      </c>
      <c r="Q86">
        <f t="shared" si="16"/>
        <v>1.0766999999999882</v>
      </c>
      <c r="R86">
        <f t="shared" si="17"/>
        <v>-0.30829999999998137</v>
      </c>
    </row>
    <row r="87" spans="1:18" x14ac:dyDescent="0.2">
      <c r="A87" s="1" t="s">
        <v>9</v>
      </c>
      <c r="B87" s="1">
        <v>88</v>
      </c>
      <c r="C87" s="1">
        <v>64.459000000000003</v>
      </c>
      <c r="D87">
        <v>63.7761</v>
      </c>
      <c r="E87" s="1">
        <v>64.458500000000001</v>
      </c>
      <c r="F87">
        <f t="shared" si="18"/>
        <v>-0.68290000000000362</v>
      </c>
      <c r="G87" s="1">
        <v>-5.0000000000000001E-4</v>
      </c>
      <c r="H87">
        <f t="shared" si="19"/>
        <v>0.68240000000000367</v>
      </c>
      <c r="K87" t="s">
        <v>9</v>
      </c>
      <c r="L87">
        <v>89</v>
      </c>
      <c r="M87">
        <v>64.671000000000006</v>
      </c>
      <c r="N87">
        <v>64.522300000000001</v>
      </c>
      <c r="O87">
        <v>64.811999999999998</v>
      </c>
      <c r="P87">
        <f t="shared" si="15"/>
        <v>-0.14870000000000516</v>
      </c>
      <c r="Q87">
        <f t="shared" si="16"/>
        <v>0.14099999999999113</v>
      </c>
      <c r="R87">
        <f t="shared" si="17"/>
        <v>7.700000000014029E-3</v>
      </c>
    </row>
    <row r="88" spans="1:18" x14ac:dyDescent="0.2">
      <c r="A88" s="1" t="s">
        <v>9</v>
      </c>
      <c r="B88" s="1">
        <v>89</v>
      </c>
      <c r="C88" s="1">
        <v>64.635999999999996</v>
      </c>
      <c r="D88">
        <v>64.364500000000007</v>
      </c>
      <c r="E88" s="1">
        <v>64.739900000000006</v>
      </c>
      <c r="F88">
        <f t="shared" si="18"/>
        <v>-0.27149999999998897</v>
      </c>
      <c r="G88" s="1">
        <v>0.10390000000000001</v>
      </c>
      <c r="H88">
        <f t="shared" si="19"/>
        <v>0.16759999999998898</v>
      </c>
      <c r="K88" t="s">
        <v>12</v>
      </c>
      <c r="L88">
        <v>90</v>
      </c>
      <c r="M88">
        <v>47.747999999999998</v>
      </c>
      <c r="N88">
        <v>48.008699999999997</v>
      </c>
      <c r="O88">
        <v>48.187600000000003</v>
      </c>
      <c r="P88">
        <f t="shared" si="15"/>
        <v>0.26069999999999993</v>
      </c>
      <c r="Q88">
        <f t="shared" si="16"/>
        <v>0.43960000000000576</v>
      </c>
      <c r="R88">
        <f t="shared" si="17"/>
        <v>-0.17890000000000583</v>
      </c>
    </row>
    <row r="89" spans="1:18" x14ac:dyDescent="0.2">
      <c r="A89" s="1" t="s">
        <v>12</v>
      </c>
      <c r="B89" s="1">
        <v>90</v>
      </c>
      <c r="C89" s="1">
        <v>47.63</v>
      </c>
      <c r="D89">
        <v>47.681800000000003</v>
      </c>
      <c r="E89" s="1">
        <v>47.540799999999997</v>
      </c>
      <c r="F89">
        <f t="shared" si="18"/>
        <v>5.1800000000000068E-2</v>
      </c>
      <c r="G89" s="1">
        <v>-8.9200000000000002E-2</v>
      </c>
      <c r="H89">
        <f t="shared" si="19"/>
        <v>-3.7399999999999933E-2</v>
      </c>
      <c r="K89" t="s">
        <v>17</v>
      </c>
      <c r="L89">
        <v>91</v>
      </c>
      <c r="M89">
        <v>60.081000000000003</v>
      </c>
      <c r="N89">
        <v>58.668199999999999</v>
      </c>
      <c r="O89">
        <v>59.0745</v>
      </c>
      <c r="P89">
        <f t="shared" si="15"/>
        <v>-1.4128000000000043</v>
      </c>
      <c r="Q89">
        <f t="shared" si="16"/>
        <v>-1.0065000000000026</v>
      </c>
      <c r="R89">
        <f t="shared" si="17"/>
        <v>0.40630000000000166</v>
      </c>
    </row>
    <row r="90" spans="1:18" x14ac:dyDescent="0.2">
      <c r="A90" s="1" t="s">
        <v>17</v>
      </c>
      <c r="B90" s="1">
        <v>91</v>
      </c>
      <c r="C90" s="1">
        <v>60.32</v>
      </c>
      <c r="D90">
        <v>57.991799999999998</v>
      </c>
      <c r="E90" s="1">
        <v>58.695300000000003</v>
      </c>
      <c r="F90">
        <f t="shared" si="18"/>
        <v>-2.3282000000000025</v>
      </c>
      <c r="G90" s="1">
        <v>-1.6247</v>
      </c>
      <c r="H90">
        <f t="shared" si="19"/>
        <v>0.70350000000000246</v>
      </c>
      <c r="K90" t="s">
        <v>17</v>
      </c>
      <c r="L90">
        <v>92</v>
      </c>
      <c r="M90">
        <v>59.545999999999999</v>
      </c>
      <c r="N90">
        <v>58.319000000000003</v>
      </c>
      <c r="O90">
        <v>58.661200000000001</v>
      </c>
      <c r="P90">
        <f t="shared" si="15"/>
        <v>-1.2269999999999968</v>
      </c>
      <c r="Q90">
        <f t="shared" si="16"/>
        <v>-0.88479999999999848</v>
      </c>
      <c r="R90">
        <f t="shared" si="17"/>
        <v>0.34219999999999828</v>
      </c>
    </row>
    <row r="91" spans="1:18" x14ac:dyDescent="0.2">
      <c r="A91" s="1" t="s">
        <v>17</v>
      </c>
      <c r="B91" s="1">
        <v>92</v>
      </c>
      <c r="C91" s="1">
        <v>59.947000000000003</v>
      </c>
      <c r="D91">
        <v>58.964500000000001</v>
      </c>
      <c r="E91" s="1">
        <v>58.048299999999998</v>
      </c>
      <c r="F91">
        <f t="shared" si="18"/>
        <v>-0.98250000000000171</v>
      </c>
      <c r="G91" s="1">
        <v>-1.8987000000000001</v>
      </c>
      <c r="H91">
        <f t="shared" si="19"/>
        <v>-0.91619999999999835</v>
      </c>
    </row>
    <row r="92" spans="1:18" x14ac:dyDescent="0.2">
      <c r="A92" s="1"/>
      <c r="B92" s="1"/>
      <c r="C92" s="1"/>
      <c r="E92" s="1"/>
      <c r="G92" s="1"/>
    </row>
    <row r="93" spans="1:18" x14ac:dyDescent="0.2">
      <c r="A93" s="1"/>
      <c r="B93" s="1"/>
      <c r="C93" s="1"/>
      <c r="E93" s="1"/>
      <c r="G93" s="1"/>
    </row>
    <row r="94" spans="1:18" x14ac:dyDescent="0.2">
      <c r="A94" s="1"/>
      <c r="B94" s="1"/>
      <c r="C94" s="1"/>
      <c r="E94" s="1"/>
      <c r="G94" s="1"/>
      <c r="K94" t="s">
        <v>13</v>
      </c>
      <c r="L94">
        <v>96</v>
      </c>
      <c r="M94">
        <v>55.07</v>
      </c>
      <c r="N94">
        <v>55.225700000000003</v>
      </c>
      <c r="O94">
        <v>54.910299999999999</v>
      </c>
      <c r="P94">
        <f>N94-M94</f>
        <v>0.15570000000000306</v>
      </c>
      <c r="Q94">
        <f>O94-M94</f>
        <v>-0.15970000000000084</v>
      </c>
      <c r="R94">
        <f>ABS(P94)-ABS(Q94)</f>
        <v>-3.9999999999977831E-3</v>
      </c>
    </row>
    <row r="95" spans="1:18" x14ac:dyDescent="0.2">
      <c r="A95" s="1" t="s">
        <v>13</v>
      </c>
      <c r="B95" s="1">
        <v>96</v>
      </c>
      <c r="C95" s="1">
        <v>55.07</v>
      </c>
      <c r="D95">
        <v>55.0244</v>
      </c>
      <c r="E95" s="1">
        <v>55.083399999999997</v>
      </c>
      <c r="F95">
        <f>D95-C95</f>
        <v>-4.5600000000000307E-2</v>
      </c>
      <c r="G95" s="1">
        <v>1.34E-2</v>
      </c>
      <c r="H95">
        <f>ABS(F95)-ABS(G95)</f>
        <v>3.2200000000000305E-2</v>
      </c>
      <c r="K95" t="s">
        <v>12</v>
      </c>
      <c r="L95">
        <v>97</v>
      </c>
      <c r="M95">
        <v>48.692</v>
      </c>
      <c r="N95">
        <v>47.754399999999997</v>
      </c>
      <c r="O95">
        <v>48.090400000000002</v>
      </c>
      <c r="P95">
        <f>N95-M95</f>
        <v>-0.93760000000000332</v>
      </c>
      <c r="Q95">
        <f>O95-M95</f>
        <v>-0.60159999999999769</v>
      </c>
      <c r="R95">
        <f>ABS(P95)-ABS(Q95)</f>
        <v>0.33600000000000563</v>
      </c>
    </row>
    <row r="96" spans="1:18" x14ac:dyDescent="0.2">
      <c r="A96" s="1" t="s">
        <v>12</v>
      </c>
      <c r="B96" s="1">
        <v>97</v>
      </c>
      <c r="C96" s="1">
        <v>48.514000000000003</v>
      </c>
      <c r="D96">
        <v>47.661000000000001</v>
      </c>
      <c r="E96" s="1">
        <v>47.549900000000001</v>
      </c>
      <c r="F96">
        <f>D96-C96</f>
        <v>-0.85300000000000153</v>
      </c>
      <c r="G96" s="1">
        <v>-0.96409999999999996</v>
      </c>
      <c r="H96">
        <f>ABS(F96)-ABS(G96)</f>
        <v>-0.11109999999999842</v>
      </c>
    </row>
    <row r="97" spans="1:18" x14ac:dyDescent="0.2">
      <c r="A97" s="1"/>
      <c r="B97" s="1"/>
      <c r="C97" s="1"/>
      <c r="E97" s="1"/>
      <c r="G97" s="1"/>
    </row>
    <row r="98" spans="1:18" x14ac:dyDescent="0.2">
      <c r="A98" s="1"/>
      <c r="B98" s="1"/>
      <c r="C98" s="1"/>
      <c r="E98" s="1"/>
      <c r="G98" s="1"/>
    </row>
    <row r="99" spans="1:18" x14ac:dyDescent="0.2">
      <c r="A99" s="1"/>
      <c r="B99" s="1"/>
      <c r="C99" s="1"/>
      <c r="E99" s="1"/>
      <c r="G99" s="1"/>
    </row>
    <row r="100" spans="1:18" x14ac:dyDescent="0.2">
      <c r="A100" s="1"/>
      <c r="B100" s="1"/>
      <c r="C100" s="1"/>
      <c r="E100" s="1"/>
      <c r="G100" s="1"/>
      <c r="K100" t="s">
        <v>27</v>
      </c>
      <c r="L100">
        <v>102</v>
      </c>
      <c r="M100">
        <v>56.48</v>
      </c>
      <c r="N100">
        <v>53.108499999999999</v>
      </c>
      <c r="O100">
        <v>54.704500000000003</v>
      </c>
      <c r="P100">
        <f>N100-M100</f>
        <v>-3.3714999999999975</v>
      </c>
      <c r="Q100">
        <f>O100-M100</f>
        <v>-1.7754999999999939</v>
      </c>
      <c r="R100">
        <f>ABS(P100)-ABS(Q100)</f>
        <v>1.5960000000000036</v>
      </c>
    </row>
    <row r="101" spans="1:18" x14ac:dyDescent="0.2">
      <c r="A101" s="1" t="s">
        <v>27</v>
      </c>
      <c r="B101" s="1">
        <v>102</v>
      </c>
      <c r="C101" s="1">
        <v>56.154000000000003</v>
      </c>
      <c r="D101">
        <v>54.2104</v>
      </c>
      <c r="E101" s="1">
        <v>55.3001</v>
      </c>
      <c r="F101">
        <f>D101-C101</f>
        <v>-1.9436000000000035</v>
      </c>
      <c r="G101" s="1">
        <v>-0.85389999999999999</v>
      </c>
      <c r="H101">
        <f>ABS(F101)-ABS(G101)</f>
        <v>1.0897000000000037</v>
      </c>
      <c r="K101" t="s">
        <v>11</v>
      </c>
      <c r="L101">
        <v>103</v>
      </c>
      <c r="M101">
        <v>56.171999999999997</v>
      </c>
      <c r="N101">
        <v>55.2866</v>
      </c>
      <c r="O101">
        <v>55.812199999999997</v>
      </c>
      <c r="P101">
        <f>N101-M101</f>
        <v>-0.88539999999999708</v>
      </c>
      <c r="Q101">
        <f>O101-M101</f>
        <v>-0.3597999999999999</v>
      </c>
      <c r="R101">
        <f>ABS(P101)-ABS(Q101)</f>
        <v>0.52559999999999718</v>
      </c>
    </row>
    <row r="102" spans="1:18" x14ac:dyDescent="0.2">
      <c r="A102" s="1" t="s">
        <v>11</v>
      </c>
      <c r="B102" s="1">
        <v>103</v>
      </c>
      <c r="C102" s="1">
        <v>54.734999999999999</v>
      </c>
      <c r="D102">
        <v>55.497399999999999</v>
      </c>
      <c r="E102" s="1">
        <v>57.046799999999998</v>
      </c>
      <c r="F102">
        <f>D102-C102</f>
        <v>0.76239999999999952</v>
      </c>
      <c r="G102" s="1">
        <v>2.3117999999999999</v>
      </c>
      <c r="H102">
        <f>ABS(F102)-ABS(G102)</f>
        <v>-1.5494000000000003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2022-02-25T15:56:34Z</dcterms:created>
  <dcterms:modified xsi:type="dcterms:W3CDTF">2022-02-25T15:56:47Z</dcterms:modified>
</cp:coreProperties>
</file>