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leenruppel/Dropbox/Manuscripts/2022 Morck et al Lever Arm/Resubmission Files/Final Source Data/"/>
    </mc:Choice>
  </mc:AlternateContent>
  <xr:revisionPtr revIDLastSave="0" documentId="13_ncr:1_{7742195A-559F-754E-A544-EA05ACA5C7FD}" xr6:coauthVersionLast="47" xr6:coauthVersionMax="47" xr10:uidLastSave="{00000000-0000-0000-0000-000000000000}"/>
  <bookViews>
    <workbookView xWindow="1300" yWindow="1100" windowWidth="29040" windowHeight="15840" xr2:uid="{0C96A09E-CB23-42A3-95F4-8B14BAFCEE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I35" i="1"/>
  <c r="H36" i="1"/>
  <c r="H37" i="1" s="1"/>
  <c r="H38" i="1" s="1"/>
  <c r="H39" i="1" s="1"/>
  <c r="H40" i="1" s="1"/>
  <c r="H41" i="1" s="1"/>
  <c r="H42" i="1" s="1"/>
  <c r="I36" i="1"/>
  <c r="I37" i="1" s="1"/>
  <c r="I38" i="1" s="1"/>
  <c r="I39" i="1" s="1"/>
  <c r="I40" i="1" s="1"/>
  <c r="I41" i="1" s="1"/>
  <c r="I42" i="1" s="1"/>
  <c r="I34" i="1"/>
  <c r="H34" i="1"/>
  <c r="H29" i="1"/>
  <c r="H30" i="1" s="1"/>
  <c r="H31" i="1" s="1"/>
  <c r="I29" i="1"/>
  <c r="I30" i="1" s="1"/>
  <c r="I31" i="1" s="1"/>
  <c r="H24" i="1"/>
  <c r="I24" i="1"/>
  <c r="I25" i="1" s="1"/>
  <c r="I26" i="1" s="1"/>
  <c r="I27" i="1" s="1"/>
  <c r="I28" i="1" s="1"/>
  <c r="H25" i="1"/>
  <c r="H26" i="1"/>
  <c r="H27" i="1"/>
  <c r="H28" i="1" s="1"/>
  <c r="I23" i="1"/>
  <c r="H23" i="1"/>
  <c r="H17" i="1"/>
  <c r="H18" i="1" s="1"/>
  <c r="H19" i="1" s="1"/>
  <c r="H20" i="1" s="1"/>
  <c r="I17" i="1"/>
  <c r="I18" i="1" s="1"/>
  <c r="I19" i="1" s="1"/>
  <c r="I20" i="1" s="1"/>
  <c r="I16" i="1"/>
  <c r="H16" i="1"/>
  <c r="I5" i="1"/>
  <c r="I6" i="1"/>
  <c r="I7" i="1" s="1"/>
  <c r="I8" i="1" s="1"/>
  <c r="I9" i="1" s="1"/>
  <c r="I10" i="1" s="1"/>
  <c r="I11" i="1" s="1"/>
  <c r="I12" i="1" s="1"/>
  <c r="I13" i="1" s="1"/>
  <c r="H13" i="1"/>
  <c r="H7" i="1"/>
  <c r="H8" i="1" s="1"/>
  <c r="H9" i="1" s="1"/>
  <c r="H10" i="1" s="1"/>
  <c r="H11" i="1" s="1"/>
  <c r="H12" i="1" s="1"/>
  <c r="H6" i="1"/>
</calcChain>
</file>

<file path=xl/sharedStrings.xml><?xml version="1.0" encoding="utf-8"?>
<sst xmlns="http://schemas.openxmlformats.org/spreadsheetml/2006/main" count="14" uniqueCount="14">
  <si>
    <t>I</t>
  </si>
  <si>
    <r>
      <t>K</t>
    </r>
    <r>
      <rPr>
        <sz val="8"/>
        <color theme="1"/>
        <rFont val="Calibri"/>
        <family val="2"/>
        <scheme val="minor"/>
      </rPr>
      <t>det</t>
    </r>
  </si>
  <si>
    <r>
      <t>K</t>
    </r>
    <r>
      <rPr>
        <sz val="8"/>
        <color theme="1"/>
        <rFont val="Calibri"/>
        <family val="2"/>
        <scheme val="minor"/>
      </rPr>
      <t>det</t>
    </r>
    <r>
      <rPr>
        <sz val="11"/>
        <color theme="1"/>
        <rFont val="Calibri"/>
        <family val="2"/>
        <scheme val="minor"/>
      </rPr>
      <t xml:space="preserve"> (error)</t>
    </r>
  </si>
  <si>
    <t>J</t>
  </si>
  <si>
    <t>K</t>
  </si>
  <si>
    <t>L</t>
  </si>
  <si>
    <t>Q</t>
  </si>
  <si>
    <t>Number of events</t>
  </si>
  <si>
    <t>R</t>
  </si>
  <si>
    <t>S</t>
  </si>
  <si>
    <t>T</t>
  </si>
  <si>
    <t>Force (pN)</t>
  </si>
  <si>
    <t xml:space="preserve">Displacement (nm) beginning of the bin </t>
  </si>
  <si>
    <t>Displacement (nm) end of the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</si>
</sst>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352425</xdr:rowOff>
    </xdr:from>
    <xdr:to>
      <xdr:col>5</xdr:col>
      <xdr:colOff>0</xdr:colOff>
      <xdr:row>7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202595-9404-579B-FD95-5DE59666B919}"/>
            </a:ext>
          </a:extLst>
        </xdr:cNvPr>
        <xdr:cNvSpPr/>
      </xdr:nvSpPr>
      <xdr:spPr>
        <a:xfrm>
          <a:off x="19050" y="352425"/>
          <a:ext cx="3028950" cy="1323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4</xdr:col>
      <xdr:colOff>600075</xdr:colOff>
      <xdr:row>14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24DDC2D-7171-486A-870E-A038F6832B5D}"/>
            </a:ext>
          </a:extLst>
        </xdr:cNvPr>
        <xdr:cNvSpPr/>
      </xdr:nvSpPr>
      <xdr:spPr>
        <a:xfrm>
          <a:off x="9525" y="1704975"/>
          <a:ext cx="3028950" cy="1152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19050</xdr:colOff>
      <xdr:row>15</xdr:row>
      <xdr:rowOff>0</xdr:rowOff>
    </xdr:from>
    <xdr:to>
      <xdr:col>5</xdr:col>
      <xdr:colOff>0</xdr:colOff>
      <xdr:row>21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EC3A033-EBDD-40AD-863E-E87A261ED208}"/>
            </a:ext>
          </a:extLst>
        </xdr:cNvPr>
        <xdr:cNvSpPr/>
      </xdr:nvSpPr>
      <xdr:spPr>
        <a:xfrm>
          <a:off x="19050" y="3028950"/>
          <a:ext cx="3028950" cy="1152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9525</xdr:colOff>
      <xdr:row>22</xdr:row>
      <xdr:rowOff>0</xdr:rowOff>
    </xdr:from>
    <xdr:to>
      <xdr:col>4</xdr:col>
      <xdr:colOff>600075</xdr:colOff>
      <xdr:row>28</xdr:row>
      <xdr:rowOff>9525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3BD093-EDEB-43A6-A80A-DD594E94A7F7}"/>
            </a:ext>
          </a:extLst>
        </xdr:cNvPr>
        <xdr:cNvSpPr/>
      </xdr:nvSpPr>
      <xdr:spPr>
        <a:xfrm>
          <a:off x="9525" y="4362450"/>
          <a:ext cx="3028950" cy="1152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28575</xdr:colOff>
      <xdr:row>1</xdr:row>
      <xdr:rowOff>9525</xdr:rowOff>
    </xdr:from>
    <xdr:to>
      <xdr:col>9</xdr:col>
      <xdr:colOff>352425</xdr:colOff>
      <xdr:row>13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4D8F800-03F8-4B3B-A66A-D11AE2FD3B8F}"/>
            </a:ext>
          </a:extLst>
        </xdr:cNvPr>
        <xdr:cNvSpPr/>
      </xdr:nvSpPr>
      <xdr:spPr>
        <a:xfrm>
          <a:off x="3076575" y="371475"/>
          <a:ext cx="3028950" cy="2286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19050</xdr:colOff>
      <xdr:row>14</xdr:row>
      <xdr:rowOff>9525</xdr:rowOff>
    </xdr:from>
    <xdr:to>
      <xdr:col>9</xdr:col>
      <xdr:colOff>342900</xdr:colOff>
      <xdr:row>19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D6632F9-E5D4-431F-B328-DD0013794203}"/>
            </a:ext>
          </a:extLst>
        </xdr:cNvPr>
        <xdr:cNvSpPr/>
      </xdr:nvSpPr>
      <xdr:spPr>
        <a:xfrm>
          <a:off x="3067050" y="2847975"/>
          <a:ext cx="3028950" cy="1123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19050</xdr:colOff>
      <xdr:row>21</xdr:row>
      <xdr:rowOff>19050</xdr:rowOff>
    </xdr:from>
    <xdr:to>
      <xdr:col>9</xdr:col>
      <xdr:colOff>342900</xdr:colOff>
      <xdr:row>31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23B456A-9B1D-452D-A12C-F3DE20C15656}"/>
            </a:ext>
          </a:extLst>
        </xdr:cNvPr>
        <xdr:cNvSpPr/>
      </xdr:nvSpPr>
      <xdr:spPr>
        <a:xfrm>
          <a:off x="3067050" y="4191000"/>
          <a:ext cx="3028950" cy="1905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19050</xdr:colOff>
      <xdr:row>31</xdr:row>
      <xdr:rowOff>161925</xdr:rowOff>
    </xdr:from>
    <xdr:to>
      <xdr:col>9</xdr:col>
      <xdr:colOff>342900</xdr:colOff>
      <xdr:row>42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612D58-43E3-45A9-BBDD-F2698D96D67A}"/>
            </a:ext>
          </a:extLst>
        </xdr:cNvPr>
        <xdr:cNvSpPr/>
      </xdr:nvSpPr>
      <xdr:spPr>
        <a:xfrm>
          <a:off x="3067050" y="6238875"/>
          <a:ext cx="3028950" cy="1943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095E-B584-4BEE-B0A5-02A0F13138E9}">
  <dimension ref="A1:I42"/>
  <sheetViews>
    <sheetView tabSelected="1" workbookViewId="0">
      <selection activeCell="M3" sqref="M3"/>
    </sheetView>
  </sheetViews>
  <sheetFormatPr baseColWidth="10" defaultColWidth="8.83203125" defaultRowHeight="15" x14ac:dyDescent="0.2"/>
  <cols>
    <col min="7" max="7" width="12.1640625" customWidth="1"/>
    <col min="8" max="8" width="18.1640625" customWidth="1"/>
    <col min="9" max="9" width="17.5" customWidth="1"/>
  </cols>
  <sheetData>
    <row r="1" spans="1:9" s="1" customFormat="1" ht="28.5" customHeight="1" x14ac:dyDescent="0.2">
      <c r="A1" s="2" t="s">
        <v>0</v>
      </c>
      <c r="B1" s="1" t="s">
        <v>11</v>
      </c>
      <c r="C1" s="1" t="s">
        <v>1</v>
      </c>
      <c r="D1" s="1" t="s">
        <v>2</v>
      </c>
      <c r="G1" s="1" t="s">
        <v>7</v>
      </c>
      <c r="H1" s="1" t="s">
        <v>12</v>
      </c>
      <c r="I1" s="1" t="s">
        <v>13</v>
      </c>
    </row>
    <row r="2" spans="1:9" x14ac:dyDescent="0.2">
      <c r="A2" s="2"/>
      <c r="B2">
        <v>-3.0616453749119001</v>
      </c>
      <c r="C2">
        <v>578.07088020995195</v>
      </c>
      <c r="D2">
        <v>194.36317794158199</v>
      </c>
      <c r="F2" s="2" t="s">
        <v>6</v>
      </c>
      <c r="G2">
        <v>2</v>
      </c>
      <c r="H2">
        <v>-15</v>
      </c>
      <c r="I2">
        <v>-12</v>
      </c>
    </row>
    <row r="3" spans="1:9" x14ac:dyDescent="0.2">
      <c r="A3" s="2"/>
      <c r="B3">
        <v>-1.7694991181828501</v>
      </c>
      <c r="C3">
        <v>436.244552100531</v>
      </c>
      <c r="D3">
        <v>71.197717945788696</v>
      </c>
      <c r="F3" s="2"/>
      <c r="G3">
        <v>8</v>
      </c>
      <c r="H3">
        <v>-12</v>
      </c>
      <c r="I3">
        <v>-9</v>
      </c>
    </row>
    <row r="4" spans="1:9" x14ac:dyDescent="0.2">
      <c r="A4" s="2"/>
      <c r="B4">
        <v>-0.30951228172663298</v>
      </c>
      <c r="C4">
        <v>238.78448757026101</v>
      </c>
      <c r="D4">
        <v>52.800365823418602</v>
      </c>
      <c r="F4" s="2"/>
      <c r="G4">
        <v>19</v>
      </c>
      <c r="H4">
        <v>-9</v>
      </c>
      <c r="I4">
        <v>-6</v>
      </c>
    </row>
    <row r="5" spans="1:9" x14ac:dyDescent="0.2">
      <c r="A5" s="2"/>
      <c r="B5">
        <v>1.37123787998639</v>
      </c>
      <c r="C5">
        <v>239.047828539732</v>
      </c>
      <c r="D5">
        <v>34.825489056854103</v>
      </c>
      <c r="F5" s="2"/>
      <c r="G5">
        <v>14</v>
      </c>
      <c r="H5">
        <v>-6</v>
      </c>
      <c r="I5">
        <f>I4+3</f>
        <v>-3</v>
      </c>
    </row>
    <row r="6" spans="1:9" x14ac:dyDescent="0.2">
      <c r="A6" s="2"/>
      <c r="B6">
        <v>2.6596348687746301</v>
      </c>
      <c r="C6">
        <v>89.153826801361006</v>
      </c>
      <c r="D6">
        <v>7.9919618333426801</v>
      </c>
      <c r="F6" s="2"/>
      <c r="G6">
        <v>39</v>
      </c>
      <c r="H6">
        <f>H5+3</f>
        <v>-3</v>
      </c>
      <c r="I6">
        <f t="shared" ref="I6:I13" si="0">I5+3</f>
        <v>0</v>
      </c>
    </row>
    <row r="7" spans="1:9" x14ac:dyDescent="0.2">
      <c r="A7" s="2"/>
      <c r="B7">
        <v>4.0167343912425402</v>
      </c>
      <c r="C7">
        <v>49.465335847945603</v>
      </c>
      <c r="D7">
        <v>8.8961330069809801</v>
      </c>
      <c r="F7" s="2"/>
      <c r="G7">
        <v>46</v>
      </c>
      <c r="H7">
        <f t="shared" ref="H7:H12" si="1">H6+3</f>
        <v>0</v>
      </c>
      <c r="I7">
        <f t="shared" si="0"/>
        <v>3</v>
      </c>
    </row>
    <row r="8" spans="1:9" x14ac:dyDescent="0.2">
      <c r="F8" s="2"/>
      <c r="G8">
        <v>40</v>
      </c>
      <c r="H8">
        <f t="shared" si="1"/>
        <v>3</v>
      </c>
      <c r="I8">
        <f t="shared" si="0"/>
        <v>6</v>
      </c>
    </row>
    <row r="9" spans="1:9" x14ac:dyDescent="0.2">
      <c r="A9" s="2" t="s">
        <v>3</v>
      </c>
      <c r="B9">
        <v>-4.0864805087095002</v>
      </c>
      <c r="C9">
        <v>635.61067436742303</v>
      </c>
      <c r="D9">
        <v>195.788953285725</v>
      </c>
      <c r="F9" s="2"/>
      <c r="G9">
        <v>26</v>
      </c>
      <c r="H9">
        <f t="shared" si="1"/>
        <v>6</v>
      </c>
      <c r="I9">
        <f t="shared" si="0"/>
        <v>9</v>
      </c>
    </row>
    <row r="10" spans="1:9" x14ac:dyDescent="0.2">
      <c r="A10" s="2"/>
      <c r="B10">
        <v>-2.27736573580238</v>
      </c>
      <c r="C10">
        <v>705.26757435780701</v>
      </c>
      <c r="D10">
        <v>139.32443550734001</v>
      </c>
      <c r="F10" s="2"/>
      <c r="G10">
        <v>26</v>
      </c>
      <c r="H10">
        <f t="shared" si="1"/>
        <v>9</v>
      </c>
      <c r="I10">
        <f t="shared" si="0"/>
        <v>12</v>
      </c>
    </row>
    <row r="11" spans="1:9" x14ac:dyDescent="0.2">
      <c r="A11" s="2"/>
      <c r="B11">
        <v>0.20080435560081</v>
      </c>
      <c r="C11">
        <v>550.30626476092198</v>
      </c>
      <c r="D11">
        <v>111.72382431125899</v>
      </c>
      <c r="F11" s="2"/>
      <c r="G11">
        <v>21</v>
      </c>
      <c r="H11">
        <f t="shared" si="1"/>
        <v>12</v>
      </c>
      <c r="I11">
        <f t="shared" si="0"/>
        <v>15</v>
      </c>
    </row>
    <row r="12" spans="1:9" x14ac:dyDescent="0.2">
      <c r="A12" s="2"/>
      <c r="B12">
        <v>2.50726307053155</v>
      </c>
      <c r="C12">
        <v>354.141134577147</v>
      </c>
      <c r="D12">
        <v>37.188411747954198</v>
      </c>
      <c r="F12" s="2"/>
      <c r="G12">
        <v>8</v>
      </c>
      <c r="H12">
        <f t="shared" si="1"/>
        <v>15</v>
      </c>
      <c r="I12">
        <f t="shared" si="0"/>
        <v>18</v>
      </c>
    </row>
    <row r="13" spans="1:9" x14ac:dyDescent="0.2">
      <c r="A13" s="2"/>
      <c r="B13">
        <v>4.6711387258507902</v>
      </c>
      <c r="C13">
        <v>253.95205640884899</v>
      </c>
      <c r="D13">
        <v>23.985008433604701</v>
      </c>
      <c r="F13" s="2"/>
      <c r="G13">
        <v>1</v>
      </c>
      <c r="H13">
        <f>H12+3</f>
        <v>18</v>
      </c>
      <c r="I13">
        <f t="shared" si="0"/>
        <v>21</v>
      </c>
    </row>
    <row r="14" spans="1:9" x14ac:dyDescent="0.2">
      <c r="A14" s="2"/>
      <c r="B14">
        <v>6.7094177713890399</v>
      </c>
      <c r="C14">
        <v>158.39860422397001</v>
      </c>
      <c r="D14">
        <v>16.857829229032099</v>
      </c>
    </row>
    <row r="15" spans="1:9" x14ac:dyDescent="0.2">
      <c r="F15" s="2" t="s">
        <v>8</v>
      </c>
      <c r="G15">
        <v>5</v>
      </c>
      <c r="H15">
        <v>-10</v>
      </c>
      <c r="I15">
        <v>-5</v>
      </c>
    </row>
    <row r="16" spans="1:9" x14ac:dyDescent="0.2">
      <c r="A16" s="2" t="s">
        <v>4</v>
      </c>
      <c r="B16">
        <v>-3.4020833574706999</v>
      </c>
      <c r="C16">
        <v>263.46028052292598</v>
      </c>
      <c r="D16">
        <v>44.185751755245803</v>
      </c>
      <c r="F16" s="2"/>
      <c r="G16">
        <v>13</v>
      </c>
      <c r="H16">
        <f>H15+5</f>
        <v>-5</v>
      </c>
      <c r="I16">
        <f>I15+5</f>
        <v>0</v>
      </c>
    </row>
    <row r="17" spans="1:9" x14ac:dyDescent="0.2">
      <c r="A17" s="2"/>
      <c r="B17">
        <v>-1.7048502413895801</v>
      </c>
      <c r="C17">
        <v>221.67371350731</v>
      </c>
      <c r="D17">
        <v>28.073497044242899</v>
      </c>
      <c r="F17" s="2"/>
      <c r="G17">
        <v>33</v>
      </c>
      <c r="H17">
        <f t="shared" ref="H17:H20" si="2">H16+5</f>
        <v>0</v>
      </c>
      <c r="I17">
        <f t="shared" ref="I17:I20" si="3">I16+5</f>
        <v>5</v>
      </c>
    </row>
    <row r="18" spans="1:9" x14ac:dyDescent="0.2">
      <c r="A18" s="2"/>
      <c r="B18">
        <v>0.38836149034518203</v>
      </c>
      <c r="C18">
        <v>114.625899345599</v>
      </c>
      <c r="D18">
        <v>14.4129834741622</v>
      </c>
      <c r="F18" s="2"/>
      <c r="G18">
        <v>22</v>
      </c>
      <c r="H18">
        <f t="shared" si="2"/>
        <v>5</v>
      </c>
      <c r="I18">
        <f t="shared" si="3"/>
        <v>10</v>
      </c>
    </row>
    <row r="19" spans="1:9" x14ac:dyDescent="0.2">
      <c r="A19" s="2"/>
      <c r="B19">
        <v>2.1506552539969701</v>
      </c>
      <c r="C19">
        <v>102.354606501806</v>
      </c>
      <c r="D19">
        <v>8.7141891857200999</v>
      </c>
      <c r="F19" s="2"/>
      <c r="G19">
        <v>8</v>
      </c>
      <c r="H19">
        <f t="shared" si="2"/>
        <v>10</v>
      </c>
      <c r="I19">
        <f t="shared" si="3"/>
        <v>15</v>
      </c>
    </row>
    <row r="20" spans="1:9" x14ac:dyDescent="0.2">
      <c r="A20" s="2"/>
      <c r="B20">
        <v>3.9883211388372701</v>
      </c>
      <c r="C20">
        <v>47.9740678108734</v>
      </c>
      <c r="D20">
        <v>5.0690429616827597</v>
      </c>
      <c r="F20" s="2"/>
      <c r="G20">
        <v>6</v>
      </c>
      <c r="H20">
        <f t="shared" si="2"/>
        <v>15</v>
      </c>
      <c r="I20">
        <f t="shared" si="3"/>
        <v>20</v>
      </c>
    </row>
    <row r="21" spans="1:9" x14ac:dyDescent="0.2">
      <c r="A21" s="2"/>
      <c r="B21">
        <v>5.7454194890175598</v>
      </c>
      <c r="C21">
        <v>33.793151506519003</v>
      </c>
      <c r="D21">
        <v>5.5621709132170603</v>
      </c>
    </row>
    <row r="22" spans="1:9" x14ac:dyDescent="0.2">
      <c r="F22" s="2" t="s">
        <v>9</v>
      </c>
      <c r="G22">
        <v>7</v>
      </c>
      <c r="H22">
        <v>-20</v>
      </c>
      <c r="I22">
        <v>-15</v>
      </c>
    </row>
    <row r="23" spans="1:9" x14ac:dyDescent="0.2">
      <c r="A23" s="2" t="s">
        <v>5</v>
      </c>
      <c r="B23">
        <v>-3.71019863580426</v>
      </c>
      <c r="C23">
        <v>296.321296414367</v>
      </c>
      <c r="D23">
        <v>55.596030615408999</v>
      </c>
      <c r="F23" s="2"/>
      <c r="G23">
        <v>28</v>
      </c>
      <c r="H23">
        <f>H22+5</f>
        <v>-15</v>
      </c>
      <c r="I23">
        <f>I22+5</f>
        <v>-10</v>
      </c>
    </row>
    <row r="24" spans="1:9" x14ac:dyDescent="0.2">
      <c r="A24" s="2"/>
      <c r="B24">
        <v>-2.3523227835139302</v>
      </c>
      <c r="C24">
        <v>315.46987518783999</v>
      </c>
      <c r="D24">
        <v>40.871505788908202</v>
      </c>
      <c r="F24" s="2"/>
      <c r="G24">
        <v>34</v>
      </c>
      <c r="H24">
        <f t="shared" ref="H24:H28" si="4">H23+5</f>
        <v>-10</v>
      </c>
      <c r="I24">
        <f t="shared" ref="I24:I28" si="5">I23+5</f>
        <v>-5</v>
      </c>
    </row>
    <row r="25" spans="1:9" x14ac:dyDescent="0.2">
      <c r="A25" s="2"/>
      <c r="B25">
        <v>-0.53360079372761804</v>
      </c>
      <c r="C25">
        <v>207.21857632592</v>
      </c>
      <c r="D25">
        <v>34.249421424248602</v>
      </c>
      <c r="F25" s="2"/>
      <c r="G25">
        <v>52</v>
      </c>
      <c r="H25">
        <f t="shared" si="4"/>
        <v>-5</v>
      </c>
      <c r="I25">
        <f t="shared" si="5"/>
        <v>0</v>
      </c>
    </row>
    <row r="26" spans="1:9" x14ac:dyDescent="0.2">
      <c r="A26" s="2"/>
      <c r="B26">
        <v>1.6759874748249199</v>
      </c>
      <c r="C26">
        <v>185.215743746448</v>
      </c>
      <c r="D26">
        <v>19.899684100974</v>
      </c>
      <c r="F26" s="2"/>
      <c r="G26">
        <v>66</v>
      </c>
      <c r="H26">
        <f t="shared" si="4"/>
        <v>0</v>
      </c>
      <c r="I26">
        <f t="shared" si="5"/>
        <v>5</v>
      </c>
    </row>
    <row r="27" spans="1:9" x14ac:dyDescent="0.2">
      <c r="A27" s="2"/>
      <c r="B27">
        <v>3.1927953636833699</v>
      </c>
      <c r="C27">
        <v>102.46908025375799</v>
      </c>
      <c r="D27">
        <v>7.80865459516522</v>
      </c>
      <c r="F27" s="2"/>
      <c r="G27">
        <v>79</v>
      </c>
      <c r="H27">
        <f t="shared" si="4"/>
        <v>5</v>
      </c>
      <c r="I27">
        <f t="shared" si="5"/>
        <v>10</v>
      </c>
    </row>
    <row r="28" spans="1:9" x14ac:dyDescent="0.2">
      <c r="A28" s="2"/>
      <c r="B28">
        <v>4.9005653221125396</v>
      </c>
      <c r="C28">
        <v>46.282254741919999</v>
      </c>
      <c r="D28">
        <v>5.5841692375666403</v>
      </c>
      <c r="F28" s="2"/>
      <c r="G28">
        <v>68</v>
      </c>
      <c r="H28">
        <f t="shared" si="4"/>
        <v>10</v>
      </c>
      <c r="I28">
        <f t="shared" si="5"/>
        <v>15</v>
      </c>
    </row>
    <row r="29" spans="1:9" x14ac:dyDescent="0.2">
      <c r="F29" s="2"/>
      <c r="G29">
        <v>31</v>
      </c>
      <c r="H29">
        <f>H28+5</f>
        <v>15</v>
      </c>
      <c r="I29">
        <f>I28+5</f>
        <v>20</v>
      </c>
    </row>
    <row r="30" spans="1:9" x14ac:dyDescent="0.2">
      <c r="F30" s="2"/>
      <c r="G30">
        <v>6</v>
      </c>
      <c r="H30">
        <f t="shared" ref="H30:H31" si="6">H29+5</f>
        <v>20</v>
      </c>
      <c r="I30">
        <f t="shared" ref="I30:I31" si="7">I29+5</f>
        <v>25</v>
      </c>
    </row>
    <row r="31" spans="1:9" x14ac:dyDescent="0.2">
      <c r="F31" s="2"/>
      <c r="G31">
        <v>2</v>
      </c>
      <c r="H31">
        <f t="shared" si="6"/>
        <v>25</v>
      </c>
      <c r="I31">
        <f t="shared" si="7"/>
        <v>30</v>
      </c>
    </row>
    <row r="33" spans="6:9" x14ac:dyDescent="0.2">
      <c r="F33" s="2" t="s">
        <v>10</v>
      </c>
      <c r="G33">
        <v>1</v>
      </c>
      <c r="H33">
        <v>-25</v>
      </c>
      <c r="I33">
        <v>-20</v>
      </c>
    </row>
    <row r="34" spans="6:9" x14ac:dyDescent="0.2">
      <c r="F34" s="2"/>
      <c r="G34">
        <v>2</v>
      </c>
      <c r="H34">
        <f>H33+5</f>
        <v>-20</v>
      </c>
      <c r="I34">
        <f>I33+5</f>
        <v>-15</v>
      </c>
    </row>
    <row r="35" spans="6:9" x14ac:dyDescent="0.2">
      <c r="F35" s="2"/>
      <c r="G35">
        <v>17</v>
      </c>
      <c r="H35">
        <f t="shared" ref="H35:H42" si="8">H34+5</f>
        <v>-15</v>
      </c>
      <c r="I35">
        <f t="shared" ref="I35:I42" si="9">I34+5</f>
        <v>-10</v>
      </c>
    </row>
    <row r="36" spans="6:9" x14ac:dyDescent="0.2">
      <c r="F36" s="2"/>
      <c r="G36">
        <v>20</v>
      </c>
      <c r="H36">
        <f t="shared" si="8"/>
        <v>-10</v>
      </c>
      <c r="I36">
        <f t="shared" si="9"/>
        <v>-5</v>
      </c>
    </row>
    <row r="37" spans="6:9" x14ac:dyDescent="0.2">
      <c r="F37" s="2"/>
      <c r="G37">
        <v>17</v>
      </c>
      <c r="H37">
        <f t="shared" si="8"/>
        <v>-5</v>
      </c>
      <c r="I37">
        <f t="shared" si="9"/>
        <v>0</v>
      </c>
    </row>
    <row r="38" spans="6:9" x14ac:dyDescent="0.2">
      <c r="F38" s="2"/>
      <c r="G38">
        <v>29</v>
      </c>
      <c r="H38">
        <f t="shared" si="8"/>
        <v>0</v>
      </c>
      <c r="I38">
        <f t="shared" si="9"/>
        <v>5</v>
      </c>
    </row>
    <row r="39" spans="6:9" x14ac:dyDescent="0.2">
      <c r="F39" s="2"/>
      <c r="G39">
        <v>37</v>
      </c>
      <c r="H39">
        <f t="shared" si="8"/>
        <v>5</v>
      </c>
      <c r="I39">
        <f t="shared" si="9"/>
        <v>10</v>
      </c>
    </row>
    <row r="40" spans="6:9" x14ac:dyDescent="0.2">
      <c r="F40" s="2"/>
      <c r="G40">
        <v>42</v>
      </c>
      <c r="H40">
        <f t="shared" si="8"/>
        <v>10</v>
      </c>
      <c r="I40">
        <f t="shared" si="9"/>
        <v>15</v>
      </c>
    </row>
    <row r="41" spans="6:9" x14ac:dyDescent="0.2">
      <c r="F41" s="2"/>
      <c r="G41">
        <v>19</v>
      </c>
      <c r="H41">
        <f t="shared" si="8"/>
        <v>15</v>
      </c>
      <c r="I41">
        <f t="shared" si="9"/>
        <v>20</v>
      </c>
    </row>
    <row r="42" spans="6:9" x14ac:dyDescent="0.2">
      <c r="F42" s="2"/>
      <c r="G42">
        <v>1</v>
      </c>
      <c r="H42">
        <f t="shared" si="8"/>
        <v>20</v>
      </c>
      <c r="I42">
        <f t="shared" si="9"/>
        <v>25</v>
      </c>
    </row>
  </sheetData>
  <mergeCells count="8">
    <mergeCell ref="F33:F42"/>
    <mergeCell ref="A1:A7"/>
    <mergeCell ref="A9:A14"/>
    <mergeCell ref="A16:A21"/>
    <mergeCell ref="A23:A28"/>
    <mergeCell ref="F2:F13"/>
    <mergeCell ref="F15:F20"/>
    <mergeCell ref="F22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Kathy R</cp:lastModifiedBy>
  <dcterms:created xsi:type="dcterms:W3CDTF">2022-05-09T11:48:16Z</dcterms:created>
  <dcterms:modified xsi:type="dcterms:W3CDTF">2022-05-09T19:57:22Z</dcterms:modified>
</cp:coreProperties>
</file>