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156D1865-7010-4435-9CEB-ABDEABDC03CF}" xr6:coauthVersionLast="47" xr6:coauthVersionMax="47" xr10:uidLastSave="{00000000-0000-0000-0000-000000000000}"/>
  <bookViews>
    <workbookView xWindow="28680" yWindow="-120" windowWidth="25440" windowHeight="15390" xr2:uid="{68CF6404-1BDB-464F-9416-E126B5F74C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4" i="1"/>
  <c r="C4" i="1"/>
  <c r="D3" i="1"/>
  <c r="D8" i="1" s="1"/>
  <c r="D9" i="1" s="1"/>
  <c r="C3" i="1"/>
  <c r="D7" i="1" l="1"/>
</calcChain>
</file>

<file path=xl/sharedStrings.xml><?xml version="1.0" encoding="utf-8"?>
<sst xmlns="http://schemas.openxmlformats.org/spreadsheetml/2006/main" count="7" uniqueCount="7">
  <si>
    <t>Animal #</t>
  </si>
  <si>
    <t>425um x 425um</t>
  </si>
  <si>
    <t>Lepr+Tom+</t>
  </si>
  <si>
    <t>Tom+ Total</t>
  </si>
  <si>
    <t>Average</t>
  </si>
  <si>
    <t>St.Dev</t>
  </si>
  <si>
    <t>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</si>
</sst>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F709-67AC-4056-95DB-2786163A6B05}">
  <dimension ref="A1:F9"/>
  <sheetViews>
    <sheetView tabSelected="1" workbookViewId="0">
      <selection activeCell="F11" sqref="F11"/>
    </sheetView>
  </sheetViews>
  <sheetFormatPr defaultRowHeight="14.5" x14ac:dyDescent="0.35"/>
  <cols>
    <col min="1" max="1" width="8.26953125" bestFit="1" customWidth="1"/>
    <col min="2" max="2" width="14.1796875" bestFit="1" customWidth="1"/>
    <col min="6" max="6" width="11.7265625" bestFit="1" customWidth="1"/>
  </cols>
  <sheetData>
    <row r="1" spans="1:6" x14ac:dyDescent="0.35">
      <c r="A1" t="s">
        <v>0</v>
      </c>
      <c r="B1" t="s">
        <v>1</v>
      </c>
    </row>
    <row r="2" spans="1:6" x14ac:dyDescent="0.35">
      <c r="B2" t="s">
        <v>2</v>
      </c>
      <c r="C2" t="s">
        <v>3</v>
      </c>
    </row>
    <row r="3" spans="1:6" x14ac:dyDescent="0.35">
      <c r="A3">
        <v>1</v>
      </c>
      <c r="B3">
        <v>82</v>
      </c>
      <c r="C3">
        <f>82+52</f>
        <v>134</v>
      </c>
      <c r="D3">
        <f>B3/C3</f>
        <v>0.61194029850746268</v>
      </c>
      <c r="F3" s="1"/>
    </row>
    <row r="4" spans="1:6" x14ac:dyDescent="0.35">
      <c r="A4">
        <v>2</v>
      </c>
      <c r="B4">
        <v>112</v>
      </c>
      <c r="C4">
        <f>14+112</f>
        <v>126</v>
      </c>
      <c r="D4">
        <f t="shared" ref="D4:D5" si="0">B4/C4</f>
        <v>0.88888888888888884</v>
      </c>
      <c r="F4" s="1"/>
    </row>
    <row r="5" spans="1:6" x14ac:dyDescent="0.35">
      <c r="A5">
        <v>3</v>
      </c>
      <c r="B5">
        <v>74</v>
      </c>
      <c r="C5">
        <f>28+74</f>
        <v>102</v>
      </c>
      <c r="D5">
        <f t="shared" si="0"/>
        <v>0.72549019607843135</v>
      </c>
      <c r="F5" s="1"/>
    </row>
    <row r="7" spans="1:6" x14ac:dyDescent="0.35">
      <c r="C7" t="s">
        <v>4</v>
      </c>
      <c r="D7">
        <f>AVERAGE(D3:D5)</f>
        <v>0.74210646115826095</v>
      </c>
    </row>
    <row r="8" spans="1:6" x14ac:dyDescent="0.35">
      <c r="C8" t="s">
        <v>5</v>
      </c>
      <c r="D8">
        <f>_xlfn.STDEV.S(D3:D5)</f>
        <v>0.13921999004262026</v>
      </c>
    </row>
    <row r="9" spans="1:6" x14ac:dyDescent="0.35">
      <c r="C9" t="s">
        <v>6</v>
      </c>
      <c r="D9">
        <f>_xlfn.CONFIDENCE.T(0.05,D8,3)</f>
        <v>0.34584162749437858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2022-02-08T16:43:02Z</dcterms:created>
  <dcterms:modified xsi:type="dcterms:W3CDTF">2022-02-08T16:43:44Z</dcterms:modified>
</cp:coreProperties>
</file>