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1c934ac1defe378/ZidLab/Writing/2021/2021 - RVB_Sophie/Revision/data_sheets_revised/"/>
    </mc:Choice>
  </mc:AlternateContent>
  <xr:revisionPtr revIDLastSave="0" documentId="8_{342BE530-11B5-4312-A217-D0EDC0364F12}" xr6:coauthVersionLast="47" xr6:coauthVersionMax="47" xr10:uidLastSave="{00000000-0000-0000-0000-000000000000}"/>
  <bookViews>
    <workbookView xWindow="43980" yWindow="735" windowWidth="17430" windowHeight="13845"/>
  </bookViews>
  <sheets>
    <sheet name="source_data_Fig5B" sheetId="1" r:id="rId1"/>
  </sheets>
  <calcPr calcId="0"/>
</workbook>
</file>

<file path=xl/calcChain.xml><?xml version="1.0" encoding="utf-8"?>
<calcChain xmlns="http://schemas.openxmlformats.org/spreadsheetml/2006/main">
  <c r="H8" i="1" l="1"/>
  <c r="H7" i="1"/>
  <c r="H6" i="1"/>
  <c r="H5" i="1"/>
  <c r="H4" i="1"/>
  <c r="F16" i="1"/>
  <c r="F15" i="1"/>
  <c r="F14" i="1"/>
  <c r="F13" i="1"/>
  <c r="F12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<sst xmlns="http://schemas.openxmlformats.org/spreadsheetml/2006/main" count="18" uniqueCount="10">
  <si>
    <t>PP7 ctrl</t>
  </si>
  <si>
    <t>PP7+Rvb2-PCP</t>
  </si>
  <si>
    <t>Average</t>
  </si>
  <si>
    <t>SEM</t>
  </si>
  <si>
    <t>ttest</t>
  </si>
  <si>
    <t xml:space="preserve">Replicate 1 </t>
  </si>
  <si>
    <t>Replicate 2</t>
  </si>
  <si>
    <t xml:space="preserve">Replicate 3 </t>
  </si>
  <si>
    <t>Replicate 4</t>
  </si>
  <si>
    <t>time after -G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</si>
</sst>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0.0000"/>
    <numFmt numFmtId="168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66" fontId="0" fillId="0" borderId="0" xfId="0" applyNumberFormat="1"/>
    <xf numFmtId="168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E23" sqref="E23"/>
    </sheetView>
  </sheetViews>
  <sheetFormatPr defaultRowHeight="14.25" x14ac:dyDescent="0.45"/>
  <cols>
    <col min="2" max="5" width="11.19921875" bestFit="1" customWidth="1"/>
    <col min="6" max="6" width="10.19921875" bestFit="1" customWidth="1"/>
  </cols>
  <sheetData>
    <row r="1" spans="1:8" x14ac:dyDescent="0.45">
      <c r="A1" t="s">
        <v>0</v>
      </c>
    </row>
    <row r="2" spans="1:8" x14ac:dyDescent="0.45">
      <c r="A2" t="s">
        <v>9</v>
      </c>
      <c r="B2" t="s">
        <v>5</v>
      </c>
      <c r="C2" t="s">
        <v>6</v>
      </c>
      <c r="D2" t="s">
        <v>7</v>
      </c>
      <c r="E2" t="s">
        <v>8</v>
      </c>
      <c r="F2" t="s">
        <v>2</v>
      </c>
      <c r="G2" t="s">
        <v>3</v>
      </c>
      <c r="H2" t="s">
        <v>4</v>
      </c>
    </row>
    <row r="3" spans="1:8" x14ac:dyDescent="0.45">
      <c r="A3">
        <v>0</v>
      </c>
      <c r="B3">
        <v>1</v>
      </c>
      <c r="C3">
        <v>1</v>
      </c>
      <c r="D3">
        <v>1</v>
      </c>
      <c r="E3">
        <v>1</v>
      </c>
      <c r="F3">
        <v>1</v>
      </c>
    </row>
    <row r="4" spans="1:8" x14ac:dyDescent="0.45">
      <c r="A4">
        <v>5</v>
      </c>
      <c r="B4" s="2">
        <v>3.2829664352419909</v>
      </c>
      <c r="C4" s="2">
        <v>2.8481003911941505</v>
      </c>
      <c r="D4" s="2">
        <v>5.6568542494923788</v>
      </c>
      <c r="E4" s="2">
        <v>5.4264173097906809</v>
      </c>
      <c r="F4" s="2">
        <f>AVERAGE(B4:E4)</f>
        <v>4.3035845964298005</v>
      </c>
      <c r="G4" s="2">
        <v>0.72181413574469322</v>
      </c>
      <c r="H4" s="1">
        <f>TTEST(B4:E4,B12:E12,1,2)</f>
        <v>1.8552027194251544E-2</v>
      </c>
    </row>
    <row r="5" spans="1:8" x14ac:dyDescent="0.45">
      <c r="A5">
        <v>10</v>
      </c>
      <c r="B5" s="2">
        <v>18.063430476898059</v>
      </c>
      <c r="C5" s="2">
        <v>13.407794154687194</v>
      </c>
      <c r="D5" s="2">
        <v>12.125732532083145</v>
      </c>
      <c r="E5" s="2">
        <v>12.772774181706422</v>
      </c>
      <c r="F5" s="2">
        <f t="shared" ref="F5:F8" si="0">AVERAGE(B5:E5)</f>
        <v>14.092432836343704</v>
      </c>
      <c r="G5" s="2">
        <v>1.3492887458844864</v>
      </c>
      <c r="H5" s="1">
        <f>TTEST(B5:E5,B13:E13,1,2)</f>
        <v>5.9364464492232252E-4</v>
      </c>
    </row>
    <row r="6" spans="1:8" x14ac:dyDescent="0.45">
      <c r="A6">
        <v>20</v>
      </c>
      <c r="B6" s="2">
        <v>66.949436146721922</v>
      </c>
      <c r="C6" s="2">
        <v>55.330382803703429</v>
      </c>
      <c r="D6" s="2">
        <v>47.013396264905836</v>
      </c>
      <c r="E6" s="2">
        <v>41.069628722012787</v>
      </c>
      <c r="F6" s="2">
        <f t="shared" si="0"/>
        <v>52.590710984335999</v>
      </c>
      <c r="G6" s="2">
        <v>5.6089256691274407</v>
      </c>
      <c r="H6" s="1">
        <f>TTEST(B6:E6,B14:E14,1,2)</f>
        <v>6.3178030555513633E-3</v>
      </c>
    </row>
    <row r="7" spans="1:8" x14ac:dyDescent="0.45">
      <c r="A7">
        <v>30</v>
      </c>
      <c r="B7" s="2">
        <v>111.43047210190413</v>
      </c>
      <c r="C7" s="2">
        <v>84.741690265305579</v>
      </c>
      <c r="D7" s="2">
        <v>81.855077201755321</v>
      </c>
      <c r="E7" s="2">
        <v>69.310402913659104</v>
      </c>
      <c r="F7" s="2">
        <f t="shared" si="0"/>
        <v>86.83441062065603</v>
      </c>
      <c r="G7" s="2">
        <v>8.8564022336316413</v>
      </c>
      <c r="H7" s="1">
        <f>TTEST(B7:E7,B15:E15,1,2)</f>
        <v>1.1988624227078014E-2</v>
      </c>
    </row>
    <row r="8" spans="1:8" x14ac:dyDescent="0.45">
      <c r="A8">
        <v>45</v>
      </c>
      <c r="B8" s="2">
        <v>230.72011842837256</v>
      </c>
      <c r="C8" s="2">
        <v>176.06935272188738</v>
      </c>
      <c r="D8" s="2">
        <v>147.54385239025456</v>
      </c>
      <c r="E8" s="2">
        <v>107.63474115247564</v>
      </c>
      <c r="F8" s="2">
        <f t="shared" si="0"/>
        <v>165.49201617324752</v>
      </c>
      <c r="G8" s="2">
        <v>25.878218363903738</v>
      </c>
      <c r="H8" s="1">
        <f>TTEST(B8:E8,B16:E16,1,2)</f>
        <v>2.0537999627209359E-2</v>
      </c>
    </row>
    <row r="9" spans="1:8" x14ac:dyDescent="0.45">
      <c r="A9" t="s">
        <v>1</v>
      </c>
      <c r="B9" s="2"/>
      <c r="C9" s="2"/>
      <c r="D9" s="2"/>
      <c r="E9" s="2"/>
      <c r="F9" s="2"/>
      <c r="G9" s="2"/>
    </row>
    <row r="10" spans="1:8" x14ac:dyDescent="0.45">
      <c r="A10" t="s">
        <v>9</v>
      </c>
      <c r="B10" t="s">
        <v>5</v>
      </c>
      <c r="C10" t="s">
        <v>6</v>
      </c>
      <c r="D10" t="s">
        <v>7</v>
      </c>
      <c r="E10" t="s">
        <v>8</v>
      </c>
      <c r="F10" t="s">
        <v>2</v>
      </c>
      <c r="G10" t="s">
        <v>3</v>
      </c>
      <c r="H10" t="s">
        <v>4</v>
      </c>
    </row>
    <row r="11" spans="1:8" x14ac:dyDescent="0.45">
      <c r="A11">
        <v>0</v>
      </c>
      <c r="B11">
        <v>1</v>
      </c>
      <c r="C11">
        <v>1</v>
      </c>
      <c r="D11">
        <v>1</v>
      </c>
      <c r="E11">
        <v>1</v>
      </c>
      <c r="F11">
        <v>1</v>
      </c>
    </row>
    <row r="12" spans="1:8" x14ac:dyDescent="0.45">
      <c r="A12">
        <v>5</v>
      </c>
      <c r="B12" s="2">
        <v>5.6962007823883161</v>
      </c>
      <c r="C12" s="2">
        <v>5.9793969945397505</v>
      </c>
      <c r="D12" s="2">
        <v>8.1116758383202363</v>
      </c>
      <c r="E12" s="2">
        <v>7.1602005674237654</v>
      </c>
      <c r="F12" s="2">
        <f>AVERAGE(B12:E12)</f>
        <v>6.7368685456680168</v>
      </c>
      <c r="G12" s="2">
        <v>0.55722957842584853</v>
      </c>
    </row>
    <row r="13" spans="1:8" x14ac:dyDescent="0.45">
      <c r="A13">
        <v>10</v>
      </c>
      <c r="B13" s="2">
        <v>36.001871510041902</v>
      </c>
      <c r="C13" s="2">
        <v>28.148770429517906</v>
      </c>
      <c r="D13" s="2">
        <v>28.344560611275444</v>
      </c>
      <c r="E13" s="2">
        <v>25.281321979628039</v>
      </c>
      <c r="F13" s="2">
        <f t="shared" ref="F13:F16" si="1">AVERAGE(B13:E13)</f>
        <v>29.444131132615823</v>
      </c>
      <c r="G13" s="2">
        <v>2.2952841796542733</v>
      </c>
    </row>
    <row r="14" spans="1:8" x14ac:dyDescent="0.45">
      <c r="A14">
        <v>20</v>
      </c>
      <c r="B14" s="2">
        <v>129.7868134131237</v>
      </c>
      <c r="C14" s="2">
        <v>106.52143804307526</v>
      </c>
      <c r="D14" s="2">
        <v>84.156336653124697</v>
      </c>
      <c r="E14" s="2">
        <v>76.373487554030419</v>
      </c>
      <c r="F14" s="2">
        <f t="shared" si="1"/>
        <v>99.209518915838515</v>
      </c>
      <c r="G14" s="2">
        <v>12.029539076404525</v>
      </c>
    </row>
    <row r="15" spans="1:8" x14ac:dyDescent="0.45">
      <c r="A15">
        <v>30</v>
      </c>
      <c r="B15" s="2">
        <v>243.03158296333271</v>
      </c>
      <c r="C15" s="2">
        <v>185.46459578302481</v>
      </c>
      <c r="D15" s="2">
        <v>130.23740058914399</v>
      </c>
      <c r="E15" s="2">
        <v>129.7868134131237</v>
      </c>
      <c r="F15" s="2">
        <f t="shared" si="1"/>
        <v>172.13009818715628</v>
      </c>
      <c r="G15" s="2">
        <v>27.007377459831776</v>
      </c>
    </row>
    <row r="16" spans="1:8" x14ac:dyDescent="0.45">
      <c r="A16">
        <v>45</v>
      </c>
      <c r="B16" s="2">
        <v>441.11163377255411</v>
      </c>
      <c r="C16" s="2">
        <v>338.96676106122123</v>
      </c>
      <c r="D16" s="2">
        <v>230.7201184283729</v>
      </c>
      <c r="E16" s="2">
        <v>234.75303506039563</v>
      </c>
      <c r="F16" s="2">
        <f t="shared" si="1"/>
        <v>311.38788708063595</v>
      </c>
      <c r="G16" s="2">
        <v>49.974188495433296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source_data_Fig5B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Zid</dc:creator>
  <cp:lastModifiedBy>Brian Zid</cp:lastModifiedBy>
  <dcterms:created xsi:type="dcterms:W3CDTF">2022-08-26T09:20:54Z</dcterms:created>
  <dcterms:modified xsi:type="dcterms:W3CDTF">2022-08-26T09:20:54Z</dcterms:modified>
</cp:coreProperties>
</file>