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ConibearGroup/AllinGroup/papers in progress/Vrl1/Paper 1/eLife resubmission/Source Data and Individual Figures/Figure 2/"/>
    </mc:Choice>
  </mc:AlternateContent>
  <xr:revisionPtr revIDLastSave="0" documentId="13_ncr:1_{DF6A96A6-D07A-D04A-BC3F-697BF6D93112}" xr6:coauthVersionLast="47" xr6:coauthVersionMax="47" xr10:uidLastSave="{00000000-0000-0000-0000-000000000000}"/>
  <bookViews>
    <workbookView xWindow="3900" yWindow="2200" windowWidth="28040" windowHeight="17440" xr2:uid="{258B7114-F88C-BA46-ADAE-1A1B0754837B}"/>
  </bookViews>
  <sheets>
    <sheet name="Figure 2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E6" i="1"/>
  <c r="F5" i="1"/>
  <c r="E5" i="1"/>
  <c r="F4" i="1"/>
  <c r="E4" i="1"/>
  <c r="F3" i="1"/>
  <c r="E3" i="1"/>
  <c r="F2" i="1"/>
  <c r="E2" i="1"/>
</calcChain>
</file>

<file path=xl/sharedStrings.xml><?xml version="1.0" encoding="utf-8"?>
<sst xmlns="http://schemas.openxmlformats.org/spreadsheetml/2006/main" count="10" uniqueCount="10">
  <si>
    <t>SEM</t>
  </si>
  <si>
    <t>Replicate 1</t>
  </si>
  <si>
    <t>Replicate 2</t>
  </si>
  <si>
    <t>Replicate 3</t>
  </si>
  <si>
    <t>Mean</t>
  </si>
  <si>
    <t>WT</t>
  </si>
  <si>
    <t>WT + pVRL1-Envy</t>
  </si>
  <si>
    <t>VIN1-Envy + pVRL1</t>
  </si>
  <si>
    <t>VIN1-Envy + pEmpty</t>
  </si>
  <si>
    <t>vin1 KO + pVRL1-Envy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</si>
</sst>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FBA1-6046-0349-B1BD-7A0E342FF3AA}">
  <dimension ref="A1:F6"/>
  <sheetViews>
    <sheetView tabSelected="1" zoomScale="191" workbookViewId="0"/>
  </sheetViews>
  <sheetFormatPr baseColWidth="10" defaultColWidth="11" defaultRowHeight="16" x14ac:dyDescent="0.2"/>
  <cols>
    <col min="1" max="1" width="20.1640625" style="2" customWidth="1"/>
  </cols>
  <sheetData>
    <row r="1" spans="1:6" x14ac:dyDescent="0.2">
      <c r="B1" s="1" t="s">
        <v>1</v>
      </c>
      <c r="C1" s="1" t="s">
        <v>2</v>
      </c>
      <c r="D1" s="1" t="s">
        <v>3</v>
      </c>
      <c r="E1" s="1" t="s">
        <v>4</v>
      </c>
      <c r="F1" s="1" t="s">
        <v>0</v>
      </c>
    </row>
    <row r="2" spans="1:6" x14ac:dyDescent="0.2">
      <c r="A2" s="2" t="s">
        <v>5</v>
      </c>
      <c r="B2">
        <v>1.2036645073468528E-2</v>
      </c>
      <c r="C2">
        <v>3.8472508083794467E-2</v>
      </c>
      <c r="D2">
        <v>3.6487201806419463E-2</v>
      </c>
      <c r="E2">
        <f>AVERAGE(B2:D2)</f>
        <v>2.8998784987894155E-2</v>
      </c>
      <c r="F2">
        <f>STDEV(B2:D2)/SQRT(3)</f>
        <v>8.5004118157329892E-3</v>
      </c>
    </row>
    <row r="3" spans="1:6" x14ac:dyDescent="0.2">
      <c r="A3" s="2" t="s">
        <v>6</v>
      </c>
      <c r="B3">
        <v>0.63407105572139455</v>
      </c>
      <c r="C3">
        <v>0.58305736158031285</v>
      </c>
      <c r="D3">
        <v>0.77219062572109642</v>
      </c>
      <c r="E3">
        <f>AVERAGE(B3:D3)</f>
        <v>0.6631063476742679</v>
      </c>
      <c r="F3">
        <f>STDEV(B3:D3)/SQRT(3)</f>
        <v>5.6495232941161364E-2</v>
      </c>
    </row>
    <row r="4" spans="1:6" x14ac:dyDescent="0.2">
      <c r="A4" s="2" t="s">
        <v>9</v>
      </c>
      <c r="B4">
        <v>2.3033502925696909E-2</v>
      </c>
      <c r="C4">
        <v>3.6559610287540775E-2</v>
      </c>
      <c r="D4">
        <v>3.2256235827664397E-2</v>
      </c>
      <c r="E4">
        <f>AVERAGE(B4:D4)</f>
        <v>3.0616449680300695E-2</v>
      </c>
      <c r="F4">
        <f>STDEV(B4:D4)/SQRT(3)</f>
        <v>3.9898023780569293E-3</v>
      </c>
    </row>
    <row r="5" spans="1:6" x14ac:dyDescent="0.2">
      <c r="A5" s="2" t="s">
        <v>7</v>
      </c>
      <c r="B5">
        <v>0.56872368080043334</v>
      </c>
      <c r="C5">
        <v>0.59812994023520338</v>
      </c>
      <c r="D5">
        <v>0.51117298691696955</v>
      </c>
      <c r="E5">
        <f>AVERAGE(B5:D5)</f>
        <v>0.55934220265086887</v>
      </c>
      <c r="F5">
        <f>STDEV(B5:D5)/SQRT(3)</f>
        <v>2.55368167671726E-2</v>
      </c>
    </row>
    <row r="6" spans="1:6" x14ac:dyDescent="0.2">
      <c r="A6" s="2" t="s">
        <v>8</v>
      </c>
      <c r="B6">
        <v>9.8262196408045802E-2</v>
      </c>
      <c r="C6">
        <v>7.5480732720627566E-2</v>
      </c>
      <c r="D6">
        <v>8.2254119122211825E-2</v>
      </c>
      <c r="E6">
        <f>AVERAGE(B6:D6)</f>
        <v>8.5332349416961731E-2</v>
      </c>
      <c r="F6">
        <f>STDEV(B6:D6)/SQRT(3)</f>
        <v>6.7541443634242275E-3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Shortill</dc:creator>
  <cp:lastModifiedBy>Shawn Shortill</cp:lastModifiedBy>
  <dcterms:created xsi:type="dcterms:W3CDTF">2022-01-15T21:34:29Z</dcterms:created>
  <dcterms:modified xsi:type="dcterms:W3CDTF">2022-07-22T18:43:29Z</dcterms:modified>
</cp:coreProperties>
</file>