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wn/Desktop/"/>
    </mc:Choice>
  </mc:AlternateContent>
  <xr:revisionPtr revIDLastSave="0" documentId="8_{F4D2C8B1-4C02-C040-8DC3-F7F0F89C25B3}" xr6:coauthVersionLast="47" xr6:coauthVersionMax="47" xr10:uidLastSave="{00000000-0000-0000-0000-000000000000}"/>
  <bookViews>
    <workbookView xWindow="4300" yWindow="2700" windowWidth="27640" windowHeight="16940" xr2:uid="{F59BA106-F840-1B4B-A379-935B035A8D2E}"/>
  </bookViews>
  <sheets>
    <sheet name="Figure 2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E4" i="1"/>
  <c r="F3" i="1"/>
  <c r="E3" i="1"/>
  <c r="F2" i="1"/>
  <c r="E2" i="1"/>
</calcChain>
</file>

<file path=xl/sharedStrings.xml><?xml version="1.0" encoding="utf-8"?>
<sst xmlns="http://schemas.openxmlformats.org/spreadsheetml/2006/main" count="8" uniqueCount="8">
  <si>
    <t>Replicate 1</t>
  </si>
  <si>
    <t>Replicate 2</t>
  </si>
  <si>
    <t>Replicate 3</t>
  </si>
  <si>
    <t>Mean</t>
  </si>
  <si>
    <t>SEM</t>
  </si>
  <si>
    <t>WT + Empty</t>
  </si>
  <si>
    <t>WT + pVRL1-Envy</t>
  </si>
  <si>
    <t>vps34 KO + pVRL1-Envy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</si>
</sst>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A461C-DBF1-4B44-B7AA-B9FED103E87B}">
  <dimension ref="A1:F4"/>
  <sheetViews>
    <sheetView tabSelected="1" zoomScale="200" workbookViewId="0"/>
  </sheetViews>
  <sheetFormatPr baseColWidth="10" defaultRowHeight="16" x14ac:dyDescent="0.2"/>
  <cols>
    <col min="1" max="1" width="20.6640625" customWidth="1"/>
  </cols>
  <sheetData>
    <row r="1" spans="1:6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2">
      <c r="A2" s="1" t="s">
        <v>5</v>
      </c>
      <c r="B2">
        <v>0.16830392939300612</v>
      </c>
      <c r="C2">
        <v>8.5801046532986251E-3</v>
      </c>
      <c r="D2">
        <v>1.6217561655389682E-2</v>
      </c>
      <c r="E2">
        <f>AVERAGE(B2:D2)</f>
        <v>6.4367198567231471E-2</v>
      </c>
      <c r="F2">
        <f>STDEV(B2:D2)/SQRT(3)</f>
        <v>5.2015112222080384E-2</v>
      </c>
    </row>
    <row r="3" spans="1:6" x14ac:dyDescent="0.2">
      <c r="A3" s="1" t="s">
        <v>6</v>
      </c>
      <c r="B3">
        <v>0.75317011125031907</v>
      </c>
      <c r="C3">
        <v>0.62900411817767421</v>
      </c>
      <c r="D3">
        <v>0.60411250004766248</v>
      </c>
      <c r="E3">
        <f>AVERAGE(B3:D3)</f>
        <v>0.66209557649188522</v>
      </c>
      <c r="F3">
        <f>STDEV(B3:D3)/SQRT(3)</f>
        <v>4.610070977176476E-2</v>
      </c>
    </row>
    <row r="4" spans="1:6" x14ac:dyDescent="0.2">
      <c r="A4" s="1" t="s">
        <v>7</v>
      </c>
      <c r="B4">
        <v>0.30417943767551386</v>
      </c>
      <c r="C4">
        <v>0.20373156027422926</v>
      </c>
      <c r="D4">
        <v>0.21166651560244945</v>
      </c>
      <c r="E4">
        <f>AVERAGE(B4:D4)</f>
        <v>0.23985917118406419</v>
      </c>
      <c r="F4">
        <f>STDEV(B4:D4)/SQRT(3)</f>
        <v>3.2241605575009991E-2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2022-07-22T18:42:15Z</dcterms:created>
  <dcterms:modified xsi:type="dcterms:W3CDTF">2022-07-22T18:42:41Z</dcterms:modified>
</cp:coreProperties>
</file>