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onibearGroup/AllinGroup/papers in progress/Vrl1/Paper 1/20210115 - Full eLife submission/Figure 2/"/>
    </mc:Choice>
  </mc:AlternateContent>
  <xr:revisionPtr revIDLastSave="0" documentId="13_ncr:1_{4CE64F83-F86D-1D46-ADBE-EBA7E7154E71}" xr6:coauthVersionLast="47" xr6:coauthVersionMax="47" xr10:uidLastSave="{00000000-0000-0000-0000-000000000000}"/>
  <bookViews>
    <workbookView xWindow="3900" yWindow="2200" windowWidth="28040" windowHeight="17440" xr2:uid="{258B7114-F88C-BA46-ADAE-1A1B0754837B}"/>
  </bookViews>
  <sheets>
    <sheet name="Figure 2 S1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<sst xmlns="http://schemas.openxmlformats.org/spreadsheetml/2006/main" count="9" uniqueCount="9">
  <si>
    <t>Rep1</t>
  </si>
  <si>
    <t>Rep2</t>
  </si>
  <si>
    <t>Rep3</t>
  </si>
  <si>
    <t>SEM</t>
  </si>
  <si>
    <t>WT</t>
  </si>
  <si>
    <t>Average</t>
  </si>
  <si>
    <t>VIN1-Envy + pADH1pr-VRL1</t>
  </si>
  <si>
    <t>VIN1-Envy + pVRL1pr-VRL1</t>
  </si>
  <si>
    <t>VIN1-Envy vrl1 (pEmpty)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</si>
</sst>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FBA1-6046-0349-B1BD-7A0E342FF3AA}">
  <dimension ref="A1:F5"/>
  <sheetViews>
    <sheetView tabSelected="1" zoomScale="191" workbookViewId="0"/>
  </sheetViews>
  <sheetFormatPr baseColWidth="10" defaultRowHeight="16" x14ac:dyDescent="0.2"/>
  <cols>
    <col min="1" max="1" width="27.5" style="2" customWidth="1"/>
  </cols>
  <sheetData>
    <row r="1" spans="1:6" x14ac:dyDescent="0.2">
      <c r="A1" s="3"/>
      <c r="B1" s="1" t="s">
        <v>0</v>
      </c>
      <c r="C1" s="1" t="s">
        <v>1</v>
      </c>
      <c r="D1" s="1" t="s">
        <v>2</v>
      </c>
      <c r="E1" s="1" t="s">
        <v>5</v>
      </c>
      <c r="F1" s="1" t="s">
        <v>3</v>
      </c>
    </row>
    <row r="2" spans="1:6" x14ac:dyDescent="0.2">
      <c r="A2" s="2" t="s">
        <v>6</v>
      </c>
      <c r="B2">
        <v>0.93771788219400731</v>
      </c>
      <c r="C2">
        <v>0.98367043168468726</v>
      </c>
      <c r="D2">
        <v>0.99378770314184273</v>
      </c>
      <c r="E2">
        <f>AVERAGE(B2:D2)</f>
        <v>0.97172533900684577</v>
      </c>
      <c r="F2">
        <f>STDEV(B2:D2)/SQRT(3)</f>
        <v>1.7252730552893628E-2</v>
      </c>
    </row>
    <row r="3" spans="1:6" x14ac:dyDescent="0.2">
      <c r="A3" s="2" t="s">
        <v>7</v>
      </c>
      <c r="B3">
        <v>0.66228392019341831</v>
      </c>
      <c r="C3">
        <v>0.60894322647352361</v>
      </c>
      <c r="D3">
        <v>0.49551911189900744</v>
      </c>
      <c r="E3">
        <f t="shared" ref="E3:E5" si="0">AVERAGE(B3:D3)</f>
        <v>0.58891541952198312</v>
      </c>
      <c r="F3">
        <f t="shared" ref="F3:F5" si="1">STDEV(B3:D3)/SQRT(3)</f>
        <v>4.9171333484169369E-2</v>
      </c>
    </row>
    <row r="4" spans="1:6" x14ac:dyDescent="0.2">
      <c r="A4" s="2" t="s">
        <v>8</v>
      </c>
      <c r="B4">
        <v>0.11460156629386226</v>
      </c>
      <c r="C4">
        <v>0.12399867109500939</v>
      </c>
      <c r="D4">
        <v>5.8663255192078066E-2</v>
      </c>
      <c r="E4">
        <f t="shared" si="0"/>
        <v>9.908783086031657E-2</v>
      </c>
      <c r="F4">
        <f t="shared" si="1"/>
        <v>2.0393513128188531E-2</v>
      </c>
    </row>
    <row r="5" spans="1:6" x14ac:dyDescent="0.2">
      <c r="A5" s="2" t="s">
        <v>4</v>
      </c>
      <c r="B5">
        <v>3.8413120508664467E-2</v>
      </c>
      <c r="C5">
        <v>3.4856021451885232E-2</v>
      </c>
      <c r="D5">
        <v>3.3596165739022882E-2</v>
      </c>
      <c r="E5">
        <f t="shared" si="0"/>
        <v>3.562176923319086E-2</v>
      </c>
      <c r="F5">
        <f t="shared" si="1"/>
        <v>1.4422829775075435E-3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 S1C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Shortill</dc:creator>
  <cp:lastModifiedBy>Shawn Shortill</cp:lastModifiedBy>
  <dcterms:created xsi:type="dcterms:W3CDTF">2022-01-15T21:34:29Z</dcterms:created>
  <dcterms:modified xsi:type="dcterms:W3CDTF">2022-01-15T23:05:56Z</dcterms:modified>
</cp:coreProperties>
</file>