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6700" activeTab="3"/>
  </bookViews>
  <sheets>
    <sheet name="IF EU-ARN" sheetId="4" r:id="rId1"/>
    <sheet name="IF XAB2" sheetId="2" r:id="rId2"/>
    <sheet name="PLA" sheetId="3" r:id="rId3"/>
    <sheet name="Graph" sheetId="5" r:id="rId4"/>
  </sheets>
  <definedNames>
    <definedName name="_xlchart.v1.0" hidden="1">'IF EU-ARN'!$AA$3:$AA$74</definedName>
    <definedName name="_xlchart.v1.1" hidden="1">'IF EU-ARN'!$AH$3:$AH$68</definedName>
    <definedName name="_xlchart.v1.10" hidden="1">'IF XAB2'!$M$3:$M$91</definedName>
    <definedName name="_xlchart.v1.11" hidden="1">'IF XAB2'!$T$3:$T$92</definedName>
    <definedName name="_xlchart.v1.12" hidden="1">PLA!$AA$3:$AA$91</definedName>
    <definedName name="_xlchart.v1.13" hidden="1">PLA!$AH$3:$AH$85</definedName>
    <definedName name="_xlchart.v1.14" hidden="1">PLA!$AO$3:$AO$79</definedName>
    <definedName name="_xlchart.v1.15" hidden="1">PLA!$F$3:$F$100</definedName>
    <definedName name="_xlchart.v1.16" hidden="1">PLA!$M$3:$M$106</definedName>
    <definedName name="_xlchart.v1.17" hidden="1">PLA!$T$3:$T$82</definedName>
    <definedName name="_xlchart.v1.18" hidden="1">PLA!$AA$3:$AA$91</definedName>
    <definedName name="_xlchart.v1.19" hidden="1">PLA!$AH$3:$AH$85</definedName>
    <definedName name="_xlchart.v1.2" hidden="1">'IF EU-ARN'!$AO$3:$AO$91</definedName>
    <definedName name="_xlchart.v1.20" hidden="1">PLA!$AO$3:$AO$79</definedName>
    <definedName name="_xlchart.v1.21" hidden="1">PLA!$F$3:$F$100</definedName>
    <definedName name="_xlchart.v1.22" hidden="1">PLA!$M$3:$M$106</definedName>
    <definedName name="_xlchart.v1.23" hidden="1">PLA!$T$3:$T$82</definedName>
    <definedName name="_xlchart.v1.24" hidden="1">'IF XAB2'!$AA$3:$AA$74</definedName>
    <definedName name="_xlchart.v1.25" hidden="1">'IF XAB2'!$AH$3:$AH$68</definedName>
    <definedName name="_xlchart.v1.26" hidden="1">'IF XAB2'!$AO$3:$AO$96</definedName>
    <definedName name="_xlchart.v1.27" hidden="1">'IF XAB2'!$F$3:$F$90</definedName>
    <definedName name="_xlchart.v1.28" hidden="1">'IF XAB2'!$M$3:$M$82</definedName>
    <definedName name="_xlchart.v1.29" hidden="1">'IF XAB2'!$T$3:$T$88</definedName>
    <definedName name="_xlchart.v1.3" hidden="1">'IF EU-ARN'!$F$3:$F$85</definedName>
    <definedName name="_xlchart.v1.30" hidden="1">'IF EU-ARN'!$AA$3:$AA$74</definedName>
    <definedName name="_xlchart.v1.31" hidden="1">'IF EU-ARN'!$AH$3:$AH$68</definedName>
    <definedName name="_xlchart.v1.32" hidden="1">'IF EU-ARN'!$AO$3:$AO$99</definedName>
    <definedName name="_xlchart.v1.33" hidden="1">'IF EU-ARN'!$F$3:$F$85</definedName>
    <definedName name="_xlchart.v1.34" hidden="1">'IF EU-ARN'!$M$3:$M$77</definedName>
    <definedName name="_xlchart.v1.35" hidden="1">'IF EU-ARN'!$T$3:$T$83</definedName>
    <definedName name="_xlchart.v1.4" hidden="1">'IF EU-ARN'!$M$3:$M$77</definedName>
    <definedName name="_xlchart.v1.5" hidden="1">'IF EU-ARN'!$T$3:$T$83</definedName>
    <definedName name="_xlchart.v1.6" hidden="1">'IF XAB2'!$AA$3:$AA$93</definedName>
    <definedName name="_xlchart.v1.7" hidden="1">'IF XAB2'!$AH$3:$AH$92</definedName>
    <definedName name="_xlchart.v1.8" hidden="1">'IF XAB2'!$AO$3:$AO$95</definedName>
    <definedName name="_xlchart.v1.9" hidden="1">'IF XAB2'!$F$3:$F$91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2" l="1"/>
  <c r="G114" i="3"/>
  <c r="F114" i="3"/>
  <c r="E114" i="3"/>
  <c r="D114" i="3"/>
  <c r="C114" i="3"/>
  <c r="F104" i="2"/>
  <c r="E104" i="2"/>
  <c r="D104" i="2"/>
  <c r="C104" i="2"/>
  <c r="G99" i="4"/>
  <c r="F99" i="4"/>
  <c r="E99" i="4"/>
  <c r="D99" i="4"/>
  <c r="C99" i="4"/>
  <c r="G113" i="3" l="1"/>
  <c r="F113" i="3"/>
  <c r="E113" i="3"/>
  <c r="D113" i="3"/>
  <c r="C113" i="3"/>
  <c r="B113" i="3"/>
  <c r="G98" i="4"/>
  <c r="F98" i="4"/>
  <c r="E98" i="4"/>
  <c r="D98" i="4"/>
  <c r="C98" i="4"/>
  <c r="B98" i="4"/>
  <c r="G103" i="2"/>
  <c r="F103" i="2"/>
  <c r="E103" i="2"/>
  <c r="D103" i="2"/>
  <c r="C103" i="2"/>
  <c r="B103" i="2"/>
  <c r="E89" i="4" l="1"/>
  <c r="C94" i="2"/>
  <c r="G105" i="3"/>
  <c r="E105" i="3"/>
  <c r="D105" i="3"/>
  <c r="G95" i="2"/>
  <c r="G96" i="2" s="1"/>
  <c r="G94" i="2"/>
  <c r="G90" i="4"/>
  <c r="G91" i="4" s="1"/>
  <c r="G89" i="4"/>
  <c r="B105" i="3" l="1"/>
  <c r="B109" i="3" s="1"/>
  <c r="C105" i="3"/>
  <c r="F105" i="3"/>
  <c r="F109" i="3" s="1"/>
  <c r="B106" i="3"/>
  <c r="B107" i="3" s="1"/>
  <c r="C106" i="3"/>
  <c r="C107" i="3" s="1"/>
  <c r="D106" i="3"/>
  <c r="D107" i="3" s="1"/>
  <c r="E106" i="3"/>
  <c r="E107" i="3" s="1"/>
  <c r="F106" i="3"/>
  <c r="F107" i="3" s="1"/>
  <c r="C109" i="3" l="1"/>
  <c r="E109" i="3"/>
  <c r="E110" i="3"/>
  <c r="D110" i="3"/>
  <c r="D109" i="3"/>
  <c r="C110" i="3"/>
  <c r="F110" i="3"/>
  <c r="B110" i="3"/>
  <c r="F90" i="4"/>
  <c r="E90" i="4"/>
  <c r="D90" i="4"/>
  <c r="D91" i="4" s="1"/>
  <c r="C90" i="4"/>
  <c r="C91" i="4" s="1"/>
  <c r="B90" i="4"/>
  <c r="F89" i="4"/>
  <c r="D89" i="4"/>
  <c r="C89" i="4"/>
  <c r="B89" i="4"/>
  <c r="G106" i="3"/>
  <c r="G107" i="3" s="1"/>
  <c r="F95" i="2"/>
  <c r="E95" i="2"/>
  <c r="D95" i="2"/>
  <c r="D96" i="2" s="1"/>
  <c r="C95" i="2"/>
  <c r="C96" i="2" s="1"/>
  <c r="B95" i="2"/>
  <c r="F94" i="2"/>
  <c r="E94" i="2"/>
  <c r="D94" i="2"/>
  <c r="B94" i="2"/>
  <c r="G94" i="4" l="1"/>
  <c r="G93" i="4"/>
  <c r="G95" i="4"/>
  <c r="G99" i="2"/>
  <c r="G98" i="2"/>
  <c r="G100" i="2"/>
  <c r="F93" i="4"/>
  <c r="B93" i="4"/>
  <c r="C94" i="4"/>
  <c r="D94" i="4"/>
  <c r="D93" i="4"/>
  <c r="B94" i="4"/>
  <c r="F94" i="4"/>
  <c r="C95" i="4"/>
  <c r="E93" i="4"/>
  <c r="C93" i="4"/>
  <c r="E94" i="4"/>
  <c r="D95" i="4"/>
  <c r="E91" i="4"/>
  <c r="E95" i="4" s="1"/>
  <c r="B91" i="4"/>
  <c r="B95" i="4" s="1"/>
  <c r="F91" i="4"/>
  <c r="F95" i="4" s="1"/>
  <c r="C111" i="3"/>
  <c r="G111" i="3"/>
  <c r="G109" i="3"/>
  <c r="D100" i="2"/>
  <c r="C100" i="2"/>
  <c r="B98" i="2"/>
  <c r="E98" i="2"/>
  <c r="F98" i="2"/>
  <c r="C99" i="2"/>
  <c r="E99" i="2"/>
  <c r="C98" i="2"/>
  <c r="B99" i="2"/>
  <c r="F99" i="2"/>
  <c r="B111" i="3"/>
  <c r="F111" i="3"/>
  <c r="G110" i="3"/>
  <c r="D111" i="3"/>
  <c r="E111" i="3"/>
  <c r="E96" i="2"/>
  <c r="E100" i="2" s="1"/>
  <c r="D98" i="2"/>
  <c r="B96" i="2"/>
  <c r="B100" i="2" s="1"/>
  <c r="F96" i="2"/>
  <c r="F100" i="2" s="1"/>
  <c r="D99" i="2"/>
</calcChain>
</file>

<file path=xl/sharedStrings.xml><?xml version="1.0" encoding="utf-8"?>
<sst xmlns="http://schemas.openxmlformats.org/spreadsheetml/2006/main" count="133" uniqueCount="20">
  <si>
    <t>noUV</t>
  </si>
  <si>
    <t>1h</t>
  </si>
  <si>
    <t>2h</t>
  </si>
  <si>
    <t>4h</t>
  </si>
  <si>
    <t>16h</t>
  </si>
  <si>
    <t>Area</t>
  </si>
  <si>
    <t>Mean</t>
  </si>
  <si>
    <t>IntDen</t>
  </si>
  <si>
    <t>RawIntDen</t>
  </si>
  <si>
    <t>No UV</t>
  </si>
  <si>
    <t>Average</t>
  </si>
  <si>
    <t>SD</t>
  </si>
  <si>
    <t>SEM</t>
  </si>
  <si>
    <t>Percentage</t>
  </si>
  <si>
    <t>NoEU</t>
  </si>
  <si>
    <t>contrôle noEU</t>
  </si>
  <si>
    <t>²</t>
  </si>
  <si>
    <t>No EU</t>
  </si>
  <si>
    <t>variance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</si>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</sst>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1" fontId="0" fillId="0" borderId="0" xfId="0" applyNumberFormat="1"/>
    <xf numFmtId="1" fontId="0" fillId="0" borderId="0" xfId="0" applyNumberFormat="1"/>
    <xf numFmtId="0" fontId="0" fillId="0" borderId="0" xfId="0" applyNumberFormat="1"/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EU-ARN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EU-ARN'!$B$95:$G$95</c:f>
                <c:numCache>
                  <c:formatCode>General</c:formatCode>
                  <c:ptCount val="6"/>
                  <c:pt idx="0">
                    <c:v>3.6534898107157652</c:v>
                  </c:pt>
                  <c:pt idx="1">
                    <c:v>2.6030420838090333</c:v>
                  </c:pt>
                  <c:pt idx="2">
                    <c:v>2.8087716169313963</c:v>
                  </c:pt>
                  <c:pt idx="3">
                    <c:v>1.9392534220983169</c:v>
                  </c:pt>
                  <c:pt idx="4">
                    <c:v>3.806682274231596</c:v>
                  </c:pt>
                  <c:pt idx="5">
                    <c:v>1.5062423040363282</c:v>
                  </c:pt>
                </c:numCache>
              </c:numRef>
            </c:plus>
            <c:minus>
              <c:numRef>
                <c:f>'IF EU-ARN'!$B$95:$G$95</c:f>
                <c:numCache>
                  <c:formatCode>General</c:formatCode>
                  <c:ptCount val="6"/>
                  <c:pt idx="0">
                    <c:v>3.6534898107157652</c:v>
                  </c:pt>
                  <c:pt idx="1">
                    <c:v>2.6030420838090333</c:v>
                  </c:pt>
                  <c:pt idx="2">
                    <c:v>2.8087716169313963</c:v>
                  </c:pt>
                  <c:pt idx="3">
                    <c:v>1.9392534220983169</c:v>
                  </c:pt>
                  <c:pt idx="4">
                    <c:v>3.806682274231596</c:v>
                  </c:pt>
                  <c:pt idx="5">
                    <c:v>1.5062423040363282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EU-ARN'!$B$88:$G$88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</c:strCache>
            </c:strRef>
          </c:cat>
          <c:val>
            <c:numRef>
              <c:f>'IF EU-ARN'!$B$93:$G$93</c:f>
              <c:numCache>
                <c:formatCode>0</c:formatCode>
                <c:ptCount val="6"/>
                <c:pt idx="0">
                  <c:v>100</c:v>
                </c:pt>
                <c:pt idx="1">
                  <c:v>53.163412811059004</c:v>
                </c:pt>
                <c:pt idx="2">
                  <c:v>60.739844158304848</c:v>
                </c:pt>
                <c:pt idx="3">
                  <c:v>54.847559722997389</c:v>
                </c:pt>
                <c:pt idx="4">
                  <c:v>91.99720615056745</c:v>
                </c:pt>
                <c:pt idx="5" formatCode="General">
                  <c:v>30.156102523198829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59108032"/>
        <c:axId val="259110832"/>
      </c:barChart>
      <c:catAx>
        <c:axId val="259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110832"/>
        <c:crosses val="autoZero"/>
        <c:auto val="1"/>
        <c:lblAlgn val="ctr"/>
        <c:lblOffset val="100"/>
        <c:noMultiLvlLbl val="0"/>
      </c:catAx>
      <c:valAx>
        <c:axId val="25911083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1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ysClr val="windowText" lastClr="000000"/>
                </a:solidFill>
              </a:rPr>
              <a:t>IF XAB2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plus>
            <c:min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XAB2'!$B$93:$G$93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</c:strCache>
            </c:strRef>
          </c:cat>
          <c:val>
            <c:numRef>
              <c:f>'IF XAB2'!$B$98:$G$98</c:f>
              <c:numCache>
                <c:formatCode>0</c:formatCode>
                <c:ptCount val="6"/>
                <c:pt idx="0">
                  <c:v>100</c:v>
                </c:pt>
                <c:pt idx="1">
                  <c:v>94.492072656768016</c:v>
                </c:pt>
                <c:pt idx="2">
                  <c:v>91.969729489252856</c:v>
                </c:pt>
                <c:pt idx="3">
                  <c:v>97.019939223921483</c:v>
                </c:pt>
                <c:pt idx="4">
                  <c:v>97.020385431337246</c:v>
                </c:pt>
                <c:pt idx="5">
                  <c:v>84.819893309716633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30721248"/>
        <c:axId val="130719008"/>
      </c:barChart>
      <c:catAx>
        <c:axId val="1307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719008"/>
        <c:crosses val="autoZero"/>
        <c:auto val="1"/>
        <c:lblAlgn val="ctr"/>
        <c:lblOffset val="100"/>
        <c:noMultiLvlLbl val="0"/>
      </c:catAx>
      <c:valAx>
        <c:axId val="1307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72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PLA XAB2-ARN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PLA!$B$111:$G$111</c:f>
                <c:numCache>
                  <c:formatCode>General</c:formatCode>
                  <c:ptCount val="6"/>
                  <c:pt idx="0">
                    <c:v>3.1514892428799719</c:v>
                  </c:pt>
                  <c:pt idx="1">
                    <c:v>2.5964031599889186</c:v>
                  </c:pt>
                  <c:pt idx="2">
                    <c:v>2.1672803969696162</c:v>
                  </c:pt>
                  <c:pt idx="3">
                    <c:v>3.1364528186657976</c:v>
                  </c:pt>
                  <c:pt idx="4">
                    <c:v>6.695599839935733</c:v>
                  </c:pt>
                  <c:pt idx="5">
                    <c:v>0.7355700684900337</c:v>
                  </c:pt>
                </c:numCache>
              </c:numRef>
            </c:plus>
            <c:minus>
              <c:numRef>
                <c:f>PLA!$B$111:$G$111</c:f>
                <c:numCache>
                  <c:formatCode>General</c:formatCode>
                  <c:ptCount val="6"/>
                  <c:pt idx="0">
                    <c:v>3.1514892428799719</c:v>
                  </c:pt>
                  <c:pt idx="1">
                    <c:v>2.5964031599889186</c:v>
                  </c:pt>
                  <c:pt idx="2">
                    <c:v>2.1672803969696162</c:v>
                  </c:pt>
                  <c:pt idx="3">
                    <c:v>3.1364528186657976</c:v>
                  </c:pt>
                  <c:pt idx="4">
                    <c:v>6.695599839935733</c:v>
                  </c:pt>
                  <c:pt idx="5">
                    <c:v>0.7355700684900337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PLA!$B$104:$G$104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</c:strCache>
            </c:strRef>
          </c:cat>
          <c:val>
            <c:numRef>
              <c:f>PLA!$B$109:$G$109</c:f>
              <c:numCache>
                <c:formatCode>0</c:formatCode>
                <c:ptCount val="6"/>
                <c:pt idx="0">
                  <c:v>100</c:v>
                </c:pt>
                <c:pt idx="1">
                  <c:v>54.486216256710627</c:v>
                </c:pt>
                <c:pt idx="2">
                  <c:v>41.958138839852829</c:v>
                </c:pt>
                <c:pt idx="3">
                  <c:v>71.701854483420504</c:v>
                </c:pt>
                <c:pt idx="4">
                  <c:v>99.075840019841763</c:v>
                </c:pt>
                <c:pt idx="5">
                  <c:v>23.208487966609848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0314096"/>
        <c:axId val="270314656"/>
      </c:barChart>
      <c:catAx>
        <c:axId val="2703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314656"/>
        <c:crosses val="autoZero"/>
        <c:auto val="1"/>
        <c:lblAlgn val="ctr"/>
        <c:lblOffset val="100"/>
        <c:noMultiLvlLbl val="0"/>
      </c:catAx>
      <c:valAx>
        <c:axId val="2703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031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24555555555557"/>
          <c:y val="5.4827777777777781E-2"/>
          <c:w val="0.60729222222222223"/>
          <c:h val="0.68989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v>PLA ARN-XAB2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PLA!$B$111:$G$111</c:f>
                <c:numCache>
                  <c:formatCode>General</c:formatCode>
                  <c:ptCount val="6"/>
                  <c:pt idx="0">
                    <c:v>3.1514892428799719</c:v>
                  </c:pt>
                  <c:pt idx="1">
                    <c:v>2.5964031599889186</c:v>
                  </c:pt>
                  <c:pt idx="2">
                    <c:v>2.1672803969696162</c:v>
                  </c:pt>
                  <c:pt idx="3">
                    <c:v>3.1364528186657976</c:v>
                  </c:pt>
                  <c:pt idx="4">
                    <c:v>6.695599839935733</c:v>
                  </c:pt>
                  <c:pt idx="5">
                    <c:v>0.7355700684900337</c:v>
                  </c:pt>
                </c:numCache>
              </c:numRef>
            </c:plus>
            <c:minus>
              <c:numRef>
                <c:f>PLA!$B$111:$G$111</c:f>
                <c:numCache>
                  <c:formatCode>General</c:formatCode>
                  <c:ptCount val="6"/>
                  <c:pt idx="0">
                    <c:v>3.1514892428799719</c:v>
                  </c:pt>
                  <c:pt idx="1">
                    <c:v>2.5964031599889186</c:v>
                  </c:pt>
                  <c:pt idx="2">
                    <c:v>2.1672803969696162</c:v>
                  </c:pt>
                  <c:pt idx="3">
                    <c:v>3.1364528186657976</c:v>
                  </c:pt>
                  <c:pt idx="4">
                    <c:v>6.695599839935733</c:v>
                  </c:pt>
                  <c:pt idx="5">
                    <c:v>0.7355700684900337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PLA!$B$104:$G$104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</c:strCache>
            </c:strRef>
          </c:cat>
          <c:val>
            <c:numRef>
              <c:f>PLA!$B$109:$G$109</c:f>
              <c:numCache>
                <c:formatCode>0</c:formatCode>
                <c:ptCount val="6"/>
                <c:pt idx="0">
                  <c:v>100</c:v>
                </c:pt>
                <c:pt idx="1">
                  <c:v>54.486216256710627</c:v>
                </c:pt>
                <c:pt idx="2">
                  <c:v>41.958138839852829</c:v>
                </c:pt>
                <c:pt idx="3">
                  <c:v>71.701854483420504</c:v>
                </c:pt>
                <c:pt idx="4">
                  <c:v>99.075840019841763</c:v>
                </c:pt>
                <c:pt idx="5">
                  <c:v>23.208487966609848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0-4243-8EE8-AF691943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5"/>
        <c:axId val="257641648"/>
        <c:axId val="257642208"/>
      </c:barChart>
      <c:catAx>
        <c:axId val="25764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642208"/>
        <c:crosses val="autoZero"/>
        <c:auto val="1"/>
        <c:lblAlgn val="ctr"/>
        <c:lblOffset val="100"/>
        <c:noMultiLvlLbl val="0"/>
      </c:catAx>
      <c:valAx>
        <c:axId val="25764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Fluorescence level (a.u.)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7.24666666666666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64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n-lt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ysClr val="windowText" lastClr="000000"/>
                </a:solidFill>
              </a:rPr>
              <a:t>IF XAB2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plus>
            <c:min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XAB2'!$B$93:$GF$93</c:f>
              <c:strCache>
                <c:ptCount val="2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  <c:pt idx="21">
                  <c:v>24</c:v>
                </c:pt>
                <c:pt idx="22">
                  <c:v>10974</c:v>
                </c:pt>
                <c:pt idx="23">
                  <c:v>4377,111</c:v>
                </c:pt>
                <c:pt idx="24">
                  <c:v>48034418</c:v>
                </c:pt>
                <c:pt idx="25">
                  <c:v>48034418</c:v>
                </c:pt>
              </c:strCache>
            </c:strRef>
          </c:cat>
          <c:val>
            <c:numRef>
              <c:f>'IF XAB2'!$B$98:$G$98</c:f>
              <c:numCache>
                <c:formatCode>0</c:formatCode>
                <c:ptCount val="6"/>
                <c:pt idx="0">
                  <c:v>100</c:v>
                </c:pt>
                <c:pt idx="1">
                  <c:v>94.492072656768016</c:v>
                </c:pt>
                <c:pt idx="2">
                  <c:v>91.969729489252856</c:v>
                </c:pt>
                <c:pt idx="3">
                  <c:v>97.019939223921483</c:v>
                </c:pt>
                <c:pt idx="4">
                  <c:v>97.020385431337246</c:v>
                </c:pt>
                <c:pt idx="5">
                  <c:v>84.819893309716633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1-4743-8701-4E607BCC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57647248"/>
        <c:axId val="257647808"/>
      </c:barChart>
      <c:catAx>
        <c:axId val="2576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647808"/>
        <c:crosses val="autoZero"/>
        <c:auto val="1"/>
        <c:lblAlgn val="ctr"/>
        <c:lblOffset val="100"/>
        <c:noMultiLvlLbl val="0"/>
      </c:catAx>
      <c:valAx>
        <c:axId val="2576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64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IF RNA</c:v>
          </c:tx>
          <c:invertIfNegative val="0"/>
          <c:errBars>
            <c:errBarType val="both"/>
            <c:errValType val="cust"/>
            <c:noEndCap val="0"/>
            <c:plus>
              <c:numRef>
                <c:f>'IF EU-ARN'!$B$95:$G$95</c:f>
                <c:numCache>
                  <c:formatCode>General</c:formatCode>
                  <c:ptCount val="6"/>
                  <c:pt idx="0">
                    <c:v>3.6534898107157652</c:v>
                  </c:pt>
                  <c:pt idx="1">
                    <c:v>2.6030420838090333</c:v>
                  </c:pt>
                  <c:pt idx="2">
                    <c:v>2.8087716169313963</c:v>
                  </c:pt>
                  <c:pt idx="3">
                    <c:v>1.9392534220983169</c:v>
                  </c:pt>
                  <c:pt idx="4">
                    <c:v>3.806682274231596</c:v>
                  </c:pt>
                  <c:pt idx="5">
                    <c:v>1.5062423040363282</c:v>
                  </c:pt>
                </c:numCache>
              </c:numRef>
            </c:plus>
            <c:minus>
              <c:numRef>
                <c:f>'IF EU-ARN'!$B$95:$G$95</c:f>
                <c:numCache>
                  <c:formatCode>General</c:formatCode>
                  <c:ptCount val="6"/>
                  <c:pt idx="0">
                    <c:v>3.6534898107157652</c:v>
                  </c:pt>
                  <c:pt idx="1">
                    <c:v>2.6030420838090333</c:v>
                  </c:pt>
                  <c:pt idx="2">
                    <c:v>2.8087716169313963</c:v>
                  </c:pt>
                  <c:pt idx="3">
                    <c:v>1.9392534220983169</c:v>
                  </c:pt>
                  <c:pt idx="4">
                    <c:v>3.806682274231596</c:v>
                  </c:pt>
                  <c:pt idx="5">
                    <c:v>1.5062423040363282</c:v>
                  </c:pt>
                </c:numCache>
              </c:numRef>
            </c:minus>
          </c:errBars>
          <c:cat>
            <c:strRef>
              <c:f>'IF EU-ARN'!$B$88:$G$88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</c:strCache>
            </c:strRef>
          </c:cat>
          <c:val>
            <c:numRef>
              <c:f>'IF EU-ARN'!$B$93:$G$93</c:f>
              <c:numCache>
                <c:formatCode>0</c:formatCode>
                <c:ptCount val="6"/>
                <c:pt idx="0">
                  <c:v>100</c:v>
                </c:pt>
                <c:pt idx="1">
                  <c:v>53.163412811059004</c:v>
                </c:pt>
                <c:pt idx="2">
                  <c:v>60.739844158304848</c:v>
                </c:pt>
                <c:pt idx="3">
                  <c:v>54.847559722997389</c:v>
                </c:pt>
                <c:pt idx="4">
                  <c:v>91.99720615056745</c:v>
                </c:pt>
                <c:pt idx="5" formatCode="General">
                  <c:v>30.156102523198829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0A-46E2-BBA2-E3C0C690EB31}"/>
            </c:ext>
          </c:extLst>
        </c:ser>
        <c:ser>
          <c:idx val="0"/>
          <c:order val="1"/>
          <c:tx>
            <c:v>IF XAB2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plus>
            <c:minus>
              <c:numRef>
                <c:f>'IF XAB2'!$B$100:$G$100</c:f>
                <c:numCache>
                  <c:formatCode>General</c:formatCode>
                  <c:ptCount val="6"/>
                  <c:pt idx="0">
                    <c:v>2.7750084772572552</c:v>
                  </c:pt>
                  <c:pt idx="1">
                    <c:v>2.7029515151083041</c:v>
                  </c:pt>
                  <c:pt idx="2">
                    <c:v>3.5144031921591359</c:v>
                  </c:pt>
                  <c:pt idx="3">
                    <c:v>3.0829615171420084</c:v>
                  </c:pt>
                  <c:pt idx="4">
                    <c:v>2.8872011945061842</c:v>
                  </c:pt>
                  <c:pt idx="5">
                    <c:v>2.6017816886273568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XAB2'!$B$93:$GF$93</c:f>
              <c:strCache>
                <c:ptCount val="2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No EU</c:v>
                </c:pt>
                <c:pt idx="21">
                  <c:v>24</c:v>
                </c:pt>
                <c:pt idx="22">
                  <c:v>10974</c:v>
                </c:pt>
                <c:pt idx="23">
                  <c:v>4377,111</c:v>
                </c:pt>
                <c:pt idx="24">
                  <c:v>48034418</c:v>
                </c:pt>
                <c:pt idx="25">
                  <c:v>48034418</c:v>
                </c:pt>
              </c:strCache>
            </c:strRef>
          </c:cat>
          <c:val>
            <c:numRef>
              <c:f>'IF XAB2'!$B$98:$G$98</c:f>
              <c:numCache>
                <c:formatCode>0</c:formatCode>
                <c:ptCount val="6"/>
                <c:pt idx="0">
                  <c:v>100</c:v>
                </c:pt>
                <c:pt idx="1">
                  <c:v>94.492072656768016</c:v>
                </c:pt>
                <c:pt idx="2">
                  <c:v>91.969729489252856</c:v>
                </c:pt>
                <c:pt idx="3">
                  <c:v>97.019939223921483</c:v>
                </c:pt>
                <c:pt idx="4">
                  <c:v>97.020385431337246</c:v>
                </c:pt>
                <c:pt idx="5">
                  <c:v>84.819893309716633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A-46E2-BBA2-E3C0C690E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5"/>
        <c:axId val="257647248"/>
        <c:axId val="257647808"/>
      </c:barChart>
      <c:catAx>
        <c:axId val="2576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57647808"/>
        <c:crosses val="autoZero"/>
        <c:auto val="1"/>
        <c:lblAlgn val="ctr"/>
        <c:lblOffset val="100"/>
        <c:noMultiLvlLbl val="0"/>
      </c:catAx>
      <c:valAx>
        <c:axId val="257647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Fluorescence level (a.u.)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576472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_xlchart.v1.27</cx:f>
      </cx:numDim>
    </cx:data>
    <cx:data id="1">
      <cx:numDim type="val">
        <cx:f>_xlchart.v1.28</cx:f>
      </cx:numDim>
    </cx:data>
    <cx:data id="2">
      <cx:numDim type="val">
        <cx:f>_xlchart.v1.29</cx:f>
      </cx:numDim>
    </cx:data>
    <cx:data id="3">
      <cx:numDim type="val">
        <cx:f>_xlchart.v1.24</cx:f>
      </cx:numDim>
    </cx:data>
    <cx:data id="4">
      <cx:numDim type="val">
        <cx:f>_xlchart.v1.25</cx:f>
      </cx:numDim>
    </cx:data>
    <cx:data id="5">
      <cx:numDim type="val">
        <cx:f>_xlchart.v1.26</cx:f>
      </cx:numDim>
    </cx:data>
  </cx:chartData>
  <cx:chart>
    <cx:title pos="t" align="ctr" overlay="0">
      <cx:tx>
        <cx:txData>
          <cx:v>IF XAB2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>
              <a:solidFill>
                <a:sysClr val="windowText" lastClr="000000"/>
              </a:solidFill>
            </a:defRPr>
          </a:pPr>
          <a:r>
            <a:rPr lang="fr-FR" sz="1600" b="1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IF XAB2</a:t>
          </a:r>
        </a:p>
      </cx:txPr>
    </cx:title>
    <cx:plotArea>
      <cx:plotAreaRegion>
        <cx:series layoutId="boxWhisker" uniqueId="{F6D9E623-9230-46DA-BC91-9FB0435D36E0}" formatIdx="0">
          <cx:tx>
            <cx:txData>
              <cx:v>NoUV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8F0F-4D8D-BF14-969C20548588}" formatIdx="1">
          <cx:tx>
            <cx:txData>
              <cx:v>1h</cx:v>
            </cx:txData>
          </cx:tx>
          <cx:dataId val="1"/>
          <cx:layoutPr>
            <cx:visibility nonoutliers="0"/>
            <cx:statistics quartileMethod="exclusive"/>
          </cx:layoutPr>
        </cx:series>
        <cx:series layoutId="boxWhisker" uniqueId="{00000002-8F0F-4D8D-BF14-969C20548588}" formatIdx="2">
          <cx:tx>
            <cx:txData>
              <cx:v>2h</cx:v>
            </cx:txData>
          </cx:tx>
          <cx:dataId val="2"/>
          <cx:layoutPr>
            <cx:visibility nonoutliers="0"/>
            <cx:statistics quartileMethod="exclusive"/>
          </cx:layoutPr>
        </cx:series>
        <cx:series layoutId="boxWhisker" uniqueId="{00000003-8F0F-4D8D-BF14-969C20548588}" formatIdx="3">
          <cx:tx>
            <cx:txData>
              <cx:v>4h</cx:v>
            </cx:txData>
          </cx:tx>
          <cx:dataId val="3"/>
          <cx:layoutPr>
            <cx:visibility nonoutliers="0"/>
            <cx:statistics quartileMethod="exclusive"/>
          </cx:layoutPr>
        </cx:series>
        <cx:series layoutId="boxWhisker" uniqueId="{00000004-8F0F-4D8D-BF14-969C20548588}" formatIdx="4">
          <cx:tx>
            <cx:txData>
              <cx:v>16h</cx:v>
            </cx:txData>
          </cx:tx>
          <cx:dataId val="4"/>
          <cx:layoutPr>
            <cx:visibility nonoutliers="0"/>
            <cx:statistics quartileMethod="exclusive"/>
          </cx:layoutPr>
        </cx:series>
        <cx:series layoutId="boxWhisker" uniqueId="{00000000-08D6-4EB5-B345-DBB309C31355}">
          <cx:tx>
            <cx:txData>
              <cx:v>Sans EU</cx:v>
            </cx:txData>
          </cx:tx>
          <cx:dataId val="5"/>
          <cx:layoutPr>
            <cx:visibility nonoutliers="0"/>
            <cx:statistics quartileMethod="exclusive"/>
          </cx:layoutPr>
        </cx:series>
      </cx:plotAreaRegion>
      <cx:axis id="0">
        <cx:catScaling gapWidth="0.0500000007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200">
              <a:solidFill>
                <a:sysClr val="windowText" lastClr="000000"/>
              </a:solidFill>
            </a:endParaRPr>
          </a:p>
        </cx:txPr>
      </cx:axis>
      <cx:axis id="1">
        <cx:valScaling/>
        <cx:majorGridlines/>
        <cx:majorTickMarks type="out"/>
        <cx:tickLabels/>
        <cx:numFmt formatCode="0,0E+00" sourceLinked="0"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200">
              <a:solidFill>
                <a:sysClr val="windowText" lastClr="000000"/>
              </a:solidFill>
            </a:endParaRPr>
          </a:p>
        </cx:txPr>
      </cx:axis>
    </cx:plotArea>
    <cx:legend pos="r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fr-FR" sz="1200">
            <a:solidFill>
              <a:sysClr val="windowText" lastClr="000000"/>
            </a:solidFill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316242</xdr:colOff>
      <xdr:row>96</xdr:row>
      <xdr:rowOff>29996</xdr:rowOff>
    </xdr:from>
    <xdr:to>
      <xdr:col>14</xdr:col>
      <xdr:colOff>41151</xdr:colOff>
      <xdr:row>111</xdr:row>
      <xdr:rowOff>161353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95539</xdr:colOff>
      <xdr:row>97</xdr:row>
      <xdr:rowOff>92358</xdr:rowOff>
    </xdr:from>
    <xdr:to>
      <xdr:col>13</xdr:col>
      <xdr:colOff>605539</xdr:colOff>
      <xdr:row>113</xdr:row>
      <xdr:rowOff>54245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192953</xdr:colOff>
      <xdr:row>111</xdr:row>
      <xdr:rowOff>107515</xdr:rowOff>
    </xdr:from>
    <xdr:to>
      <xdr:col>14</xdr:col>
      <xdr:colOff>165738</xdr:colOff>
      <xdr:row>125</xdr:row>
      <xdr:rowOff>167841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56262</xdr:rowOff>
    </xdr:from>
    <xdr:to>
      <xdr:col>2</xdr:col>
      <xdr:colOff>276000</xdr:colOff>
      <xdr:row>12</xdr:row>
      <xdr:rowOff>39119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5</xdr:col>
      <xdr:colOff>510000</xdr:colOff>
      <xdr:row>47</xdr:row>
      <xdr:rowOff>124553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543069</xdr:colOff>
      <xdr:row>32</xdr:row>
      <xdr:rowOff>65669</xdr:rowOff>
    </xdr:from>
    <xdr:to>
      <xdr:col>11</xdr:col>
      <xdr:colOff>291069</xdr:colOff>
      <xdr:row>48</xdr:row>
      <xdr:rowOff>6526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aphique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3</xdr:col>
      <xdr:colOff>54428</xdr:colOff>
      <xdr:row>0</xdr:row>
      <xdr:rowOff>99785</xdr:rowOff>
    </xdr:from>
    <xdr:to>
      <xdr:col>7</xdr:col>
      <xdr:colOff>66428</xdr:colOff>
      <xdr:row>13</xdr:row>
      <xdr:rowOff>81214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102"/>
  <sheetViews>
    <sheetView topLeftCell="Q1" zoomScale="55" zoomScaleNormal="55" workbookViewId="0">
      <selection activeCell="C99" sqref="C99:G99"/>
    </sheetView>
  </sheetViews>
  <sheetFormatPr baseColWidth="10" defaultRowHeight="14.5" x14ac:dyDescent="0.35"/>
  <cols>
    <col min="3" max="4" width="11.632812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36328125" bestFit="1" customWidth="1"/>
    <col min="28" max="28" width="11.26953125" bestFit="1" customWidth="1"/>
    <col min="34" max="35" width="11.36328125" bestFit="1" customWidth="1"/>
    <col min="41" max="41" width="11.36328125" bestFit="1" customWidth="1"/>
  </cols>
  <sheetData>
    <row r="1" spans="2:41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  <c r="AL1" t="s">
        <v>14</v>
      </c>
    </row>
    <row r="2" spans="2:41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  <c r="AL2" t="s">
        <v>5</v>
      </c>
      <c r="AM2" t="s">
        <v>6</v>
      </c>
      <c r="AN2" t="s">
        <v>7</v>
      </c>
      <c r="AO2" t="s">
        <v>8</v>
      </c>
    </row>
    <row r="3" spans="2:41" x14ac:dyDescent="0.35">
      <c r="B3">
        <v>1</v>
      </c>
      <c r="C3">
        <v>16202</v>
      </c>
      <c r="D3">
        <v>519.60199999999998</v>
      </c>
      <c r="E3">
        <v>8418590</v>
      </c>
      <c r="F3">
        <v>8418590</v>
      </c>
      <c r="I3">
        <v>1</v>
      </c>
      <c r="J3">
        <v>14854</v>
      </c>
      <c r="K3">
        <v>226.203</v>
      </c>
      <c r="L3">
        <v>3360012</v>
      </c>
      <c r="M3">
        <v>3360012</v>
      </c>
      <c r="P3">
        <v>1</v>
      </c>
      <c r="Q3">
        <v>16933</v>
      </c>
      <c r="R3">
        <v>460.471</v>
      </c>
      <c r="S3">
        <v>7797162</v>
      </c>
      <c r="T3">
        <v>7797162</v>
      </c>
      <c r="W3">
        <v>1</v>
      </c>
      <c r="X3">
        <v>13907</v>
      </c>
      <c r="Y3">
        <v>426.964</v>
      </c>
      <c r="Z3">
        <v>5937792</v>
      </c>
      <c r="AA3">
        <v>5937792</v>
      </c>
      <c r="AD3">
        <v>1</v>
      </c>
      <c r="AE3">
        <v>11751</v>
      </c>
      <c r="AF3">
        <v>586.60699999999997</v>
      </c>
      <c r="AG3">
        <v>6893223</v>
      </c>
      <c r="AH3">
        <v>6893223</v>
      </c>
      <c r="AK3">
        <v>1</v>
      </c>
      <c r="AL3">
        <v>14073</v>
      </c>
      <c r="AM3">
        <v>147.37899999999999</v>
      </c>
      <c r="AN3">
        <v>2074067</v>
      </c>
      <c r="AO3">
        <v>2074067</v>
      </c>
    </row>
    <row r="4" spans="2:41" x14ac:dyDescent="0.35">
      <c r="B4">
        <v>2</v>
      </c>
      <c r="C4">
        <v>18395</v>
      </c>
      <c r="D4">
        <v>634.57100000000003</v>
      </c>
      <c r="E4">
        <v>11672937</v>
      </c>
      <c r="F4">
        <v>11672937</v>
      </c>
      <c r="I4">
        <v>2</v>
      </c>
      <c r="J4">
        <v>16592</v>
      </c>
      <c r="K4">
        <v>217.851</v>
      </c>
      <c r="L4">
        <v>3614589</v>
      </c>
      <c r="M4">
        <v>3614589</v>
      </c>
      <c r="P4">
        <v>2</v>
      </c>
      <c r="Q4">
        <v>18300</v>
      </c>
      <c r="R4">
        <v>389.93099999999998</v>
      </c>
      <c r="S4">
        <v>7135744</v>
      </c>
      <c r="T4">
        <v>7135744</v>
      </c>
      <c r="W4">
        <v>2</v>
      </c>
      <c r="X4">
        <v>13128</v>
      </c>
      <c r="Y4">
        <v>456.71499999999997</v>
      </c>
      <c r="Z4">
        <v>5995758</v>
      </c>
      <c r="AA4">
        <v>5995758</v>
      </c>
      <c r="AD4">
        <v>2</v>
      </c>
      <c r="AE4">
        <v>10322</v>
      </c>
      <c r="AF4">
        <v>341.35399999999998</v>
      </c>
      <c r="AG4">
        <v>3523458</v>
      </c>
      <c r="AH4">
        <v>3523458</v>
      </c>
      <c r="AK4">
        <v>2</v>
      </c>
      <c r="AL4">
        <v>13620</v>
      </c>
      <c r="AM4">
        <v>131.66900000000001</v>
      </c>
      <c r="AN4">
        <v>1793337</v>
      </c>
      <c r="AO4">
        <v>1793337</v>
      </c>
    </row>
    <row r="5" spans="2:41" x14ac:dyDescent="0.35">
      <c r="B5">
        <v>3</v>
      </c>
      <c r="C5">
        <v>16126</v>
      </c>
      <c r="D5">
        <v>532.33699999999999</v>
      </c>
      <c r="E5">
        <v>8584460</v>
      </c>
      <c r="F5">
        <v>8584460</v>
      </c>
      <c r="I5">
        <v>3</v>
      </c>
      <c r="J5">
        <v>15696</v>
      </c>
      <c r="K5">
        <v>146.31700000000001</v>
      </c>
      <c r="L5">
        <v>2296589</v>
      </c>
      <c r="M5">
        <v>2296589</v>
      </c>
      <c r="P5">
        <v>3</v>
      </c>
      <c r="Q5">
        <v>13663</v>
      </c>
      <c r="R5">
        <v>644.33600000000001</v>
      </c>
      <c r="S5">
        <v>8803566</v>
      </c>
      <c r="T5">
        <v>8803566</v>
      </c>
      <c r="W5">
        <v>3</v>
      </c>
      <c r="X5">
        <v>14403</v>
      </c>
      <c r="Y5">
        <v>558.68399999999997</v>
      </c>
      <c r="Z5">
        <v>8046723</v>
      </c>
      <c r="AA5">
        <v>8046723</v>
      </c>
      <c r="AD5">
        <v>3</v>
      </c>
      <c r="AE5">
        <v>19862</v>
      </c>
      <c r="AF5">
        <v>994.55600000000004</v>
      </c>
      <c r="AG5">
        <v>19753881</v>
      </c>
      <c r="AH5">
        <v>19753881</v>
      </c>
      <c r="AK5">
        <v>3</v>
      </c>
      <c r="AL5">
        <v>9149</v>
      </c>
      <c r="AM5">
        <v>578.67999999999995</v>
      </c>
      <c r="AN5">
        <v>5294341</v>
      </c>
      <c r="AO5">
        <v>5294341</v>
      </c>
    </row>
    <row r="6" spans="2:41" x14ac:dyDescent="0.35">
      <c r="B6">
        <v>4</v>
      </c>
      <c r="C6">
        <v>16343</v>
      </c>
      <c r="D6">
        <v>408.476</v>
      </c>
      <c r="E6">
        <v>6675724</v>
      </c>
      <c r="F6">
        <v>6675724</v>
      </c>
      <c r="I6">
        <v>4</v>
      </c>
      <c r="J6">
        <v>12080</v>
      </c>
      <c r="K6">
        <v>160.55099999999999</v>
      </c>
      <c r="L6">
        <v>1939460</v>
      </c>
      <c r="M6">
        <v>1939460</v>
      </c>
      <c r="P6">
        <v>4</v>
      </c>
      <c r="Q6">
        <v>15839</v>
      </c>
      <c r="R6">
        <v>420.75200000000001</v>
      </c>
      <c r="S6">
        <v>6664292</v>
      </c>
      <c r="T6">
        <v>6664292</v>
      </c>
      <c r="W6">
        <v>4</v>
      </c>
      <c r="X6">
        <v>9183</v>
      </c>
      <c r="Y6">
        <v>558.36800000000005</v>
      </c>
      <c r="Z6">
        <v>5127497</v>
      </c>
      <c r="AA6">
        <v>5127497</v>
      </c>
      <c r="AD6">
        <v>4</v>
      </c>
      <c r="AE6">
        <v>17054</v>
      </c>
      <c r="AF6">
        <v>953.21100000000001</v>
      </c>
      <c r="AG6">
        <v>16256068</v>
      </c>
      <c r="AH6">
        <v>16256068</v>
      </c>
      <c r="AK6">
        <v>4</v>
      </c>
      <c r="AL6">
        <v>9056</v>
      </c>
      <c r="AM6">
        <v>451.01799999999997</v>
      </c>
      <c r="AN6">
        <v>4084417</v>
      </c>
      <c r="AO6">
        <v>4084417</v>
      </c>
    </row>
    <row r="7" spans="2:41" x14ac:dyDescent="0.35">
      <c r="B7">
        <v>5</v>
      </c>
      <c r="C7">
        <v>17705</v>
      </c>
      <c r="D7">
        <v>606.56200000000001</v>
      </c>
      <c r="E7">
        <v>10739179</v>
      </c>
      <c r="F7">
        <v>10739179</v>
      </c>
      <c r="I7">
        <v>5</v>
      </c>
      <c r="J7">
        <v>17606</v>
      </c>
      <c r="K7">
        <v>215.75899999999999</v>
      </c>
      <c r="L7">
        <v>3798645</v>
      </c>
      <c r="M7">
        <v>3798645</v>
      </c>
      <c r="P7">
        <v>5</v>
      </c>
      <c r="Q7">
        <v>16979</v>
      </c>
      <c r="R7">
        <v>573.38099999999997</v>
      </c>
      <c r="S7">
        <v>9735443</v>
      </c>
      <c r="T7">
        <v>9735443</v>
      </c>
      <c r="W7">
        <v>5</v>
      </c>
      <c r="X7">
        <v>15868</v>
      </c>
      <c r="Y7">
        <v>658.26499999999999</v>
      </c>
      <c r="Z7">
        <v>10445353</v>
      </c>
      <c r="AA7">
        <v>10445353</v>
      </c>
      <c r="AD7">
        <v>5</v>
      </c>
      <c r="AE7">
        <v>17122</v>
      </c>
      <c r="AF7">
        <v>817.75</v>
      </c>
      <c r="AG7">
        <v>14001509</v>
      </c>
      <c r="AH7">
        <v>14001509</v>
      </c>
      <c r="AK7">
        <v>5</v>
      </c>
      <c r="AL7">
        <v>15824</v>
      </c>
      <c r="AM7">
        <v>271.935</v>
      </c>
      <c r="AN7">
        <v>4303099</v>
      </c>
      <c r="AO7">
        <v>4303099</v>
      </c>
    </row>
    <row r="8" spans="2:41" x14ac:dyDescent="0.35">
      <c r="B8">
        <v>6</v>
      </c>
      <c r="C8">
        <v>12858</v>
      </c>
      <c r="D8">
        <v>460.79</v>
      </c>
      <c r="E8">
        <v>5924834</v>
      </c>
      <c r="F8">
        <v>5924834</v>
      </c>
      <c r="I8">
        <v>6</v>
      </c>
      <c r="J8">
        <v>15434</v>
      </c>
      <c r="K8">
        <v>204.202</v>
      </c>
      <c r="L8">
        <v>3151647</v>
      </c>
      <c r="M8">
        <v>3151647</v>
      </c>
      <c r="P8">
        <v>6</v>
      </c>
      <c r="Q8">
        <v>12679</v>
      </c>
      <c r="R8">
        <v>443.33199999999999</v>
      </c>
      <c r="S8">
        <v>5621007</v>
      </c>
      <c r="T8">
        <v>5621007</v>
      </c>
      <c r="W8">
        <v>6</v>
      </c>
      <c r="X8">
        <v>7828</v>
      </c>
      <c r="Y8">
        <v>786.11</v>
      </c>
      <c r="Z8">
        <v>6153668</v>
      </c>
      <c r="AA8">
        <v>6153668</v>
      </c>
      <c r="AD8">
        <v>6</v>
      </c>
      <c r="AE8">
        <v>13980</v>
      </c>
      <c r="AF8">
        <v>291.58999999999997</v>
      </c>
      <c r="AG8">
        <v>4076426</v>
      </c>
      <c r="AH8">
        <v>4076426</v>
      </c>
      <c r="AK8">
        <v>6</v>
      </c>
      <c r="AL8">
        <v>12833</v>
      </c>
      <c r="AM8">
        <v>178.52600000000001</v>
      </c>
      <c r="AN8">
        <v>2291026</v>
      </c>
      <c r="AO8">
        <v>2291026</v>
      </c>
    </row>
    <row r="9" spans="2:41" x14ac:dyDescent="0.35">
      <c r="B9">
        <v>7</v>
      </c>
      <c r="C9">
        <v>15768</v>
      </c>
      <c r="D9">
        <v>591.64700000000005</v>
      </c>
      <c r="E9">
        <v>9329092</v>
      </c>
      <c r="F9">
        <v>9329092</v>
      </c>
      <c r="I9">
        <v>7</v>
      </c>
      <c r="J9">
        <v>13060</v>
      </c>
      <c r="K9">
        <v>237.56700000000001</v>
      </c>
      <c r="L9">
        <v>3102625</v>
      </c>
      <c r="M9">
        <v>3102625</v>
      </c>
      <c r="P9">
        <v>7</v>
      </c>
      <c r="Q9">
        <v>18513</v>
      </c>
      <c r="R9">
        <v>891.154</v>
      </c>
      <c r="S9">
        <v>16497926</v>
      </c>
      <c r="T9">
        <v>16497926</v>
      </c>
      <c r="W9">
        <v>7</v>
      </c>
      <c r="X9">
        <v>11006</v>
      </c>
      <c r="Y9">
        <v>498.07100000000003</v>
      </c>
      <c r="Z9">
        <v>5481774</v>
      </c>
      <c r="AA9">
        <v>5481774</v>
      </c>
      <c r="AD9">
        <v>7</v>
      </c>
      <c r="AE9">
        <v>13030</v>
      </c>
      <c r="AF9">
        <v>753.93</v>
      </c>
      <c r="AG9">
        <v>9823711</v>
      </c>
      <c r="AH9">
        <v>9823711</v>
      </c>
      <c r="AK9">
        <v>7</v>
      </c>
      <c r="AL9">
        <v>10018</v>
      </c>
      <c r="AM9">
        <v>323.20499999999998</v>
      </c>
      <c r="AN9">
        <v>3237870</v>
      </c>
      <c r="AO9">
        <v>3237870</v>
      </c>
    </row>
    <row r="10" spans="2:41" x14ac:dyDescent="0.35">
      <c r="B10">
        <v>8</v>
      </c>
      <c r="C10">
        <v>15969</v>
      </c>
      <c r="D10">
        <v>719.43899999999996</v>
      </c>
      <c r="E10">
        <v>11488719</v>
      </c>
      <c r="F10">
        <v>11488719</v>
      </c>
      <c r="I10">
        <v>8</v>
      </c>
      <c r="J10">
        <v>12268</v>
      </c>
      <c r="K10">
        <v>206.71899999999999</v>
      </c>
      <c r="L10">
        <v>2536031</v>
      </c>
      <c r="M10">
        <v>2536031</v>
      </c>
      <c r="P10">
        <v>8</v>
      </c>
      <c r="Q10">
        <v>13971</v>
      </c>
      <c r="R10">
        <v>385.40199999999999</v>
      </c>
      <c r="S10">
        <v>5384455</v>
      </c>
      <c r="T10">
        <v>5384455</v>
      </c>
      <c r="W10">
        <v>8</v>
      </c>
      <c r="X10">
        <v>15998</v>
      </c>
      <c r="Y10">
        <v>722.38</v>
      </c>
      <c r="Z10">
        <v>11556631</v>
      </c>
      <c r="AA10">
        <v>11556631</v>
      </c>
      <c r="AD10">
        <v>8</v>
      </c>
      <c r="AE10">
        <v>18584</v>
      </c>
      <c r="AF10">
        <v>1028.4469999999999</v>
      </c>
      <c r="AG10">
        <v>19112667</v>
      </c>
      <c r="AH10">
        <v>19112667</v>
      </c>
      <c r="AK10">
        <v>8</v>
      </c>
      <c r="AL10">
        <v>15516</v>
      </c>
      <c r="AM10">
        <v>180.02</v>
      </c>
      <c r="AN10">
        <v>2793194</v>
      </c>
      <c r="AO10">
        <v>2793194</v>
      </c>
    </row>
    <row r="11" spans="2:41" x14ac:dyDescent="0.35">
      <c r="B11">
        <v>9</v>
      </c>
      <c r="C11">
        <v>15640</v>
      </c>
      <c r="D11">
        <v>667.90499999999997</v>
      </c>
      <c r="E11">
        <v>10446027</v>
      </c>
      <c r="F11">
        <v>10446027</v>
      </c>
      <c r="I11">
        <v>9</v>
      </c>
      <c r="J11">
        <v>12974</v>
      </c>
      <c r="K11">
        <v>252.38200000000001</v>
      </c>
      <c r="L11">
        <v>3274398</v>
      </c>
      <c r="M11">
        <v>3274398</v>
      </c>
      <c r="P11">
        <v>9</v>
      </c>
      <c r="Q11">
        <v>13355</v>
      </c>
      <c r="R11">
        <v>307.13499999999999</v>
      </c>
      <c r="S11">
        <v>4101794</v>
      </c>
      <c r="T11">
        <v>4101794</v>
      </c>
      <c r="W11">
        <v>9</v>
      </c>
      <c r="X11">
        <v>14044</v>
      </c>
      <c r="Y11">
        <v>583.01400000000001</v>
      </c>
      <c r="Z11">
        <v>8187844</v>
      </c>
      <c r="AA11">
        <v>8187844</v>
      </c>
      <c r="AD11">
        <v>9</v>
      </c>
      <c r="AE11">
        <v>17277</v>
      </c>
      <c r="AF11">
        <v>529.77800000000002</v>
      </c>
      <c r="AG11">
        <v>9152975</v>
      </c>
      <c r="AH11">
        <v>9152975</v>
      </c>
      <c r="AK11">
        <v>9</v>
      </c>
      <c r="AL11">
        <v>8136</v>
      </c>
      <c r="AM11">
        <v>254.09800000000001</v>
      </c>
      <c r="AN11">
        <v>2067340</v>
      </c>
      <c r="AO11">
        <v>2067340</v>
      </c>
    </row>
    <row r="12" spans="2:41" x14ac:dyDescent="0.35">
      <c r="B12">
        <v>10</v>
      </c>
      <c r="C12">
        <v>8886</v>
      </c>
      <c r="D12">
        <v>766.38499999999999</v>
      </c>
      <c r="E12">
        <v>6810099</v>
      </c>
      <c r="F12">
        <v>6810099</v>
      </c>
      <c r="I12">
        <v>10</v>
      </c>
      <c r="J12">
        <v>12129</v>
      </c>
      <c r="K12">
        <v>579.54499999999996</v>
      </c>
      <c r="L12">
        <v>7029296</v>
      </c>
      <c r="M12">
        <v>7029296</v>
      </c>
      <c r="P12">
        <v>10</v>
      </c>
      <c r="Q12">
        <v>18826</v>
      </c>
      <c r="R12">
        <v>318.678</v>
      </c>
      <c r="S12">
        <v>5999433</v>
      </c>
      <c r="T12">
        <v>5999433</v>
      </c>
      <c r="W12">
        <v>10</v>
      </c>
      <c r="X12">
        <v>16127</v>
      </c>
      <c r="Y12">
        <v>556.19000000000005</v>
      </c>
      <c r="Z12">
        <v>8969675</v>
      </c>
      <c r="AA12">
        <v>8969675</v>
      </c>
      <c r="AD12">
        <v>10</v>
      </c>
      <c r="AE12">
        <v>14063</v>
      </c>
      <c r="AF12">
        <v>785.22199999999998</v>
      </c>
      <c r="AG12">
        <v>11042581</v>
      </c>
      <c r="AH12">
        <v>11042581</v>
      </c>
      <c r="AK12">
        <v>10</v>
      </c>
      <c r="AL12">
        <v>9257</v>
      </c>
      <c r="AM12">
        <v>234.25899999999999</v>
      </c>
      <c r="AN12">
        <v>2168536</v>
      </c>
      <c r="AO12">
        <v>2168536</v>
      </c>
    </row>
    <row r="13" spans="2:41" x14ac:dyDescent="0.35">
      <c r="B13">
        <v>11</v>
      </c>
      <c r="C13">
        <v>20140</v>
      </c>
      <c r="D13">
        <v>585.83100000000002</v>
      </c>
      <c r="E13">
        <v>11798637</v>
      </c>
      <c r="F13">
        <v>11798637</v>
      </c>
      <c r="I13">
        <v>11</v>
      </c>
      <c r="J13">
        <v>12114</v>
      </c>
      <c r="K13">
        <v>265.90199999999999</v>
      </c>
      <c r="L13">
        <v>3221137</v>
      </c>
      <c r="M13">
        <v>3221137</v>
      </c>
      <c r="P13">
        <v>11</v>
      </c>
      <c r="Q13">
        <v>16980</v>
      </c>
      <c r="R13">
        <v>339.54500000000002</v>
      </c>
      <c r="S13">
        <v>5765479</v>
      </c>
      <c r="T13">
        <v>5765479</v>
      </c>
      <c r="W13">
        <v>11</v>
      </c>
      <c r="X13">
        <v>8638</v>
      </c>
      <c r="Y13">
        <v>734.43600000000004</v>
      </c>
      <c r="Z13">
        <v>6344059</v>
      </c>
      <c r="AA13">
        <v>6344059</v>
      </c>
      <c r="AD13">
        <v>11</v>
      </c>
      <c r="AE13">
        <v>14700</v>
      </c>
      <c r="AF13">
        <v>832.11699999999996</v>
      </c>
      <c r="AG13">
        <v>12232121</v>
      </c>
      <c r="AH13">
        <v>12232121</v>
      </c>
      <c r="AK13">
        <v>11</v>
      </c>
      <c r="AL13">
        <v>15703</v>
      </c>
      <c r="AM13">
        <v>233.75899999999999</v>
      </c>
      <c r="AN13">
        <v>3670719</v>
      </c>
      <c r="AO13">
        <v>3670719</v>
      </c>
    </row>
    <row r="14" spans="2:41" x14ac:dyDescent="0.35">
      <c r="B14">
        <v>12</v>
      </c>
      <c r="C14">
        <v>17658</v>
      </c>
      <c r="D14">
        <v>490.38900000000001</v>
      </c>
      <c r="E14">
        <v>8659281</v>
      </c>
      <c r="F14">
        <v>8659281</v>
      </c>
      <c r="I14">
        <v>12</v>
      </c>
      <c r="J14">
        <v>9950</v>
      </c>
      <c r="K14">
        <v>396.58</v>
      </c>
      <c r="L14">
        <v>3945975</v>
      </c>
      <c r="M14">
        <v>3945975</v>
      </c>
      <c r="P14">
        <v>12</v>
      </c>
      <c r="Q14">
        <v>15184</v>
      </c>
      <c r="R14">
        <v>309.32</v>
      </c>
      <c r="S14">
        <v>4696720</v>
      </c>
      <c r="T14">
        <v>4696720</v>
      </c>
      <c r="W14">
        <v>12</v>
      </c>
      <c r="X14">
        <v>15223</v>
      </c>
      <c r="Y14">
        <v>523.37699999999995</v>
      </c>
      <c r="Z14">
        <v>7967370</v>
      </c>
      <c r="AA14">
        <v>7967370</v>
      </c>
      <c r="AD14">
        <v>12</v>
      </c>
      <c r="AE14">
        <v>15512</v>
      </c>
      <c r="AF14">
        <v>970.35799999999995</v>
      </c>
      <c r="AG14">
        <v>15052199</v>
      </c>
      <c r="AH14">
        <v>15052199</v>
      </c>
      <c r="AK14">
        <v>12</v>
      </c>
      <c r="AL14">
        <v>14829</v>
      </c>
      <c r="AM14">
        <v>300.01400000000001</v>
      </c>
      <c r="AN14">
        <v>4448901</v>
      </c>
      <c r="AO14">
        <v>4448901</v>
      </c>
    </row>
    <row r="15" spans="2:41" x14ac:dyDescent="0.35">
      <c r="B15">
        <v>13</v>
      </c>
      <c r="C15">
        <v>18607</v>
      </c>
      <c r="D15">
        <v>439.21800000000002</v>
      </c>
      <c r="E15">
        <v>8172535</v>
      </c>
      <c r="F15">
        <v>8172535</v>
      </c>
      <c r="I15">
        <v>13</v>
      </c>
      <c r="J15">
        <v>14362</v>
      </c>
      <c r="K15">
        <v>270.80399999999997</v>
      </c>
      <c r="L15">
        <v>3889290</v>
      </c>
      <c r="M15">
        <v>3889290</v>
      </c>
      <c r="P15">
        <v>13</v>
      </c>
      <c r="Q15">
        <v>13307</v>
      </c>
      <c r="R15">
        <v>614.49599999999998</v>
      </c>
      <c r="S15">
        <v>8177094</v>
      </c>
      <c r="T15">
        <v>8177094</v>
      </c>
      <c r="W15">
        <v>13</v>
      </c>
      <c r="X15">
        <v>21840</v>
      </c>
      <c r="Y15">
        <v>448.154</v>
      </c>
      <c r="Z15">
        <v>9787673</v>
      </c>
      <c r="AA15">
        <v>9787673</v>
      </c>
      <c r="AD15">
        <v>13</v>
      </c>
      <c r="AE15">
        <v>14038</v>
      </c>
      <c r="AF15">
        <v>357.72899999999998</v>
      </c>
      <c r="AG15">
        <v>5021795</v>
      </c>
      <c r="AH15">
        <v>5021795</v>
      </c>
      <c r="AK15">
        <v>13</v>
      </c>
      <c r="AL15">
        <v>11464</v>
      </c>
      <c r="AM15">
        <v>247.30199999999999</v>
      </c>
      <c r="AN15">
        <v>2835067</v>
      </c>
      <c r="AO15">
        <v>2835067</v>
      </c>
    </row>
    <row r="16" spans="2:41" x14ac:dyDescent="0.35">
      <c r="B16">
        <v>1</v>
      </c>
      <c r="C16">
        <v>15527</v>
      </c>
      <c r="D16">
        <v>516.86199999999997</v>
      </c>
      <c r="E16">
        <v>8025309</v>
      </c>
      <c r="F16">
        <v>8025309</v>
      </c>
      <c r="I16">
        <v>14</v>
      </c>
      <c r="J16">
        <v>11731</v>
      </c>
      <c r="K16">
        <v>338.70100000000002</v>
      </c>
      <c r="L16">
        <v>3973306</v>
      </c>
      <c r="M16">
        <v>3973306</v>
      </c>
      <c r="P16">
        <v>14</v>
      </c>
      <c r="Q16">
        <v>19002</v>
      </c>
      <c r="R16">
        <v>693.80200000000002</v>
      </c>
      <c r="S16">
        <v>13183626</v>
      </c>
      <c r="T16">
        <v>13183626</v>
      </c>
      <c r="W16">
        <v>14</v>
      </c>
      <c r="X16">
        <v>15674</v>
      </c>
      <c r="Y16">
        <v>557.43799999999999</v>
      </c>
      <c r="Z16">
        <v>8737281</v>
      </c>
      <c r="AA16">
        <v>8737281</v>
      </c>
      <c r="AD16">
        <v>14</v>
      </c>
      <c r="AE16">
        <v>14220</v>
      </c>
      <c r="AF16">
        <v>772.96</v>
      </c>
      <c r="AG16">
        <v>10991494</v>
      </c>
      <c r="AH16">
        <v>10991494</v>
      </c>
      <c r="AK16">
        <v>14</v>
      </c>
      <c r="AL16">
        <v>13735</v>
      </c>
      <c r="AM16">
        <v>204.04599999999999</v>
      </c>
      <c r="AN16">
        <v>2802570</v>
      </c>
      <c r="AO16">
        <v>2802570</v>
      </c>
    </row>
    <row r="17" spans="2:41" x14ac:dyDescent="0.35">
      <c r="B17">
        <v>2</v>
      </c>
      <c r="C17">
        <v>18373</v>
      </c>
      <c r="D17">
        <v>511.26900000000001</v>
      </c>
      <c r="E17">
        <v>9393548</v>
      </c>
      <c r="F17">
        <v>9393548</v>
      </c>
      <c r="I17">
        <v>15</v>
      </c>
      <c r="J17">
        <v>13422</v>
      </c>
      <c r="K17">
        <v>192.07400000000001</v>
      </c>
      <c r="L17">
        <v>2578012</v>
      </c>
      <c r="M17">
        <v>2578012</v>
      </c>
      <c r="P17">
        <v>15</v>
      </c>
      <c r="Q17">
        <v>14395</v>
      </c>
      <c r="R17">
        <v>324.48399999999998</v>
      </c>
      <c r="S17">
        <v>4670941</v>
      </c>
      <c r="T17">
        <v>4670941</v>
      </c>
      <c r="W17">
        <v>15</v>
      </c>
      <c r="X17">
        <v>10722</v>
      </c>
      <c r="Y17">
        <v>779.71500000000003</v>
      </c>
      <c r="Z17">
        <v>8360105</v>
      </c>
      <c r="AA17">
        <v>8360105</v>
      </c>
      <c r="AD17">
        <v>15</v>
      </c>
      <c r="AE17">
        <v>12052</v>
      </c>
      <c r="AF17">
        <v>889.59</v>
      </c>
      <c r="AG17">
        <v>10721343</v>
      </c>
      <c r="AH17">
        <v>10721343</v>
      </c>
      <c r="AK17">
        <v>15</v>
      </c>
      <c r="AL17">
        <v>11489</v>
      </c>
      <c r="AM17">
        <v>209.81299999999999</v>
      </c>
      <c r="AN17">
        <v>2410545</v>
      </c>
      <c r="AO17">
        <v>2410545</v>
      </c>
    </row>
    <row r="18" spans="2:41" x14ac:dyDescent="0.35">
      <c r="B18">
        <v>3</v>
      </c>
      <c r="C18">
        <v>19000</v>
      </c>
      <c r="D18">
        <v>624.78</v>
      </c>
      <c r="E18">
        <v>11870829</v>
      </c>
      <c r="F18">
        <v>11870829</v>
      </c>
      <c r="I18">
        <v>16</v>
      </c>
      <c r="J18">
        <v>14457</v>
      </c>
      <c r="K18">
        <v>201.26900000000001</v>
      </c>
      <c r="L18">
        <v>2909744</v>
      </c>
      <c r="M18">
        <v>2909744</v>
      </c>
      <c r="P18">
        <v>16</v>
      </c>
      <c r="Q18">
        <v>15657</v>
      </c>
      <c r="R18">
        <v>431.09699999999998</v>
      </c>
      <c r="S18">
        <v>6749683</v>
      </c>
      <c r="T18">
        <v>6749683</v>
      </c>
      <c r="W18">
        <v>16</v>
      </c>
      <c r="X18">
        <v>14486</v>
      </c>
      <c r="Y18">
        <v>420.81799999999998</v>
      </c>
      <c r="Z18">
        <v>6095976</v>
      </c>
      <c r="AA18">
        <v>6095976</v>
      </c>
      <c r="AD18">
        <v>16</v>
      </c>
      <c r="AE18">
        <v>15095</v>
      </c>
      <c r="AF18">
        <v>281.01</v>
      </c>
      <c r="AG18">
        <v>4241853</v>
      </c>
      <c r="AH18">
        <v>4241853</v>
      </c>
      <c r="AK18">
        <v>16</v>
      </c>
      <c r="AL18">
        <v>18964</v>
      </c>
      <c r="AM18">
        <v>336.39400000000001</v>
      </c>
      <c r="AN18">
        <v>6379368</v>
      </c>
      <c r="AO18">
        <v>6379368</v>
      </c>
    </row>
    <row r="19" spans="2:41" x14ac:dyDescent="0.35">
      <c r="B19">
        <v>4</v>
      </c>
      <c r="C19">
        <v>19589</v>
      </c>
      <c r="D19">
        <v>676.75599999999997</v>
      </c>
      <c r="E19">
        <v>13256975</v>
      </c>
      <c r="F19">
        <v>13256975</v>
      </c>
      <c r="I19">
        <v>17</v>
      </c>
      <c r="J19">
        <v>12967</v>
      </c>
      <c r="K19">
        <v>231.875</v>
      </c>
      <c r="L19">
        <v>3006728</v>
      </c>
      <c r="M19">
        <v>3006728</v>
      </c>
      <c r="P19">
        <v>17</v>
      </c>
      <c r="Q19">
        <v>13474</v>
      </c>
      <c r="R19">
        <v>337.84899999999999</v>
      </c>
      <c r="S19">
        <v>4552178</v>
      </c>
      <c r="T19">
        <v>4552178</v>
      </c>
      <c r="W19">
        <v>17</v>
      </c>
      <c r="X19">
        <v>9478</v>
      </c>
      <c r="Y19">
        <v>442.17500000000001</v>
      </c>
      <c r="Z19">
        <v>4190934</v>
      </c>
      <c r="AA19">
        <v>4190934</v>
      </c>
      <c r="AD19">
        <v>17</v>
      </c>
      <c r="AE19">
        <v>12009</v>
      </c>
      <c r="AF19">
        <v>861.13300000000004</v>
      </c>
      <c r="AG19">
        <v>10341342</v>
      </c>
      <c r="AH19">
        <v>10341342</v>
      </c>
      <c r="AK19">
        <v>17</v>
      </c>
      <c r="AL19">
        <v>11335</v>
      </c>
      <c r="AM19">
        <v>218.66900000000001</v>
      </c>
      <c r="AN19">
        <v>2478608</v>
      </c>
      <c r="AO19">
        <v>2478608</v>
      </c>
    </row>
    <row r="20" spans="2:41" x14ac:dyDescent="0.35">
      <c r="B20">
        <v>5</v>
      </c>
      <c r="C20">
        <v>12984</v>
      </c>
      <c r="D20">
        <v>1116.886</v>
      </c>
      <c r="E20">
        <v>14501648</v>
      </c>
      <c r="F20">
        <v>14501648</v>
      </c>
      <c r="I20">
        <v>18</v>
      </c>
      <c r="J20">
        <v>12926</v>
      </c>
      <c r="K20">
        <v>253.21199999999999</v>
      </c>
      <c r="L20">
        <v>3273016</v>
      </c>
      <c r="M20">
        <v>3273016</v>
      </c>
      <c r="P20">
        <v>1</v>
      </c>
      <c r="Q20">
        <v>9757</v>
      </c>
      <c r="R20">
        <v>503.089</v>
      </c>
      <c r="S20">
        <v>4908636</v>
      </c>
      <c r="T20">
        <v>4908636</v>
      </c>
      <c r="W20">
        <v>18</v>
      </c>
      <c r="X20">
        <v>17165</v>
      </c>
      <c r="Y20">
        <v>345.05799999999999</v>
      </c>
      <c r="Z20">
        <v>5922927</v>
      </c>
      <c r="AA20">
        <v>5922927</v>
      </c>
      <c r="AD20">
        <v>18</v>
      </c>
      <c r="AE20">
        <v>16714</v>
      </c>
      <c r="AF20">
        <v>849.52700000000004</v>
      </c>
      <c r="AG20">
        <v>14198987</v>
      </c>
      <c r="AH20">
        <v>14198987</v>
      </c>
      <c r="AK20">
        <v>18</v>
      </c>
      <c r="AL20">
        <v>10030</v>
      </c>
      <c r="AM20">
        <v>189.535</v>
      </c>
      <c r="AN20">
        <v>1901041</v>
      </c>
      <c r="AO20">
        <v>1901041</v>
      </c>
    </row>
    <row r="21" spans="2:41" x14ac:dyDescent="0.35">
      <c r="B21">
        <v>6</v>
      </c>
      <c r="C21">
        <v>16713</v>
      </c>
      <c r="D21">
        <v>990.22900000000004</v>
      </c>
      <c r="E21">
        <v>16549690</v>
      </c>
      <c r="F21">
        <v>16549690</v>
      </c>
      <c r="I21">
        <v>19</v>
      </c>
      <c r="J21">
        <v>13760</v>
      </c>
      <c r="K21">
        <v>182.60900000000001</v>
      </c>
      <c r="L21">
        <v>2512697</v>
      </c>
      <c r="M21">
        <v>2512697</v>
      </c>
      <c r="P21">
        <v>2</v>
      </c>
      <c r="Q21">
        <v>9085</v>
      </c>
      <c r="R21">
        <v>476.96199999999999</v>
      </c>
      <c r="S21">
        <v>4333196</v>
      </c>
      <c r="T21">
        <v>4333196</v>
      </c>
      <c r="W21">
        <v>19</v>
      </c>
      <c r="X21">
        <v>10423</v>
      </c>
      <c r="Y21">
        <v>425.68799999999999</v>
      </c>
      <c r="Z21">
        <v>4436944</v>
      </c>
      <c r="AA21">
        <v>4436944</v>
      </c>
      <c r="AD21">
        <v>19</v>
      </c>
      <c r="AE21">
        <v>10569</v>
      </c>
      <c r="AF21">
        <v>687.53499999999997</v>
      </c>
      <c r="AG21">
        <v>7266562</v>
      </c>
      <c r="AH21">
        <v>7266562</v>
      </c>
      <c r="AK21">
        <v>19</v>
      </c>
      <c r="AL21">
        <v>14885</v>
      </c>
      <c r="AM21">
        <v>262.37400000000002</v>
      </c>
      <c r="AN21">
        <v>3905432</v>
      </c>
      <c r="AO21">
        <v>3905432</v>
      </c>
    </row>
    <row r="22" spans="2:41" x14ac:dyDescent="0.35">
      <c r="B22">
        <v>7</v>
      </c>
      <c r="C22">
        <v>15433</v>
      </c>
      <c r="D22">
        <v>1095.4359999999999</v>
      </c>
      <c r="E22">
        <v>16905870</v>
      </c>
      <c r="F22">
        <v>16905870</v>
      </c>
      <c r="I22">
        <v>20</v>
      </c>
      <c r="J22">
        <v>21663</v>
      </c>
      <c r="K22">
        <v>230.64</v>
      </c>
      <c r="L22">
        <v>4996349</v>
      </c>
      <c r="M22">
        <v>4996349</v>
      </c>
      <c r="P22">
        <v>3</v>
      </c>
      <c r="Q22">
        <v>10794</v>
      </c>
      <c r="R22">
        <v>691.149</v>
      </c>
      <c r="S22">
        <v>7460264</v>
      </c>
      <c r="T22">
        <v>7460264</v>
      </c>
      <c r="W22">
        <v>20</v>
      </c>
      <c r="X22">
        <v>12397</v>
      </c>
      <c r="Y22">
        <v>725.38900000000001</v>
      </c>
      <c r="Z22">
        <v>8992644</v>
      </c>
      <c r="AA22">
        <v>8992644</v>
      </c>
      <c r="AD22">
        <v>20</v>
      </c>
      <c r="AE22">
        <v>8463</v>
      </c>
      <c r="AF22">
        <v>850.38800000000003</v>
      </c>
      <c r="AG22">
        <v>7196831</v>
      </c>
      <c r="AH22">
        <v>7196831</v>
      </c>
      <c r="AK22">
        <v>20</v>
      </c>
      <c r="AL22">
        <v>9856</v>
      </c>
      <c r="AM22">
        <v>253.226</v>
      </c>
      <c r="AN22">
        <v>2495794</v>
      </c>
      <c r="AO22">
        <v>2495794</v>
      </c>
    </row>
    <row r="23" spans="2:41" x14ac:dyDescent="0.35">
      <c r="B23">
        <v>8</v>
      </c>
      <c r="C23">
        <v>16243</v>
      </c>
      <c r="D23">
        <v>717.21900000000005</v>
      </c>
      <c r="E23">
        <v>11649790</v>
      </c>
      <c r="F23">
        <v>11649790</v>
      </c>
      <c r="I23">
        <v>21</v>
      </c>
      <c r="J23">
        <v>16814</v>
      </c>
      <c r="K23">
        <v>218.489</v>
      </c>
      <c r="L23">
        <v>3673681</v>
      </c>
      <c r="M23">
        <v>3673681</v>
      </c>
      <c r="P23">
        <v>4</v>
      </c>
      <c r="Q23">
        <v>8273</v>
      </c>
      <c r="R23">
        <v>672.73900000000003</v>
      </c>
      <c r="S23">
        <v>5565567</v>
      </c>
      <c r="T23">
        <v>5565567</v>
      </c>
      <c r="W23">
        <v>1</v>
      </c>
      <c r="X23">
        <v>12557</v>
      </c>
      <c r="Y23">
        <v>306.20100000000002</v>
      </c>
      <c r="Z23">
        <v>3844960</v>
      </c>
      <c r="AA23">
        <v>3844960</v>
      </c>
      <c r="AD23">
        <v>21</v>
      </c>
      <c r="AE23">
        <v>14206</v>
      </c>
      <c r="AF23">
        <v>798.35900000000004</v>
      </c>
      <c r="AG23">
        <v>11341483</v>
      </c>
      <c r="AH23">
        <v>11341483</v>
      </c>
      <c r="AK23">
        <v>21</v>
      </c>
      <c r="AL23">
        <v>13012</v>
      </c>
      <c r="AM23">
        <v>211.864</v>
      </c>
      <c r="AN23">
        <v>2756774</v>
      </c>
      <c r="AO23">
        <v>2756774</v>
      </c>
    </row>
    <row r="24" spans="2:41" x14ac:dyDescent="0.35">
      <c r="B24">
        <v>9</v>
      </c>
      <c r="C24">
        <v>13747</v>
      </c>
      <c r="D24">
        <v>822.69799999999998</v>
      </c>
      <c r="E24">
        <v>11309624</v>
      </c>
      <c r="F24">
        <v>11309624</v>
      </c>
      <c r="I24">
        <v>22</v>
      </c>
      <c r="J24">
        <v>12817</v>
      </c>
      <c r="K24">
        <v>246.114</v>
      </c>
      <c r="L24">
        <v>3154449</v>
      </c>
      <c r="M24">
        <v>3154449</v>
      </c>
      <c r="P24">
        <v>5</v>
      </c>
      <c r="Q24">
        <v>10857</v>
      </c>
      <c r="R24">
        <v>566.07500000000005</v>
      </c>
      <c r="S24">
        <v>6145871</v>
      </c>
      <c r="T24">
        <v>6145871</v>
      </c>
      <c r="W24">
        <v>2</v>
      </c>
      <c r="X24">
        <v>12829</v>
      </c>
      <c r="Y24">
        <v>440.29199999999997</v>
      </c>
      <c r="Z24">
        <v>5648508</v>
      </c>
      <c r="AA24">
        <v>5648508</v>
      </c>
      <c r="AD24">
        <v>22</v>
      </c>
      <c r="AE24">
        <v>8432</v>
      </c>
      <c r="AF24">
        <v>659.71500000000003</v>
      </c>
      <c r="AG24">
        <v>5562717</v>
      </c>
      <c r="AH24">
        <v>5562717</v>
      </c>
      <c r="AK24">
        <v>22</v>
      </c>
      <c r="AL24">
        <v>16543</v>
      </c>
      <c r="AM24">
        <v>247.51300000000001</v>
      </c>
      <c r="AN24">
        <v>4094606</v>
      </c>
      <c r="AO24">
        <v>4094606</v>
      </c>
    </row>
    <row r="25" spans="2:41" x14ac:dyDescent="0.35">
      <c r="B25">
        <v>10</v>
      </c>
      <c r="C25">
        <v>12886</v>
      </c>
      <c r="D25">
        <v>855.94500000000005</v>
      </c>
      <c r="E25">
        <v>11029704</v>
      </c>
      <c r="F25">
        <v>11029704</v>
      </c>
      <c r="I25">
        <v>1</v>
      </c>
      <c r="J25">
        <v>18779</v>
      </c>
      <c r="K25">
        <v>336.75</v>
      </c>
      <c r="L25">
        <v>6323835</v>
      </c>
      <c r="M25">
        <v>6323835</v>
      </c>
      <c r="P25">
        <v>6</v>
      </c>
      <c r="Q25">
        <v>17136</v>
      </c>
      <c r="R25">
        <v>633.101</v>
      </c>
      <c r="S25">
        <v>10848813</v>
      </c>
      <c r="T25">
        <v>10848813</v>
      </c>
      <c r="W25">
        <v>3</v>
      </c>
      <c r="X25">
        <v>12252</v>
      </c>
      <c r="Y25">
        <v>302.77300000000002</v>
      </c>
      <c r="Z25">
        <v>3709571</v>
      </c>
      <c r="AA25">
        <v>3709571</v>
      </c>
      <c r="AD25">
        <v>23</v>
      </c>
      <c r="AE25">
        <v>16237</v>
      </c>
      <c r="AF25">
        <v>569.47299999999996</v>
      </c>
      <c r="AG25">
        <v>9246530</v>
      </c>
      <c r="AH25">
        <v>9246530</v>
      </c>
      <c r="AK25">
        <v>23</v>
      </c>
      <c r="AL25">
        <v>10196</v>
      </c>
      <c r="AM25">
        <v>265.14100000000002</v>
      </c>
      <c r="AN25">
        <v>2703382</v>
      </c>
      <c r="AO25">
        <v>2703382</v>
      </c>
    </row>
    <row r="26" spans="2:41" x14ac:dyDescent="0.35">
      <c r="B26">
        <v>11</v>
      </c>
      <c r="C26">
        <v>12873</v>
      </c>
      <c r="D26">
        <v>864.47299999999996</v>
      </c>
      <c r="E26">
        <v>11128361</v>
      </c>
      <c r="F26">
        <v>11128361</v>
      </c>
      <c r="I26">
        <v>2</v>
      </c>
      <c r="J26">
        <v>12507</v>
      </c>
      <c r="K26">
        <v>270.15600000000001</v>
      </c>
      <c r="L26">
        <v>3378847</v>
      </c>
      <c r="M26">
        <v>3378847</v>
      </c>
      <c r="P26">
        <v>7</v>
      </c>
      <c r="Q26">
        <v>14179</v>
      </c>
      <c r="R26">
        <v>587.04</v>
      </c>
      <c r="S26">
        <v>8323634</v>
      </c>
      <c r="T26">
        <v>8323634</v>
      </c>
      <c r="W26">
        <v>4</v>
      </c>
      <c r="X26">
        <v>13641</v>
      </c>
      <c r="Y26">
        <v>460.52199999999999</v>
      </c>
      <c r="Z26">
        <v>6281986</v>
      </c>
      <c r="AA26">
        <v>6281986</v>
      </c>
      <c r="AD26">
        <v>24</v>
      </c>
      <c r="AE26">
        <v>14890</v>
      </c>
      <c r="AF26">
        <v>928.43700000000001</v>
      </c>
      <c r="AG26">
        <v>13824421</v>
      </c>
      <c r="AH26">
        <v>13824421</v>
      </c>
      <c r="AK26">
        <v>24</v>
      </c>
      <c r="AL26">
        <v>13391</v>
      </c>
      <c r="AM26">
        <v>279.50099999999998</v>
      </c>
      <c r="AN26">
        <v>3742795</v>
      </c>
      <c r="AO26">
        <v>3742795</v>
      </c>
    </row>
    <row r="27" spans="2:41" x14ac:dyDescent="0.35">
      <c r="B27">
        <v>12</v>
      </c>
      <c r="C27">
        <v>18409</v>
      </c>
      <c r="D27">
        <v>1011.386</v>
      </c>
      <c r="E27">
        <v>18618610</v>
      </c>
      <c r="F27">
        <v>18618610</v>
      </c>
      <c r="I27">
        <v>3</v>
      </c>
      <c r="J27">
        <v>11502</v>
      </c>
      <c r="K27">
        <v>377.89499999999998</v>
      </c>
      <c r="L27">
        <v>4346552</v>
      </c>
      <c r="M27">
        <v>4346552</v>
      </c>
      <c r="P27">
        <v>8</v>
      </c>
      <c r="Q27">
        <v>18412</v>
      </c>
      <c r="R27">
        <v>938.76300000000003</v>
      </c>
      <c r="S27">
        <v>17284510</v>
      </c>
      <c r="T27">
        <v>17284510</v>
      </c>
      <c r="W27">
        <v>5</v>
      </c>
      <c r="X27">
        <v>12674</v>
      </c>
      <c r="Y27">
        <v>389.315</v>
      </c>
      <c r="Z27">
        <v>4934178</v>
      </c>
      <c r="AA27">
        <v>4934178</v>
      </c>
      <c r="AD27">
        <v>25</v>
      </c>
      <c r="AE27">
        <v>11005</v>
      </c>
      <c r="AF27">
        <v>830.75199999999995</v>
      </c>
      <c r="AG27">
        <v>9142424</v>
      </c>
      <c r="AH27">
        <v>9142424</v>
      </c>
      <c r="AK27">
        <v>25</v>
      </c>
      <c r="AL27">
        <v>12321</v>
      </c>
      <c r="AM27">
        <v>265.19600000000003</v>
      </c>
      <c r="AN27">
        <v>3267478</v>
      </c>
      <c r="AO27">
        <v>3267478</v>
      </c>
    </row>
    <row r="28" spans="2:41" x14ac:dyDescent="0.35">
      <c r="B28">
        <v>13</v>
      </c>
      <c r="C28">
        <v>11416</v>
      </c>
      <c r="D28">
        <v>1063.453</v>
      </c>
      <c r="E28">
        <v>12140379</v>
      </c>
      <c r="F28">
        <v>12140379</v>
      </c>
      <c r="I28">
        <v>4</v>
      </c>
      <c r="J28">
        <v>21225</v>
      </c>
      <c r="K28">
        <v>473.81299999999999</v>
      </c>
      <c r="L28">
        <v>10056689</v>
      </c>
      <c r="M28">
        <v>10056689</v>
      </c>
      <c r="P28">
        <v>9</v>
      </c>
      <c r="Q28">
        <v>11532</v>
      </c>
      <c r="R28">
        <v>560.65300000000002</v>
      </c>
      <c r="S28">
        <v>6465445</v>
      </c>
      <c r="T28">
        <v>6465445</v>
      </c>
      <c r="W28">
        <v>6</v>
      </c>
      <c r="X28">
        <v>11396</v>
      </c>
      <c r="Y28">
        <v>522.32399999999996</v>
      </c>
      <c r="Z28">
        <v>5952401</v>
      </c>
      <c r="AA28">
        <v>5952401</v>
      </c>
      <c r="AD28">
        <v>26</v>
      </c>
      <c r="AE28">
        <v>13187</v>
      </c>
      <c r="AF28">
        <v>824.80100000000004</v>
      </c>
      <c r="AG28">
        <v>10876656</v>
      </c>
      <c r="AH28">
        <v>10876656</v>
      </c>
      <c r="AK28">
        <v>1</v>
      </c>
      <c r="AL28">
        <v>15760</v>
      </c>
      <c r="AM28">
        <v>194.291</v>
      </c>
      <c r="AN28">
        <v>3062023</v>
      </c>
      <c r="AO28">
        <v>3062023</v>
      </c>
    </row>
    <row r="29" spans="2:41" x14ac:dyDescent="0.35">
      <c r="B29">
        <v>14</v>
      </c>
      <c r="C29">
        <v>20333</v>
      </c>
      <c r="D29">
        <v>827.34900000000005</v>
      </c>
      <c r="E29">
        <v>16822491</v>
      </c>
      <c r="F29">
        <v>16822491</v>
      </c>
      <c r="I29">
        <v>5</v>
      </c>
      <c r="J29">
        <v>14703</v>
      </c>
      <c r="K29">
        <v>519.82600000000002</v>
      </c>
      <c r="L29">
        <v>7643007</v>
      </c>
      <c r="M29">
        <v>7643007</v>
      </c>
      <c r="P29">
        <v>10</v>
      </c>
      <c r="Q29">
        <v>14312</v>
      </c>
      <c r="R29">
        <v>542.07899999999995</v>
      </c>
      <c r="S29">
        <v>7758237</v>
      </c>
      <c r="T29">
        <v>7758237</v>
      </c>
      <c r="W29">
        <v>7</v>
      </c>
      <c r="X29">
        <v>12635</v>
      </c>
      <c r="Y29">
        <v>603.38499999999999</v>
      </c>
      <c r="Z29">
        <v>7623768</v>
      </c>
      <c r="AA29">
        <v>7623768</v>
      </c>
      <c r="AD29">
        <v>27</v>
      </c>
      <c r="AE29">
        <v>16155</v>
      </c>
      <c r="AF29">
        <v>921.18499999999995</v>
      </c>
      <c r="AG29">
        <v>14881736</v>
      </c>
      <c r="AH29">
        <v>14881736</v>
      </c>
      <c r="AK29">
        <v>2</v>
      </c>
      <c r="AL29">
        <v>19103</v>
      </c>
      <c r="AM29">
        <v>195.113</v>
      </c>
      <c r="AN29">
        <v>3727250</v>
      </c>
      <c r="AO29">
        <v>3727250</v>
      </c>
    </row>
    <row r="30" spans="2:41" x14ac:dyDescent="0.35">
      <c r="B30">
        <v>15</v>
      </c>
      <c r="C30">
        <v>21975</v>
      </c>
      <c r="D30">
        <v>527.63199999999995</v>
      </c>
      <c r="E30">
        <v>11594705</v>
      </c>
      <c r="F30">
        <v>11594705</v>
      </c>
      <c r="I30">
        <v>6</v>
      </c>
      <c r="J30">
        <v>22606</v>
      </c>
      <c r="K30">
        <v>465.46800000000002</v>
      </c>
      <c r="L30">
        <v>10522361</v>
      </c>
      <c r="M30">
        <v>10522361</v>
      </c>
      <c r="P30">
        <v>11</v>
      </c>
      <c r="Q30">
        <v>13521</v>
      </c>
      <c r="R30">
        <v>535.87099999999998</v>
      </c>
      <c r="S30">
        <v>7245518</v>
      </c>
      <c r="T30">
        <v>7245518</v>
      </c>
      <c r="W30">
        <v>8</v>
      </c>
      <c r="X30">
        <v>12455</v>
      </c>
      <c r="Y30">
        <v>423.58699999999999</v>
      </c>
      <c r="Z30">
        <v>5275771</v>
      </c>
      <c r="AA30">
        <v>5275771</v>
      </c>
      <c r="AD30">
        <v>28</v>
      </c>
      <c r="AE30">
        <v>16439</v>
      </c>
      <c r="AF30">
        <v>876.20899999999995</v>
      </c>
      <c r="AG30">
        <v>14404000</v>
      </c>
      <c r="AH30">
        <v>14404000</v>
      </c>
      <c r="AK30">
        <v>3</v>
      </c>
      <c r="AL30">
        <v>17990</v>
      </c>
      <c r="AM30">
        <v>160.85900000000001</v>
      </c>
      <c r="AN30">
        <v>2893848</v>
      </c>
      <c r="AO30">
        <v>2893848</v>
      </c>
    </row>
    <row r="31" spans="2:41" x14ac:dyDescent="0.35">
      <c r="B31">
        <v>16</v>
      </c>
      <c r="C31">
        <v>12897</v>
      </c>
      <c r="D31">
        <v>941.46699999999998</v>
      </c>
      <c r="E31">
        <v>12142104</v>
      </c>
      <c r="F31">
        <v>12142104</v>
      </c>
      <c r="I31">
        <v>7</v>
      </c>
      <c r="J31">
        <v>17521</v>
      </c>
      <c r="K31">
        <v>655.18399999999997</v>
      </c>
      <c r="L31">
        <v>11479474</v>
      </c>
      <c r="M31">
        <v>11479474</v>
      </c>
      <c r="P31">
        <v>12</v>
      </c>
      <c r="Q31">
        <v>23589</v>
      </c>
      <c r="R31">
        <v>657.80799999999999</v>
      </c>
      <c r="S31">
        <v>15517022</v>
      </c>
      <c r="T31">
        <v>15517022</v>
      </c>
      <c r="W31">
        <v>9</v>
      </c>
      <c r="X31">
        <v>17607</v>
      </c>
      <c r="Y31">
        <v>663.73400000000004</v>
      </c>
      <c r="Z31">
        <v>11686368</v>
      </c>
      <c r="AA31">
        <v>11686368</v>
      </c>
      <c r="AD31">
        <v>29</v>
      </c>
      <c r="AE31">
        <v>13772</v>
      </c>
      <c r="AF31">
        <v>807.58299999999997</v>
      </c>
      <c r="AG31">
        <v>11122032</v>
      </c>
      <c r="AH31">
        <v>11122032</v>
      </c>
      <c r="AK31">
        <v>4</v>
      </c>
      <c r="AL31">
        <v>14970</v>
      </c>
      <c r="AM31">
        <v>205.18</v>
      </c>
      <c r="AN31">
        <v>3071549</v>
      </c>
      <c r="AO31">
        <v>3071549</v>
      </c>
    </row>
    <row r="32" spans="2:41" x14ac:dyDescent="0.35">
      <c r="B32">
        <v>17</v>
      </c>
      <c r="C32">
        <v>18018</v>
      </c>
      <c r="D32">
        <v>508.58499999999998</v>
      </c>
      <c r="E32">
        <v>9163683</v>
      </c>
      <c r="F32">
        <v>9163683</v>
      </c>
      <c r="I32">
        <v>8</v>
      </c>
      <c r="J32">
        <v>14147</v>
      </c>
      <c r="K32">
        <v>464.15300000000002</v>
      </c>
      <c r="L32">
        <v>6566372</v>
      </c>
      <c r="M32">
        <v>6566372</v>
      </c>
      <c r="P32">
        <v>13</v>
      </c>
      <c r="Q32">
        <v>13193</v>
      </c>
      <c r="R32">
        <v>501.63099999999997</v>
      </c>
      <c r="S32">
        <v>6618024</v>
      </c>
      <c r="T32">
        <v>6618024</v>
      </c>
      <c r="W32">
        <v>10</v>
      </c>
      <c r="X32">
        <v>24974</v>
      </c>
      <c r="Y32">
        <v>424.48599999999999</v>
      </c>
      <c r="Z32">
        <v>10601122</v>
      </c>
      <c r="AA32">
        <v>10601122</v>
      </c>
      <c r="AD32">
        <v>1</v>
      </c>
      <c r="AE32">
        <v>20020</v>
      </c>
      <c r="AF32">
        <v>513.37599999999998</v>
      </c>
      <c r="AG32">
        <v>10277791</v>
      </c>
      <c r="AH32">
        <v>10277791</v>
      </c>
      <c r="AK32">
        <v>5</v>
      </c>
      <c r="AL32">
        <v>13934</v>
      </c>
      <c r="AM32">
        <v>197.852</v>
      </c>
      <c r="AN32">
        <v>2756868</v>
      </c>
      <c r="AO32">
        <v>2756868</v>
      </c>
    </row>
    <row r="33" spans="2:41" x14ac:dyDescent="0.35">
      <c r="B33">
        <v>18</v>
      </c>
      <c r="C33">
        <v>19899</v>
      </c>
      <c r="D33">
        <v>1021.995</v>
      </c>
      <c r="E33">
        <v>20336677</v>
      </c>
      <c r="F33">
        <v>20336677</v>
      </c>
      <c r="I33">
        <v>9</v>
      </c>
      <c r="J33">
        <v>19396</v>
      </c>
      <c r="K33">
        <v>391.84800000000001</v>
      </c>
      <c r="L33">
        <v>7600279</v>
      </c>
      <c r="M33">
        <v>7600279</v>
      </c>
      <c r="P33">
        <v>14</v>
      </c>
      <c r="Q33">
        <v>11840</v>
      </c>
      <c r="R33">
        <v>550.39499999999998</v>
      </c>
      <c r="S33">
        <v>6516674</v>
      </c>
      <c r="T33">
        <v>6516674</v>
      </c>
      <c r="W33">
        <v>11</v>
      </c>
      <c r="X33">
        <v>12405</v>
      </c>
      <c r="Y33">
        <v>439.81</v>
      </c>
      <c r="Z33">
        <v>5455841</v>
      </c>
      <c r="AA33">
        <v>5455841</v>
      </c>
      <c r="AD33">
        <v>2</v>
      </c>
      <c r="AE33">
        <v>10580</v>
      </c>
      <c r="AF33">
        <v>739.52800000000002</v>
      </c>
      <c r="AG33">
        <v>7824208</v>
      </c>
      <c r="AH33">
        <v>7824208</v>
      </c>
      <c r="AK33">
        <v>6</v>
      </c>
      <c r="AL33">
        <v>13801</v>
      </c>
      <c r="AM33">
        <v>252.256</v>
      </c>
      <c r="AN33">
        <v>3481384</v>
      </c>
      <c r="AO33">
        <v>3481384</v>
      </c>
    </row>
    <row r="34" spans="2:41" x14ac:dyDescent="0.35">
      <c r="B34">
        <v>19</v>
      </c>
      <c r="C34">
        <v>13686</v>
      </c>
      <c r="D34">
        <v>889.11800000000005</v>
      </c>
      <c r="E34">
        <v>12168463</v>
      </c>
      <c r="F34">
        <v>12168463</v>
      </c>
      <c r="I34">
        <v>10</v>
      </c>
      <c r="J34">
        <v>17692</v>
      </c>
      <c r="K34">
        <v>348.952</v>
      </c>
      <c r="L34">
        <v>6173664</v>
      </c>
      <c r="M34">
        <v>6173664</v>
      </c>
      <c r="P34">
        <v>15</v>
      </c>
      <c r="Q34">
        <v>10324</v>
      </c>
      <c r="R34">
        <v>539.41999999999996</v>
      </c>
      <c r="S34">
        <v>5568968</v>
      </c>
      <c r="T34">
        <v>5568968</v>
      </c>
      <c r="W34">
        <v>12</v>
      </c>
      <c r="X34">
        <v>13113</v>
      </c>
      <c r="Y34">
        <v>426.61399999999998</v>
      </c>
      <c r="Z34">
        <v>5594195</v>
      </c>
      <c r="AA34">
        <v>5594195</v>
      </c>
      <c r="AD34">
        <v>3</v>
      </c>
      <c r="AE34">
        <v>10223</v>
      </c>
      <c r="AF34">
        <v>1136.413</v>
      </c>
      <c r="AG34">
        <v>11617552</v>
      </c>
      <c r="AH34">
        <v>11617552</v>
      </c>
      <c r="AK34">
        <v>7</v>
      </c>
      <c r="AL34">
        <v>14671</v>
      </c>
      <c r="AM34">
        <v>233.52699999999999</v>
      </c>
      <c r="AN34">
        <v>3426074</v>
      </c>
      <c r="AO34">
        <v>3426074</v>
      </c>
    </row>
    <row r="35" spans="2:41" x14ac:dyDescent="0.35">
      <c r="B35">
        <v>20</v>
      </c>
      <c r="C35">
        <v>12221</v>
      </c>
      <c r="D35">
        <v>1304.0519999999999</v>
      </c>
      <c r="E35">
        <v>15936814</v>
      </c>
      <c r="F35">
        <v>15936814</v>
      </c>
      <c r="I35">
        <v>11</v>
      </c>
      <c r="J35">
        <v>14432</v>
      </c>
      <c r="K35">
        <v>860.85900000000004</v>
      </c>
      <c r="L35">
        <v>12423919</v>
      </c>
      <c r="M35">
        <v>12423919</v>
      </c>
      <c r="P35">
        <v>16</v>
      </c>
      <c r="Q35">
        <v>10781</v>
      </c>
      <c r="R35">
        <v>570.46299999999997</v>
      </c>
      <c r="S35">
        <v>6150164</v>
      </c>
      <c r="T35">
        <v>6150164</v>
      </c>
      <c r="W35">
        <v>13</v>
      </c>
      <c r="X35">
        <v>12756</v>
      </c>
      <c r="Y35">
        <v>545.65300000000002</v>
      </c>
      <c r="Z35">
        <v>6960356</v>
      </c>
      <c r="AA35">
        <v>6960356</v>
      </c>
      <c r="AD35">
        <v>4</v>
      </c>
      <c r="AE35">
        <v>10878</v>
      </c>
      <c r="AF35">
        <v>680.29399999999998</v>
      </c>
      <c r="AG35">
        <v>7400238</v>
      </c>
      <c r="AH35">
        <v>7400238</v>
      </c>
      <c r="AK35">
        <v>8</v>
      </c>
      <c r="AL35">
        <v>17116</v>
      </c>
      <c r="AM35">
        <v>363.75799999999998</v>
      </c>
      <c r="AN35">
        <v>6226077</v>
      </c>
      <c r="AO35">
        <v>6226077</v>
      </c>
    </row>
    <row r="36" spans="2:41" x14ac:dyDescent="0.35">
      <c r="B36">
        <v>21</v>
      </c>
      <c r="C36">
        <v>16974</v>
      </c>
      <c r="D36">
        <v>1273.6769999999999</v>
      </c>
      <c r="E36">
        <v>21619394</v>
      </c>
      <c r="F36">
        <v>21619394</v>
      </c>
      <c r="I36">
        <v>12</v>
      </c>
      <c r="J36">
        <v>9925</v>
      </c>
      <c r="K36">
        <v>472.94600000000003</v>
      </c>
      <c r="L36">
        <v>4693990</v>
      </c>
      <c r="M36">
        <v>4693990</v>
      </c>
      <c r="P36">
        <v>17</v>
      </c>
      <c r="Q36">
        <v>9667</v>
      </c>
      <c r="R36">
        <v>501.19499999999999</v>
      </c>
      <c r="S36">
        <v>4845051</v>
      </c>
      <c r="T36">
        <v>4845051</v>
      </c>
      <c r="W36">
        <v>14</v>
      </c>
      <c r="X36">
        <v>16028</v>
      </c>
      <c r="Y36">
        <v>369.63099999999997</v>
      </c>
      <c r="Z36">
        <v>5924453</v>
      </c>
      <c r="AA36">
        <v>5924453</v>
      </c>
      <c r="AD36">
        <v>5</v>
      </c>
      <c r="AE36">
        <v>13843</v>
      </c>
      <c r="AF36">
        <v>799.71500000000003</v>
      </c>
      <c r="AG36">
        <v>11070449</v>
      </c>
      <c r="AH36">
        <v>11070449</v>
      </c>
      <c r="AK36">
        <v>9</v>
      </c>
      <c r="AL36">
        <v>10507</v>
      </c>
      <c r="AM36">
        <v>323.42099999999999</v>
      </c>
      <c r="AN36">
        <v>3398181</v>
      </c>
      <c r="AO36">
        <v>3398181</v>
      </c>
    </row>
    <row r="37" spans="2:41" x14ac:dyDescent="0.35">
      <c r="B37">
        <v>22</v>
      </c>
      <c r="C37">
        <v>15371</v>
      </c>
      <c r="D37">
        <v>1259.711</v>
      </c>
      <c r="E37">
        <v>19363012</v>
      </c>
      <c r="F37">
        <v>19363012</v>
      </c>
      <c r="I37">
        <v>13</v>
      </c>
      <c r="J37">
        <v>9653</v>
      </c>
      <c r="K37">
        <v>581.23199999999997</v>
      </c>
      <c r="L37">
        <v>5610628</v>
      </c>
      <c r="M37">
        <v>5610628</v>
      </c>
      <c r="P37">
        <v>18</v>
      </c>
      <c r="Q37">
        <v>16162</v>
      </c>
      <c r="R37">
        <v>480.21600000000001</v>
      </c>
      <c r="S37">
        <v>7761248</v>
      </c>
      <c r="T37">
        <v>7761248</v>
      </c>
      <c r="W37">
        <v>15</v>
      </c>
      <c r="X37">
        <v>24167</v>
      </c>
      <c r="Y37">
        <v>240.88800000000001</v>
      </c>
      <c r="Z37">
        <v>5821550</v>
      </c>
      <c r="AA37">
        <v>5821550</v>
      </c>
      <c r="AD37">
        <v>6</v>
      </c>
      <c r="AE37">
        <v>14566</v>
      </c>
      <c r="AF37">
        <v>1268.7260000000001</v>
      </c>
      <c r="AG37">
        <v>18480269</v>
      </c>
      <c r="AH37">
        <v>18480269</v>
      </c>
      <c r="AK37">
        <v>10</v>
      </c>
      <c r="AL37">
        <v>14126</v>
      </c>
      <c r="AM37">
        <v>203.28100000000001</v>
      </c>
      <c r="AN37">
        <v>2871547</v>
      </c>
      <c r="AO37">
        <v>2871547</v>
      </c>
    </row>
    <row r="38" spans="2:41" x14ac:dyDescent="0.35">
      <c r="B38">
        <v>1</v>
      </c>
      <c r="C38">
        <v>20213</v>
      </c>
      <c r="D38">
        <v>699.67</v>
      </c>
      <c r="E38">
        <v>14142439</v>
      </c>
      <c r="F38">
        <v>14142439</v>
      </c>
      <c r="I38">
        <v>14</v>
      </c>
      <c r="J38">
        <v>15820</v>
      </c>
      <c r="K38">
        <v>348.56099999999998</v>
      </c>
      <c r="L38">
        <v>5514233</v>
      </c>
      <c r="M38">
        <v>5514233</v>
      </c>
      <c r="P38">
        <v>19</v>
      </c>
      <c r="Q38">
        <v>10936</v>
      </c>
      <c r="R38">
        <v>403.64400000000001</v>
      </c>
      <c r="S38">
        <v>4414246</v>
      </c>
      <c r="T38">
        <v>4414246</v>
      </c>
      <c r="W38">
        <v>16</v>
      </c>
      <c r="X38">
        <v>12146</v>
      </c>
      <c r="Y38">
        <v>215.04</v>
      </c>
      <c r="Z38">
        <v>2611877</v>
      </c>
      <c r="AA38">
        <v>2611877</v>
      </c>
      <c r="AD38">
        <v>7</v>
      </c>
      <c r="AE38">
        <v>17334</v>
      </c>
      <c r="AF38">
        <v>453.65</v>
      </c>
      <c r="AG38">
        <v>7863561</v>
      </c>
      <c r="AH38">
        <v>7863561</v>
      </c>
      <c r="AK38">
        <v>11</v>
      </c>
      <c r="AL38">
        <v>20690</v>
      </c>
      <c r="AM38">
        <v>286.30799999999999</v>
      </c>
      <c r="AN38">
        <v>5923705</v>
      </c>
      <c r="AO38">
        <v>5923705</v>
      </c>
    </row>
    <row r="39" spans="2:41" x14ac:dyDescent="0.35">
      <c r="B39">
        <v>2</v>
      </c>
      <c r="C39">
        <v>16019</v>
      </c>
      <c r="D39">
        <v>649.21400000000006</v>
      </c>
      <c r="E39">
        <v>10399758</v>
      </c>
      <c r="F39">
        <v>10399758</v>
      </c>
      <c r="I39">
        <v>15</v>
      </c>
      <c r="J39">
        <v>14306</v>
      </c>
      <c r="K39">
        <v>233.04599999999999</v>
      </c>
      <c r="L39">
        <v>3333963</v>
      </c>
      <c r="M39">
        <v>3333963</v>
      </c>
      <c r="P39">
        <v>20</v>
      </c>
      <c r="Q39">
        <v>11559</v>
      </c>
      <c r="R39">
        <v>507.88900000000001</v>
      </c>
      <c r="S39">
        <v>5870692</v>
      </c>
      <c r="T39">
        <v>5870692</v>
      </c>
      <c r="W39">
        <v>17</v>
      </c>
      <c r="X39">
        <v>12082</v>
      </c>
      <c r="Y39">
        <v>260.96499999999997</v>
      </c>
      <c r="Z39">
        <v>3152981</v>
      </c>
      <c r="AA39">
        <v>3152981</v>
      </c>
      <c r="AD39">
        <v>8</v>
      </c>
      <c r="AE39">
        <v>17090</v>
      </c>
      <c r="AF39">
        <v>625.53399999999999</v>
      </c>
      <c r="AG39">
        <v>10690373</v>
      </c>
      <c r="AH39">
        <v>10690373</v>
      </c>
      <c r="AK39">
        <v>12</v>
      </c>
      <c r="AL39">
        <v>12870</v>
      </c>
      <c r="AM39">
        <v>257.88900000000001</v>
      </c>
      <c r="AN39">
        <v>3319034</v>
      </c>
      <c r="AO39">
        <v>3319034</v>
      </c>
    </row>
    <row r="40" spans="2:41" x14ac:dyDescent="0.35">
      <c r="B40">
        <v>3</v>
      </c>
      <c r="C40">
        <v>13972</v>
      </c>
      <c r="D40">
        <v>532.77499999999998</v>
      </c>
      <c r="E40">
        <v>7443936</v>
      </c>
      <c r="F40">
        <v>7443936</v>
      </c>
      <c r="I40">
        <v>16</v>
      </c>
      <c r="J40">
        <v>9810</v>
      </c>
      <c r="K40">
        <v>206.74600000000001</v>
      </c>
      <c r="L40">
        <v>2028176</v>
      </c>
      <c r="M40">
        <v>2028176</v>
      </c>
      <c r="P40">
        <v>1</v>
      </c>
      <c r="Q40">
        <v>12464</v>
      </c>
      <c r="R40">
        <v>389.17</v>
      </c>
      <c r="S40">
        <v>4850619</v>
      </c>
      <c r="T40">
        <v>4850619</v>
      </c>
      <c r="W40">
        <v>18</v>
      </c>
      <c r="X40">
        <v>12206</v>
      </c>
      <c r="Y40">
        <v>214.45500000000001</v>
      </c>
      <c r="Z40">
        <v>2617641</v>
      </c>
      <c r="AA40">
        <v>2617641</v>
      </c>
      <c r="AD40">
        <v>9</v>
      </c>
      <c r="AE40">
        <v>16580</v>
      </c>
      <c r="AF40">
        <v>392.81099999999998</v>
      </c>
      <c r="AG40">
        <v>6512813</v>
      </c>
      <c r="AH40">
        <v>6512813</v>
      </c>
      <c r="AK40">
        <v>13</v>
      </c>
      <c r="AL40">
        <v>10643</v>
      </c>
      <c r="AM40">
        <v>269.19499999999999</v>
      </c>
      <c r="AN40">
        <v>2865047</v>
      </c>
      <c r="AO40">
        <v>2865047</v>
      </c>
    </row>
    <row r="41" spans="2:41" x14ac:dyDescent="0.35">
      <c r="B41">
        <v>4</v>
      </c>
      <c r="C41">
        <v>14720</v>
      </c>
      <c r="D41">
        <v>531.197</v>
      </c>
      <c r="E41">
        <v>7819221</v>
      </c>
      <c r="F41">
        <v>7819221</v>
      </c>
      <c r="I41">
        <v>17</v>
      </c>
      <c r="J41">
        <v>17779</v>
      </c>
      <c r="K41">
        <v>424.755</v>
      </c>
      <c r="L41">
        <v>7551718</v>
      </c>
      <c r="M41">
        <v>7551718</v>
      </c>
      <c r="P41">
        <v>2</v>
      </c>
      <c r="Q41">
        <v>14126</v>
      </c>
      <c r="R41">
        <v>441.024</v>
      </c>
      <c r="S41">
        <v>6229903</v>
      </c>
      <c r="T41">
        <v>6229903</v>
      </c>
      <c r="W41">
        <v>19</v>
      </c>
      <c r="X41">
        <v>11235</v>
      </c>
      <c r="Y41">
        <v>300.69799999999998</v>
      </c>
      <c r="Z41">
        <v>3378338</v>
      </c>
      <c r="AA41">
        <v>3378338</v>
      </c>
      <c r="AD41">
        <v>10</v>
      </c>
      <c r="AE41">
        <v>13287</v>
      </c>
      <c r="AF41">
        <v>780.51</v>
      </c>
      <c r="AG41">
        <v>10370640</v>
      </c>
      <c r="AH41">
        <v>10370640</v>
      </c>
      <c r="AK41">
        <v>14</v>
      </c>
      <c r="AL41">
        <v>18017</v>
      </c>
      <c r="AM41">
        <v>289.10700000000003</v>
      </c>
      <c r="AN41">
        <v>5208839</v>
      </c>
      <c r="AO41">
        <v>5208839</v>
      </c>
    </row>
    <row r="42" spans="2:41" x14ac:dyDescent="0.35">
      <c r="B42">
        <v>5</v>
      </c>
      <c r="C42">
        <v>16675</v>
      </c>
      <c r="D42">
        <v>883.798</v>
      </c>
      <c r="E42">
        <v>14737337</v>
      </c>
      <c r="F42">
        <v>14737337</v>
      </c>
      <c r="I42">
        <v>18</v>
      </c>
      <c r="J42">
        <v>11473</v>
      </c>
      <c r="K42">
        <v>392.67200000000003</v>
      </c>
      <c r="L42">
        <v>4505130</v>
      </c>
      <c r="M42">
        <v>4505130</v>
      </c>
      <c r="P42">
        <v>3</v>
      </c>
      <c r="Q42">
        <v>12833</v>
      </c>
      <c r="R42">
        <v>489.767</v>
      </c>
      <c r="S42">
        <v>6285180</v>
      </c>
      <c r="T42">
        <v>6285180</v>
      </c>
      <c r="W42">
        <v>20</v>
      </c>
      <c r="X42">
        <v>11110</v>
      </c>
      <c r="Y42">
        <v>386.00700000000001</v>
      </c>
      <c r="Z42">
        <v>4288536</v>
      </c>
      <c r="AA42">
        <v>4288536</v>
      </c>
      <c r="AD42">
        <v>11</v>
      </c>
      <c r="AE42">
        <v>15692</v>
      </c>
      <c r="AF42">
        <v>313.34100000000001</v>
      </c>
      <c r="AG42">
        <v>4916949</v>
      </c>
      <c r="AH42">
        <v>4916949</v>
      </c>
      <c r="AK42">
        <v>15</v>
      </c>
      <c r="AL42">
        <v>12725</v>
      </c>
      <c r="AM42">
        <v>242.19300000000001</v>
      </c>
      <c r="AN42">
        <v>3081905</v>
      </c>
      <c r="AO42">
        <v>3081905</v>
      </c>
    </row>
    <row r="43" spans="2:41" x14ac:dyDescent="0.35">
      <c r="B43">
        <v>6</v>
      </c>
      <c r="C43">
        <v>15314</v>
      </c>
      <c r="D43">
        <v>712.15099999999995</v>
      </c>
      <c r="E43">
        <v>10905887</v>
      </c>
      <c r="F43">
        <v>10905887</v>
      </c>
      <c r="I43">
        <v>19</v>
      </c>
      <c r="J43">
        <v>16642</v>
      </c>
      <c r="K43">
        <v>481.154</v>
      </c>
      <c r="L43">
        <v>8007367</v>
      </c>
      <c r="M43">
        <v>8007367</v>
      </c>
      <c r="P43">
        <v>4</v>
      </c>
      <c r="Q43">
        <v>10983</v>
      </c>
      <c r="R43">
        <v>443.46600000000001</v>
      </c>
      <c r="S43">
        <v>4870584</v>
      </c>
      <c r="T43">
        <v>4870584</v>
      </c>
      <c r="W43">
        <v>21</v>
      </c>
      <c r="X43">
        <v>20122</v>
      </c>
      <c r="Y43">
        <v>433.02100000000002</v>
      </c>
      <c r="Z43">
        <v>8713245</v>
      </c>
      <c r="AA43">
        <v>8713245</v>
      </c>
      <c r="AD43">
        <v>12</v>
      </c>
      <c r="AE43">
        <v>15542</v>
      </c>
      <c r="AF43">
        <v>384.69900000000001</v>
      </c>
      <c r="AG43">
        <v>5978992</v>
      </c>
      <c r="AH43">
        <v>5978992</v>
      </c>
      <c r="AK43">
        <v>16</v>
      </c>
      <c r="AL43">
        <v>18400</v>
      </c>
      <c r="AM43">
        <v>553.94799999999998</v>
      </c>
      <c r="AN43">
        <v>10192648</v>
      </c>
      <c r="AO43">
        <v>10192648</v>
      </c>
    </row>
    <row r="44" spans="2:41" x14ac:dyDescent="0.35">
      <c r="B44">
        <v>7</v>
      </c>
      <c r="C44">
        <v>13935</v>
      </c>
      <c r="D44">
        <v>562.90300000000002</v>
      </c>
      <c r="E44">
        <v>7844058</v>
      </c>
      <c r="F44">
        <v>7844058</v>
      </c>
      <c r="I44">
        <v>20</v>
      </c>
      <c r="J44">
        <v>13778</v>
      </c>
      <c r="K44">
        <v>338.57900000000001</v>
      </c>
      <c r="L44">
        <v>4664939</v>
      </c>
      <c r="M44">
        <v>4664939</v>
      </c>
      <c r="P44">
        <v>5</v>
      </c>
      <c r="Q44">
        <v>15205</v>
      </c>
      <c r="R44">
        <v>564.154</v>
      </c>
      <c r="S44">
        <v>8577958</v>
      </c>
      <c r="T44">
        <v>8577958</v>
      </c>
      <c r="W44">
        <v>22</v>
      </c>
      <c r="X44">
        <v>13208</v>
      </c>
      <c r="Y44">
        <v>450.25299999999999</v>
      </c>
      <c r="Z44">
        <v>5946942</v>
      </c>
      <c r="AA44">
        <v>5946942</v>
      </c>
      <c r="AD44">
        <v>13</v>
      </c>
      <c r="AE44">
        <v>15736</v>
      </c>
      <c r="AF44">
        <v>420.54</v>
      </c>
      <c r="AG44">
        <v>6617625</v>
      </c>
      <c r="AH44">
        <v>6617625</v>
      </c>
      <c r="AK44">
        <v>17</v>
      </c>
      <c r="AL44">
        <v>13849</v>
      </c>
      <c r="AM44">
        <v>289.214</v>
      </c>
      <c r="AN44">
        <v>4005318</v>
      </c>
      <c r="AO44">
        <v>4005318</v>
      </c>
    </row>
    <row r="45" spans="2:41" x14ac:dyDescent="0.35">
      <c r="B45">
        <v>8</v>
      </c>
      <c r="C45">
        <v>22427</v>
      </c>
      <c r="D45">
        <v>461.024</v>
      </c>
      <c r="E45">
        <v>10339386</v>
      </c>
      <c r="F45">
        <v>10339386</v>
      </c>
      <c r="I45">
        <v>21</v>
      </c>
      <c r="J45">
        <v>15208</v>
      </c>
      <c r="K45">
        <v>499.25200000000001</v>
      </c>
      <c r="L45">
        <v>7592631</v>
      </c>
      <c r="M45">
        <v>7592631</v>
      </c>
      <c r="P45">
        <v>6</v>
      </c>
      <c r="Q45">
        <v>12051</v>
      </c>
      <c r="R45">
        <v>535.673</v>
      </c>
      <c r="S45">
        <v>6455391</v>
      </c>
      <c r="T45">
        <v>6455391</v>
      </c>
      <c r="W45">
        <v>23</v>
      </c>
      <c r="X45">
        <v>10904</v>
      </c>
      <c r="Y45">
        <v>485.40499999999997</v>
      </c>
      <c r="Z45">
        <v>5292858</v>
      </c>
      <c r="AA45">
        <v>5292858</v>
      </c>
      <c r="AD45">
        <v>14</v>
      </c>
      <c r="AE45">
        <v>14613</v>
      </c>
      <c r="AF45">
        <v>897.02499999999998</v>
      </c>
      <c r="AG45">
        <v>13108222</v>
      </c>
      <c r="AH45">
        <v>13108222</v>
      </c>
      <c r="AK45">
        <v>18</v>
      </c>
      <c r="AL45">
        <v>15169</v>
      </c>
      <c r="AM45">
        <v>132.03299999999999</v>
      </c>
      <c r="AN45">
        <v>2002812</v>
      </c>
      <c r="AO45">
        <v>2002812</v>
      </c>
    </row>
    <row r="46" spans="2:41" x14ac:dyDescent="0.35">
      <c r="B46">
        <v>9</v>
      </c>
      <c r="C46">
        <v>19858</v>
      </c>
      <c r="D46">
        <v>497.64100000000002</v>
      </c>
      <c r="E46">
        <v>9882147</v>
      </c>
      <c r="F46">
        <v>9882147</v>
      </c>
      <c r="I46">
        <v>22</v>
      </c>
      <c r="J46">
        <v>20059</v>
      </c>
      <c r="K46">
        <v>546.70500000000004</v>
      </c>
      <c r="L46">
        <v>10966347</v>
      </c>
      <c r="M46">
        <v>10966347</v>
      </c>
      <c r="P46">
        <v>7</v>
      </c>
      <c r="Q46">
        <v>7765</v>
      </c>
      <c r="R46">
        <v>781.75099999999998</v>
      </c>
      <c r="S46">
        <v>6070296</v>
      </c>
      <c r="T46">
        <v>6070296</v>
      </c>
      <c r="W46">
        <v>24</v>
      </c>
      <c r="X46">
        <v>17931</v>
      </c>
      <c r="Y46">
        <v>493.245</v>
      </c>
      <c r="Z46">
        <v>8844370</v>
      </c>
      <c r="AA46">
        <v>8844370</v>
      </c>
      <c r="AD46">
        <v>15</v>
      </c>
      <c r="AE46">
        <v>20808</v>
      </c>
      <c r="AF46">
        <v>811.69899999999996</v>
      </c>
      <c r="AG46">
        <v>16889834</v>
      </c>
      <c r="AH46">
        <v>16889834</v>
      </c>
      <c r="AK46">
        <v>19</v>
      </c>
      <c r="AL46">
        <v>13181</v>
      </c>
      <c r="AM46">
        <v>190.31299999999999</v>
      </c>
      <c r="AN46">
        <v>2508515</v>
      </c>
      <c r="AO46">
        <v>2508515</v>
      </c>
    </row>
    <row r="47" spans="2:41" x14ac:dyDescent="0.35">
      <c r="B47">
        <v>10</v>
      </c>
      <c r="C47">
        <v>16995</v>
      </c>
      <c r="D47">
        <v>773.81700000000001</v>
      </c>
      <c r="E47">
        <v>13151018</v>
      </c>
      <c r="F47">
        <v>13151018</v>
      </c>
      <c r="I47">
        <v>23</v>
      </c>
      <c r="J47">
        <v>16195</v>
      </c>
      <c r="K47">
        <v>858.38</v>
      </c>
      <c r="L47">
        <v>13901466</v>
      </c>
      <c r="M47">
        <v>13901466</v>
      </c>
      <c r="P47">
        <v>8</v>
      </c>
      <c r="Q47">
        <v>12031</v>
      </c>
      <c r="R47">
        <v>500.68400000000003</v>
      </c>
      <c r="S47">
        <v>6023733</v>
      </c>
      <c r="T47">
        <v>6023733</v>
      </c>
      <c r="W47">
        <v>25</v>
      </c>
      <c r="X47">
        <v>13775</v>
      </c>
      <c r="Y47">
        <v>460.38299999999998</v>
      </c>
      <c r="Z47">
        <v>6341775</v>
      </c>
      <c r="AA47">
        <v>6341775</v>
      </c>
      <c r="AD47">
        <v>1</v>
      </c>
      <c r="AE47">
        <v>9555</v>
      </c>
      <c r="AF47">
        <v>328.26100000000002</v>
      </c>
      <c r="AG47">
        <v>3136537</v>
      </c>
      <c r="AH47">
        <v>3136537</v>
      </c>
      <c r="AK47">
        <v>20</v>
      </c>
      <c r="AL47">
        <v>12584</v>
      </c>
      <c r="AM47">
        <v>288.21199999999999</v>
      </c>
      <c r="AN47">
        <v>3626866</v>
      </c>
      <c r="AO47">
        <v>3626866</v>
      </c>
    </row>
    <row r="48" spans="2:41" x14ac:dyDescent="0.35">
      <c r="B48">
        <v>11</v>
      </c>
      <c r="C48">
        <v>15547</v>
      </c>
      <c r="D48">
        <v>712.10900000000004</v>
      </c>
      <c r="E48">
        <v>11071151</v>
      </c>
      <c r="F48">
        <v>11071151</v>
      </c>
      <c r="I48">
        <v>24</v>
      </c>
      <c r="J48">
        <v>18560</v>
      </c>
      <c r="K48">
        <v>807.505</v>
      </c>
      <c r="L48">
        <v>14987294</v>
      </c>
      <c r="M48">
        <v>14987294</v>
      </c>
      <c r="P48">
        <v>9</v>
      </c>
      <c r="Q48">
        <v>16660</v>
      </c>
      <c r="R48">
        <v>628.39400000000001</v>
      </c>
      <c r="S48">
        <v>10469036</v>
      </c>
      <c r="T48">
        <v>10469036</v>
      </c>
      <c r="W48">
        <v>1</v>
      </c>
      <c r="X48">
        <v>9217</v>
      </c>
      <c r="Y48">
        <v>411.495</v>
      </c>
      <c r="Z48">
        <v>3792751</v>
      </c>
      <c r="AA48">
        <v>3792751</v>
      </c>
      <c r="AD48">
        <v>2</v>
      </c>
      <c r="AE48">
        <v>9364</v>
      </c>
      <c r="AF48">
        <v>650.78499999999997</v>
      </c>
      <c r="AG48">
        <v>6093951</v>
      </c>
      <c r="AH48">
        <v>6093951</v>
      </c>
      <c r="AK48">
        <v>21</v>
      </c>
      <c r="AL48">
        <v>9994</v>
      </c>
      <c r="AM48">
        <v>361.75900000000001</v>
      </c>
      <c r="AN48">
        <v>3615420</v>
      </c>
      <c r="AO48">
        <v>3615420</v>
      </c>
    </row>
    <row r="49" spans="2:41" x14ac:dyDescent="0.35">
      <c r="B49">
        <v>12</v>
      </c>
      <c r="C49">
        <v>17484</v>
      </c>
      <c r="D49">
        <v>794.84500000000003</v>
      </c>
      <c r="E49">
        <v>13897070</v>
      </c>
      <c r="F49">
        <v>13897070</v>
      </c>
      <c r="I49">
        <v>25</v>
      </c>
      <c r="J49">
        <v>13909</v>
      </c>
      <c r="K49">
        <v>616.47299999999996</v>
      </c>
      <c r="L49">
        <v>8574524</v>
      </c>
      <c r="M49">
        <v>8574524</v>
      </c>
      <c r="P49">
        <v>10</v>
      </c>
      <c r="Q49">
        <v>13144</v>
      </c>
      <c r="R49">
        <v>604.03</v>
      </c>
      <c r="S49">
        <v>7939367</v>
      </c>
      <c r="T49">
        <v>7939367</v>
      </c>
      <c r="W49">
        <v>2</v>
      </c>
      <c r="X49">
        <v>11977</v>
      </c>
      <c r="Y49">
        <v>544.34799999999996</v>
      </c>
      <c r="Z49">
        <v>6519659</v>
      </c>
      <c r="AA49">
        <v>6519659</v>
      </c>
      <c r="AD49">
        <v>3</v>
      </c>
      <c r="AE49">
        <v>17596</v>
      </c>
      <c r="AF49">
        <v>600.34799999999996</v>
      </c>
      <c r="AG49">
        <v>10563725</v>
      </c>
      <c r="AH49">
        <v>10563725</v>
      </c>
      <c r="AK49">
        <v>22</v>
      </c>
      <c r="AL49">
        <v>16899</v>
      </c>
      <c r="AM49">
        <v>330.56700000000001</v>
      </c>
      <c r="AN49">
        <v>5586258</v>
      </c>
      <c r="AO49">
        <v>5586258</v>
      </c>
    </row>
    <row r="50" spans="2:41" x14ac:dyDescent="0.35">
      <c r="B50">
        <v>13</v>
      </c>
      <c r="C50">
        <v>14909</v>
      </c>
      <c r="D50">
        <v>699.53</v>
      </c>
      <c r="E50">
        <v>10429292</v>
      </c>
      <c r="F50">
        <v>10429292</v>
      </c>
      <c r="I50">
        <v>1</v>
      </c>
      <c r="J50">
        <v>13149</v>
      </c>
      <c r="K50">
        <v>380.97800000000001</v>
      </c>
      <c r="L50">
        <v>5009482</v>
      </c>
      <c r="M50">
        <v>5009482</v>
      </c>
      <c r="P50">
        <v>11</v>
      </c>
      <c r="Q50">
        <v>16140</v>
      </c>
      <c r="R50">
        <v>408.92200000000003</v>
      </c>
      <c r="S50">
        <v>6600001</v>
      </c>
      <c r="T50">
        <v>6600001</v>
      </c>
      <c r="W50">
        <v>3</v>
      </c>
      <c r="X50">
        <v>9548</v>
      </c>
      <c r="Y50">
        <v>481.47199999999998</v>
      </c>
      <c r="Z50">
        <v>4597097</v>
      </c>
      <c r="AA50">
        <v>4597097</v>
      </c>
      <c r="AD50">
        <v>4</v>
      </c>
      <c r="AE50">
        <v>15124</v>
      </c>
      <c r="AF50">
        <v>741.42499999999995</v>
      </c>
      <c r="AG50">
        <v>11213315</v>
      </c>
      <c r="AH50">
        <v>11213315</v>
      </c>
      <c r="AK50">
        <v>23</v>
      </c>
      <c r="AL50">
        <v>20736</v>
      </c>
      <c r="AM50">
        <v>225.69800000000001</v>
      </c>
      <c r="AN50">
        <v>4680067</v>
      </c>
      <c r="AO50">
        <v>4680067</v>
      </c>
    </row>
    <row r="51" spans="2:41" x14ac:dyDescent="0.35">
      <c r="B51">
        <v>14</v>
      </c>
      <c r="C51">
        <v>14725</v>
      </c>
      <c r="D51">
        <v>986.20100000000002</v>
      </c>
      <c r="E51">
        <v>14521806</v>
      </c>
      <c r="F51">
        <v>14521806</v>
      </c>
      <c r="I51">
        <v>2</v>
      </c>
      <c r="J51">
        <v>13181</v>
      </c>
      <c r="K51">
        <v>341.62799999999999</v>
      </c>
      <c r="L51">
        <v>4503001</v>
      </c>
      <c r="M51">
        <v>4503001</v>
      </c>
      <c r="P51">
        <v>12</v>
      </c>
      <c r="Q51">
        <v>12137</v>
      </c>
      <c r="R51">
        <v>514.01499999999999</v>
      </c>
      <c r="S51">
        <v>6238599</v>
      </c>
      <c r="T51">
        <v>6238599</v>
      </c>
      <c r="W51">
        <v>4</v>
      </c>
      <c r="X51">
        <v>11106</v>
      </c>
      <c r="Y51">
        <v>405.02699999999999</v>
      </c>
      <c r="Z51">
        <v>4498230</v>
      </c>
      <c r="AA51">
        <v>4498230</v>
      </c>
      <c r="AD51">
        <v>5</v>
      </c>
      <c r="AE51">
        <v>9906</v>
      </c>
      <c r="AF51">
        <v>746.40200000000004</v>
      </c>
      <c r="AG51">
        <v>7393854</v>
      </c>
      <c r="AH51">
        <v>7393854</v>
      </c>
      <c r="AK51">
        <v>24</v>
      </c>
      <c r="AL51">
        <v>15707</v>
      </c>
      <c r="AM51">
        <v>391.30900000000003</v>
      </c>
      <c r="AN51">
        <v>6146295</v>
      </c>
      <c r="AO51">
        <v>6146295</v>
      </c>
    </row>
    <row r="52" spans="2:41" x14ac:dyDescent="0.35">
      <c r="B52">
        <v>15</v>
      </c>
      <c r="C52">
        <v>17180</v>
      </c>
      <c r="D52">
        <v>763.97699999999998</v>
      </c>
      <c r="E52">
        <v>13125123</v>
      </c>
      <c r="F52">
        <v>13125123</v>
      </c>
      <c r="I52">
        <v>3</v>
      </c>
      <c r="J52">
        <v>19361</v>
      </c>
      <c r="K52">
        <v>369.678</v>
      </c>
      <c r="L52">
        <v>7157332</v>
      </c>
      <c r="M52">
        <v>7157332</v>
      </c>
      <c r="P52">
        <v>13</v>
      </c>
      <c r="Q52">
        <v>9716</v>
      </c>
      <c r="R52">
        <v>467.06900000000002</v>
      </c>
      <c r="S52">
        <v>4538043</v>
      </c>
      <c r="T52">
        <v>4538043</v>
      </c>
      <c r="W52">
        <v>5</v>
      </c>
      <c r="X52">
        <v>8964</v>
      </c>
      <c r="Y52">
        <v>476.05500000000001</v>
      </c>
      <c r="Z52">
        <v>4267356</v>
      </c>
      <c r="AA52">
        <v>4267356</v>
      </c>
      <c r="AD52">
        <v>6</v>
      </c>
      <c r="AE52">
        <v>11299</v>
      </c>
      <c r="AF52">
        <v>898.36199999999997</v>
      </c>
      <c r="AG52">
        <v>10150589</v>
      </c>
      <c r="AH52">
        <v>10150589</v>
      </c>
      <c r="AK52">
        <v>25</v>
      </c>
      <c r="AL52">
        <v>10222</v>
      </c>
      <c r="AM52">
        <v>308.512</v>
      </c>
      <c r="AN52">
        <v>3153605</v>
      </c>
      <c r="AO52">
        <v>3153605</v>
      </c>
    </row>
    <row r="53" spans="2:41" x14ac:dyDescent="0.35">
      <c r="B53">
        <v>16</v>
      </c>
      <c r="C53">
        <v>15195</v>
      </c>
      <c r="D53">
        <v>707.96400000000006</v>
      </c>
      <c r="E53">
        <v>10757517</v>
      </c>
      <c r="F53">
        <v>10757517</v>
      </c>
      <c r="I53">
        <v>4</v>
      </c>
      <c r="J53">
        <v>19910</v>
      </c>
      <c r="K53">
        <v>400.22300000000001</v>
      </c>
      <c r="L53">
        <v>7968433</v>
      </c>
      <c r="M53">
        <v>7968433</v>
      </c>
      <c r="P53">
        <v>14</v>
      </c>
      <c r="Q53">
        <v>10372</v>
      </c>
      <c r="R53">
        <v>317.03800000000001</v>
      </c>
      <c r="S53">
        <v>3288318</v>
      </c>
      <c r="T53">
        <v>3288318</v>
      </c>
      <c r="W53">
        <v>6</v>
      </c>
      <c r="X53">
        <v>17758</v>
      </c>
      <c r="Y53">
        <v>382.30200000000002</v>
      </c>
      <c r="Z53">
        <v>6788915</v>
      </c>
      <c r="AA53">
        <v>6788915</v>
      </c>
      <c r="AD53">
        <v>7</v>
      </c>
      <c r="AE53">
        <v>12421</v>
      </c>
      <c r="AF53">
        <v>440.221</v>
      </c>
      <c r="AG53">
        <v>5467981</v>
      </c>
      <c r="AH53">
        <v>5467981</v>
      </c>
      <c r="AK53">
        <v>26</v>
      </c>
      <c r="AL53">
        <v>9306</v>
      </c>
      <c r="AM53">
        <v>345.68400000000003</v>
      </c>
      <c r="AN53">
        <v>3216938</v>
      </c>
      <c r="AO53">
        <v>3216938</v>
      </c>
    </row>
    <row r="54" spans="2:41" x14ac:dyDescent="0.35">
      <c r="B54">
        <v>17</v>
      </c>
      <c r="C54">
        <v>17007</v>
      </c>
      <c r="D54">
        <v>558.58199999999999</v>
      </c>
      <c r="E54">
        <v>9499806</v>
      </c>
      <c r="F54">
        <v>9499806</v>
      </c>
      <c r="I54">
        <v>5</v>
      </c>
      <c r="J54">
        <v>17096</v>
      </c>
      <c r="K54">
        <v>397.01600000000002</v>
      </c>
      <c r="L54">
        <v>6787378</v>
      </c>
      <c r="M54">
        <v>6787378</v>
      </c>
      <c r="P54">
        <v>15</v>
      </c>
      <c r="Q54">
        <v>8560</v>
      </c>
      <c r="R54">
        <v>772.82500000000005</v>
      </c>
      <c r="S54">
        <v>6615378</v>
      </c>
      <c r="T54">
        <v>6615378</v>
      </c>
      <c r="W54">
        <v>7</v>
      </c>
      <c r="X54">
        <v>16353</v>
      </c>
      <c r="Y54">
        <v>543.81899999999996</v>
      </c>
      <c r="Z54">
        <v>8893080</v>
      </c>
      <c r="AA54">
        <v>8893080</v>
      </c>
      <c r="AD54">
        <v>8</v>
      </c>
      <c r="AE54">
        <v>12745</v>
      </c>
      <c r="AF54">
        <v>866.16600000000005</v>
      </c>
      <c r="AG54">
        <v>11039290</v>
      </c>
      <c r="AH54">
        <v>11039290</v>
      </c>
      <c r="AK54">
        <v>27</v>
      </c>
      <c r="AL54">
        <v>11302</v>
      </c>
      <c r="AM54">
        <v>279.51900000000001</v>
      </c>
      <c r="AN54">
        <v>3159129</v>
      </c>
      <c r="AO54">
        <v>3159129</v>
      </c>
    </row>
    <row r="55" spans="2:41" x14ac:dyDescent="0.35">
      <c r="B55">
        <v>1</v>
      </c>
      <c r="C55">
        <v>9652</v>
      </c>
      <c r="D55">
        <v>719.68200000000002</v>
      </c>
      <c r="E55">
        <v>6946374</v>
      </c>
      <c r="F55">
        <v>6946374</v>
      </c>
      <c r="I55">
        <v>6</v>
      </c>
      <c r="J55">
        <v>9262</v>
      </c>
      <c r="K55">
        <v>508.476</v>
      </c>
      <c r="L55">
        <v>4709507</v>
      </c>
      <c r="M55">
        <v>4709507</v>
      </c>
      <c r="P55">
        <v>16</v>
      </c>
      <c r="Q55">
        <v>11565</v>
      </c>
      <c r="R55">
        <v>616.86</v>
      </c>
      <c r="S55">
        <v>7133991</v>
      </c>
      <c r="T55">
        <v>7133991</v>
      </c>
      <c r="W55">
        <v>8</v>
      </c>
      <c r="X55">
        <v>17530</v>
      </c>
      <c r="Y55">
        <v>582.80200000000002</v>
      </c>
      <c r="Z55">
        <v>10216518</v>
      </c>
      <c r="AA55">
        <v>10216518</v>
      </c>
      <c r="AD55">
        <v>9</v>
      </c>
      <c r="AE55">
        <v>14583</v>
      </c>
      <c r="AF55">
        <v>555.83699999999999</v>
      </c>
      <c r="AG55">
        <v>8105776</v>
      </c>
      <c r="AH55">
        <v>8105776</v>
      </c>
      <c r="AK55">
        <v>1</v>
      </c>
      <c r="AL55">
        <v>7878</v>
      </c>
      <c r="AM55">
        <v>125.874</v>
      </c>
      <c r="AN55">
        <v>991637</v>
      </c>
      <c r="AO55">
        <v>991637</v>
      </c>
    </row>
    <row r="56" spans="2:41" x14ac:dyDescent="0.35">
      <c r="B56">
        <v>2</v>
      </c>
      <c r="C56">
        <v>14975</v>
      </c>
      <c r="D56">
        <v>532.75199999999995</v>
      </c>
      <c r="E56">
        <v>7977956</v>
      </c>
      <c r="F56">
        <v>7977956</v>
      </c>
      <c r="I56">
        <v>7</v>
      </c>
      <c r="J56">
        <v>10611</v>
      </c>
      <c r="K56">
        <v>339.12599999999998</v>
      </c>
      <c r="L56">
        <v>3598465</v>
      </c>
      <c r="M56">
        <v>3598465</v>
      </c>
      <c r="P56">
        <v>17</v>
      </c>
      <c r="Q56">
        <v>8075</v>
      </c>
      <c r="R56">
        <v>632.13599999999997</v>
      </c>
      <c r="S56">
        <v>5104499</v>
      </c>
      <c r="T56">
        <v>5104499</v>
      </c>
      <c r="W56">
        <v>9</v>
      </c>
      <c r="X56">
        <v>12879</v>
      </c>
      <c r="Y56">
        <v>288.81200000000001</v>
      </c>
      <c r="Z56">
        <v>3719612</v>
      </c>
      <c r="AA56">
        <v>3719612</v>
      </c>
      <c r="AD56">
        <v>10</v>
      </c>
      <c r="AE56">
        <v>11945</v>
      </c>
      <c r="AF56">
        <v>1031.4069999999999</v>
      </c>
      <c r="AG56">
        <v>12320160</v>
      </c>
      <c r="AH56">
        <v>12320160</v>
      </c>
      <c r="AK56">
        <v>2</v>
      </c>
      <c r="AL56">
        <v>7673</v>
      </c>
      <c r="AM56">
        <v>149.27000000000001</v>
      </c>
      <c r="AN56">
        <v>1145347</v>
      </c>
      <c r="AO56">
        <v>1145347</v>
      </c>
    </row>
    <row r="57" spans="2:41" x14ac:dyDescent="0.35">
      <c r="B57">
        <v>3</v>
      </c>
      <c r="C57">
        <v>22247</v>
      </c>
      <c r="D57">
        <v>659.72299999999996</v>
      </c>
      <c r="E57">
        <v>14676848</v>
      </c>
      <c r="F57">
        <v>14676848</v>
      </c>
      <c r="I57">
        <v>8</v>
      </c>
      <c r="J57">
        <v>16607</v>
      </c>
      <c r="K57">
        <v>501.94799999999998</v>
      </c>
      <c r="L57">
        <v>8335844</v>
      </c>
      <c r="M57">
        <v>8335844</v>
      </c>
      <c r="P57">
        <v>18</v>
      </c>
      <c r="Q57">
        <v>13788</v>
      </c>
      <c r="R57">
        <v>439.13900000000001</v>
      </c>
      <c r="S57">
        <v>6054853</v>
      </c>
      <c r="T57">
        <v>6054853</v>
      </c>
      <c r="W57">
        <v>10</v>
      </c>
      <c r="X57">
        <v>10878</v>
      </c>
      <c r="Y57">
        <v>328.21199999999999</v>
      </c>
      <c r="Z57">
        <v>3570289</v>
      </c>
      <c r="AA57">
        <v>3570289</v>
      </c>
      <c r="AD57">
        <v>11</v>
      </c>
      <c r="AE57">
        <v>10315</v>
      </c>
      <c r="AF57">
        <v>841.24699999999996</v>
      </c>
      <c r="AG57">
        <v>8677458</v>
      </c>
      <c r="AH57">
        <v>8677458</v>
      </c>
      <c r="AK57">
        <v>3</v>
      </c>
      <c r="AL57">
        <v>10336</v>
      </c>
      <c r="AM57">
        <v>123.723</v>
      </c>
      <c r="AN57">
        <v>1278806</v>
      </c>
      <c r="AO57">
        <v>1278806</v>
      </c>
    </row>
    <row r="58" spans="2:41" x14ac:dyDescent="0.35">
      <c r="B58">
        <v>4</v>
      </c>
      <c r="C58">
        <v>18617</v>
      </c>
      <c r="D58">
        <v>676.17</v>
      </c>
      <c r="E58">
        <v>12588255</v>
      </c>
      <c r="F58">
        <v>12588255</v>
      </c>
      <c r="I58">
        <v>9</v>
      </c>
      <c r="J58">
        <v>16883</v>
      </c>
      <c r="K58">
        <v>469.37400000000002</v>
      </c>
      <c r="L58">
        <v>7924446</v>
      </c>
      <c r="M58">
        <v>7924446</v>
      </c>
      <c r="P58">
        <v>19</v>
      </c>
      <c r="Q58">
        <v>11031</v>
      </c>
      <c r="R58">
        <v>477.10399999999998</v>
      </c>
      <c r="S58">
        <v>5262937</v>
      </c>
      <c r="T58">
        <v>5262937</v>
      </c>
      <c r="W58">
        <v>11</v>
      </c>
      <c r="X58">
        <v>17748</v>
      </c>
      <c r="Y58">
        <v>366.92</v>
      </c>
      <c r="Z58">
        <v>6512103</v>
      </c>
      <c r="AA58">
        <v>6512103</v>
      </c>
      <c r="AD58">
        <v>12</v>
      </c>
      <c r="AE58">
        <v>14305</v>
      </c>
      <c r="AF58">
        <v>316.39600000000002</v>
      </c>
      <c r="AG58">
        <v>4526049</v>
      </c>
      <c r="AH58">
        <v>4526049</v>
      </c>
      <c r="AK58">
        <v>4</v>
      </c>
      <c r="AL58">
        <v>17649</v>
      </c>
      <c r="AM58">
        <v>134.643</v>
      </c>
      <c r="AN58">
        <v>2376311</v>
      </c>
      <c r="AO58">
        <v>2376311</v>
      </c>
    </row>
    <row r="59" spans="2:41" x14ac:dyDescent="0.35">
      <c r="B59">
        <v>5</v>
      </c>
      <c r="C59">
        <v>21998</v>
      </c>
      <c r="D59">
        <v>520.34799999999996</v>
      </c>
      <c r="E59">
        <v>11446620</v>
      </c>
      <c r="F59">
        <v>11446620</v>
      </c>
      <c r="I59">
        <v>10</v>
      </c>
      <c r="J59">
        <v>16734</v>
      </c>
      <c r="K59">
        <v>360.19799999999998</v>
      </c>
      <c r="L59">
        <v>6027545</v>
      </c>
      <c r="M59">
        <v>6027545</v>
      </c>
      <c r="P59">
        <v>20</v>
      </c>
      <c r="Q59">
        <v>15037</v>
      </c>
      <c r="R59">
        <v>371.34500000000003</v>
      </c>
      <c r="S59">
        <v>5583914</v>
      </c>
      <c r="T59">
        <v>5583914</v>
      </c>
      <c r="W59">
        <v>12</v>
      </c>
      <c r="X59">
        <v>18447</v>
      </c>
      <c r="Y59">
        <v>644.73599999999999</v>
      </c>
      <c r="Z59">
        <v>11893450</v>
      </c>
      <c r="AA59">
        <v>11893450</v>
      </c>
      <c r="AD59">
        <v>13</v>
      </c>
      <c r="AE59">
        <v>15167</v>
      </c>
      <c r="AF59">
        <v>668.36099999999999</v>
      </c>
      <c r="AG59">
        <v>10137035</v>
      </c>
      <c r="AH59">
        <v>10137035</v>
      </c>
      <c r="AK59">
        <v>5</v>
      </c>
      <c r="AL59">
        <v>14011</v>
      </c>
      <c r="AM59">
        <v>270.67399999999998</v>
      </c>
      <c r="AN59">
        <v>3792412</v>
      </c>
      <c r="AO59">
        <v>3792412</v>
      </c>
    </row>
    <row r="60" spans="2:41" x14ac:dyDescent="0.35">
      <c r="B60">
        <v>6</v>
      </c>
      <c r="C60">
        <v>14036</v>
      </c>
      <c r="D60">
        <v>606.97</v>
      </c>
      <c r="E60">
        <v>8519436</v>
      </c>
      <c r="F60">
        <v>8519436</v>
      </c>
      <c r="I60">
        <v>11</v>
      </c>
      <c r="J60">
        <v>13095</v>
      </c>
      <c r="K60">
        <v>356.43200000000002</v>
      </c>
      <c r="L60">
        <v>4667473</v>
      </c>
      <c r="M60">
        <v>4667473</v>
      </c>
      <c r="P60">
        <v>21</v>
      </c>
      <c r="Q60">
        <v>8695</v>
      </c>
      <c r="R60">
        <v>439.05200000000002</v>
      </c>
      <c r="S60">
        <v>3817554</v>
      </c>
      <c r="T60">
        <v>3817554</v>
      </c>
      <c r="W60">
        <v>13</v>
      </c>
      <c r="X60">
        <v>12581</v>
      </c>
      <c r="Y60">
        <v>414.63799999999998</v>
      </c>
      <c r="Z60">
        <v>5216558</v>
      </c>
      <c r="AA60">
        <v>5216558</v>
      </c>
      <c r="AD60">
        <v>14</v>
      </c>
      <c r="AE60">
        <v>9783</v>
      </c>
      <c r="AF60">
        <v>1767.184</v>
      </c>
      <c r="AG60">
        <v>17288359</v>
      </c>
      <c r="AH60">
        <v>17288359</v>
      </c>
      <c r="AK60">
        <v>6</v>
      </c>
      <c r="AL60">
        <v>18584</v>
      </c>
      <c r="AM60">
        <v>179.084</v>
      </c>
      <c r="AN60">
        <v>3328093</v>
      </c>
      <c r="AO60">
        <v>3328093</v>
      </c>
    </row>
    <row r="61" spans="2:41" x14ac:dyDescent="0.35">
      <c r="B61">
        <v>7</v>
      </c>
      <c r="C61">
        <v>11638</v>
      </c>
      <c r="D61">
        <v>590.61099999999999</v>
      </c>
      <c r="E61">
        <v>6873525</v>
      </c>
      <c r="F61">
        <v>6873525</v>
      </c>
      <c r="I61">
        <v>12</v>
      </c>
      <c r="J61">
        <v>15767</v>
      </c>
      <c r="K61">
        <v>472.02699999999999</v>
      </c>
      <c r="L61">
        <v>7442456</v>
      </c>
      <c r="M61">
        <v>7442456</v>
      </c>
      <c r="P61">
        <v>1</v>
      </c>
      <c r="Q61">
        <v>13334</v>
      </c>
      <c r="R61">
        <v>529.39099999999996</v>
      </c>
      <c r="S61">
        <v>7058897</v>
      </c>
      <c r="T61">
        <v>7058897</v>
      </c>
      <c r="W61">
        <v>14</v>
      </c>
      <c r="X61">
        <v>13983</v>
      </c>
      <c r="Y61">
        <v>416.012</v>
      </c>
      <c r="Z61">
        <v>5817097</v>
      </c>
      <c r="AA61">
        <v>5817097</v>
      </c>
      <c r="AD61">
        <v>15</v>
      </c>
      <c r="AE61">
        <v>15260</v>
      </c>
      <c r="AF61">
        <v>404.10399999999998</v>
      </c>
      <c r="AG61">
        <v>6166627</v>
      </c>
      <c r="AH61">
        <v>6166627</v>
      </c>
      <c r="AK61">
        <v>7</v>
      </c>
      <c r="AL61">
        <v>18923</v>
      </c>
      <c r="AM61">
        <v>234.001</v>
      </c>
      <c r="AN61">
        <v>4427999</v>
      </c>
      <c r="AO61">
        <v>4427999</v>
      </c>
    </row>
    <row r="62" spans="2:41" x14ac:dyDescent="0.35">
      <c r="B62">
        <v>8</v>
      </c>
      <c r="C62">
        <v>11893</v>
      </c>
      <c r="D62">
        <v>487.48200000000003</v>
      </c>
      <c r="E62">
        <v>5797626</v>
      </c>
      <c r="F62">
        <v>5797626</v>
      </c>
      <c r="I62">
        <v>13</v>
      </c>
      <c r="J62">
        <v>16102</v>
      </c>
      <c r="K62">
        <v>427.65300000000002</v>
      </c>
      <c r="L62">
        <v>6886065</v>
      </c>
      <c r="M62">
        <v>6886065</v>
      </c>
      <c r="P62">
        <v>2</v>
      </c>
      <c r="Q62">
        <v>13224</v>
      </c>
      <c r="R62">
        <v>290.71300000000002</v>
      </c>
      <c r="S62">
        <v>3844385</v>
      </c>
      <c r="T62">
        <v>3844385</v>
      </c>
      <c r="W62">
        <v>15</v>
      </c>
      <c r="X62">
        <v>21849</v>
      </c>
      <c r="Y62">
        <v>320.60500000000002</v>
      </c>
      <c r="Z62">
        <v>7004904</v>
      </c>
      <c r="AA62">
        <v>7004904</v>
      </c>
      <c r="AD62">
        <v>16</v>
      </c>
      <c r="AE62">
        <v>8790</v>
      </c>
      <c r="AF62">
        <v>357.291</v>
      </c>
      <c r="AG62">
        <v>3140590</v>
      </c>
      <c r="AH62">
        <v>3140590</v>
      </c>
      <c r="AK62">
        <v>8</v>
      </c>
      <c r="AL62">
        <v>13316</v>
      </c>
      <c r="AM62">
        <v>262.44299999999998</v>
      </c>
      <c r="AN62">
        <v>3494693</v>
      </c>
      <c r="AO62">
        <v>3494693</v>
      </c>
    </row>
    <row r="63" spans="2:41" x14ac:dyDescent="0.35">
      <c r="B63">
        <v>9</v>
      </c>
      <c r="C63">
        <v>18517</v>
      </c>
      <c r="D63">
        <v>530.529</v>
      </c>
      <c r="E63">
        <v>9823804</v>
      </c>
      <c r="F63">
        <v>9823804</v>
      </c>
      <c r="I63">
        <v>14</v>
      </c>
      <c r="J63">
        <v>17618</v>
      </c>
      <c r="K63">
        <v>310.55700000000002</v>
      </c>
      <c r="L63">
        <v>5471392</v>
      </c>
      <c r="M63">
        <v>5471392</v>
      </c>
      <c r="P63">
        <v>3</v>
      </c>
      <c r="Q63">
        <v>16694</v>
      </c>
      <c r="R63">
        <v>533.18100000000004</v>
      </c>
      <c r="S63">
        <v>8900916</v>
      </c>
      <c r="T63">
        <v>8900916</v>
      </c>
      <c r="W63">
        <v>16</v>
      </c>
      <c r="X63">
        <v>12113</v>
      </c>
      <c r="Y63">
        <v>387.91</v>
      </c>
      <c r="Z63">
        <v>4698759</v>
      </c>
      <c r="AA63">
        <v>4698759</v>
      </c>
      <c r="AD63">
        <v>17</v>
      </c>
      <c r="AE63">
        <v>10795</v>
      </c>
      <c r="AF63">
        <v>632.06299999999999</v>
      </c>
      <c r="AG63">
        <v>6823116</v>
      </c>
      <c r="AH63">
        <v>6823116</v>
      </c>
      <c r="AK63">
        <v>9</v>
      </c>
      <c r="AL63">
        <v>9949</v>
      </c>
      <c r="AM63">
        <v>231.733</v>
      </c>
      <c r="AN63">
        <v>2305512</v>
      </c>
      <c r="AO63">
        <v>2305512</v>
      </c>
    </row>
    <row r="64" spans="2:41" x14ac:dyDescent="0.35">
      <c r="B64">
        <v>10</v>
      </c>
      <c r="C64">
        <v>20577</v>
      </c>
      <c r="D64">
        <v>873.755</v>
      </c>
      <c r="E64">
        <v>17979266</v>
      </c>
      <c r="F64">
        <v>17979266</v>
      </c>
      <c r="I64">
        <v>15</v>
      </c>
      <c r="J64">
        <v>11963</v>
      </c>
      <c r="K64">
        <v>294.32299999999998</v>
      </c>
      <c r="L64">
        <v>3520988</v>
      </c>
      <c r="M64">
        <v>3520988</v>
      </c>
      <c r="P64">
        <v>4</v>
      </c>
      <c r="Q64">
        <v>18017</v>
      </c>
      <c r="R64">
        <v>409.14400000000001</v>
      </c>
      <c r="S64">
        <v>7371541</v>
      </c>
      <c r="T64">
        <v>7371541</v>
      </c>
      <c r="W64">
        <v>17</v>
      </c>
      <c r="X64">
        <v>15565</v>
      </c>
      <c r="Y64">
        <v>421.14400000000001</v>
      </c>
      <c r="Z64">
        <v>6555110</v>
      </c>
      <c r="AA64">
        <v>6555110</v>
      </c>
      <c r="AD64">
        <v>18</v>
      </c>
      <c r="AE64">
        <v>11399</v>
      </c>
      <c r="AF64">
        <v>664.32799999999997</v>
      </c>
      <c r="AG64">
        <v>7572673</v>
      </c>
      <c r="AH64">
        <v>7572673</v>
      </c>
      <c r="AK64">
        <v>10</v>
      </c>
      <c r="AL64">
        <v>18601</v>
      </c>
      <c r="AM64">
        <v>220.67599999999999</v>
      </c>
      <c r="AN64">
        <v>4104787</v>
      </c>
      <c r="AO64">
        <v>4104787</v>
      </c>
    </row>
    <row r="65" spans="2:41" x14ac:dyDescent="0.35">
      <c r="B65">
        <v>11</v>
      </c>
      <c r="C65">
        <v>18201</v>
      </c>
      <c r="D65">
        <v>736.95600000000002</v>
      </c>
      <c r="E65">
        <v>13413339</v>
      </c>
      <c r="F65">
        <v>13413339</v>
      </c>
      <c r="I65">
        <v>16</v>
      </c>
      <c r="J65">
        <v>13356</v>
      </c>
      <c r="K65">
        <v>377.73200000000003</v>
      </c>
      <c r="L65">
        <v>5044985</v>
      </c>
      <c r="M65">
        <v>5044985</v>
      </c>
      <c r="P65">
        <v>5</v>
      </c>
      <c r="Q65">
        <v>12593</v>
      </c>
      <c r="R65">
        <v>687.28200000000004</v>
      </c>
      <c r="S65">
        <v>8654942</v>
      </c>
      <c r="T65">
        <v>8654942</v>
      </c>
      <c r="W65">
        <v>18</v>
      </c>
      <c r="X65">
        <v>18795</v>
      </c>
      <c r="Y65">
        <v>286.62400000000002</v>
      </c>
      <c r="Z65">
        <v>5387096</v>
      </c>
      <c r="AA65">
        <v>5387096</v>
      </c>
      <c r="AD65">
        <v>19</v>
      </c>
      <c r="AE65">
        <v>11061</v>
      </c>
      <c r="AF65">
        <v>327.358</v>
      </c>
      <c r="AG65">
        <v>3620908</v>
      </c>
      <c r="AH65">
        <v>3620908</v>
      </c>
      <c r="AK65">
        <v>11</v>
      </c>
      <c r="AL65">
        <v>13033</v>
      </c>
      <c r="AM65">
        <v>244.50399999999999</v>
      </c>
      <c r="AN65">
        <v>3186621</v>
      </c>
      <c r="AO65">
        <v>3186621</v>
      </c>
    </row>
    <row r="66" spans="2:41" x14ac:dyDescent="0.35">
      <c r="B66">
        <v>12</v>
      </c>
      <c r="C66">
        <v>20386</v>
      </c>
      <c r="D66">
        <v>507.08</v>
      </c>
      <c r="E66">
        <v>10337336</v>
      </c>
      <c r="F66">
        <v>10337336</v>
      </c>
      <c r="I66">
        <v>17</v>
      </c>
      <c r="J66">
        <v>13463</v>
      </c>
      <c r="K66">
        <v>449.32299999999998</v>
      </c>
      <c r="L66">
        <v>6049238</v>
      </c>
      <c r="M66">
        <v>6049238</v>
      </c>
      <c r="P66">
        <v>6</v>
      </c>
      <c r="Q66">
        <v>12227</v>
      </c>
      <c r="R66">
        <v>466.01900000000001</v>
      </c>
      <c r="S66">
        <v>5698014</v>
      </c>
      <c r="T66">
        <v>5698014</v>
      </c>
      <c r="W66">
        <v>19</v>
      </c>
      <c r="X66">
        <v>14754</v>
      </c>
      <c r="Y66">
        <v>554.12300000000005</v>
      </c>
      <c r="Z66">
        <v>8175529</v>
      </c>
      <c r="AA66">
        <v>8175529</v>
      </c>
      <c r="AD66">
        <v>20</v>
      </c>
      <c r="AE66">
        <v>16085</v>
      </c>
      <c r="AF66">
        <v>581.20000000000005</v>
      </c>
      <c r="AG66">
        <v>9348596</v>
      </c>
      <c r="AH66">
        <v>9348596</v>
      </c>
      <c r="AK66">
        <v>12</v>
      </c>
      <c r="AL66">
        <v>11651</v>
      </c>
      <c r="AM66">
        <v>686.28099999999995</v>
      </c>
      <c r="AN66">
        <v>7995859</v>
      </c>
      <c r="AO66">
        <v>7995859</v>
      </c>
    </row>
    <row r="67" spans="2:41" x14ac:dyDescent="0.35">
      <c r="B67">
        <v>13</v>
      </c>
      <c r="C67">
        <v>14200</v>
      </c>
      <c r="D67">
        <v>490.67</v>
      </c>
      <c r="E67">
        <v>6967509</v>
      </c>
      <c r="F67">
        <v>6967509</v>
      </c>
      <c r="I67">
        <v>18</v>
      </c>
      <c r="J67">
        <v>10820</v>
      </c>
      <c r="K67">
        <v>364.85199999999998</v>
      </c>
      <c r="L67">
        <v>3947699</v>
      </c>
      <c r="M67">
        <v>3947699</v>
      </c>
      <c r="P67">
        <v>7</v>
      </c>
      <c r="Q67">
        <v>12211</v>
      </c>
      <c r="R67">
        <v>608.74699999999996</v>
      </c>
      <c r="S67">
        <v>7433410</v>
      </c>
      <c r="T67">
        <v>7433410</v>
      </c>
      <c r="W67">
        <v>20</v>
      </c>
      <c r="X67">
        <v>10703</v>
      </c>
      <c r="Y67">
        <v>321.30799999999999</v>
      </c>
      <c r="Z67">
        <v>3438960</v>
      </c>
      <c r="AA67">
        <v>3438960</v>
      </c>
      <c r="AD67">
        <v>21</v>
      </c>
      <c r="AE67">
        <v>18312</v>
      </c>
      <c r="AF67">
        <v>556.55100000000004</v>
      </c>
      <c r="AG67">
        <v>10191571</v>
      </c>
      <c r="AH67">
        <v>10191571</v>
      </c>
      <c r="AK67">
        <v>13</v>
      </c>
      <c r="AL67">
        <v>17213</v>
      </c>
      <c r="AM67">
        <v>244.75</v>
      </c>
      <c r="AN67">
        <v>4212885</v>
      </c>
      <c r="AO67">
        <v>4212885</v>
      </c>
    </row>
    <row r="68" spans="2:41" x14ac:dyDescent="0.35">
      <c r="B68">
        <v>14</v>
      </c>
      <c r="C68">
        <v>23267</v>
      </c>
      <c r="D68">
        <v>550.77200000000005</v>
      </c>
      <c r="E68">
        <v>12814808</v>
      </c>
      <c r="F68">
        <v>12814808</v>
      </c>
      <c r="I68">
        <v>19</v>
      </c>
      <c r="J68">
        <v>16863</v>
      </c>
      <c r="K68">
        <v>292.62799999999999</v>
      </c>
      <c r="L68">
        <v>4934593</v>
      </c>
      <c r="M68">
        <v>4934593</v>
      </c>
      <c r="P68">
        <v>8</v>
      </c>
      <c r="Q68">
        <v>15396</v>
      </c>
      <c r="R68">
        <v>920.97299999999996</v>
      </c>
      <c r="S68">
        <v>14179303</v>
      </c>
      <c r="T68">
        <v>14179303</v>
      </c>
      <c r="W68">
        <v>21</v>
      </c>
      <c r="X68">
        <v>16054</v>
      </c>
      <c r="Y68">
        <v>461.47699999999998</v>
      </c>
      <c r="Z68">
        <v>7408551</v>
      </c>
      <c r="AA68">
        <v>7408551</v>
      </c>
      <c r="AD68">
        <v>22</v>
      </c>
      <c r="AE68">
        <v>13007</v>
      </c>
      <c r="AF68">
        <v>623.51700000000005</v>
      </c>
      <c r="AG68">
        <v>8110091</v>
      </c>
      <c r="AH68">
        <v>8110091</v>
      </c>
      <c r="AK68">
        <v>14</v>
      </c>
      <c r="AL68">
        <v>17080</v>
      </c>
      <c r="AM68">
        <v>278.87099999999998</v>
      </c>
      <c r="AN68">
        <v>4763125</v>
      </c>
      <c r="AO68">
        <v>4763125</v>
      </c>
    </row>
    <row r="69" spans="2:41" x14ac:dyDescent="0.35">
      <c r="B69">
        <v>15</v>
      </c>
      <c r="C69">
        <v>19989</v>
      </c>
      <c r="D69">
        <v>835.21900000000005</v>
      </c>
      <c r="E69">
        <v>16695184</v>
      </c>
      <c r="F69">
        <v>16695184</v>
      </c>
      <c r="I69">
        <v>20</v>
      </c>
      <c r="J69">
        <v>12094</v>
      </c>
      <c r="K69">
        <v>276.93099999999998</v>
      </c>
      <c r="L69">
        <v>3349207</v>
      </c>
      <c r="M69">
        <v>3349207</v>
      </c>
      <c r="P69">
        <v>9</v>
      </c>
      <c r="Q69">
        <v>13511</v>
      </c>
      <c r="R69">
        <v>408.30399999999997</v>
      </c>
      <c r="S69">
        <v>5516593</v>
      </c>
      <c r="T69">
        <v>5516593</v>
      </c>
      <c r="W69">
        <v>22</v>
      </c>
      <c r="X69">
        <v>13075</v>
      </c>
      <c r="Y69">
        <v>353.57299999999998</v>
      </c>
      <c r="Z69">
        <v>4622963</v>
      </c>
      <c r="AA69">
        <v>4622963</v>
      </c>
      <c r="AD69">
        <v>23</v>
      </c>
      <c r="AE69">
        <v>9993</v>
      </c>
      <c r="AF69">
        <v>732.91300000000001</v>
      </c>
      <c r="AG69">
        <v>7324001</v>
      </c>
      <c r="AH69">
        <v>7324001</v>
      </c>
      <c r="AK69">
        <v>15</v>
      </c>
      <c r="AL69">
        <v>18433</v>
      </c>
      <c r="AM69">
        <v>197.786</v>
      </c>
      <c r="AN69">
        <v>3645788</v>
      </c>
      <c r="AO69">
        <v>3645788</v>
      </c>
    </row>
    <row r="70" spans="2:41" x14ac:dyDescent="0.35">
      <c r="B70">
        <v>16</v>
      </c>
      <c r="C70">
        <v>15592</v>
      </c>
      <c r="D70">
        <v>687.71100000000001</v>
      </c>
      <c r="E70">
        <v>10722784</v>
      </c>
      <c r="F70">
        <v>10722784</v>
      </c>
      <c r="I70">
        <v>21</v>
      </c>
      <c r="J70">
        <v>15602</v>
      </c>
      <c r="K70">
        <v>416.74200000000002</v>
      </c>
      <c r="L70">
        <v>6502013</v>
      </c>
      <c r="M70">
        <v>6502013</v>
      </c>
      <c r="P70">
        <v>10</v>
      </c>
      <c r="Q70">
        <v>13164</v>
      </c>
      <c r="R70">
        <v>345.56099999999998</v>
      </c>
      <c r="S70">
        <v>4548967</v>
      </c>
      <c r="T70">
        <v>4548967</v>
      </c>
      <c r="W70">
        <v>1</v>
      </c>
      <c r="X70">
        <v>10074</v>
      </c>
      <c r="Y70">
        <v>366.03100000000001</v>
      </c>
      <c r="Z70">
        <v>3687397</v>
      </c>
      <c r="AA70">
        <v>3687397</v>
      </c>
      <c r="AD70">
        <v>1</v>
      </c>
      <c r="AE70">
        <v>10508</v>
      </c>
      <c r="AF70">
        <v>1149.979</v>
      </c>
      <c r="AG70">
        <v>12083984</v>
      </c>
      <c r="AH70">
        <v>12083984</v>
      </c>
      <c r="AK70">
        <v>16</v>
      </c>
      <c r="AL70">
        <v>9000</v>
      </c>
      <c r="AM70">
        <v>275.95299999999997</v>
      </c>
      <c r="AN70">
        <v>2483577</v>
      </c>
      <c r="AO70">
        <v>2483577</v>
      </c>
    </row>
    <row r="71" spans="2:41" x14ac:dyDescent="0.35">
      <c r="B71">
        <v>17</v>
      </c>
      <c r="C71">
        <v>13282</v>
      </c>
      <c r="D71">
        <v>535.745</v>
      </c>
      <c r="E71">
        <v>7115770</v>
      </c>
      <c r="F71">
        <v>7115770</v>
      </c>
      <c r="I71">
        <v>1</v>
      </c>
      <c r="J71">
        <v>8453</v>
      </c>
      <c r="K71">
        <v>377.57799999999997</v>
      </c>
      <c r="L71">
        <v>3191671</v>
      </c>
      <c r="M71">
        <v>3191671</v>
      </c>
      <c r="P71">
        <v>11</v>
      </c>
      <c r="Q71">
        <v>18637</v>
      </c>
      <c r="R71">
        <v>387.10399999999998</v>
      </c>
      <c r="S71">
        <v>7214449</v>
      </c>
      <c r="T71">
        <v>7214449</v>
      </c>
      <c r="W71">
        <v>2</v>
      </c>
      <c r="X71">
        <v>19651</v>
      </c>
      <c r="Y71">
        <v>344.88099999999997</v>
      </c>
      <c r="Z71">
        <v>6777258</v>
      </c>
      <c r="AA71">
        <v>6777258</v>
      </c>
      <c r="AD71">
        <v>2</v>
      </c>
      <c r="AE71">
        <v>14364</v>
      </c>
      <c r="AF71">
        <v>528.27200000000005</v>
      </c>
      <c r="AG71">
        <v>7588092</v>
      </c>
      <c r="AH71">
        <v>7588092</v>
      </c>
      <c r="AK71">
        <v>17</v>
      </c>
      <c r="AL71">
        <v>10410</v>
      </c>
      <c r="AM71">
        <v>249.334</v>
      </c>
      <c r="AN71">
        <v>2595563</v>
      </c>
      <c r="AO71">
        <v>2595563</v>
      </c>
    </row>
    <row r="72" spans="2:41" x14ac:dyDescent="0.35">
      <c r="B72">
        <v>18</v>
      </c>
      <c r="C72">
        <v>15091</v>
      </c>
      <c r="D72">
        <v>475.02600000000001</v>
      </c>
      <c r="E72">
        <v>7168621</v>
      </c>
      <c r="F72">
        <v>7168621</v>
      </c>
      <c r="I72">
        <v>2</v>
      </c>
      <c r="J72">
        <v>19138</v>
      </c>
      <c r="K72">
        <v>358.51299999999998</v>
      </c>
      <c r="L72">
        <v>6861227</v>
      </c>
      <c r="M72">
        <v>6861227</v>
      </c>
      <c r="P72">
        <v>12</v>
      </c>
      <c r="Q72">
        <v>16757</v>
      </c>
      <c r="R72">
        <v>391.92700000000002</v>
      </c>
      <c r="S72">
        <v>6567515</v>
      </c>
      <c r="T72">
        <v>6567515</v>
      </c>
      <c r="W72">
        <v>3</v>
      </c>
      <c r="X72">
        <v>11856</v>
      </c>
      <c r="Y72">
        <v>404.20100000000002</v>
      </c>
      <c r="Z72">
        <v>4792208</v>
      </c>
      <c r="AA72">
        <v>4792208</v>
      </c>
      <c r="AD72">
        <v>3</v>
      </c>
      <c r="AE72">
        <v>8369</v>
      </c>
      <c r="AF72">
        <v>1116.2639999999999</v>
      </c>
      <c r="AG72">
        <v>9342014</v>
      </c>
      <c r="AH72">
        <v>9342014</v>
      </c>
      <c r="AK72">
        <v>18</v>
      </c>
      <c r="AL72">
        <v>9529</v>
      </c>
      <c r="AM72">
        <v>239.45099999999999</v>
      </c>
      <c r="AN72">
        <v>2281725</v>
      </c>
      <c r="AO72">
        <v>2281725</v>
      </c>
    </row>
    <row r="73" spans="2:41" x14ac:dyDescent="0.35">
      <c r="B73">
        <v>19</v>
      </c>
      <c r="C73">
        <v>15719</v>
      </c>
      <c r="D73">
        <v>475.863</v>
      </c>
      <c r="E73">
        <v>7480089</v>
      </c>
      <c r="F73">
        <v>7480089</v>
      </c>
      <c r="I73">
        <v>3</v>
      </c>
      <c r="J73">
        <v>16219</v>
      </c>
      <c r="K73">
        <v>326.86900000000003</v>
      </c>
      <c r="L73">
        <v>5301495</v>
      </c>
      <c r="M73">
        <v>5301495</v>
      </c>
      <c r="P73">
        <v>13</v>
      </c>
      <c r="Q73">
        <v>14961</v>
      </c>
      <c r="R73">
        <v>359.50599999999997</v>
      </c>
      <c r="S73">
        <v>5378572</v>
      </c>
      <c r="T73">
        <v>5378572</v>
      </c>
      <c r="W73">
        <v>4</v>
      </c>
      <c r="X73">
        <v>9417</v>
      </c>
      <c r="Y73">
        <v>384.721</v>
      </c>
      <c r="Z73">
        <v>3622922</v>
      </c>
      <c r="AA73">
        <v>3622922</v>
      </c>
      <c r="AD73">
        <v>4</v>
      </c>
      <c r="AE73">
        <v>8312</v>
      </c>
      <c r="AF73">
        <v>1435.46</v>
      </c>
      <c r="AG73">
        <v>11931546</v>
      </c>
      <c r="AH73">
        <v>11931546</v>
      </c>
      <c r="AK73">
        <v>19</v>
      </c>
      <c r="AL73">
        <v>13835</v>
      </c>
      <c r="AM73">
        <v>160.101</v>
      </c>
      <c r="AN73">
        <v>2215001</v>
      </c>
      <c r="AO73">
        <v>2215001</v>
      </c>
    </row>
    <row r="74" spans="2:41" x14ac:dyDescent="0.35">
      <c r="B74">
        <v>20</v>
      </c>
      <c r="C74">
        <v>24866</v>
      </c>
      <c r="D74">
        <v>638.71600000000001</v>
      </c>
      <c r="E74">
        <v>15882302</v>
      </c>
      <c r="F74">
        <v>15882302</v>
      </c>
      <c r="I74">
        <v>4</v>
      </c>
      <c r="J74">
        <v>22523</v>
      </c>
      <c r="K74">
        <v>377.08699999999999</v>
      </c>
      <c r="L74">
        <v>8493127</v>
      </c>
      <c r="M74">
        <v>8493127</v>
      </c>
      <c r="P74">
        <v>14</v>
      </c>
      <c r="Q74">
        <v>12372</v>
      </c>
      <c r="R74">
        <v>234.08799999999999</v>
      </c>
      <c r="S74">
        <v>2896137</v>
      </c>
      <c r="T74">
        <v>2896137</v>
      </c>
      <c r="W74">
        <v>5</v>
      </c>
      <c r="X74">
        <v>14413</v>
      </c>
      <c r="Y74">
        <v>379.87299999999999</v>
      </c>
      <c r="Z74">
        <v>5475104</v>
      </c>
      <c r="AA74">
        <v>5475104</v>
      </c>
      <c r="AD74">
        <v>5</v>
      </c>
      <c r="AE74">
        <v>14005</v>
      </c>
      <c r="AF74">
        <v>1128.278</v>
      </c>
      <c r="AG74">
        <v>15801528</v>
      </c>
      <c r="AH74">
        <v>15801528</v>
      </c>
      <c r="AK74">
        <v>20</v>
      </c>
      <c r="AL74">
        <v>17111</v>
      </c>
      <c r="AM74">
        <v>181.63900000000001</v>
      </c>
      <c r="AN74">
        <v>3108030</v>
      </c>
      <c r="AO74">
        <v>3108030</v>
      </c>
    </row>
    <row r="75" spans="2:41" x14ac:dyDescent="0.35">
      <c r="B75">
        <v>21</v>
      </c>
      <c r="C75">
        <v>12841</v>
      </c>
      <c r="D75">
        <v>589.15099999999995</v>
      </c>
      <c r="E75">
        <v>7565285</v>
      </c>
      <c r="F75">
        <v>7565285</v>
      </c>
      <c r="I75">
        <v>5</v>
      </c>
      <c r="J75">
        <v>12439</v>
      </c>
      <c r="K75">
        <v>516.30399999999997</v>
      </c>
      <c r="L75">
        <v>6422300</v>
      </c>
      <c r="M75">
        <v>6422300</v>
      </c>
      <c r="P75">
        <v>15</v>
      </c>
      <c r="Q75">
        <v>14209</v>
      </c>
      <c r="R75">
        <v>362.47800000000001</v>
      </c>
      <c r="S75">
        <v>5150447</v>
      </c>
      <c r="T75">
        <v>5150447</v>
      </c>
      <c r="W75">
        <v>6</v>
      </c>
      <c r="X75">
        <v>13343</v>
      </c>
      <c r="Y75">
        <v>464.60399999999998</v>
      </c>
      <c r="Z75">
        <v>6199213</v>
      </c>
      <c r="AA75">
        <v>6199213</v>
      </c>
      <c r="AD75">
        <v>6</v>
      </c>
      <c r="AE75">
        <v>10194</v>
      </c>
      <c r="AF75">
        <v>1468.0820000000001</v>
      </c>
      <c r="AG75">
        <v>14965633</v>
      </c>
      <c r="AH75">
        <v>14965633</v>
      </c>
      <c r="AK75">
        <v>21</v>
      </c>
      <c r="AL75">
        <v>11219</v>
      </c>
      <c r="AM75">
        <v>172.054</v>
      </c>
      <c r="AN75">
        <v>1930274</v>
      </c>
      <c r="AO75">
        <v>1930274</v>
      </c>
    </row>
    <row r="76" spans="2:41" x14ac:dyDescent="0.35">
      <c r="B76">
        <v>22</v>
      </c>
      <c r="C76">
        <v>14640</v>
      </c>
      <c r="D76">
        <v>590.84199999999998</v>
      </c>
      <c r="E76">
        <v>8649934</v>
      </c>
      <c r="F76">
        <v>8649934</v>
      </c>
      <c r="I76">
        <v>6</v>
      </c>
      <c r="J76">
        <v>22131</v>
      </c>
      <c r="K76">
        <v>431.90800000000002</v>
      </c>
      <c r="L76">
        <v>9558546</v>
      </c>
      <c r="M76">
        <v>9558546</v>
      </c>
      <c r="P76">
        <v>16</v>
      </c>
      <c r="Q76">
        <v>14940</v>
      </c>
      <c r="R76">
        <v>459.74099999999999</v>
      </c>
      <c r="S76">
        <v>6868527</v>
      </c>
      <c r="T76">
        <v>6868527</v>
      </c>
      <c r="W76">
        <v>7</v>
      </c>
      <c r="X76">
        <v>9736</v>
      </c>
      <c r="Y76">
        <v>370.88499999999999</v>
      </c>
      <c r="Z76">
        <v>3610939</v>
      </c>
      <c r="AA76">
        <v>3610939</v>
      </c>
      <c r="AD76">
        <v>7</v>
      </c>
      <c r="AE76">
        <v>14552</v>
      </c>
      <c r="AF76">
        <v>1040.0260000000001</v>
      </c>
      <c r="AG76">
        <v>15134453</v>
      </c>
      <c r="AH76">
        <v>15134453</v>
      </c>
      <c r="AK76">
        <v>22</v>
      </c>
      <c r="AL76">
        <v>10712</v>
      </c>
      <c r="AM76">
        <v>135.387</v>
      </c>
      <c r="AN76">
        <v>1450266</v>
      </c>
      <c r="AO76">
        <v>1450266</v>
      </c>
    </row>
    <row r="77" spans="2:41" x14ac:dyDescent="0.35">
      <c r="B77">
        <v>23</v>
      </c>
      <c r="C77">
        <v>18774</v>
      </c>
      <c r="D77">
        <v>509.55399999999997</v>
      </c>
      <c r="E77">
        <v>9566376</v>
      </c>
      <c r="F77">
        <v>9566376</v>
      </c>
      <c r="I77">
        <v>7</v>
      </c>
      <c r="J77">
        <v>17368</v>
      </c>
      <c r="K77">
        <v>588.69799999999998</v>
      </c>
      <c r="L77">
        <v>10224508</v>
      </c>
      <c r="M77">
        <v>10224508</v>
      </c>
      <c r="P77">
        <v>17</v>
      </c>
      <c r="Q77">
        <v>12206</v>
      </c>
      <c r="R77">
        <v>440.18099999999998</v>
      </c>
      <c r="S77">
        <v>5372847</v>
      </c>
      <c r="T77">
        <v>5372847</v>
      </c>
      <c r="W77">
        <v>8</v>
      </c>
      <c r="X77">
        <v>11720</v>
      </c>
      <c r="Y77">
        <v>381.10899999999998</v>
      </c>
      <c r="Z77">
        <v>4466596</v>
      </c>
      <c r="AA77">
        <v>4466596</v>
      </c>
      <c r="AD77">
        <v>8</v>
      </c>
      <c r="AE77">
        <v>14521</v>
      </c>
      <c r="AF77">
        <v>1274.069</v>
      </c>
      <c r="AG77">
        <v>18500752</v>
      </c>
      <c r="AH77">
        <v>18500752</v>
      </c>
      <c r="AK77">
        <v>23</v>
      </c>
      <c r="AL77">
        <v>15723</v>
      </c>
      <c r="AM77">
        <v>127.19799999999999</v>
      </c>
      <c r="AN77">
        <v>1999936</v>
      </c>
      <c r="AO77">
        <v>1999936</v>
      </c>
    </row>
    <row r="78" spans="2:41" x14ac:dyDescent="0.35">
      <c r="B78">
        <v>24</v>
      </c>
      <c r="C78">
        <v>12579</v>
      </c>
      <c r="D78">
        <v>545.428</v>
      </c>
      <c r="E78">
        <v>6860944</v>
      </c>
      <c r="F78">
        <v>6860944</v>
      </c>
      <c r="I78">
        <v>8</v>
      </c>
      <c r="J78">
        <v>13730</v>
      </c>
      <c r="K78">
        <v>438.66699999999997</v>
      </c>
      <c r="L78">
        <v>6022901</v>
      </c>
      <c r="M78">
        <v>6022901</v>
      </c>
      <c r="P78">
        <v>18</v>
      </c>
      <c r="Q78">
        <v>13350</v>
      </c>
      <c r="R78">
        <v>404.149</v>
      </c>
      <c r="S78">
        <v>5395393</v>
      </c>
      <c r="T78">
        <v>5395393</v>
      </c>
      <c r="W78">
        <v>9</v>
      </c>
      <c r="X78">
        <v>12775</v>
      </c>
      <c r="Y78">
        <v>316.31900000000002</v>
      </c>
      <c r="Z78">
        <v>4040979</v>
      </c>
      <c r="AA78">
        <v>4040979</v>
      </c>
      <c r="AD78">
        <v>9</v>
      </c>
      <c r="AE78">
        <v>12904</v>
      </c>
      <c r="AF78">
        <v>891.07600000000002</v>
      </c>
      <c r="AG78">
        <v>11498448</v>
      </c>
      <c r="AH78">
        <v>11498448</v>
      </c>
      <c r="AK78">
        <v>24</v>
      </c>
      <c r="AL78">
        <v>8025</v>
      </c>
      <c r="AM78">
        <v>208.53899999999999</v>
      </c>
      <c r="AN78">
        <v>1673529</v>
      </c>
      <c r="AO78">
        <v>1673529</v>
      </c>
    </row>
    <row r="79" spans="2:41" x14ac:dyDescent="0.35">
      <c r="I79">
        <v>9</v>
      </c>
      <c r="J79">
        <v>17031</v>
      </c>
      <c r="K79">
        <v>544.90099999999995</v>
      </c>
      <c r="L79">
        <v>9280210</v>
      </c>
      <c r="M79">
        <v>9280210</v>
      </c>
      <c r="W79">
        <v>10</v>
      </c>
      <c r="X79">
        <v>12841</v>
      </c>
      <c r="Y79">
        <v>432.79899999999998</v>
      </c>
      <c r="Z79">
        <v>5557567</v>
      </c>
      <c r="AA79">
        <v>5557567</v>
      </c>
      <c r="AD79">
        <v>10</v>
      </c>
      <c r="AE79">
        <v>13111</v>
      </c>
      <c r="AF79">
        <v>1187.829</v>
      </c>
      <c r="AG79">
        <v>15573624</v>
      </c>
      <c r="AH79">
        <v>15573624</v>
      </c>
      <c r="AK79">
        <v>25</v>
      </c>
      <c r="AL79">
        <v>16613</v>
      </c>
      <c r="AM79">
        <v>268.13499999999999</v>
      </c>
      <c r="AN79">
        <v>4454524</v>
      </c>
      <c r="AO79">
        <v>4454524</v>
      </c>
    </row>
    <row r="80" spans="2:41" x14ac:dyDescent="0.35">
      <c r="I80">
        <v>10</v>
      </c>
      <c r="J80">
        <v>17247</v>
      </c>
      <c r="K80">
        <v>528.90800000000002</v>
      </c>
      <c r="L80">
        <v>9122080</v>
      </c>
      <c r="M80">
        <v>9122080</v>
      </c>
      <c r="W80">
        <v>11</v>
      </c>
      <c r="X80">
        <v>13098</v>
      </c>
      <c r="Y80">
        <v>399.13099999999997</v>
      </c>
      <c r="Z80">
        <v>5227816</v>
      </c>
      <c r="AA80">
        <v>5227816</v>
      </c>
      <c r="AD80">
        <v>11</v>
      </c>
      <c r="AE80">
        <v>11500</v>
      </c>
      <c r="AF80">
        <v>1069.6959999999999</v>
      </c>
      <c r="AG80">
        <v>12301509</v>
      </c>
      <c r="AH80">
        <v>12301509</v>
      </c>
      <c r="AK80">
        <v>26</v>
      </c>
      <c r="AL80">
        <v>11576</v>
      </c>
      <c r="AM80">
        <v>269.93</v>
      </c>
      <c r="AN80">
        <v>3124707</v>
      </c>
      <c r="AO80">
        <v>3124707</v>
      </c>
    </row>
    <row r="81" spans="1:34" x14ac:dyDescent="0.35">
      <c r="I81">
        <v>11</v>
      </c>
      <c r="J81">
        <v>19732</v>
      </c>
      <c r="K81">
        <v>554.08199999999999</v>
      </c>
      <c r="L81">
        <v>10933141</v>
      </c>
      <c r="M81">
        <v>10933141</v>
      </c>
      <c r="W81">
        <v>12</v>
      </c>
      <c r="X81">
        <v>19354</v>
      </c>
      <c r="Y81">
        <v>470.51299999999998</v>
      </c>
      <c r="Z81">
        <v>9106300</v>
      </c>
      <c r="AA81">
        <v>9106300</v>
      </c>
      <c r="AD81">
        <v>12</v>
      </c>
      <c r="AE81">
        <v>14192</v>
      </c>
      <c r="AF81">
        <v>1152.8679999999999</v>
      </c>
      <c r="AG81">
        <v>16361499</v>
      </c>
      <c r="AH81">
        <v>16361499</v>
      </c>
    </row>
    <row r="82" spans="1:34" x14ac:dyDescent="0.35">
      <c r="I82">
        <v>12</v>
      </c>
      <c r="J82">
        <v>19485</v>
      </c>
      <c r="K82">
        <v>411.56900000000002</v>
      </c>
      <c r="L82">
        <v>8019431</v>
      </c>
      <c r="M82">
        <v>8019431</v>
      </c>
      <c r="W82">
        <v>13</v>
      </c>
      <c r="X82">
        <v>13620</v>
      </c>
      <c r="Y82">
        <v>455.37200000000001</v>
      </c>
      <c r="Z82">
        <v>6202165</v>
      </c>
      <c r="AA82">
        <v>6202165</v>
      </c>
      <c r="AD82">
        <v>13</v>
      </c>
      <c r="AE82">
        <v>11271</v>
      </c>
      <c r="AF82">
        <v>882.02200000000005</v>
      </c>
      <c r="AG82">
        <v>9941265</v>
      </c>
      <c r="AH82">
        <v>9941265</v>
      </c>
    </row>
    <row r="83" spans="1:34" x14ac:dyDescent="0.35">
      <c r="I83">
        <v>13</v>
      </c>
      <c r="J83">
        <v>17101</v>
      </c>
      <c r="K83">
        <v>376.94299999999998</v>
      </c>
      <c r="L83">
        <v>6446100</v>
      </c>
      <c r="M83">
        <v>6446100</v>
      </c>
      <c r="W83">
        <v>14</v>
      </c>
      <c r="X83">
        <v>13047</v>
      </c>
      <c r="Y83">
        <v>380.52499999999998</v>
      </c>
      <c r="Z83">
        <v>4964712</v>
      </c>
      <c r="AA83">
        <v>4964712</v>
      </c>
      <c r="AD83">
        <v>14</v>
      </c>
      <c r="AE83">
        <v>14304</v>
      </c>
      <c r="AF83">
        <v>1039.4690000000001</v>
      </c>
      <c r="AG83">
        <v>14868571</v>
      </c>
      <c r="AH83">
        <v>14868571</v>
      </c>
    </row>
    <row r="84" spans="1:34" x14ac:dyDescent="0.35">
      <c r="I84">
        <v>14</v>
      </c>
      <c r="J84">
        <v>12118</v>
      </c>
      <c r="K84">
        <v>528.61599999999999</v>
      </c>
      <c r="L84">
        <v>6405771</v>
      </c>
      <c r="M84">
        <v>6405771</v>
      </c>
      <c r="W84">
        <v>15</v>
      </c>
      <c r="X84">
        <v>11571</v>
      </c>
      <c r="Y84">
        <v>629.95500000000004</v>
      </c>
      <c r="Z84">
        <v>7289213</v>
      </c>
      <c r="AA84">
        <v>7289213</v>
      </c>
      <c r="AD84">
        <v>15</v>
      </c>
      <c r="AE84">
        <v>11821</v>
      </c>
      <c r="AF84">
        <v>1208.1590000000001</v>
      </c>
      <c r="AG84">
        <v>14281653</v>
      </c>
      <c r="AH84">
        <v>14281653</v>
      </c>
    </row>
    <row r="85" spans="1:34" x14ac:dyDescent="0.35">
      <c r="I85">
        <v>15</v>
      </c>
      <c r="J85">
        <v>12949</v>
      </c>
      <c r="K85">
        <v>587.35</v>
      </c>
      <c r="L85">
        <v>7605598</v>
      </c>
      <c r="M85">
        <v>7605598</v>
      </c>
      <c r="W85">
        <v>16</v>
      </c>
      <c r="X85">
        <v>20983</v>
      </c>
      <c r="Y85">
        <v>482.32499999999999</v>
      </c>
      <c r="Z85">
        <v>10120635</v>
      </c>
      <c r="AA85">
        <v>10120635</v>
      </c>
      <c r="AD85">
        <v>16</v>
      </c>
      <c r="AE85">
        <v>20552</v>
      </c>
      <c r="AF85">
        <v>535.78300000000002</v>
      </c>
      <c r="AG85">
        <v>11011418</v>
      </c>
      <c r="AH85">
        <v>11011418</v>
      </c>
    </row>
    <row r="86" spans="1:34" x14ac:dyDescent="0.35">
      <c r="I86">
        <v>16</v>
      </c>
      <c r="J86">
        <v>18948</v>
      </c>
      <c r="K86">
        <v>358.15</v>
      </c>
      <c r="L86">
        <v>6786220</v>
      </c>
      <c r="M86">
        <v>6786220</v>
      </c>
      <c r="W86">
        <v>17</v>
      </c>
      <c r="X86">
        <v>17226</v>
      </c>
      <c r="Y86">
        <v>425.02</v>
      </c>
      <c r="Z86">
        <v>7321402</v>
      </c>
      <c r="AA86">
        <v>7321402</v>
      </c>
      <c r="AD86">
        <v>17</v>
      </c>
      <c r="AE86">
        <v>15796</v>
      </c>
      <c r="AF86">
        <v>1200.3969999999999</v>
      </c>
      <c r="AG86">
        <v>18961468</v>
      </c>
      <c r="AH86">
        <v>18961468</v>
      </c>
    </row>
    <row r="87" spans="1:34" x14ac:dyDescent="0.35">
      <c r="I87">
        <v>17</v>
      </c>
      <c r="J87">
        <v>21516</v>
      </c>
      <c r="K87">
        <v>363.339</v>
      </c>
      <c r="L87">
        <v>7817610</v>
      </c>
      <c r="M87">
        <v>7817610</v>
      </c>
      <c r="W87">
        <v>18</v>
      </c>
      <c r="X87">
        <v>14128</v>
      </c>
      <c r="Y87">
        <v>440.64100000000002</v>
      </c>
      <c r="Z87">
        <v>6225375</v>
      </c>
      <c r="AA87">
        <v>6225375</v>
      </c>
      <c r="AD87">
        <v>18</v>
      </c>
      <c r="AE87">
        <v>7896</v>
      </c>
      <c r="AF87">
        <v>808.11400000000003</v>
      </c>
      <c r="AG87">
        <v>6380868</v>
      </c>
      <c r="AH87">
        <v>6380868</v>
      </c>
    </row>
    <row r="88" spans="1:34" x14ac:dyDescent="0.35">
      <c r="B88" t="s">
        <v>9</v>
      </c>
      <c r="C88" s="1" t="s">
        <v>1</v>
      </c>
      <c r="D88" t="s">
        <v>2</v>
      </c>
      <c r="E88" t="s">
        <v>3</v>
      </c>
      <c r="F88" t="s">
        <v>4</v>
      </c>
      <c r="G88" t="s">
        <v>17</v>
      </c>
      <c r="I88">
        <v>18</v>
      </c>
      <c r="J88">
        <v>13465</v>
      </c>
      <c r="K88">
        <v>318.86799999999999</v>
      </c>
      <c r="L88">
        <v>4293563</v>
      </c>
      <c r="M88">
        <v>4293563</v>
      </c>
      <c r="W88">
        <v>19</v>
      </c>
      <c r="X88">
        <v>15390</v>
      </c>
      <c r="Y88">
        <v>631.99</v>
      </c>
      <c r="Z88">
        <v>9726321</v>
      </c>
      <c r="AA88">
        <v>9726321</v>
      </c>
      <c r="AD88">
        <v>19</v>
      </c>
      <c r="AE88">
        <v>8318</v>
      </c>
      <c r="AF88">
        <v>840.64499999999998</v>
      </c>
      <c r="AG88">
        <v>6992488</v>
      </c>
      <c r="AH88">
        <v>6992488</v>
      </c>
    </row>
    <row r="89" spans="1:34" x14ac:dyDescent="0.35">
      <c r="A89" t="s">
        <v>10</v>
      </c>
      <c r="B89" s="2">
        <f>AVERAGE(F3:F86)</f>
        <v>11290588.644736841</v>
      </c>
      <c r="C89">
        <f>AVERAGE(M3:M93)</f>
        <v>6002462.25</v>
      </c>
      <c r="D89">
        <f>AVERAGE(T3:T94)</f>
        <v>6857885.9473684207</v>
      </c>
      <c r="E89">
        <f>AVERAGE(AA3:AA110)</f>
        <v>6192612.3499999996</v>
      </c>
      <c r="F89">
        <f>AVERAGE(AH3:AH93)</f>
        <v>10387026.111111112</v>
      </c>
      <c r="G89">
        <f>AVERAGE(AO3:AO93)</f>
        <v>3404801.487179487</v>
      </c>
      <c r="I89">
        <v>19</v>
      </c>
      <c r="J89">
        <v>15779</v>
      </c>
      <c r="K89">
        <v>337.387</v>
      </c>
      <c r="L89">
        <v>5323633</v>
      </c>
      <c r="M89">
        <v>5323633</v>
      </c>
      <c r="W89">
        <v>20</v>
      </c>
      <c r="X89">
        <v>9607</v>
      </c>
      <c r="Y89">
        <v>603.41700000000003</v>
      </c>
      <c r="Z89">
        <v>5797030</v>
      </c>
      <c r="AA89">
        <v>5797030</v>
      </c>
      <c r="AD89">
        <v>20</v>
      </c>
      <c r="AE89">
        <v>8946</v>
      </c>
      <c r="AF89">
        <v>739.11800000000005</v>
      </c>
      <c r="AG89">
        <v>6612147</v>
      </c>
      <c r="AH89">
        <v>6612147</v>
      </c>
    </row>
    <row r="90" spans="1:34" x14ac:dyDescent="0.35">
      <c r="A90" t="s">
        <v>11</v>
      </c>
      <c r="B90">
        <f>STDEVA(F3:F86)</f>
        <v>3596096.0370575795</v>
      </c>
      <c r="C90">
        <f>STDEVA(M3:M93)</f>
        <v>2757014.8820893485</v>
      </c>
      <c r="D90">
        <f>STDEVA(T3:T94)</f>
        <v>2764647.776222473</v>
      </c>
      <c r="E90">
        <f>STDEVA(AA3:AA110)</f>
        <v>2189531.2666810318</v>
      </c>
      <c r="F90">
        <f>STDEVA(AH3:AH93)</f>
        <v>4077410.804331942</v>
      </c>
      <c r="G90">
        <f>STDEVA(AO3:AO93)</f>
        <v>1501961.2463501627</v>
      </c>
      <c r="I90">
        <v>20</v>
      </c>
      <c r="J90">
        <v>11385</v>
      </c>
      <c r="K90">
        <v>578.38599999999997</v>
      </c>
      <c r="L90">
        <v>6584923</v>
      </c>
      <c r="M90">
        <v>6584923</v>
      </c>
      <c r="W90">
        <v>21</v>
      </c>
      <c r="X90">
        <v>11517</v>
      </c>
      <c r="Y90">
        <v>477.685</v>
      </c>
      <c r="Z90">
        <v>5501495</v>
      </c>
      <c r="AA90">
        <v>5501495</v>
      </c>
      <c r="AD90">
        <v>21</v>
      </c>
      <c r="AE90">
        <v>13888</v>
      </c>
      <c r="AF90">
        <v>1090.8489999999999</v>
      </c>
      <c r="AG90">
        <v>15149712</v>
      </c>
      <c r="AH90">
        <v>15149712</v>
      </c>
    </row>
    <row r="91" spans="1:34" x14ac:dyDescent="0.35">
      <c r="A91" t="s">
        <v>12</v>
      </c>
      <c r="B91">
        <f>B90/SQRT(COUNT(F3:F86))</f>
        <v>412500.5057052917</v>
      </c>
      <c r="C91">
        <f>C90/SQRT(COUNT(M3:M93))</f>
        <v>293898.77393226395</v>
      </c>
      <c r="D91">
        <f>D90/SQRT(COUNT(T3:T94))</f>
        <v>317126.84923784761</v>
      </c>
      <c r="E91">
        <f>E90/SQRT(COUNT(AA3:AA110))</f>
        <v>218953.12666810318</v>
      </c>
      <c r="F91">
        <f>F90/SQRT(COUNT(AH3:AH93))</f>
        <v>429796.83659560274</v>
      </c>
      <c r="G91">
        <f>G90/SQRT(COUNT(AO3:AO93))</f>
        <v>170063.62254174825</v>
      </c>
      <c r="W91">
        <v>22</v>
      </c>
      <c r="X91">
        <v>19490</v>
      </c>
      <c r="Y91">
        <v>478.66300000000001</v>
      </c>
      <c r="Z91">
        <v>9329151</v>
      </c>
      <c r="AA91">
        <v>9329151</v>
      </c>
      <c r="AD91">
        <v>22</v>
      </c>
      <c r="AE91">
        <v>11484</v>
      </c>
      <c r="AF91">
        <v>924.26800000000003</v>
      </c>
      <c r="AG91">
        <v>10614297</v>
      </c>
      <c r="AH91">
        <v>10614297</v>
      </c>
    </row>
    <row r="92" spans="1:34" x14ac:dyDescent="0.35">
      <c r="W92">
        <v>23</v>
      </c>
      <c r="X92">
        <v>15147</v>
      </c>
      <c r="Y92">
        <v>483.82400000000001</v>
      </c>
      <c r="Z92">
        <v>7328481</v>
      </c>
      <c r="AA92">
        <v>7328481</v>
      </c>
      <c r="AD92">
        <v>23</v>
      </c>
      <c r="AE92">
        <v>10692</v>
      </c>
      <c r="AF92">
        <v>897.923</v>
      </c>
      <c r="AG92">
        <v>9600588</v>
      </c>
      <c r="AH92">
        <v>9600588</v>
      </c>
    </row>
    <row r="93" spans="1:34" x14ac:dyDescent="0.35">
      <c r="A93" t="s">
        <v>13</v>
      </c>
      <c r="B93" s="3">
        <f t="shared" ref="B93:F95" si="0">B89/$B$89*100</f>
        <v>100</v>
      </c>
      <c r="C93" s="3">
        <f t="shared" si="0"/>
        <v>53.163412811059004</v>
      </c>
      <c r="D93" s="3">
        <f t="shared" si="0"/>
        <v>60.739844158304848</v>
      </c>
      <c r="E93" s="3">
        <f t="shared" si="0"/>
        <v>54.847559722997389</v>
      </c>
      <c r="F93" s="3">
        <f t="shared" si="0"/>
        <v>91.99720615056745</v>
      </c>
      <c r="G93" s="4">
        <f>G89/$B$89*100</f>
        <v>30.156102523198829</v>
      </c>
      <c r="W93">
        <v>24</v>
      </c>
      <c r="X93">
        <v>10974</v>
      </c>
      <c r="Y93">
        <v>444.589</v>
      </c>
      <c r="Z93">
        <v>4878916</v>
      </c>
      <c r="AA93">
        <v>4878916</v>
      </c>
    </row>
    <row r="94" spans="1:34" x14ac:dyDescent="0.35">
      <c r="A94" t="s">
        <v>11</v>
      </c>
      <c r="B94" s="3">
        <f t="shared" si="0"/>
        <v>31.850385752331135</v>
      </c>
      <c r="C94" s="3">
        <f t="shared" si="0"/>
        <v>24.418699226763021</v>
      </c>
      <c r="D94" s="3">
        <f t="shared" si="0"/>
        <v>24.486303267378588</v>
      </c>
      <c r="E94" s="3">
        <f t="shared" si="0"/>
        <v>19.392534220983169</v>
      </c>
      <c r="F94" s="3">
        <f t="shared" si="0"/>
        <v>36.113358945484613</v>
      </c>
      <c r="G94" s="4">
        <f>G90/$B$89*100</f>
        <v>13.302771835995536</v>
      </c>
      <c r="W94">
        <v>25</v>
      </c>
      <c r="X94">
        <v>14949</v>
      </c>
      <c r="Y94">
        <v>292.27800000000002</v>
      </c>
      <c r="Z94">
        <v>4369261</v>
      </c>
      <c r="AA94">
        <v>4369261</v>
      </c>
    </row>
    <row r="95" spans="1:34" x14ac:dyDescent="0.35">
      <c r="A95" t="s">
        <v>12</v>
      </c>
      <c r="B95" s="3">
        <f t="shared" si="0"/>
        <v>3.6534898107157652</v>
      </c>
      <c r="C95" s="3">
        <f t="shared" si="0"/>
        <v>2.6030420838090333</v>
      </c>
      <c r="D95" s="3">
        <f t="shared" si="0"/>
        <v>2.8087716169313963</v>
      </c>
      <c r="E95" s="3">
        <f t="shared" si="0"/>
        <v>1.9392534220983169</v>
      </c>
      <c r="F95" s="3">
        <f t="shared" si="0"/>
        <v>3.806682274231596</v>
      </c>
      <c r="G95" s="4">
        <f>G91/$B$89*100</f>
        <v>1.5062423040363282</v>
      </c>
      <c r="W95">
        <v>26</v>
      </c>
      <c r="X95">
        <v>18666</v>
      </c>
      <c r="Y95">
        <v>521.43200000000002</v>
      </c>
      <c r="Z95">
        <v>9733052</v>
      </c>
      <c r="AA95">
        <v>9733052</v>
      </c>
    </row>
    <row r="96" spans="1:34" x14ac:dyDescent="0.35">
      <c r="W96">
        <v>27</v>
      </c>
      <c r="X96">
        <v>20104</v>
      </c>
      <c r="Y96">
        <v>313.911</v>
      </c>
      <c r="Z96">
        <v>6310860</v>
      </c>
      <c r="AA96">
        <v>6310860</v>
      </c>
    </row>
    <row r="97" spans="1:27" x14ac:dyDescent="0.35">
      <c r="W97">
        <v>28</v>
      </c>
      <c r="X97">
        <v>10112</v>
      </c>
      <c r="Y97">
        <v>252.358</v>
      </c>
      <c r="Z97">
        <v>2551842</v>
      </c>
      <c r="AA97">
        <v>2551842</v>
      </c>
    </row>
    <row r="98" spans="1:27" x14ac:dyDescent="0.35">
      <c r="A98" s="7" t="s">
        <v>18</v>
      </c>
      <c r="B98" s="5">
        <f>_xlfn.VAR.P(F3:F78)</f>
        <v>12761750040534.117</v>
      </c>
      <c r="C98" s="5">
        <f>_xlfn.VAR.P(M3:M90)</f>
        <v>7514754570743.252</v>
      </c>
      <c r="D98" s="5">
        <f>_xlfn.VAR.P(T3:T78)</f>
        <v>7542707888064.3438</v>
      </c>
      <c r="E98" s="5">
        <f>_xlfn.VAR.P(AA3:AA102)</f>
        <v>4746106696096.1025</v>
      </c>
      <c r="F98" s="5">
        <f>_xlfn.VAR.P(AH3:AH92)</f>
        <v>16440553546535.27</v>
      </c>
      <c r="G98" s="5">
        <f>_xlfn.VAR.P(AO3:AO80)</f>
        <v>2226965949825.7119</v>
      </c>
      <c r="W98">
        <v>29</v>
      </c>
      <c r="X98">
        <v>12206</v>
      </c>
      <c r="Y98">
        <v>299.03800000000001</v>
      </c>
      <c r="Z98">
        <v>3650056</v>
      </c>
      <c r="AA98">
        <v>3650056</v>
      </c>
    </row>
    <row r="99" spans="1:27" x14ac:dyDescent="0.35">
      <c r="A99" s="7" t="s">
        <v>19</v>
      </c>
      <c r="C99" s="5">
        <f>_xlfn.T.TEST($F$3:$F$78,M3:M90,2,3)</f>
        <v>3.2616360663923415E-19</v>
      </c>
      <c r="D99" s="5">
        <f>_xlfn.T.TEST($F$3:$F$78,T3:T78,2,3)</f>
        <v>2.2202233189329244E-14</v>
      </c>
      <c r="E99" s="5">
        <f>_xlfn.T.TEST($F$3:$F$78,AA3:AA102,2,3)</f>
        <v>1.591903992676097E-19</v>
      </c>
      <c r="F99" s="5">
        <f>_xlfn.T.TEST($F$3:$F$78,AH3:AH92,2,3)</f>
        <v>0.13125684438613877</v>
      </c>
      <c r="G99" s="5">
        <f>_xlfn.T.TEST($F$3:$F$78,AO3:AO80,2,3)</f>
        <v>1.6479427078120286E-32</v>
      </c>
      <c r="W99">
        <v>30</v>
      </c>
      <c r="X99">
        <v>12309</v>
      </c>
      <c r="Y99">
        <v>284.48399999999998</v>
      </c>
      <c r="Z99">
        <v>3501716</v>
      </c>
      <c r="AA99">
        <v>3501716</v>
      </c>
    </row>
    <row r="100" spans="1:27" x14ac:dyDescent="0.35">
      <c r="W100">
        <v>31</v>
      </c>
      <c r="X100">
        <v>13547</v>
      </c>
      <c r="Y100">
        <v>323.87299999999999</v>
      </c>
      <c r="Z100">
        <v>4387508</v>
      </c>
      <c r="AA100">
        <v>4387508</v>
      </c>
    </row>
    <row r="101" spans="1:27" x14ac:dyDescent="0.35">
      <c r="W101">
        <v>32</v>
      </c>
      <c r="X101">
        <v>15002</v>
      </c>
      <c r="Y101">
        <v>433.24900000000002</v>
      </c>
      <c r="Z101">
        <v>6499604</v>
      </c>
      <c r="AA101">
        <v>6499604</v>
      </c>
    </row>
    <row r="102" spans="1:27" x14ac:dyDescent="0.35">
      <c r="W102">
        <v>33</v>
      </c>
      <c r="X102">
        <v>11425</v>
      </c>
      <c r="Y102">
        <v>365.10599999999999</v>
      </c>
      <c r="Z102">
        <v>4171335</v>
      </c>
      <c r="AA102">
        <v>4171335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P104"/>
  <sheetViews>
    <sheetView topLeftCell="R1" zoomScale="70" zoomScaleNormal="70" workbookViewId="0">
      <selection activeCell="G114" sqref="G114"/>
    </sheetView>
  </sheetViews>
  <sheetFormatPr baseColWidth="10" defaultRowHeight="14.5" x14ac:dyDescent="0.35"/>
  <cols>
    <col min="2" max="2" width="11.81640625" bestFit="1" customWidth="1"/>
    <col min="3" max="4" width="11.632812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36328125" bestFit="1" customWidth="1"/>
    <col min="28" max="28" width="11.26953125" bestFit="1" customWidth="1"/>
    <col min="34" max="35" width="11.36328125" bestFit="1" customWidth="1"/>
    <col min="41" max="41" width="11.36328125" bestFit="1" customWidth="1"/>
  </cols>
  <sheetData>
    <row r="1" spans="2:41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  <c r="AL1" t="s">
        <v>14</v>
      </c>
    </row>
    <row r="2" spans="2:41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  <c r="AL2" t="s">
        <v>5</v>
      </c>
      <c r="AM2" t="s">
        <v>6</v>
      </c>
      <c r="AN2" t="s">
        <v>7</v>
      </c>
      <c r="AO2" t="s">
        <v>8</v>
      </c>
    </row>
    <row r="3" spans="2:41" x14ac:dyDescent="0.35">
      <c r="B3">
        <v>1</v>
      </c>
      <c r="C3">
        <v>16202</v>
      </c>
      <c r="D3">
        <v>3158.3530000000001</v>
      </c>
      <c r="E3">
        <v>51171640</v>
      </c>
      <c r="F3">
        <v>51171640</v>
      </c>
      <c r="I3">
        <v>1</v>
      </c>
      <c r="J3">
        <v>14854</v>
      </c>
      <c r="K3">
        <v>3002.835</v>
      </c>
      <c r="L3">
        <v>44604110</v>
      </c>
      <c r="M3">
        <v>44604110</v>
      </c>
      <c r="P3">
        <v>1</v>
      </c>
      <c r="Q3">
        <v>16933</v>
      </c>
      <c r="R3">
        <v>3722.0369999999998</v>
      </c>
      <c r="S3">
        <v>63025245</v>
      </c>
      <c r="T3">
        <v>63025245</v>
      </c>
      <c r="W3">
        <v>1</v>
      </c>
      <c r="X3">
        <v>13907</v>
      </c>
      <c r="Y3">
        <v>4038.7539999999999</v>
      </c>
      <c r="Z3">
        <v>56166956</v>
      </c>
      <c r="AA3">
        <v>56166956</v>
      </c>
      <c r="AD3">
        <v>1</v>
      </c>
      <c r="AE3">
        <v>11751</v>
      </c>
      <c r="AF3">
        <v>3251.4580000000001</v>
      </c>
      <c r="AG3">
        <v>38207881</v>
      </c>
      <c r="AH3">
        <v>38207881</v>
      </c>
      <c r="AK3">
        <v>1</v>
      </c>
      <c r="AL3">
        <v>14073</v>
      </c>
      <c r="AM3">
        <v>2923.7469999999998</v>
      </c>
      <c r="AN3">
        <v>41145891</v>
      </c>
      <c r="AO3">
        <v>41145891</v>
      </c>
    </row>
    <row r="4" spans="2:41" x14ac:dyDescent="0.35">
      <c r="B4">
        <v>2</v>
      </c>
      <c r="C4">
        <v>18395</v>
      </c>
      <c r="D4">
        <v>4237.7510000000002</v>
      </c>
      <c r="E4">
        <v>77953426</v>
      </c>
      <c r="F4">
        <v>77953426</v>
      </c>
      <c r="I4">
        <v>2</v>
      </c>
      <c r="J4">
        <v>16592</v>
      </c>
      <c r="K4">
        <v>3056.1790000000001</v>
      </c>
      <c r="L4">
        <v>50708127</v>
      </c>
      <c r="M4">
        <v>50708127</v>
      </c>
      <c r="P4">
        <v>2</v>
      </c>
      <c r="Q4">
        <v>18300</v>
      </c>
      <c r="R4">
        <v>3535.846</v>
      </c>
      <c r="S4">
        <v>64705989</v>
      </c>
      <c r="T4">
        <v>64705989</v>
      </c>
      <c r="W4">
        <v>2</v>
      </c>
      <c r="X4">
        <v>13128</v>
      </c>
      <c r="Y4">
        <v>4469.2550000000001</v>
      </c>
      <c r="Z4">
        <v>58672383</v>
      </c>
      <c r="AA4">
        <v>58672383</v>
      </c>
      <c r="AD4">
        <v>2</v>
      </c>
      <c r="AE4">
        <v>10322</v>
      </c>
      <c r="AF4">
        <v>2408.7429999999999</v>
      </c>
      <c r="AG4">
        <v>24863044</v>
      </c>
      <c r="AH4">
        <v>24863044</v>
      </c>
      <c r="AK4">
        <v>2</v>
      </c>
      <c r="AL4">
        <v>13620</v>
      </c>
      <c r="AM4">
        <v>2643.2049999999999</v>
      </c>
      <c r="AN4">
        <v>36000451</v>
      </c>
      <c r="AO4">
        <v>36000451</v>
      </c>
    </row>
    <row r="5" spans="2:41" x14ac:dyDescent="0.35">
      <c r="B5">
        <v>3</v>
      </c>
      <c r="C5">
        <v>16126</v>
      </c>
      <c r="D5">
        <v>3889.018</v>
      </c>
      <c r="E5">
        <v>62714298</v>
      </c>
      <c r="F5">
        <v>62714298</v>
      </c>
      <c r="I5">
        <v>3</v>
      </c>
      <c r="J5">
        <v>15696</v>
      </c>
      <c r="K5">
        <v>2835.8519999999999</v>
      </c>
      <c r="L5">
        <v>44511535</v>
      </c>
      <c r="M5">
        <v>44511535</v>
      </c>
      <c r="P5">
        <v>3</v>
      </c>
      <c r="Q5">
        <v>13663</v>
      </c>
      <c r="R5">
        <v>4550.9799999999996</v>
      </c>
      <c r="S5">
        <v>62180040</v>
      </c>
      <c r="T5">
        <v>62180040</v>
      </c>
      <c r="W5">
        <v>3</v>
      </c>
      <c r="X5">
        <v>14403</v>
      </c>
      <c r="Y5">
        <v>5848.3710000000001</v>
      </c>
      <c r="Z5">
        <v>84234094</v>
      </c>
      <c r="AA5">
        <v>84234094</v>
      </c>
      <c r="AD5">
        <v>3</v>
      </c>
      <c r="AE5">
        <v>19862</v>
      </c>
      <c r="AF5">
        <v>4838.5389999999998</v>
      </c>
      <c r="AG5">
        <v>96103064</v>
      </c>
      <c r="AH5">
        <v>96103064</v>
      </c>
      <c r="AK5">
        <v>3</v>
      </c>
      <c r="AL5">
        <v>9149</v>
      </c>
      <c r="AM5">
        <v>4553.2470000000003</v>
      </c>
      <c r="AN5">
        <v>41657653</v>
      </c>
      <c r="AO5">
        <v>41657653</v>
      </c>
    </row>
    <row r="6" spans="2:41" x14ac:dyDescent="0.35">
      <c r="B6">
        <v>4</v>
      </c>
      <c r="C6">
        <v>16343</v>
      </c>
      <c r="D6">
        <v>3229.6750000000002</v>
      </c>
      <c r="E6">
        <v>52782581</v>
      </c>
      <c r="F6">
        <v>52782581</v>
      </c>
      <c r="I6">
        <v>4</v>
      </c>
      <c r="J6">
        <v>12080</v>
      </c>
      <c r="K6">
        <v>2314.509</v>
      </c>
      <c r="L6">
        <v>27959269</v>
      </c>
      <c r="N6">
        <v>27959269</v>
      </c>
      <c r="P6">
        <v>4</v>
      </c>
      <c r="Q6">
        <v>15839</v>
      </c>
      <c r="R6">
        <v>3557.0329999999999</v>
      </c>
      <c r="S6">
        <v>56339847</v>
      </c>
      <c r="T6">
        <v>56339847</v>
      </c>
      <c r="W6">
        <v>4</v>
      </c>
      <c r="X6">
        <v>9183</v>
      </c>
      <c r="Y6">
        <v>5313.81</v>
      </c>
      <c r="Z6">
        <v>48796718</v>
      </c>
      <c r="AA6">
        <v>48796718</v>
      </c>
      <c r="AD6">
        <v>4</v>
      </c>
      <c r="AE6">
        <v>17054</v>
      </c>
      <c r="AF6">
        <v>3978.1370000000002</v>
      </c>
      <c r="AG6">
        <v>67843144</v>
      </c>
      <c r="AH6">
        <v>67843144</v>
      </c>
      <c r="AK6">
        <v>4</v>
      </c>
      <c r="AL6">
        <v>9056</v>
      </c>
      <c r="AM6">
        <v>4712.607</v>
      </c>
      <c r="AN6">
        <v>42677366</v>
      </c>
      <c r="AO6">
        <v>42677366</v>
      </c>
    </row>
    <row r="7" spans="2:41" x14ac:dyDescent="0.35">
      <c r="B7">
        <v>5</v>
      </c>
      <c r="C7">
        <v>17705</v>
      </c>
      <c r="D7">
        <v>3261.7280000000001</v>
      </c>
      <c r="E7">
        <v>57748889</v>
      </c>
      <c r="F7">
        <v>57748889</v>
      </c>
      <c r="I7">
        <v>5</v>
      </c>
      <c r="J7">
        <v>17606</v>
      </c>
      <c r="K7">
        <v>2790.212</v>
      </c>
      <c r="L7">
        <v>49124470</v>
      </c>
      <c r="M7">
        <v>49124470</v>
      </c>
      <c r="P7">
        <v>5</v>
      </c>
      <c r="Q7">
        <v>16979</v>
      </c>
      <c r="R7">
        <v>4274.08</v>
      </c>
      <c r="S7">
        <v>72569605</v>
      </c>
      <c r="T7">
        <v>72569605</v>
      </c>
      <c r="W7">
        <v>5</v>
      </c>
      <c r="X7">
        <v>15868</v>
      </c>
      <c r="Y7">
        <v>6227.92</v>
      </c>
      <c r="Z7">
        <v>98824628</v>
      </c>
      <c r="AA7">
        <v>98824628</v>
      </c>
      <c r="AD7">
        <v>5</v>
      </c>
      <c r="AE7">
        <v>17122</v>
      </c>
      <c r="AF7">
        <v>3491.0740000000001</v>
      </c>
      <c r="AG7">
        <v>59774170</v>
      </c>
      <c r="AH7">
        <v>59774170</v>
      </c>
      <c r="AK7">
        <v>5</v>
      </c>
      <c r="AL7">
        <v>15824</v>
      </c>
      <c r="AM7">
        <v>3799.72</v>
      </c>
      <c r="AN7">
        <v>60126765</v>
      </c>
      <c r="AO7">
        <v>60126765</v>
      </c>
    </row>
    <row r="8" spans="2:41" x14ac:dyDescent="0.35">
      <c r="B8">
        <v>6</v>
      </c>
      <c r="C8">
        <v>12858</v>
      </c>
      <c r="D8">
        <v>3573.404</v>
      </c>
      <c r="E8">
        <v>45946823</v>
      </c>
      <c r="F8">
        <v>45946823</v>
      </c>
      <c r="I8">
        <v>6</v>
      </c>
      <c r="J8">
        <v>15434</v>
      </c>
      <c r="K8">
        <v>3181.64</v>
      </c>
      <c r="L8">
        <v>49105425</v>
      </c>
      <c r="M8">
        <v>49105425</v>
      </c>
      <c r="P8">
        <v>6</v>
      </c>
      <c r="Q8">
        <v>12679</v>
      </c>
      <c r="R8">
        <v>3891.1930000000002</v>
      </c>
      <c r="S8">
        <v>49336441</v>
      </c>
      <c r="T8">
        <v>49336441</v>
      </c>
      <c r="W8">
        <v>6</v>
      </c>
      <c r="X8">
        <v>7828</v>
      </c>
      <c r="Y8">
        <v>7300.4120000000003</v>
      </c>
      <c r="Z8">
        <v>57147629</v>
      </c>
      <c r="AA8">
        <v>57147629</v>
      </c>
      <c r="AD8">
        <v>6</v>
      </c>
      <c r="AE8">
        <v>13980</v>
      </c>
      <c r="AF8">
        <v>3292.5050000000001</v>
      </c>
      <c r="AG8">
        <v>46029221</v>
      </c>
      <c r="AH8">
        <v>46029221</v>
      </c>
      <c r="AK8">
        <v>6</v>
      </c>
      <c r="AL8">
        <v>12833</v>
      </c>
      <c r="AM8">
        <v>3118.616</v>
      </c>
      <c r="AN8">
        <v>40021195</v>
      </c>
      <c r="AO8">
        <v>40021195</v>
      </c>
    </row>
    <row r="9" spans="2:41" x14ac:dyDescent="0.35">
      <c r="B9">
        <v>7</v>
      </c>
      <c r="C9">
        <v>15768</v>
      </c>
      <c r="D9">
        <v>3966.078</v>
      </c>
      <c r="E9">
        <v>62537112</v>
      </c>
      <c r="F9">
        <v>62537112</v>
      </c>
      <c r="I9">
        <v>7</v>
      </c>
      <c r="J9">
        <v>13060</v>
      </c>
      <c r="K9">
        <v>2925.4209999999998</v>
      </c>
      <c r="L9">
        <v>38206001</v>
      </c>
      <c r="M9">
        <v>38206001</v>
      </c>
      <c r="P9">
        <v>7</v>
      </c>
      <c r="Q9">
        <v>18513</v>
      </c>
      <c r="R9">
        <v>5801.5730000000003</v>
      </c>
      <c r="S9">
        <v>107404521</v>
      </c>
      <c r="T9">
        <v>107404521</v>
      </c>
      <c r="W9">
        <v>7</v>
      </c>
      <c r="X9">
        <v>11006</v>
      </c>
      <c r="Y9">
        <v>5467.6149999999998</v>
      </c>
      <c r="Z9">
        <v>60176570</v>
      </c>
      <c r="AA9">
        <v>60176570</v>
      </c>
      <c r="AD9">
        <v>7</v>
      </c>
      <c r="AE9">
        <v>13030</v>
      </c>
      <c r="AF9">
        <v>4486.0069999999996</v>
      </c>
      <c r="AG9">
        <v>58452666</v>
      </c>
      <c r="AH9">
        <v>58452666</v>
      </c>
      <c r="AK9">
        <v>7</v>
      </c>
      <c r="AL9">
        <v>10018</v>
      </c>
      <c r="AM9">
        <v>4182.875</v>
      </c>
      <c r="AN9">
        <v>41904041</v>
      </c>
      <c r="AO9">
        <v>41904041</v>
      </c>
    </row>
    <row r="10" spans="2:41" x14ac:dyDescent="0.35">
      <c r="B10">
        <v>8</v>
      </c>
      <c r="C10">
        <v>15969</v>
      </c>
      <c r="D10">
        <v>4577.8180000000002</v>
      </c>
      <c r="E10">
        <v>73103173</v>
      </c>
      <c r="F10">
        <v>73103173</v>
      </c>
      <c r="I10">
        <v>8</v>
      </c>
      <c r="J10">
        <v>12268</v>
      </c>
      <c r="K10">
        <v>2821.2840000000001</v>
      </c>
      <c r="L10">
        <v>34611512</v>
      </c>
      <c r="M10">
        <v>34611512</v>
      </c>
      <c r="P10">
        <v>8</v>
      </c>
      <c r="Q10">
        <v>13971</v>
      </c>
      <c r="R10">
        <v>3516.4209999999998</v>
      </c>
      <c r="S10">
        <v>49127914</v>
      </c>
      <c r="T10">
        <v>49127914</v>
      </c>
      <c r="W10">
        <v>8</v>
      </c>
      <c r="X10">
        <v>15998</v>
      </c>
      <c r="Y10">
        <v>6697.2120000000004</v>
      </c>
      <c r="Z10">
        <v>107142002</v>
      </c>
      <c r="AA10">
        <v>107142002</v>
      </c>
      <c r="AD10">
        <v>8</v>
      </c>
      <c r="AE10">
        <v>18584</v>
      </c>
      <c r="AF10">
        <v>3958.038</v>
      </c>
      <c r="AG10">
        <v>73556172</v>
      </c>
      <c r="AH10">
        <v>73556172</v>
      </c>
      <c r="AK10">
        <v>8</v>
      </c>
      <c r="AL10">
        <v>15516</v>
      </c>
      <c r="AM10">
        <v>3023.7809999999999</v>
      </c>
      <c r="AN10">
        <v>46916993</v>
      </c>
      <c r="AO10">
        <v>46916993</v>
      </c>
    </row>
    <row r="11" spans="2:41" x14ac:dyDescent="0.35">
      <c r="B11">
        <v>9</v>
      </c>
      <c r="C11">
        <v>15640</v>
      </c>
      <c r="D11">
        <v>4278.2690000000002</v>
      </c>
      <c r="E11">
        <v>66912129</v>
      </c>
      <c r="F11">
        <v>66912129</v>
      </c>
      <c r="I11">
        <v>9</v>
      </c>
      <c r="J11">
        <v>12974</v>
      </c>
      <c r="K11">
        <v>3789.3780000000002</v>
      </c>
      <c r="L11">
        <v>49163393</v>
      </c>
      <c r="M11">
        <v>49163393</v>
      </c>
      <c r="P11">
        <v>9</v>
      </c>
      <c r="Q11">
        <v>13355</v>
      </c>
      <c r="R11">
        <v>3564.357</v>
      </c>
      <c r="S11">
        <v>47601982</v>
      </c>
      <c r="T11">
        <v>47601982</v>
      </c>
      <c r="W11">
        <v>9</v>
      </c>
      <c r="X11">
        <v>14044</v>
      </c>
      <c r="Y11">
        <v>5104.4380000000001</v>
      </c>
      <c r="Z11">
        <v>71686723</v>
      </c>
      <c r="AA11">
        <v>71686723</v>
      </c>
      <c r="AD11">
        <v>9</v>
      </c>
      <c r="AE11">
        <v>17277</v>
      </c>
      <c r="AF11">
        <v>4700.165</v>
      </c>
      <c r="AG11">
        <v>81204758</v>
      </c>
      <c r="AH11">
        <v>81204758</v>
      </c>
      <c r="AK11">
        <v>9</v>
      </c>
      <c r="AL11">
        <v>8136</v>
      </c>
      <c r="AM11">
        <v>3977.875</v>
      </c>
      <c r="AN11">
        <v>32363989</v>
      </c>
      <c r="AO11">
        <v>32363989</v>
      </c>
    </row>
    <row r="12" spans="2:41" x14ac:dyDescent="0.35">
      <c r="B12">
        <v>10</v>
      </c>
      <c r="C12">
        <v>8886</v>
      </c>
      <c r="D12">
        <v>6489.9830000000002</v>
      </c>
      <c r="E12">
        <v>57669991</v>
      </c>
      <c r="F12">
        <v>57669991</v>
      </c>
      <c r="I12">
        <v>10</v>
      </c>
      <c r="J12">
        <v>12129</v>
      </c>
      <c r="K12">
        <v>4989.6319999999996</v>
      </c>
      <c r="L12">
        <v>60519247</v>
      </c>
      <c r="M12">
        <v>60519247</v>
      </c>
      <c r="P12">
        <v>10</v>
      </c>
      <c r="Q12">
        <v>18826</v>
      </c>
      <c r="R12">
        <v>3041.8449999999998</v>
      </c>
      <c r="S12">
        <v>57265773</v>
      </c>
      <c r="T12">
        <v>57265773</v>
      </c>
      <c r="W12">
        <v>10</v>
      </c>
      <c r="X12">
        <v>16127</v>
      </c>
      <c r="Y12">
        <v>4808.8530000000001</v>
      </c>
      <c r="Z12">
        <v>77552367</v>
      </c>
      <c r="AA12">
        <v>77552367</v>
      </c>
      <c r="AD12">
        <v>10</v>
      </c>
      <c r="AE12">
        <v>14063</v>
      </c>
      <c r="AF12">
        <v>4233.4589999999998</v>
      </c>
      <c r="AG12">
        <v>59535127</v>
      </c>
      <c r="AH12">
        <v>59535127</v>
      </c>
      <c r="AK12">
        <v>10</v>
      </c>
      <c r="AL12">
        <v>9257</v>
      </c>
      <c r="AM12">
        <v>3988.3939999999998</v>
      </c>
      <c r="AN12">
        <v>36920566</v>
      </c>
      <c r="AO12">
        <v>36920566</v>
      </c>
    </row>
    <row r="13" spans="2:41" x14ac:dyDescent="0.35">
      <c r="B13">
        <v>11</v>
      </c>
      <c r="C13">
        <v>20140</v>
      </c>
      <c r="D13">
        <v>3294.4</v>
      </c>
      <c r="E13">
        <v>66349217</v>
      </c>
      <c r="F13">
        <v>66349217</v>
      </c>
      <c r="I13">
        <v>11</v>
      </c>
      <c r="J13">
        <v>12114</v>
      </c>
      <c r="K13">
        <v>3353.1840000000002</v>
      </c>
      <c r="L13">
        <v>40620466</v>
      </c>
      <c r="M13">
        <v>40620466</v>
      </c>
      <c r="P13">
        <v>11</v>
      </c>
      <c r="Q13">
        <v>16980</v>
      </c>
      <c r="R13">
        <v>3150.7759999999998</v>
      </c>
      <c r="S13">
        <v>53500171</v>
      </c>
      <c r="T13">
        <v>53500171</v>
      </c>
      <c r="W13">
        <v>11</v>
      </c>
      <c r="X13">
        <v>8638</v>
      </c>
      <c r="Y13">
        <v>5364.8519999999999</v>
      </c>
      <c r="Z13">
        <v>46341595</v>
      </c>
      <c r="AA13">
        <v>46341595</v>
      </c>
      <c r="AD13">
        <v>11</v>
      </c>
      <c r="AE13">
        <v>14700</v>
      </c>
      <c r="AF13">
        <v>4170.0219999999999</v>
      </c>
      <c r="AG13">
        <v>61299323</v>
      </c>
      <c r="AH13">
        <v>61299323</v>
      </c>
      <c r="AK13">
        <v>11</v>
      </c>
      <c r="AL13">
        <v>15703</v>
      </c>
      <c r="AM13">
        <v>3848.0070000000001</v>
      </c>
      <c r="AN13">
        <v>60425255</v>
      </c>
      <c r="AO13">
        <v>60425255</v>
      </c>
    </row>
    <row r="14" spans="2:41" x14ac:dyDescent="0.35">
      <c r="B14">
        <v>12</v>
      </c>
      <c r="C14">
        <v>17658</v>
      </c>
      <c r="D14">
        <v>2932.6320000000001</v>
      </c>
      <c r="E14">
        <v>51784415</v>
      </c>
      <c r="F14">
        <v>51784415</v>
      </c>
      <c r="I14">
        <v>12</v>
      </c>
      <c r="J14">
        <v>9950</v>
      </c>
      <c r="K14">
        <v>5077.8239999999996</v>
      </c>
      <c r="L14">
        <v>50524347</v>
      </c>
      <c r="M14">
        <v>50524347</v>
      </c>
      <c r="P14">
        <v>12</v>
      </c>
      <c r="Q14">
        <v>15184</v>
      </c>
      <c r="R14">
        <v>2769.8249999999998</v>
      </c>
      <c r="S14">
        <v>42057023</v>
      </c>
      <c r="T14">
        <v>42057023</v>
      </c>
      <c r="W14">
        <v>12</v>
      </c>
      <c r="X14">
        <v>15223</v>
      </c>
      <c r="Y14">
        <v>4734.6170000000002</v>
      </c>
      <c r="Z14">
        <v>72075069</v>
      </c>
      <c r="AA14">
        <v>72075069</v>
      </c>
      <c r="AD14">
        <v>12</v>
      </c>
      <c r="AE14">
        <v>15512</v>
      </c>
      <c r="AF14">
        <v>4880.3410000000003</v>
      </c>
      <c r="AG14">
        <v>75703846</v>
      </c>
      <c r="AH14">
        <v>75703846</v>
      </c>
      <c r="AK14">
        <v>12</v>
      </c>
      <c r="AL14">
        <v>14829</v>
      </c>
      <c r="AM14">
        <v>4224.4179999999997</v>
      </c>
      <c r="AN14">
        <v>62643892</v>
      </c>
      <c r="AO14">
        <v>62643892</v>
      </c>
    </row>
    <row r="15" spans="2:41" x14ac:dyDescent="0.35">
      <c r="B15">
        <v>13</v>
      </c>
      <c r="C15">
        <v>18607</v>
      </c>
      <c r="D15">
        <v>2520.5390000000002</v>
      </c>
      <c r="E15">
        <v>46899678</v>
      </c>
      <c r="F15">
        <v>46899678</v>
      </c>
      <c r="I15">
        <v>13</v>
      </c>
      <c r="J15">
        <v>14362</v>
      </c>
      <c r="K15">
        <v>4293.0529999999999</v>
      </c>
      <c r="L15">
        <v>61656830</v>
      </c>
      <c r="M15">
        <v>61656830</v>
      </c>
      <c r="P15">
        <v>13</v>
      </c>
      <c r="Q15">
        <v>13307</v>
      </c>
      <c r="R15">
        <v>4548.3459999999995</v>
      </c>
      <c r="S15">
        <v>60524843</v>
      </c>
      <c r="T15">
        <v>60524843</v>
      </c>
      <c r="W15">
        <v>13</v>
      </c>
      <c r="X15">
        <v>21840</v>
      </c>
      <c r="Y15">
        <v>4638.277</v>
      </c>
      <c r="Z15">
        <v>101299976</v>
      </c>
      <c r="AA15">
        <v>101299976</v>
      </c>
      <c r="AD15">
        <v>13</v>
      </c>
      <c r="AE15">
        <v>14038</v>
      </c>
      <c r="AF15">
        <v>3627.8780000000002</v>
      </c>
      <c r="AG15">
        <v>50928145</v>
      </c>
      <c r="AH15">
        <v>50928145</v>
      </c>
      <c r="AK15">
        <v>13</v>
      </c>
      <c r="AL15">
        <v>11464</v>
      </c>
      <c r="AM15">
        <v>4197.4290000000001</v>
      </c>
      <c r="AN15">
        <v>48119327</v>
      </c>
      <c r="AO15">
        <v>48119327</v>
      </c>
    </row>
    <row r="16" spans="2:41" x14ac:dyDescent="0.35">
      <c r="B16">
        <v>1</v>
      </c>
      <c r="C16">
        <v>15527</v>
      </c>
      <c r="D16">
        <v>2420.4119999999998</v>
      </c>
      <c r="E16">
        <v>37581743</v>
      </c>
      <c r="F16">
        <v>37581743</v>
      </c>
      <c r="I16">
        <v>14</v>
      </c>
      <c r="J16">
        <v>11731</v>
      </c>
      <c r="K16">
        <v>4891.9830000000002</v>
      </c>
      <c r="L16">
        <v>57387853</v>
      </c>
      <c r="M16">
        <v>57387853</v>
      </c>
      <c r="P16">
        <v>14</v>
      </c>
      <c r="Q16">
        <v>19002</v>
      </c>
      <c r="R16">
        <v>5055.0460000000003</v>
      </c>
      <c r="S16">
        <v>96055992</v>
      </c>
      <c r="T16">
        <v>96055992</v>
      </c>
      <c r="W16">
        <v>14</v>
      </c>
      <c r="X16">
        <v>15674</v>
      </c>
      <c r="Y16">
        <v>5509.4</v>
      </c>
      <c r="Z16">
        <v>86354331</v>
      </c>
      <c r="AA16">
        <v>86354331</v>
      </c>
      <c r="AD16">
        <v>14</v>
      </c>
      <c r="AE16">
        <v>14220</v>
      </c>
      <c r="AF16">
        <v>4231.4960000000001</v>
      </c>
      <c r="AG16">
        <v>60171879</v>
      </c>
      <c r="AH16">
        <v>60171879</v>
      </c>
      <c r="AK16">
        <v>14</v>
      </c>
      <c r="AL16">
        <v>13735</v>
      </c>
      <c r="AM16">
        <v>3407.2240000000002</v>
      </c>
      <c r="AN16">
        <v>46798221</v>
      </c>
      <c r="AO16">
        <v>46798221</v>
      </c>
    </row>
    <row r="17" spans="2:41" x14ac:dyDescent="0.35">
      <c r="B17">
        <v>2</v>
      </c>
      <c r="C17">
        <v>18373</v>
      </c>
      <c r="D17">
        <v>2530.7739999999999</v>
      </c>
      <c r="E17">
        <v>46497912</v>
      </c>
      <c r="F17">
        <v>46497912</v>
      </c>
      <c r="I17">
        <v>15</v>
      </c>
      <c r="J17">
        <v>13422</v>
      </c>
      <c r="K17">
        <v>2757.2869999999998</v>
      </c>
      <c r="L17">
        <v>37008301</v>
      </c>
      <c r="M17">
        <v>37008301</v>
      </c>
      <c r="P17">
        <v>15</v>
      </c>
      <c r="Q17">
        <v>14395</v>
      </c>
      <c r="R17">
        <v>3405.2220000000002</v>
      </c>
      <c r="S17">
        <v>49018176</v>
      </c>
      <c r="T17">
        <v>49018176</v>
      </c>
      <c r="W17">
        <v>15</v>
      </c>
      <c r="X17">
        <v>10722</v>
      </c>
      <c r="Y17">
        <v>5321.7020000000002</v>
      </c>
      <c r="Z17">
        <v>57059294</v>
      </c>
      <c r="AA17">
        <v>57059294</v>
      </c>
      <c r="AD17">
        <v>15</v>
      </c>
      <c r="AE17">
        <v>12052</v>
      </c>
      <c r="AF17">
        <v>4743.5439999999999</v>
      </c>
      <c r="AG17">
        <v>57169196</v>
      </c>
      <c r="AH17">
        <v>57169196</v>
      </c>
      <c r="AK17">
        <v>15</v>
      </c>
      <c r="AL17">
        <v>11489</v>
      </c>
      <c r="AM17">
        <v>3285.0619999999999</v>
      </c>
      <c r="AN17">
        <v>37742078</v>
      </c>
      <c r="AO17">
        <v>37742078</v>
      </c>
    </row>
    <row r="18" spans="2:41" x14ac:dyDescent="0.35">
      <c r="B18">
        <v>3</v>
      </c>
      <c r="C18">
        <v>19000</v>
      </c>
      <c r="D18">
        <v>2586.96</v>
      </c>
      <c r="E18">
        <v>49152231</v>
      </c>
      <c r="F18">
        <v>49152231</v>
      </c>
      <c r="I18">
        <v>16</v>
      </c>
      <c r="J18">
        <v>14457</v>
      </c>
      <c r="K18">
        <v>2610.114</v>
      </c>
      <c r="L18">
        <v>37734420</v>
      </c>
      <c r="M18">
        <v>37734420</v>
      </c>
      <c r="P18">
        <v>16</v>
      </c>
      <c r="Q18">
        <v>15657</v>
      </c>
      <c r="R18">
        <v>4281.4279999999999</v>
      </c>
      <c r="S18">
        <v>67034326</v>
      </c>
      <c r="T18">
        <v>67034326</v>
      </c>
      <c r="W18">
        <v>16</v>
      </c>
      <c r="X18">
        <v>14486</v>
      </c>
      <c r="Y18">
        <v>3800.9929999999999</v>
      </c>
      <c r="Z18">
        <v>55061178</v>
      </c>
      <c r="AA18">
        <v>55061178</v>
      </c>
      <c r="AD18">
        <v>16</v>
      </c>
      <c r="AE18">
        <v>15095</v>
      </c>
      <c r="AF18">
        <v>2884.9879999999998</v>
      </c>
      <c r="AG18">
        <v>43548888</v>
      </c>
      <c r="AH18">
        <v>43548888</v>
      </c>
      <c r="AK18">
        <v>16</v>
      </c>
      <c r="AL18">
        <v>18964</v>
      </c>
      <c r="AM18">
        <v>4134.1980000000003</v>
      </c>
      <c r="AN18">
        <v>78400938</v>
      </c>
      <c r="AO18">
        <v>78400938</v>
      </c>
    </row>
    <row r="19" spans="2:41" x14ac:dyDescent="0.35">
      <c r="B19">
        <v>4</v>
      </c>
      <c r="C19">
        <v>19589</v>
      </c>
      <c r="D19">
        <v>3032.9</v>
      </c>
      <c r="E19">
        <v>59411473</v>
      </c>
      <c r="F19">
        <v>59411473</v>
      </c>
      <c r="I19">
        <v>17</v>
      </c>
      <c r="J19">
        <v>12967</v>
      </c>
      <c r="K19">
        <v>3129.4870000000001</v>
      </c>
      <c r="L19">
        <v>40580057</v>
      </c>
      <c r="M19">
        <v>40580057</v>
      </c>
      <c r="P19">
        <v>17</v>
      </c>
      <c r="Q19">
        <v>13474</v>
      </c>
      <c r="R19">
        <v>2621.4940000000001</v>
      </c>
      <c r="S19">
        <v>35322005</v>
      </c>
      <c r="T19">
        <v>35322005</v>
      </c>
      <c r="W19">
        <v>17</v>
      </c>
      <c r="X19">
        <v>9478</v>
      </c>
      <c r="Y19">
        <v>3889.835</v>
      </c>
      <c r="Z19">
        <v>36867855</v>
      </c>
      <c r="AA19">
        <v>36867855</v>
      </c>
      <c r="AD19">
        <v>17</v>
      </c>
      <c r="AE19">
        <v>12009</v>
      </c>
      <c r="AF19">
        <v>4471.1289999999999</v>
      </c>
      <c r="AG19">
        <v>53693785</v>
      </c>
      <c r="AH19">
        <v>53693785</v>
      </c>
      <c r="AK19">
        <v>17</v>
      </c>
      <c r="AL19">
        <v>11335</v>
      </c>
      <c r="AM19">
        <v>3440.165</v>
      </c>
      <c r="AN19">
        <v>38994275</v>
      </c>
      <c r="AO19">
        <v>38994275</v>
      </c>
    </row>
    <row r="20" spans="2:41" x14ac:dyDescent="0.35">
      <c r="B20">
        <v>5</v>
      </c>
      <c r="C20">
        <v>12984</v>
      </c>
      <c r="D20">
        <v>4109.1329999999998</v>
      </c>
      <c r="E20">
        <v>53352988</v>
      </c>
      <c r="F20">
        <v>53352988</v>
      </c>
      <c r="I20">
        <v>18</v>
      </c>
      <c r="J20">
        <v>12926</v>
      </c>
      <c r="K20">
        <v>3188.0160000000001</v>
      </c>
      <c r="L20">
        <v>41208295</v>
      </c>
      <c r="M20">
        <v>41208295</v>
      </c>
      <c r="P20" t="s">
        <v>16</v>
      </c>
      <c r="Q20">
        <v>9757</v>
      </c>
      <c r="R20">
        <v>3699.6190000000001</v>
      </c>
      <c r="S20">
        <v>36097187</v>
      </c>
      <c r="T20">
        <v>36097187</v>
      </c>
      <c r="W20">
        <v>18</v>
      </c>
      <c r="X20">
        <v>17165</v>
      </c>
      <c r="Y20">
        <v>3796.855</v>
      </c>
      <c r="Z20">
        <v>65173018</v>
      </c>
      <c r="AA20">
        <v>65173018</v>
      </c>
      <c r="AD20">
        <v>18</v>
      </c>
      <c r="AE20">
        <v>16714</v>
      </c>
      <c r="AF20">
        <v>4261.7870000000003</v>
      </c>
      <c r="AG20">
        <v>71231507</v>
      </c>
      <c r="AH20">
        <v>71231507</v>
      </c>
      <c r="AK20">
        <v>18</v>
      </c>
      <c r="AL20">
        <v>10030</v>
      </c>
      <c r="AM20">
        <v>2776.4270000000001</v>
      </c>
      <c r="AN20">
        <v>27847560</v>
      </c>
      <c r="AO20">
        <v>27847560</v>
      </c>
    </row>
    <row r="21" spans="2:41" x14ac:dyDescent="0.35">
      <c r="B21">
        <v>6</v>
      </c>
      <c r="C21">
        <v>16713</v>
      </c>
      <c r="D21">
        <v>3361.6669999999999</v>
      </c>
      <c r="E21">
        <v>56183543</v>
      </c>
      <c r="F21">
        <v>56183543</v>
      </c>
      <c r="I21">
        <v>19</v>
      </c>
      <c r="J21">
        <v>13760</v>
      </c>
      <c r="K21">
        <v>2930.0920000000001</v>
      </c>
      <c r="L21">
        <v>40318062</v>
      </c>
      <c r="M21">
        <v>40318062</v>
      </c>
      <c r="P21">
        <v>2</v>
      </c>
      <c r="Q21">
        <v>9085</v>
      </c>
      <c r="R21">
        <v>4138.3940000000002</v>
      </c>
      <c r="S21">
        <v>37597310</v>
      </c>
      <c r="T21">
        <v>37597310</v>
      </c>
      <c r="W21">
        <v>19</v>
      </c>
      <c r="X21">
        <v>10423</v>
      </c>
      <c r="Y21">
        <v>4536.6509999999998</v>
      </c>
      <c r="Z21">
        <v>47285511</v>
      </c>
      <c r="AA21">
        <v>47285511</v>
      </c>
      <c r="AD21">
        <v>19</v>
      </c>
      <c r="AE21">
        <v>10569</v>
      </c>
      <c r="AF21">
        <v>3945.7449999999999</v>
      </c>
      <c r="AG21">
        <v>41702575</v>
      </c>
      <c r="AH21">
        <v>41702575</v>
      </c>
      <c r="AK21">
        <v>19</v>
      </c>
      <c r="AL21">
        <v>14885</v>
      </c>
      <c r="AM21">
        <v>3783.9940000000001</v>
      </c>
      <c r="AN21">
        <v>56324758</v>
      </c>
      <c r="AO21">
        <v>56324758</v>
      </c>
    </row>
    <row r="22" spans="2:41" x14ac:dyDescent="0.35">
      <c r="B22">
        <v>7</v>
      </c>
      <c r="C22">
        <v>15433</v>
      </c>
      <c r="D22">
        <v>4348.67</v>
      </c>
      <c r="E22">
        <v>67113026</v>
      </c>
      <c r="F22">
        <v>67113026</v>
      </c>
      <c r="I22">
        <v>20</v>
      </c>
      <c r="J22">
        <v>21663</v>
      </c>
      <c r="K22">
        <v>3297.0520000000001</v>
      </c>
      <c r="L22">
        <v>71424047</v>
      </c>
      <c r="M22">
        <v>71424047</v>
      </c>
      <c r="P22">
        <v>3</v>
      </c>
      <c r="Q22">
        <v>10794</v>
      </c>
      <c r="R22">
        <v>3742.9050000000002</v>
      </c>
      <c r="S22">
        <v>40400914</v>
      </c>
      <c r="T22">
        <v>40400914</v>
      </c>
      <c r="W22">
        <v>20</v>
      </c>
      <c r="X22">
        <v>12397</v>
      </c>
      <c r="Y22">
        <v>5180.8829999999998</v>
      </c>
      <c r="Z22">
        <v>64227411</v>
      </c>
      <c r="AA22">
        <v>64227411</v>
      </c>
      <c r="AD22">
        <v>20</v>
      </c>
      <c r="AE22">
        <v>8463</v>
      </c>
      <c r="AF22">
        <v>5582.34</v>
      </c>
      <c r="AG22">
        <v>47243345</v>
      </c>
      <c r="AH22">
        <v>47243345</v>
      </c>
      <c r="AK22">
        <v>20</v>
      </c>
      <c r="AL22">
        <v>9856</v>
      </c>
      <c r="AM22">
        <v>3845.5459999999998</v>
      </c>
      <c r="AN22">
        <v>37901706</v>
      </c>
      <c r="AO22">
        <v>37901706</v>
      </c>
    </row>
    <row r="23" spans="2:41" x14ac:dyDescent="0.35">
      <c r="B23">
        <v>8</v>
      </c>
      <c r="C23">
        <v>16243</v>
      </c>
      <c r="D23">
        <v>3019.5639999999999</v>
      </c>
      <c r="E23">
        <v>49046780</v>
      </c>
      <c r="F23">
        <v>49046780</v>
      </c>
      <c r="I23">
        <v>21</v>
      </c>
      <c r="J23">
        <v>16814</v>
      </c>
      <c r="K23">
        <v>3227.9140000000002</v>
      </c>
      <c r="L23">
        <v>54274144</v>
      </c>
      <c r="M23">
        <v>54274144</v>
      </c>
      <c r="P23">
        <v>4</v>
      </c>
      <c r="Q23">
        <v>8273</v>
      </c>
      <c r="R23">
        <v>4383.1109999999999</v>
      </c>
      <c r="S23">
        <v>36261479</v>
      </c>
      <c r="T23">
        <v>36261479</v>
      </c>
      <c r="W23">
        <v>1</v>
      </c>
      <c r="X23">
        <v>12557</v>
      </c>
      <c r="Y23">
        <v>3071.942</v>
      </c>
      <c r="Z23">
        <v>38574378</v>
      </c>
      <c r="AA23">
        <v>38574378</v>
      </c>
      <c r="AD23">
        <v>21</v>
      </c>
      <c r="AE23">
        <v>14206</v>
      </c>
      <c r="AF23">
        <v>4175.7619999999997</v>
      </c>
      <c r="AG23">
        <v>59320871</v>
      </c>
      <c r="AH23">
        <v>59320871</v>
      </c>
      <c r="AK23">
        <v>21</v>
      </c>
      <c r="AL23">
        <v>13012</v>
      </c>
      <c r="AM23">
        <v>3757.3589999999999</v>
      </c>
      <c r="AN23">
        <v>48890752</v>
      </c>
      <c r="AO23">
        <v>48890752</v>
      </c>
    </row>
    <row r="24" spans="2:41" x14ac:dyDescent="0.35">
      <c r="B24">
        <v>9</v>
      </c>
      <c r="C24">
        <v>13747</v>
      </c>
      <c r="D24">
        <v>3607.8470000000002</v>
      </c>
      <c r="E24">
        <v>49597066</v>
      </c>
      <c r="F24">
        <v>49597066</v>
      </c>
      <c r="I24">
        <v>22</v>
      </c>
      <c r="J24">
        <v>12817</v>
      </c>
      <c r="K24">
        <v>3536.8820000000001</v>
      </c>
      <c r="L24">
        <v>45332212</v>
      </c>
      <c r="M24">
        <v>45332212</v>
      </c>
      <c r="P24">
        <v>5</v>
      </c>
      <c r="Q24">
        <v>10857</v>
      </c>
      <c r="R24">
        <v>3828.7809999999999</v>
      </c>
      <c r="S24">
        <v>41569076</v>
      </c>
      <c r="T24">
        <v>41569076</v>
      </c>
      <c r="W24">
        <v>2</v>
      </c>
      <c r="X24">
        <v>12829</v>
      </c>
      <c r="Y24">
        <v>3251.1439999999998</v>
      </c>
      <c r="Z24">
        <v>41708923</v>
      </c>
      <c r="AA24">
        <v>41708923</v>
      </c>
      <c r="AD24">
        <v>22</v>
      </c>
      <c r="AE24">
        <v>8432</v>
      </c>
      <c r="AF24">
        <v>4481.3770000000004</v>
      </c>
      <c r="AG24">
        <v>37786974</v>
      </c>
      <c r="AH24">
        <v>37786974</v>
      </c>
      <c r="AK24">
        <v>22</v>
      </c>
      <c r="AL24">
        <v>16543</v>
      </c>
      <c r="AM24">
        <v>3175.8989999999999</v>
      </c>
      <c r="AN24">
        <v>52538898</v>
      </c>
      <c r="AO24">
        <v>52538898</v>
      </c>
    </row>
    <row r="25" spans="2:41" x14ac:dyDescent="0.35">
      <c r="B25">
        <v>10</v>
      </c>
      <c r="C25">
        <v>12886</v>
      </c>
      <c r="D25">
        <v>3809.549</v>
      </c>
      <c r="E25">
        <v>49089853</v>
      </c>
      <c r="F25">
        <v>49089853</v>
      </c>
      <c r="I25">
        <v>1</v>
      </c>
      <c r="J25">
        <v>18779</v>
      </c>
      <c r="K25">
        <v>3196.5889999999999</v>
      </c>
      <c r="L25">
        <v>60028745</v>
      </c>
      <c r="M25">
        <v>60028745</v>
      </c>
      <c r="P25">
        <v>6</v>
      </c>
      <c r="Q25">
        <v>17136</v>
      </c>
      <c r="R25">
        <v>5503.9660000000003</v>
      </c>
      <c r="S25">
        <v>94315958</v>
      </c>
      <c r="T25">
        <v>94315958</v>
      </c>
      <c r="W25">
        <v>3</v>
      </c>
      <c r="X25">
        <v>12252</v>
      </c>
      <c r="Y25">
        <v>3234.7150000000001</v>
      </c>
      <c r="Z25">
        <v>39631733</v>
      </c>
      <c r="AA25">
        <v>39631733</v>
      </c>
      <c r="AD25">
        <v>23</v>
      </c>
      <c r="AE25">
        <v>16237</v>
      </c>
      <c r="AF25">
        <v>3626.732</v>
      </c>
      <c r="AG25">
        <v>58887242</v>
      </c>
      <c r="AH25">
        <v>58887242</v>
      </c>
      <c r="AK25">
        <v>23</v>
      </c>
      <c r="AL25">
        <v>10196</v>
      </c>
      <c r="AM25">
        <v>2986.6080000000002</v>
      </c>
      <c r="AN25">
        <v>30451451</v>
      </c>
      <c r="AO25">
        <v>30451451</v>
      </c>
    </row>
    <row r="26" spans="2:41" x14ac:dyDescent="0.35">
      <c r="B26">
        <v>11</v>
      </c>
      <c r="C26">
        <v>12873</v>
      </c>
      <c r="D26">
        <v>3655.99</v>
      </c>
      <c r="E26">
        <v>47063553</v>
      </c>
      <c r="F26">
        <v>47063553</v>
      </c>
      <c r="I26">
        <v>2</v>
      </c>
      <c r="J26">
        <v>12507</v>
      </c>
      <c r="K26">
        <v>2883.3980000000001</v>
      </c>
      <c r="L26">
        <v>36062659</v>
      </c>
      <c r="M26">
        <v>36062659</v>
      </c>
      <c r="P26">
        <v>7</v>
      </c>
      <c r="Q26">
        <v>14179</v>
      </c>
      <c r="R26">
        <v>4137.7879999999996</v>
      </c>
      <c r="S26">
        <v>58669689</v>
      </c>
      <c r="T26">
        <v>58669689</v>
      </c>
      <c r="W26">
        <v>4</v>
      </c>
      <c r="X26">
        <v>13641</v>
      </c>
      <c r="Y26">
        <v>3599.99</v>
      </c>
      <c r="Z26">
        <v>49107461</v>
      </c>
      <c r="AA26">
        <v>49107461</v>
      </c>
      <c r="AD26">
        <v>24</v>
      </c>
      <c r="AE26">
        <v>14890</v>
      </c>
      <c r="AF26">
        <v>4637.4269999999997</v>
      </c>
      <c r="AG26">
        <v>69051291</v>
      </c>
      <c r="AH26">
        <v>69051291</v>
      </c>
      <c r="AK26">
        <v>24</v>
      </c>
      <c r="AL26">
        <v>13391</v>
      </c>
      <c r="AM26">
        <v>3890.328</v>
      </c>
      <c r="AN26">
        <v>52095383</v>
      </c>
      <c r="AO26">
        <v>52095383</v>
      </c>
    </row>
    <row r="27" spans="2:41" x14ac:dyDescent="0.35">
      <c r="B27">
        <v>12</v>
      </c>
      <c r="C27">
        <v>18409</v>
      </c>
      <c r="D27">
        <v>4020.413</v>
      </c>
      <c r="E27">
        <v>74011792</v>
      </c>
      <c r="F27">
        <v>74011792</v>
      </c>
      <c r="I27">
        <v>3</v>
      </c>
      <c r="J27">
        <v>11502</v>
      </c>
      <c r="K27">
        <v>3941.5549999999998</v>
      </c>
      <c r="L27">
        <v>45335762</v>
      </c>
      <c r="M27">
        <v>45335762</v>
      </c>
      <c r="P27">
        <v>8</v>
      </c>
      <c r="Q27">
        <v>18412</v>
      </c>
      <c r="R27">
        <v>5707.6279999999997</v>
      </c>
      <c r="S27">
        <v>105088839</v>
      </c>
      <c r="T27">
        <v>105088839</v>
      </c>
      <c r="W27">
        <v>5</v>
      </c>
      <c r="X27">
        <v>12674</v>
      </c>
      <c r="Y27">
        <v>3137.386</v>
      </c>
      <c r="Z27">
        <v>39763228</v>
      </c>
      <c r="AA27">
        <v>39763228</v>
      </c>
      <c r="AD27">
        <v>25</v>
      </c>
      <c r="AE27">
        <v>11005</v>
      </c>
      <c r="AF27">
        <v>3837.7139999999999</v>
      </c>
      <c r="AG27">
        <v>42234038</v>
      </c>
      <c r="AH27">
        <v>42234038</v>
      </c>
      <c r="AK27">
        <v>25</v>
      </c>
      <c r="AL27">
        <v>12321</v>
      </c>
      <c r="AM27">
        <v>4676.8130000000001</v>
      </c>
      <c r="AN27">
        <v>57623015</v>
      </c>
      <c r="AO27">
        <v>57623015</v>
      </c>
    </row>
    <row r="28" spans="2:41" x14ac:dyDescent="0.35">
      <c r="B28">
        <v>13</v>
      </c>
      <c r="C28">
        <v>11416</v>
      </c>
      <c r="D28">
        <v>4783.1080000000002</v>
      </c>
      <c r="E28">
        <v>54603966</v>
      </c>
      <c r="F28">
        <v>54603966</v>
      </c>
      <c r="I28">
        <v>4</v>
      </c>
      <c r="J28">
        <v>21225</v>
      </c>
      <c r="K28">
        <v>3757.2240000000002</v>
      </c>
      <c r="L28">
        <v>79747084</v>
      </c>
      <c r="M28">
        <v>79747084</v>
      </c>
      <c r="P28">
        <v>9</v>
      </c>
      <c r="Q28">
        <v>11532</v>
      </c>
      <c r="R28">
        <v>4030.4670000000001</v>
      </c>
      <c r="S28">
        <v>46479342</v>
      </c>
      <c r="T28">
        <v>46479342</v>
      </c>
      <c r="W28">
        <v>6</v>
      </c>
      <c r="X28">
        <v>11396</v>
      </c>
      <c r="Y28">
        <v>4267.3940000000002</v>
      </c>
      <c r="Z28">
        <v>48631225</v>
      </c>
      <c r="AA28">
        <v>48631225</v>
      </c>
      <c r="AD28">
        <v>26</v>
      </c>
      <c r="AE28">
        <v>13187</v>
      </c>
      <c r="AF28">
        <v>3716.1129999999998</v>
      </c>
      <c r="AG28">
        <v>49004385</v>
      </c>
      <c r="AH28">
        <v>49004385</v>
      </c>
      <c r="AK28">
        <v>1</v>
      </c>
      <c r="AL28">
        <v>15760</v>
      </c>
      <c r="AM28">
        <v>2852.8150000000001</v>
      </c>
      <c r="AN28">
        <v>44960358</v>
      </c>
      <c r="AO28">
        <v>44960358</v>
      </c>
    </row>
    <row r="29" spans="2:41" x14ac:dyDescent="0.35">
      <c r="B29">
        <v>14</v>
      </c>
      <c r="C29">
        <v>20333</v>
      </c>
      <c r="D29">
        <v>3392.2849999999999</v>
      </c>
      <c r="E29">
        <v>68975333</v>
      </c>
      <c r="F29">
        <v>68975333</v>
      </c>
      <c r="I29">
        <v>5</v>
      </c>
      <c r="J29">
        <v>14703</v>
      </c>
      <c r="K29">
        <v>4812.7700000000004</v>
      </c>
      <c r="L29">
        <v>70762161</v>
      </c>
      <c r="M29">
        <v>70762161</v>
      </c>
      <c r="P29">
        <v>10</v>
      </c>
      <c r="Q29">
        <v>14312</v>
      </c>
      <c r="R29">
        <v>3781.5479999999998</v>
      </c>
      <c r="S29">
        <v>54121513</v>
      </c>
      <c r="T29">
        <v>54121513</v>
      </c>
      <c r="W29">
        <v>7</v>
      </c>
      <c r="X29">
        <v>12635</v>
      </c>
      <c r="Y29">
        <v>4037.1529999999998</v>
      </c>
      <c r="Z29">
        <v>51009429</v>
      </c>
      <c r="AA29">
        <v>51009429</v>
      </c>
      <c r="AD29">
        <v>27</v>
      </c>
      <c r="AE29">
        <v>16155</v>
      </c>
      <c r="AF29">
        <v>4140.4620000000004</v>
      </c>
      <c r="AG29">
        <v>66889163</v>
      </c>
      <c r="AH29">
        <v>66889163</v>
      </c>
      <c r="AK29">
        <v>2</v>
      </c>
      <c r="AL29">
        <v>19103</v>
      </c>
      <c r="AM29">
        <v>3009.701</v>
      </c>
      <c r="AN29">
        <v>57494316</v>
      </c>
      <c r="AO29">
        <v>57494316</v>
      </c>
    </row>
    <row r="30" spans="2:41" x14ac:dyDescent="0.35">
      <c r="B30">
        <v>15</v>
      </c>
      <c r="C30">
        <v>21975</v>
      </c>
      <c r="D30">
        <v>2650.9850000000001</v>
      </c>
      <c r="E30">
        <v>58255385</v>
      </c>
      <c r="F30">
        <v>58255385</v>
      </c>
      <c r="I30">
        <v>6</v>
      </c>
      <c r="J30">
        <v>22606</v>
      </c>
      <c r="K30">
        <v>3826.5070000000001</v>
      </c>
      <c r="L30">
        <v>86502026</v>
      </c>
      <c r="M30">
        <v>86502026</v>
      </c>
      <c r="P30">
        <v>11</v>
      </c>
      <c r="Q30">
        <v>13521</v>
      </c>
      <c r="R30">
        <v>3906.9459999999999</v>
      </c>
      <c r="S30">
        <v>52825816</v>
      </c>
      <c r="T30">
        <v>52825816</v>
      </c>
      <c r="W30">
        <v>8</v>
      </c>
      <c r="X30">
        <v>12455</v>
      </c>
      <c r="Y30">
        <v>3183.788</v>
      </c>
      <c r="Z30">
        <v>39654074</v>
      </c>
      <c r="AA30">
        <v>39654074</v>
      </c>
      <c r="AD30">
        <v>28</v>
      </c>
      <c r="AE30">
        <v>16439</v>
      </c>
      <c r="AF30">
        <v>3985.9769999999999</v>
      </c>
      <c r="AG30">
        <v>65525475</v>
      </c>
      <c r="AH30">
        <v>65525475</v>
      </c>
      <c r="AK30">
        <v>3</v>
      </c>
      <c r="AL30">
        <v>17990</v>
      </c>
      <c r="AM30">
        <v>2586.4050000000002</v>
      </c>
      <c r="AN30">
        <v>46529432</v>
      </c>
      <c r="AO30">
        <v>46529432</v>
      </c>
    </row>
    <row r="31" spans="2:41" x14ac:dyDescent="0.35">
      <c r="B31">
        <v>16</v>
      </c>
      <c r="C31">
        <v>12897</v>
      </c>
      <c r="D31">
        <v>4374.6440000000002</v>
      </c>
      <c r="E31">
        <v>56419782</v>
      </c>
      <c r="F31">
        <v>56419782</v>
      </c>
      <c r="I31">
        <v>7</v>
      </c>
      <c r="J31">
        <v>17521</v>
      </c>
      <c r="K31">
        <v>4464.125</v>
      </c>
      <c r="L31">
        <v>78215929</v>
      </c>
      <c r="M31">
        <v>78215929</v>
      </c>
      <c r="P31">
        <v>12</v>
      </c>
      <c r="Q31">
        <v>23589</v>
      </c>
      <c r="R31">
        <v>5418.8029999999999</v>
      </c>
      <c r="S31">
        <v>127824154</v>
      </c>
      <c r="T31">
        <v>127824154</v>
      </c>
      <c r="W31">
        <v>9</v>
      </c>
      <c r="X31">
        <v>17607</v>
      </c>
      <c r="Y31">
        <v>5108.8360000000002</v>
      </c>
      <c r="Z31">
        <v>89951273</v>
      </c>
      <c r="AA31">
        <v>89951273</v>
      </c>
      <c r="AD31">
        <v>29</v>
      </c>
      <c r="AE31">
        <v>13772</v>
      </c>
      <c r="AF31">
        <v>3639.5369999999998</v>
      </c>
      <c r="AG31">
        <v>50123704</v>
      </c>
      <c r="AH31">
        <v>50123704</v>
      </c>
      <c r="AK31">
        <v>4</v>
      </c>
      <c r="AL31">
        <v>14970</v>
      </c>
      <c r="AM31">
        <v>3168.5909999999999</v>
      </c>
      <c r="AN31">
        <v>47433802</v>
      </c>
      <c r="AO31">
        <v>47433802</v>
      </c>
    </row>
    <row r="32" spans="2:41" x14ac:dyDescent="0.35">
      <c r="B32">
        <v>17</v>
      </c>
      <c r="C32">
        <v>18018</v>
      </c>
      <c r="D32">
        <v>2181.4299999999998</v>
      </c>
      <c r="E32">
        <v>39304998</v>
      </c>
      <c r="F32">
        <v>39304998</v>
      </c>
      <c r="I32">
        <v>8</v>
      </c>
      <c r="J32">
        <v>14147</v>
      </c>
      <c r="K32">
        <v>4338.607</v>
      </c>
      <c r="L32">
        <v>61378269</v>
      </c>
      <c r="M32">
        <v>61378269</v>
      </c>
      <c r="P32">
        <v>13</v>
      </c>
      <c r="Q32">
        <v>13193</v>
      </c>
      <c r="R32">
        <v>4076.134</v>
      </c>
      <c r="S32">
        <v>53776436</v>
      </c>
      <c r="T32">
        <v>53776436</v>
      </c>
      <c r="W32">
        <v>10</v>
      </c>
      <c r="X32">
        <v>24974</v>
      </c>
      <c r="Y32">
        <v>3737.636</v>
      </c>
      <c r="Z32">
        <v>93343713</v>
      </c>
      <c r="AA32">
        <v>93343713</v>
      </c>
      <c r="AD32">
        <v>1</v>
      </c>
      <c r="AE32">
        <v>20020</v>
      </c>
      <c r="AF32">
        <v>3258.3020000000001</v>
      </c>
      <c r="AG32">
        <v>65231215</v>
      </c>
      <c r="AH32">
        <v>65231215</v>
      </c>
      <c r="AK32">
        <v>5</v>
      </c>
      <c r="AL32">
        <v>13934</v>
      </c>
      <c r="AM32">
        <v>3493.9279999999999</v>
      </c>
      <c r="AN32">
        <v>48684398</v>
      </c>
      <c r="AO32">
        <v>48684398</v>
      </c>
    </row>
    <row r="33" spans="2:41" x14ac:dyDescent="0.35">
      <c r="B33">
        <v>18</v>
      </c>
      <c r="C33">
        <v>19899</v>
      </c>
      <c r="D33">
        <v>3454.7530000000002</v>
      </c>
      <c r="E33">
        <v>68746135</v>
      </c>
      <c r="F33">
        <v>68746135</v>
      </c>
      <c r="I33">
        <v>9</v>
      </c>
      <c r="J33">
        <v>19396</v>
      </c>
      <c r="K33">
        <v>3556.6370000000002</v>
      </c>
      <c r="L33">
        <v>68984530</v>
      </c>
      <c r="M33">
        <v>68984530</v>
      </c>
      <c r="P33">
        <v>14</v>
      </c>
      <c r="Q33">
        <v>11840</v>
      </c>
      <c r="R33">
        <v>4464.7870000000003</v>
      </c>
      <c r="S33">
        <v>52863083</v>
      </c>
      <c r="T33">
        <v>52863083</v>
      </c>
      <c r="W33">
        <v>11</v>
      </c>
      <c r="X33">
        <v>12405</v>
      </c>
      <c r="Y33">
        <v>4229.2910000000002</v>
      </c>
      <c r="Z33">
        <v>52464356</v>
      </c>
      <c r="AA33">
        <v>52464356</v>
      </c>
      <c r="AD33">
        <v>2</v>
      </c>
      <c r="AE33">
        <v>10580</v>
      </c>
      <c r="AF33">
        <v>2926.4250000000002</v>
      </c>
      <c r="AG33">
        <v>30961576</v>
      </c>
      <c r="AH33">
        <v>30961576</v>
      </c>
      <c r="AK33">
        <v>6</v>
      </c>
      <c r="AL33">
        <v>13801</v>
      </c>
      <c r="AM33">
        <v>3046.8609999999999</v>
      </c>
      <c r="AN33">
        <v>42049722</v>
      </c>
      <c r="AO33">
        <v>42049722</v>
      </c>
    </row>
    <row r="34" spans="2:41" x14ac:dyDescent="0.35">
      <c r="B34">
        <v>19</v>
      </c>
      <c r="C34">
        <v>13686</v>
      </c>
      <c r="D34">
        <v>2994.7550000000001</v>
      </c>
      <c r="E34">
        <v>40986218</v>
      </c>
      <c r="F34">
        <v>40986218</v>
      </c>
      <c r="I34">
        <v>10</v>
      </c>
      <c r="J34">
        <v>17692</v>
      </c>
      <c r="K34">
        <v>3338.163</v>
      </c>
      <c r="L34">
        <v>59058774</v>
      </c>
      <c r="M34">
        <v>59058774</v>
      </c>
      <c r="P34">
        <v>15</v>
      </c>
      <c r="Q34">
        <v>10324</v>
      </c>
      <c r="R34">
        <v>3807.2159999999999</v>
      </c>
      <c r="S34">
        <v>39305696</v>
      </c>
      <c r="T34">
        <v>39305696</v>
      </c>
      <c r="W34">
        <v>12</v>
      </c>
      <c r="X34">
        <v>13113</v>
      </c>
      <c r="Y34">
        <v>4014.5790000000002</v>
      </c>
      <c r="Z34">
        <v>52643179</v>
      </c>
      <c r="AA34">
        <v>52643179</v>
      </c>
      <c r="AD34">
        <v>3</v>
      </c>
      <c r="AE34">
        <v>10223</v>
      </c>
      <c r="AF34">
        <v>5825.2420000000002</v>
      </c>
      <c r="AG34">
        <v>59551449</v>
      </c>
      <c r="AH34">
        <v>59551449</v>
      </c>
      <c r="AK34">
        <v>7</v>
      </c>
      <c r="AL34">
        <v>14671</v>
      </c>
      <c r="AM34">
        <v>4013.2910000000002</v>
      </c>
      <c r="AN34">
        <v>58878992</v>
      </c>
      <c r="AO34">
        <v>58878992</v>
      </c>
    </row>
    <row r="35" spans="2:41" x14ac:dyDescent="0.35">
      <c r="B35">
        <v>20</v>
      </c>
      <c r="C35">
        <v>12221</v>
      </c>
      <c r="D35">
        <v>4352.41</v>
      </c>
      <c r="E35">
        <v>53190808</v>
      </c>
      <c r="F35">
        <v>53190808</v>
      </c>
      <c r="I35">
        <v>11</v>
      </c>
      <c r="J35">
        <v>14432</v>
      </c>
      <c r="K35">
        <v>6344.0550000000003</v>
      </c>
      <c r="L35">
        <v>91557404</v>
      </c>
      <c r="M35">
        <v>91557404</v>
      </c>
      <c r="P35">
        <v>16</v>
      </c>
      <c r="Q35">
        <v>10781</v>
      </c>
      <c r="R35">
        <v>4815.1530000000002</v>
      </c>
      <c r="S35">
        <v>51912161</v>
      </c>
      <c r="T35">
        <v>51912161</v>
      </c>
      <c r="W35">
        <v>13</v>
      </c>
      <c r="X35">
        <v>12756</v>
      </c>
      <c r="Y35">
        <v>4496.7349999999997</v>
      </c>
      <c r="Z35">
        <v>57360358</v>
      </c>
      <c r="AA35">
        <v>57360358</v>
      </c>
      <c r="AD35">
        <v>4</v>
      </c>
      <c r="AE35">
        <v>10878</v>
      </c>
      <c r="AF35">
        <v>3254.9569999999999</v>
      </c>
      <c r="AG35">
        <v>35407420</v>
      </c>
      <c r="AH35">
        <v>35407420</v>
      </c>
      <c r="AK35">
        <v>8</v>
      </c>
      <c r="AL35">
        <v>17116</v>
      </c>
      <c r="AM35">
        <v>4332.8149999999996</v>
      </c>
      <c r="AN35">
        <v>74160469</v>
      </c>
      <c r="AO35">
        <v>74160469</v>
      </c>
    </row>
    <row r="36" spans="2:41" x14ac:dyDescent="0.35">
      <c r="B36">
        <v>21</v>
      </c>
      <c r="C36">
        <v>16974</v>
      </c>
      <c r="D36">
        <v>4431.134</v>
      </c>
      <c r="E36">
        <v>75214067</v>
      </c>
      <c r="F36">
        <v>75214067</v>
      </c>
      <c r="I36">
        <v>12</v>
      </c>
      <c r="J36">
        <v>9925</v>
      </c>
      <c r="K36">
        <v>3625.7649999999999</v>
      </c>
      <c r="L36">
        <v>35985715</v>
      </c>
      <c r="M36">
        <v>35985715</v>
      </c>
      <c r="P36">
        <v>17</v>
      </c>
      <c r="Q36">
        <v>9667</v>
      </c>
      <c r="R36">
        <v>3783.788</v>
      </c>
      <c r="S36">
        <v>36577883</v>
      </c>
      <c r="T36">
        <v>36577883</v>
      </c>
      <c r="W36">
        <v>14</v>
      </c>
      <c r="X36">
        <v>16028</v>
      </c>
      <c r="Y36">
        <v>3504.5369999999998</v>
      </c>
      <c r="Z36">
        <v>56170724</v>
      </c>
      <c r="AA36">
        <v>56170724</v>
      </c>
      <c r="AD36">
        <v>5</v>
      </c>
      <c r="AE36">
        <v>13843</v>
      </c>
      <c r="AF36">
        <v>3824.3130000000001</v>
      </c>
      <c r="AG36">
        <v>52939970</v>
      </c>
      <c r="AH36">
        <v>52939970</v>
      </c>
      <c r="AK36">
        <v>9</v>
      </c>
      <c r="AL36">
        <v>10507</v>
      </c>
      <c r="AM36">
        <v>3831.3270000000002</v>
      </c>
      <c r="AN36">
        <v>40255758</v>
      </c>
      <c r="AO36">
        <v>40255758</v>
      </c>
    </row>
    <row r="37" spans="2:41" x14ac:dyDescent="0.35">
      <c r="B37">
        <v>22</v>
      </c>
      <c r="C37">
        <v>15371</v>
      </c>
      <c r="D37">
        <v>4781.3559999999998</v>
      </c>
      <c r="E37">
        <v>73494223</v>
      </c>
      <c r="F37">
        <v>73494223</v>
      </c>
      <c r="I37">
        <v>13</v>
      </c>
      <c r="J37">
        <v>9653</v>
      </c>
      <c r="K37">
        <v>4423.6760000000004</v>
      </c>
      <c r="L37">
        <v>42701744</v>
      </c>
      <c r="M37">
        <v>42701744</v>
      </c>
      <c r="P37">
        <v>18</v>
      </c>
      <c r="Q37">
        <v>16162</v>
      </c>
      <c r="R37">
        <v>3705.7049999999999</v>
      </c>
      <c r="S37">
        <v>59891600</v>
      </c>
      <c r="T37">
        <v>59891600</v>
      </c>
      <c r="W37">
        <v>15</v>
      </c>
      <c r="X37">
        <v>24167</v>
      </c>
      <c r="Y37">
        <v>2505.6239999999998</v>
      </c>
      <c r="Z37">
        <v>60553423</v>
      </c>
      <c r="AA37">
        <v>60553423</v>
      </c>
      <c r="AD37">
        <v>6</v>
      </c>
      <c r="AE37">
        <v>14566</v>
      </c>
      <c r="AF37">
        <v>5189.415</v>
      </c>
      <c r="AG37">
        <v>75589018</v>
      </c>
      <c r="AH37">
        <v>75589018</v>
      </c>
      <c r="AK37">
        <v>10</v>
      </c>
      <c r="AL37">
        <v>14126</v>
      </c>
      <c r="AM37">
        <v>2943.223</v>
      </c>
      <c r="AN37">
        <v>41575973</v>
      </c>
      <c r="AO37">
        <v>41575973</v>
      </c>
    </row>
    <row r="38" spans="2:41" x14ac:dyDescent="0.35">
      <c r="B38">
        <v>1</v>
      </c>
      <c r="C38">
        <v>20213</v>
      </c>
      <c r="D38">
        <v>4216.7389999999996</v>
      </c>
      <c r="E38">
        <v>85232947</v>
      </c>
      <c r="F38">
        <v>85232947</v>
      </c>
      <c r="I38">
        <v>14</v>
      </c>
      <c r="J38">
        <v>15820</v>
      </c>
      <c r="K38">
        <v>3329.2919999999999</v>
      </c>
      <c r="L38">
        <v>52669393</v>
      </c>
      <c r="M38">
        <v>52669393</v>
      </c>
      <c r="P38">
        <v>19</v>
      </c>
      <c r="Q38">
        <v>10936</v>
      </c>
      <c r="R38">
        <v>2895.2539999999999</v>
      </c>
      <c r="S38">
        <v>31662502</v>
      </c>
      <c r="T38">
        <v>31662502</v>
      </c>
      <c r="W38">
        <v>16</v>
      </c>
      <c r="X38">
        <v>12146</v>
      </c>
      <c r="Y38">
        <v>2415.4830000000002</v>
      </c>
      <c r="Z38">
        <v>29338454</v>
      </c>
      <c r="AA38">
        <v>29338454</v>
      </c>
      <c r="AD38">
        <v>7</v>
      </c>
      <c r="AE38">
        <v>17334</v>
      </c>
      <c r="AF38">
        <v>3814.6509999999998</v>
      </c>
      <c r="AG38">
        <v>66123152</v>
      </c>
      <c r="AH38">
        <v>66123152</v>
      </c>
      <c r="AK38">
        <v>11</v>
      </c>
      <c r="AL38">
        <v>20690</v>
      </c>
      <c r="AM38">
        <v>2949.569</v>
      </c>
      <c r="AN38">
        <v>61026580</v>
      </c>
      <c r="AO38">
        <v>61026580</v>
      </c>
    </row>
    <row r="39" spans="2:41" x14ac:dyDescent="0.35">
      <c r="B39">
        <v>2</v>
      </c>
      <c r="C39">
        <v>16019</v>
      </c>
      <c r="D39">
        <v>3793.06</v>
      </c>
      <c r="E39">
        <v>60761030</v>
      </c>
      <c r="F39">
        <v>60761030</v>
      </c>
      <c r="I39">
        <v>15</v>
      </c>
      <c r="J39">
        <v>14306</v>
      </c>
      <c r="K39">
        <v>2807.2779999999998</v>
      </c>
      <c r="L39">
        <v>40160925</v>
      </c>
      <c r="M39">
        <v>40160925</v>
      </c>
      <c r="P39">
        <v>20</v>
      </c>
      <c r="Q39">
        <v>11559</v>
      </c>
      <c r="R39">
        <v>4308.7830000000004</v>
      </c>
      <c r="S39">
        <v>49805224</v>
      </c>
      <c r="T39">
        <v>49805224</v>
      </c>
      <c r="W39">
        <v>17</v>
      </c>
      <c r="X39">
        <v>12082</v>
      </c>
      <c r="Y39">
        <v>2560.7379999999998</v>
      </c>
      <c r="Z39">
        <v>30938835</v>
      </c>
      <c r="AA39">
        <v>30938835</v>
      </c>
      <c r="AD39">
        <v>8</v>
      </c>
      <c r="AE39">
        <v>17090</v>
      </c>
      <c r="AF39">
        <v>5452.1670000000004</v>
      </c>
      <c r="AG39">
        <v>93177526</v>
      </c>
      <c r="AH39">
        <v>93177526</v>
      </c>
      <c r="AK39">
        <v>12</v>
      </c>
      <c r="AL39">
        <v>12870</v>
      </c>
      <c r="AM39">
        <v>3207.93</v>
      </c>
      <c r="AN39">
        <v>41286054</v>
      </c>
      <c r="AO39">
        <v>41286054</v>
      </c>
    </row>
    <row r="40" spans="2:41" x14ac:dyDescent="0.35">
      <c r="B40">
        <v>3</v>
      </c>
      <c r="C40">
        <v>13972</v>
      </c>
      <c r="D40">
        <v>4079.93</v>
      </c>
      <c r="E40">
        <v>57004786</v>
      </c>
      <c r="F40">
        <v>57004786</v>
      </c>
      <c r="I40">
        <v>16</v>
      </c>
      <c r="J40">
        <v>9810</v>
      </c>
      <c r="K40">
        <v>2671.3110000000001</v>
      </c>
      <c r="L40">
        <v>26205564</v>
      </c>
      <c r="N40">
        <v>26205564</v>
      </c>
      <c r="P40">
        <v>1</v>
      </c>
      <c r="Q40">
        <v>12464</v>
      </c>
      <c r="R40">
        <v>2999.1570000000002</v>
      </c>
      <c r="S40">
        <v>37381490</v>
      </c>
      <c r="T40">
        <v>37381490</v>
      </c>
      <c r="W40">
        <v>18</v>
      </c>
      <c r="X40">
        <v>12206</v>
      </c>
      <c r="Y40">
        <v>2358.1460000000002</v>
      </c>
      <c r="Z40">
        <v>28783535</v>
      </c>
      <c r="AA40">
        <v>28783535</v>
      </c>
      <c r="AD40">
        <v>9</v>
      </c>
      <c r="AE40">
        <v>16580</v>
      </c>
      <c r="AF40">
        <v>2923.2510000000002</v>
      </c>
      <c r="AG40">
        <v>48467504</v>
      </c>
      <c r="AH40">
        <v>48467504</v>
      </c>
      <c r="AK40">
        <v>13</v>
      </c>
      <c r="AL40">
        <v>10643</v>
      </c>
      <c r="AM40">
        <v>4273.2979999999998</v>
      </c>
      <c r="AN40">
        <v>45480714</v>
      </c>
      <c r="AO40">
        <v>45480714</v>
      </c>
    </row>
    <row r="41" spans="2:41" x14ac:dyDescent="0.35">
      <c r="B41">
        <v>4</v>
      </c>
      <c r="C41">
        <v>14720</v>
      </c>
      <c r="D41">
        <v>3412.1219999999998</v>
      </c>
      <c r="E41">
        <v>50226431</v>
      </c>
      <c r="F41">
        <v>50226431</v>
      </c>
      <c r="I41">
        <v>17</v>
      </c>
      <c r="J41">
        <v>17779</v>
      </c>
      <c r="K41">
        <v>3347.9969999999998</v>
      </c>
      <c r="L41">
        <v>59524031</v>
      </c>
      <c r="M41">
        <v>59524031</v>
      </c>
      <c r="P41">
        <v>2</v>
      </c>
      <c r="Q41">
        <v>14126</v>
      </c>
      <c r="R41">
        <v>3344.5909999999999</v>
      </c>
      <c r="S41">
        <v>47245699</v>
      </c>
      <c r="T41">
        <v>47245699</v>
      </c>
      <c r="W41">
        <v>19</v>
      </c>
      <c r="X41">
        <v>11235</v>
      </c>
      <c r="Y41">
        <v>3289.09</v>
      </c>
      <c r="Z41">
        <v>36952921</v>
      </c>
      <c r="AA41">
        <v>36952921</v>
      </c>
      <c r="AD41">
        <v>10</v>
      </c>
      <c r="AE41">
        <v>13287</v>
      </c>
      <c r="AF41">
        <v>6290.5479999999998</v>
      </c>
      <c r="AG41">
        <v>83582509</v>
      </c>
      <c r="AH41">
        <v>83582509</v>
      </c>
      <c r="AK41">
        <v>14</v>
      </c>
      <c r="AL41">
        <v>18017</v>
      </c>
      <c r="AM41">
        <v>4348.1710000000003</v>
      </c>
      <c r="AN41">
        <v>78341002</v>
      </c>
      <c r="AO41">
        <v>78341002</v>
      </c>
    </row>
    <row r="42" spans="2:41" x14ac:dyDescent="0.35">
      <c r="B42">
        <v>5</v>
      </c>
      <c r="C42">
        <v>16675</v>
      </c>
      <c r="D42">
        <v>5722.9920000000002</v>
      </c>
      <c r="E42">
        <v>95430886</v>
      </c>
      <c r="G42">
        <v>95430886</v>
      </c>
      <c r="I42">
        <v>18</v>
      </c>
      <c r="J42">
        <v>11473</v>
      </c>
      <c r="K42">
        <v>3453.2060000000001</v>
      </c>
      <c r="L42">
        <v>39618631</v>
      </c>
      <c r="M42">
        <v>39618631</v>
      </c>
      <c r="P42">
        <v>3</v>
      </c>
      <c r="Q42">
        <v>12833</v>
      </c>
      <c r="R42">
        <v>3996.9090000000001</v>
      </c>
      <c r="S42">
        <v>51292334</v>
      </c>
      <c r="T42">
        <v>51292334</v>
      </c>
      <c r="W42">
        <v>20</v>
      </c>
      <c r="X42">
        <v>11110</v>
      </c>
      <c r="Y42">
        <v>2801.7280000000001</v>
      </c>
      <c r="Z42">
        <v>31127194</v>
      </c>
      <c r="AA42">
        <v>31127194</v>
      </c>
      <c r="AD42">
        <v>11</v>
      </c>
      <c r="AE42">
        <v>15692</v>
      </c>
      <c r="AF42">
        <v>3509.8249999999998</v>
      </c>
      <c r="AG42">
        <v>55076181</v>
      </c>
      <c r="AH42">
        <v>55076181</v>
      </c>
      <c r="AK42">
        <v>15</v>
      </c>
      <c r="AL42">
        <v>12725</v>
      </c>
      <c r="AM42">
        <v>3571.14</v>
      </c>
      <c r="AN42">
        <v>45442755</v>
      </c>
      <c r="AO42">
        <v>45442755</v>
      </c>
    </row>
    <row r="43" spans="2:41" x14ac:dyDescent="0.35">
      <c r="B43">
        <v>6</v>
      </c>
      <c r="C43">
        <v>15314</v>
      </c>
      <c r="D43">
        <v>4308.9690000000001</v>
      </c>
      <c r="E43">
        <v>65987555</v>
      </c>
      <c r="F43">
        <v>65987555</v>
      </c>
      <c r="I43">
        <v>19</v>
      </c>
      <c r="J43">
        <v>16642</v>
      </c>
      <c r="K43">
        <v>4379.4040000000005</v>
      </c>
      <c r="L43">
        <v>72882044</v>
      </c>
      <c r="M43">
        <v>72882044</v>
      </c>
      <c r="P43">
        <v>4</v>
      </c>
      <c r="Q43">
        <v>10983</v>
      </c>
      <c r="R43">
        <v>3332.1149999999998</v>
      </c>
      <c r="S43">
        <v>36596620</v>
      </c>
      <c r="T43">
        <v>36596620</v>
      </c>
      <c r="W43">
        <v>21</v>
      </c>
      <c r="X43">
        <v>20122</v>
      </c>
      <c r="Y43">
        <v>3727.085</v>
      </c>
      <c r="Z43">
        <v>74996397</v>
      </c>
      <c r="AA43">
        <v>74996397</v>
      </c>
      <c r="AD43">
        <v>12</v>
      </c>
      <c r="AE43">
        <v>15542</v>
      </c>
      <c r="AF43">
        <v>3438.4349999999999</v>
      </c>
      <c r="AG43">
        <v>53440164</v>
      </c>
      <c r="AH43">
        <v>53440164</v>
      </c>
      <c r="AK43">
        <v>16</v>
      </c>
      <c r="AL43">
        <v>18400</v>
      </c>
      <c r="AM43">
        <v>4365.1970000000001</v>
      </c>
      <c r="AN43">
        <v>80319626</v>
      </c>
      <c r="AO43">
        <v>80319626</v>
      </c>
    </row>
    <row r="44" spans="2:41" x14ac:dyDescent="0.35">
      <c r="B44">
        <v>7</v>
      </c>
      <c r="C44">
        <v>13935</v>
      </c>
      <c r="D44">
        <v>3931.8620000000001</v>
      </c>
      <c r="E44">
        <v>54790499</v>
      </c>
      <c r="F44">
        <v>54790499</v>
      </c>
      <c r="I44">
        <v>20</v>
      </c>
      <c r="J44">
        <v>13778</v>
      </c>
      <c r="K44">
        <v>3266.0140000000001</v>
      </c>
      <c r="L44">
        <v>44999135</v>
      </c>
      <c r="M44">
        <v>44999135</v>
      </c>
      <c r="P44">
        <v>5</v>
      </c>
      <c r="Q44">
        <v>15205</v>
      </c>
      <c r="R44">
        <v>4049.2959999999998</v>
      </c>
      <c r="S44">
        <v>61569548</v>
      </c>
      <c r="T44">
        <v>61569548</v>
      </c>
      <c r="W44">
        <v>22</v>
      </c>
      <c r="X44">
        <v>13208</v>
      </c>
      <c r="Y44">
        <v>3859.085</v>
      </c>
      <c r="Z44">
        <v>50970794</v>
      </c>
      <c r="AA44">
        <v>50970794</v>
      </c>
      <c r="AD44">
        <v>13</v>
      </c>
      <c r="AE44">
        <v>15736</v>
      </c>
      <c r="AF44">
        <v>3779.3110000000001</v>
      </c>
      <c r="AG44">
        <v>59471232</v>
      </c>
      <c r="AH44">
        <v>59471232</v>
      </c>
      <c r="AK44">
        <v>17</v>
      </c>
      <c r="AL44">
        <v>13849</v>
      </c>
      <c r="AM44">
        <v>4000.0059999999999</v>
      </c>
      <c r="AN44">
        <v>55396083</v>
      </c>
      <c r="AO44">
        <v>55396083</v>
      </c>
    </row>
    <row r="45" spans="2:41" x14ac:dyDescent="0.35">
      <c r="B45">
        <v>8</v>
      </c>
      <c r="C45">
        <v>22427</v>
      </c>
      <c r="D45">
        <v>2990.9459999999999</v>
      </c>
      <c r="E45">
        <v>67077949</v>
      </c>
      <c r="F45">
        <v>67077949</v>
      </c>
      <c r="I45">
        <v>21</v>
      </c>
      <c r="J45">
        <v>15208</v>
      </c>
      <c r="K45">
        <v>4318.5959999999995</v>
      </c>
      <c r="L45">
        <v>65677206</v>
      </c>
      <c r="M45">
        <v>65677206</v>
      </c>
      <c r="P45">
        <v>6</v>
      </c>
      <c r="Q45">
        <v>12051</v>
      </c>
      <c r="R45">
        <v>4339.4319999999998</v>
      </c>
      <c r="S45">
        <v>52294501</v>
      </c>
      <c r="T45">
        <v>52294501</v>
      </c>
      <c r="W45">
        <v>23</v>
      </c>
      <c r="X45">
        <v>10904</v>
      </c>
      <c r="Y45">
        <v>4221.8810000000003</v>
      </c>
      <c r="Z45">
        <v>46035393</v>
      </c>
      <c r="AA45">
        <v>46035393</v>
      </c>
      <c r="AD45">
        <v>14</v>
      </c>
      <c r="AE45">
        <v>14613</v>
      </c>
      <c r="AF45">
        <v>4169.9709999999995</v>
      </c>
      <c r="AG45">
        <v>60935784</v>
      </c>
      <c r="AH45">
        <v>60935784</v>
      </c>
      <c r="AK45">
        <v>18</v>
      </c>
      <c r="AL45">
        <v>15169</v>
      </c>
      <c r="AM45">
        <v>2354.1089999999999</v>
      </c>
      <c r="AN45">
        <v>35709474</v>
      </c>
      <c r="AO45">
        <v>35709474</v>
      </c>
    </row>
    <row r="46" spans="2:41" x14ac:dyDescent="0.35">
      <c r="B46">
        <v>9</v>
      </c>
      <c r="C46">
        <v>19858</v>
      </c>
      <c r="D46">
        <v>3884.308</v>
      </c>
      <c r="E46">
        <v>77134596</v>
      </c>
      <c r="F46">
        <v>77134596</v>
      </c>
      <c r="I46">
        <v>22</v>
      </c>
      <c r="J46">
        <v>20059</v>
      </c>
      <c r="K46">
        <v>4569.2269999999999</v>
      </c>
      <c r="L46">
        <v>91654132</v>
      </c>
      <c r="M46">
        <v>91654132</v>
      </c>
      <c r="P46">
        <v>7</v>
      </c>
      <c r="Q46">
        <v>7765</v>
      </c>
      <c r="R46">
        <v>4863.4070000000002</v>
      </c>
      <c r="S46">
        <v>37764353</v>
      </c>
      <c r="T46">
        <v>37764353</v>
      </c>
      <c r="W46">
        <v>24</v>
      </c>
      <c r="X46">
        <v>17931</v>
      </c>
      <c r="Y46">
        <v>4262.7640000000001</v>
      </c>
      <c r="Z46">
        <v>76435624</v>
      </c>
      <c r="AA46">
        <v>76435624</v>
      </c>
      <c r="AD46">
        <v>15</v>
      </c>
      <c r="AE46">
        <v>20808</v>
      </c>
      <c r="AF46">
        <v>4390.652</v>
      </c>
      <c r="AG46">
        <v>91360689</v>
      </c>
      <c r="AH46">
        <v>91360689</v>
      </c>
      <c r="AK46">
        <v>19</v>
      </c>
      <c r="AL46">
        <v>13181</v>
      </c>
      <c r="AM46">
        <v>3297.239</v>
      </c>
      <c r="AN46">
        <v>43460911</v>
      </c>
      <c r="AO46">
        <v>43460911</v>
      </c>
    </row>
    <row r="47" spans="2:41" x14ac:dyDescent="0.35">
      <c r="B47">
        <v>10</v>
      </c>
      <c r="C47">
        <v>16995</v>
      </c>
      <c r="D47">
        <v>4476.1629999999996</v>
      </c>
      <c r="E47">
        <v>76072391</v>
      </c>
      <c r="F47">
        <v>76072391</v>
      </c>
      <c r="I47">
        <v>23</v>
      </c>
      <c r="J47">
        <v>16195</v>
      </c>
      <c r="K47">
        <v>5590.8019999999997</v>
      </c>
      <c r="L47">
        <v>90543043</v>
      </c>
      <c r="M47">
        <v>90543043</v>
      </c>
      <c r="P47">
        <v>8</v>
      </c>
      <c r="Q47">
        <v>12031</v>
      </c>
      <c r="R47">
        <v>3970.2429999999999</v>
      </c>
      <c r="S47">
        <v>47765993</v>
      </c>
      <c r="T47">
        <v>47765993</v>
      </c>
      <c r="W47">
        <v>25</v>
      </c>
      <c r="X47">
        <v>13775</v>
      </c>
      <c r="Y47">
        <v>4377.683</v>
      </c>
      <c r="Z47">
        <v>60302586</v>
      </c>
      <c r="AA47">
        <v>60302586</v>
      </c>
      <c r="AD47">
        <v>1</v>
      </c>
      <c r="AE47">
        <v>9555</v>
      </c>
      <c r="AF47">
        <v>2852.4450000000002</v>
      </c>
      <c r="AG47">
        <v>27255111</v>
      </c>
      <c r="AH47">
        <v>27255111</v>
      </c>
      <c r="AK47">
        <v>20</v>
      </c>
      <c r="AL47">
        <v>12584</v>
      </c>
      <c r="AM47">
        <v>4643.1310000000003</v>
      </c>
      <c r="AN47">
        <v>58429158</v>
      </c>
      <c r="AO47">
        <v>58429158</v>
      </c>
    </row>
    <row r="48" spans="2:41" x14ac:dyDescent="0.35">
      <c r="B48">
        <v>11</v>
      </c>
      <c r="C48">
        <v>15547</v>
      </c>
      <c r="D48">
        <v>5561.4579999999996</v>
      </c>
      <c r="E48">
        <v>86463995</v>
      </c>
      <c r="F48">
        <v>86463995</v>
      </c>
      <c r="I48">
        <v>24</v>
      </c>
      <c r="J48">
        <v>18560</v>
      </c>
      <c r="K48">
        <v>5062.3090000000002</v>
      </c>
      <c r="L48">
        <v>93956461</v>
      </c>
      <c r="M48">
        <v>93956461</v>
      </c>
      <c r="P48">
        <v>9</v>
      </c>
      <c r="Q48">
        <v>16660</v>
      </c>
      <c r="R48">
        <v>4018.0889999999999</v>
      </c>
      <c r="S48">
        <v>66941355</v>
      </c>
      <c r="T48">
        <v>66941355</v>
      </c>
      <c r="W48">
        <v>1</v>
      </c>
      <c r="X48">
        <v>9217</v>
      </c>
      <c r="Y48">
        <v>3435.3890000000001</v>
      </c>
      <c r="Z48">
        <v>31663982</v>
      </c>
      <c r="AA48">
        <v>31663982</v>
      </c>
      <c r="AD48">
        <v>2</v>
      </c>
      <c r="AE48">
        <v>9364</v>
      </c>
      <c r="AF48">
        <v>3929.5610000000001</v>
      </c>
      <c r="AG48">
        <v>36796408</v>
      </c>
      <c r="AH48">
        <v>36796408</v>
      </c>
      <c r="AK48">
        <v>21</v>
      </c>
      <c r="AL48">
        <v>9994</v>
      </c>
      <c r="AM48">
        <v>4408.8890000000001</v>
      </c>
      <c r="AN48">
        <v>44062435</v>
      </c>
      <c r="AO48">
        <v>44062435</v>
      </c>
    </row>
    <row r="49" spans="2:42" x14ac:dyDescent="0.35">
      <c r="B49">
        <v>12</v>
      </c>
      <c r="C49">
        <v>17484</v>
      </c>
      <c r="D49">
        <v>5480.1580000000004</v>
      </c>
      <c r="E49">
        <v>95815089</v>
      </c>
      <c r="G49">
        <v>95815089</v>
      </c>
      <c r="I49">
        <v>25</v>
      </c>
      <c r="J49">
        <v>13909</v>
      </c>
      <c r="K49">
        <v>3911.28</v>
      </c>
      <c r="L49">
        <v>54401989</v>
      </c>
      <c r="M49">
        <v>54401989</v>
      </c>
      <c r="P49">
        <v>10</v>
      </c>
      <c r="Q49">
        <v>13144</v>
      </c>
      <c r="R49">
        <v>4409.5609999999997</v>
      </c>
      <c r="S49">
        <v>57959266</v>
      </c>
      <c r="T49">
        <v>57959266</v>
      </c>
      <c r="W49">
        <v>2</v>
      </c>
      <c r="X49">
        <v>11977</v>
      </c>
      <c r="Y49">
        <v>4727.4219999999996</v>
      </c>
      <c r="Z49">
        <v>56620338</v>
      </c>
      <c r="AA49">
        <v>56620338</v>
      </c>
      <c r="AD49">
        <v>3</v>
      </c>
      <c r="AE49">
        <v>17596</v>
      </c>
      <c r="AF49">
        <v>3722.7840000000001</v>
      </c>
      <c r="AG49">
        <v>65506114</v>
      </c>
      <c r="AH49">
        <v>65506114</v>
      </c>
      <c r="AK49">
        <v>22</v>
      </c>
      <c r="AL49">
        <v>16899</v>
      </c>
      <c r="AM49">
        <v>4331.0860000000002</v>
      </c>
      <c r="AN49">
        <v>73191030</v>
      </c>
      <c r="AO49">
        <v>73191030</v>
      </c>
    </row>
    <row r="50" spans="2:42" x14ac:dyDescent="0.35">
      <c r="B50">
        <v>13</v>
      </c>
      <c r="C50">
        <v>14909</v>
      </c>
      <c r="D50">
        <v>4804.5959999999995</v>
      </c>
      <c r="E50">
        <v>71631728</v>
      </c>
      <c r="F50">
        <v>71631728</v>
      </c>
      <c r="I50">
        <v>1</v>
      </c>
      <c r="J50">
        <v>13149</v>
      </c>
      <c r="K50">
        <v>3847.4340000000002</v>
      </c>
      <c r="L50">
        <v>50589912</v>
      </c>
      <c r="M50">
        <v>50589912</v>
      </c>
      <c r="P50">
        <v>11</v>
      </c>
      <c r="Q50">
        <v>16140</v>
      </c>
      <c r="R50">
        <v>3242.1089999999999</v>
      </c>
      <c r="S50">
        <v>52327635</v>
      </c>
      <c r="T50">
        <v>52327635</v>
      </c>
      <c r="W50">
        <v>3</v>
      </c>
      <c r="X50">
        <v>9548</v>
      </c>
      <c r="Y50">
        <v>3707.8449999999998</v>
      </c>
      <c r="Z50">
        <v>35402503</v>
      </c>
      <c r="AA50">
        <v>35402503</v>
      </c>
      <c r="AD50">
        <v>4</v>
      </c>
      <c r="AE50">
        <v>15124</v>
      </c>
      <c r="AF50">
        <v>4730.6170000000002</v>
      </c>
      <c r="AG50">
        <v>71545852</v>
      </c>
      <c r="AH50">
        <v>71545852</v>
      </c>
      <c r="AK50">
        <v>23</v>
      </c>
      <c r="AL50">
        <v>20736</v>
      </c>
      <c r="AM50">
        <v>3140.5340000000001</v>
      </c>
      <c r="AN50">
        <v>65122114</v>
      </c>
      <c r="AO50">
        <v>65122114</v>
      </c>
    </row>
    <row r="51" spans="2:42" x14ac:dyDescent="0.35">
      <c r="B51">
        <v>14</v>
      </c>
      <c r="C51">
        <v>14725</v>
      </c>
      <c r="D51">
        <v>7020.3909999999996</v>
      </c>
      <c r="E51">
        <v>103375263</v>
      </c>
      <c r="G51">
        <v>103375263</v>
      </c>
      <c r="I51">
        <v>2</v>
      </c>
      <c r="J51">
        <v>13181</v>
      </c>
      <c r="K51">
        <v>3463.511</v>
      </c>
      <c r="L51">
        <v>45652533</v>
      </c>
      <c r="M51">
        <v>45652533</v>
      </c>
      <c r="P51">
        <v>12</v>
      </c>
      <c r="Q51">
        <v>12137</v>
      </c>
      <c r="R51">
        <v>4143.3459999999995</v>
      </c>
      <c r="S51">
        <v>50287789</v>
      </c>
      <c r="T51">
        <v>50287789</v>
      </c>
      <c r="W51">
        <v>4</v>
      </c>
      <c r="X51">
        <v>11106</v>
      </c>
      <c r="Y51">
        <v>3162.9679999999998</v>
      </c>
      <c r="Z51">
        <v>35127921</v>
      </c>
      <c r="AA51">
        <v>35127921</v>
      </c>
      <c r="AD51">
        <v>5</v>
      </c>
      <c r="AE51">
        <v>9906</v>
      </c>
      <c r="AF51">
        <v>5176.2790000000005</v>
      </c>
      <c r="AG51">
        <v>51276224</v>
      </c>
      <c r="AH51">
        <v>51276224</v>
      </c>
      <c r="AK51">
        <v>24</v>
      </c>
      <c r="AL51">
        <v>15707</v>
      </c>
      <c r="AM51">
        <v>4356.723</v>
      </c>
      <c r="AN51">
        <v>68431049</v>
      </c>
      <c r="AO51">
        <v>68431049</v>
      </c>
    </row>
    <row r="52" spans="2:42" x14ac:dyDescent="0.35">
      <c r="B52">
        <v>15</v>
      </c>
      <c r="C52">
        <v>17180</v>
      </c>
      <c r="D52">
        <v>4689.4449999999997</v>
      </c>
      <c r="E52">
        <v>80564672</v>
      </c>
      <c r="F52">
        <v>80564672</v>
      </c>
      <c r="I52">
        <v>3</v>
      </c>
      <c r="J52">
        <v>19361</v>
      </c>
      <c r="K52">
        <v>3746.8519999999999</v>
      </c>
      <c r="L52">
        <v>72542801</v>
      </c>
      <c r="M52">
        <v>72542801</v>
      </c>
      <c r="P52">
        <v>13</v>
      </c>
      <c r="Q52">
        <v>9716</v>
      </c>
      <c r="R52">
        <v>3943.317</v>
      </c>
      <c r="S52">
        <v>38313266</v>
      </c>
      <c r="T52">
        <v>38313266</v>
      </c>
      <c r="W52">
        <v>5</v>
      </c>
      <c r="X52">
        <v>8964</v>
      </c>
      <c r="Y52">
        <v>4545.5150000000003</v>
      </c>
      <c r="Z52">
        <v>40745998</v>
      </c>
      <c r="AA52">
        <v>40745998</v>
      </c>
      <c r="AD52">
        <v>6</v>
      </c>
      <c r="AE52">
        <v>11299</v>
      </c>
      <c r="AF52">
        <v>5026.5569999999998</v>
      </c>
      <c r="AG52">
        <v>56795063</v>
      </c>
      <c r="AH52">
        <v>56795063</v>
      </c>
      <c r="AK52">
        <v>25</v>
      </c>
      <c r="AL52">
        <v>10222</v>
      </c>
      <c r="AM52">
        <v>3764.6210000000001</v>
      </c>
      <c r="AN52">
        <v>38481951</v>
      </c>
      <c r="AO52">
        <v>38481951</v>
      </c>
    </row>
    <row r="53" spans="2:42" x14ac:dyDescent="0.35">
      <c r="B53">
        <v>16</v>
      </c>
      <c r="C53">
        <v>15195</v>
      </c>
      <c r="D53">
        <v>4653.8999999999996</v>
      </c>
      <c r="E53">
        <v>70716015</v>
      </c>
      <c r="F53">
        <v>70716015</v>
      </c>
      <c r="I53">
        <v>4</v>
      </c>
      <c r="J53">
        <v>19910</v>
      </c>
      <c r="K53">
        <v>3585.5949999999998</v>
      </c>
      <c r="L53">
        <v>71389190</v>
      </c>
      <c r="M53">
        <v>71389190</v>
      </c>
      <c r="P53">
        <v>14</v>
      </c>
      <c r="Q53">
        <v>10372</v>
      </c>
      <c r="R53">
        <v>3333.0569999999998</v>
      </c>
      <c r="S53">
        <v>34570469</v>
      </c>
      <c r="T53">
        <v>34570469</v>
      </c>
      <c r="W53">
        <v>6</v>
      </c>
      <c r="X53">
        <v>17758</v>
      </c>
      <c r="Y53">
        <v>3233.4360000000001</v>
      </c>
      <c r="Z53">
        <v>57419363</v>
      </c>
      <c r="AA53">
        <v>57419363</v>
      </c>
      <c r="AD53">
        <v>7</v>
      </c>
      <c r="AE53">
        <v>12421</v>
      </c>
      <c r="AF53">
        <v>2891.306</v>
      </c>
      <c r="AG53">
        <v>35912906</v>
      </c>
      <c r="AH53">
        <v>35912906</v>
      </c>
      <c r="AK53">
        <v>26</v>
      </c>
      <c r="AL53">
        <v>9306</v>
      </c>
      <c r="AM53">
        <v>5133.2209999999995</v>
      </c>
      <c r="AN53">
        <v>47769758</v>
      </c>
      <c r="AO53">
        <v>47769758</v>
      </c>
    </row>
    <row r="54" spans="2:42" x14ac:dyDescent="0.35">
      <c r="B54">
        <v>17</v>
      </c>
      <c r="C54">
        <v>17007</v>
      </c>
      <c r="D54">
        <v>4101.759</v>
      </c>
      <c r="E54">
        <v>69758619</v>
      </c>
      <c r="F54">
        <v>69758619</v>
      </c>
      <c r="I54">
        <v>5</v>
      </c>
      <c r="J54">
        <v>17096</v>
      </c>
      <c r="K54">
        <v>3608.431</v>
      </c>
      <c r="L54">
        <v>61689739</v>
      </c>
      <c r="M54">
        <v>61689739</v>
      </c>
      <c r="P54">
        <v>15</v>
      </c>
      <c r="Q54">
        <v>8560</v>
      </c>
      <c r="R54">
        <v>4627.4229999999998</v>
      </c>
      <c r="S54">
        <v>39610737</v>
      </c>
      <c r="T54">
        <v>39610737</v>
      </c>
      <c r="W54">
        <v>7</v>
      </c>
      <c r="X54">
        <v>16353</v>
      </c>
      <c r="Y54">
        <v>3650.402</v>
      </c>
      <c r="Z54">
        <v>59695024</v>
      </c>
      <c r="AA54">
        <v>59695024</v>
      </c>
      <c r="AD54">
        <v>8</v>
      </c>
      <c r="AE54">
        <v>12745</v>
      </c>
      <c r="AF54">
        <v>4834.93</v>
      </c>
      <c r="AG54">
        <v>61621183</v>
      </c>
      <c r="AH54">
        <v>61621183</v>
      </c>
      <c r="AK54">
        <v>27</v>
      </c>
      <c r="AL54">
        <v>11302</v>
      </c>
      <c r="AM54">
        <v>3896.5770000000002</v>
      </c>
      <c r="AN54">
        <v>44039116</v>
      </c>
      <c r="AO54">
        <v>44039116</v>
      </c>
    </row>
    <row r="55" spans="2:42" x14ac:dyDescent="0.35">
      <c r="B55">
        <v>1</v>
      </c>
      <c r="C55">
        <v>9652</v>
      </c>
      <c r="D55">
        <v>3307.2280000000001</v>
      </c>
      <c r="E55">
        <v>31921364</v>
      </c>
      <c r="F55">
        <v>31921364</v>
      </c>
      <c r="I55">
        <v>6</v>
      </c>
      <c r="J55">
        <v>9262</v>
      </c>
      <c r="K55">
        <v>4065.4189999999999</v>
      </c>
      <c r="L55">
        <v>37653907</v>
      </c>
      <c r="M55">
        <v>37653907</v>
      </c>
      <c r="P55">
        <v>16</v>
      </c>
      <c r="Q55">
        <v>11565</v>
      </c>
      <c r="R55">
        <v>4565.3</v>
      </c>
      <c r="S55">
        <v>52797690</v>
      </c>
      <c r="T55">
        <v>52797690</v>
      </c>
      <c r="W55">
        <v>8</v>
      </c>
      <c r="X55">
        <v>17530</v>
      </c>
      <c r="Y55">
        <v>4769.7669999999998</v>
      </c>
      <c r="Z55">
        <v>83614012</v>
      </c>
      <c r="AA55">
        <v>83614012</v>
      </c>
      <c r="AD55">
        <v>9</v>
      </c>
      <c r="AE55">
        <v>14583</v>
      </c>
      <c r="AF55">
        <v>4862.8450000000003</v>
      </c>
      <c r="AG55">
        <v>70914869</v>
      </c>
      <c r="AH55">
        <v>70914869</v>
      </c>
      <c r="AK55">
        <v>1</v>
      </c>
      <c r="AL55">
        <v>7878</v>
      </c>
      <c r="AM55">
        <v>3113.8780000000002</v>
      </c>
      <c r="AN55">
        <v>24531127</v>
      </c>
      <c r="AP55">
        <v>24531127</v>
      </c>
    </row>
    <row r="56" spans="2:42" x14ac:dyDescent="0.35">
      <c r="B56">
        <v>2</v>
      </c>
      <c r="C56">
        <v>14975</v>
      </c>
      <c r="D56">
        <v>2861.8159999999998</v>
      </c>
      <c r="E56">
        <v>42855698</v>
      </c>
      <c r="F56">
        <v>42855698</v>
      </c>
      <c r="I56">
        <v>7</v>
      </c>
      <c r="J56">
        <v>10611</v>
      </c>
      <c r="K56">
        <v>3793.0529999999999</v>
      </c>
      <c r="L56">
        <v>40248081</v>
      </c>
      <c r="M56">
        <v>40248081</v>
      </c>
      <c r="P56">
        <v>17</v>
      </c>
      <c r="Q56">
        <v>8075</v>
      </c>
      <c r="R56">
        <v>5490.9790000000003</v>
      </c>
      <c r="S56">
        <v>44339652</v>
      </c>
      <c r="T56">
        <v>44339652</v>
      </c>
      <c r="W56">
        <v>9</v>
      </c>
      <c r="X56">
        <v>12879</v>
      </c>
      <c r="Y56">
        <v>3498.7289999999998</v>
      </c>
      <c r="Z56">
        <v>45060125</v>
      </c>
      <c r="AA56">
        <v>45060125</v>
      </c>
      <c r="AD56">
        <v>10</v>
      </c>
      <c r="AE56">
        <v>11945</v>
      </c>
      <c r="AF56">
        <v>6116.0829999999996</v>
      </c>
      <c r="AG56">
        <v>73056610</v>
      </c>
      <c r="AH56">
        <v>73056610</v>
      </c>
      <c r="AK56">
        <v>2</v>
      </c>
      <c r="AL56">
        <v>7673</v>
      </c>
      <c r="AM56">
        <v>3070.1370000000002</v>
      </c>
      <c r="AN56">
        <v>23557164</v>
      </c>
      <c r="AP56">
        <v>23557164</v>
      </c>
    </row>
    <row r="57" spans="2:42" x14ac:dyDescent="0.35">
      <c r="B57">
        <v>3</v>
      </c>
      <c r="C57">
        <v>22247</v>
      </c>
      <c r="D57">
        <v>3496.36</v>
      </c>
      <c r="E57">
        <v>77783517</v>
      </c>
      <c r="F57">
        <v>77783517</v>
      </c>
      <c r="I57">
        <v>8</v>
      </c>
      <c r="J57">
        <v>16607</v>
      </c>
      <c r="K57">
        <v>4225.2169999999996</v>
      </c>
      <c r="L57">
        <v>70168171</v>
      </c>
      <c r="M57">
        <v>70168171</v>
      </c>
      <c r="P57">
        <v>18</v>
      </c>
      <c r="Q57">
        <v>13788</v>
      </c>
      <c r="R57">
        <v>4221.2479999999996</v>
      </c>
      <c r="S57">
        <v>58202572</v>
      </c>
      <c r="T57">
        <v>58202572</v>
      </c>
      <c r="W57">
        <v>10</v>
      </c>
      <c r="X57">
        <v>10878</v>
      </c>
      <c r="Y57">
        <v>4015.53</v>
      </c>
      <c r="Z57">
        <v>43680933</v>
      </c>
      <c r="AA57">
        <v>43680933</v>
      </c>
      <c r="AD57">
        <v>11</v>
      </c>
      <c r="AE57">
        <v>10315</v>
      </c>
      <c r="AF57">
        <v>5499.5990000000002</v>
      </c>
      <c r="AG57">
        <v>56728362</v>
      </c>
      <c r="AH57">
        <v>56728362</v>
      </c>
      <c r="AK57">
        <v>3</v>
      </c>
      <c r="AL57">
        <v>10336</v>
      </c>
      <c r="AM57">
        <v>2892.3829999999998</v>
      </c>
      <c r="AN57">
        <v>29895669</v>
      </c>
      <c r="AO57">
        <v>29895669</v>
      </c>
    </row>
    <row r="58" spans="2:42" x14ac:dyDescent="0.35">
      <c r="B58">
        <v>4</v>
      </c>
      <c r="C58">
        <v>18617</v>
      </c>
      <c r="D58">
        <v>3952.6779999999999</v>
      </c>
      <c r="E58">
        <v>73587012</v>
      </c>
      <c r="F58">
        <v>73587012</v>
      </c>
      <c r="I58">
        <v>9</v>
      </c>
      <c r="J58">
        <v>16883</v>
      </c>
      <c r="K58">
        <v>3882.7240000000002</v>
      </c>
      <c r="L58">
        <v>65552030</v>
      </c>
      <c r="M58">
        <v>65552030</v>
      </c>
      <c r="P58">
        <v>19</v>
      </c>
      <c r="Q58">
        <v>11031</v>
      </c>
      <c r="R58">
        <v>3472.75</v>
      </c>
      <c r="S58">
        <v>38307904</v>
      </c>
      <c r="T58">
        <v>38307904</v>
      </c>
      <c r="W58">
        <v>11</v>
      </c>
      <c r="X58">
        <v>17748</v>
      </c>
      <c r="Y58">
        <v>3452.6790000000001</v>
      </c>
      <c r="Z58">
        <v>61278155</v>
      </c>
      <c r="AA58">
        <v>61278155</v>
      </c>
      <c r="AD58">
        <v>12</v>
      </c>
      <c r="AE58">
        <v>14305</v>
      </c>
      <c r="AF58">
        <v>3515.4079999999999</v>
      </c>
      <c r="AG58">
        <v>50287912</v>
      </c>
      <c r="AH58">
        <v>50287912</v>
      </c>
      <c r="AK58">
        <v>4</v>
      </c>
      <c r="AL58">
        <v>17649</v>
      </c>
      <c r="AM58">
        <v>2488.6</v>
      </c>
      <c r="AN58">
        <v>43921299</v>
      </c>
      <c r="AO58">
        <v>43921299</v>
      </c>
    </row>
    <row r="59" spans="2:42" x14ac:dyDescent="0.35">
      <c r="B59">
        <v>5</v>
      </c>
      <c r="C59">
        <v>21998</v>
      </c>
      <c r="D59">
        <v>3011.2179999999998</v>
      </c>
      <c r="E59">
        <v>66240775</v>
      </c>
      <c r="F59">
        <v>66240775</v>
      </c>
      <c r="I59">
        <v>10</v>
      </c>
      <c r="J59">
        <v>16734</v>
      </c>
      <c r="K59">
        <v>4037.4639999999999</v>
      </c>
      <c r="L59">
        <v>67562921</v>
      </c>
      <c r="M59">
        <v>67562921</v>
      </c>
      <c r="P59">
        <v>20</v>
      </c>
      <c r="Q59">
        <v>15037</v>
      </c>
      <c r="R59">
        <v>3385.9430000000002</v>
      </c>
      <c r="S59">
        <v>50914423</v>
      </c>
      <c r="T59">
        <v>50914423</v>
      </c>
      <c r="W59">
        <v>12</v>
      </c>
      <c r="X59">
        <v>18447</v>
      </c>
      <c r="Y59">
        <v>4368.5559999999996</v>
      </c>
      <c r="Z59">
        <v>80586747</v>
      </c>
      <c r="AA59">
        <v>80586747</v>
      </c>
      <c r="AD59">
        <v>13</v>
      </c>
      <c r="AE59">
        <v>15167</v>
      </c>
      <c r="AF59">
        <v>4217.1390000000001</v>
      </c>
      <c r="AG59">
        <v>63961341</v>
      </c>
      <c r="AH59">
        <v>63961341</v>
      </c>
      <c r="AK59">
        <v>5</v>
      </c>
      <c r="AL59">
        <v>14011</v>
      </c>
      <c r="AM59">
        <v>3932.7950000000001</v>
      </c>
      <c r="AN59">
        <v>55102395</v>
      </c>
      <c r="AO59">
        <v>55102395</v>
      </c>
    </row>
    <row r="60" spans="2:42" x14ac:dyDescent="0.35">
      <c r="B60">
        <v>6</v>
      </c>
      <c r="C60">
        <v>14036</v>
      </c>
      <c r="D60">
        <v>4015.1509999999998</v>
      </c>
      <c r="E60">
        <v>56356666</v>
      </c>
      <c r="F60">
        <v>56356666</v>
      </c>
      <c r="I60">
        <v>11</v>
      </c>
      <c r="J60">
        <v>13095</v>
      </c>
      <c r="K60">
        <v>3734.9969999999998</v>
      </c>
      <c r="L60">
        <v>48909792</v>
      </c>
      <c r="M60">
        <v>48909792</v>
      </c>
      <c r="P60">
        <v>21</v>
      </c>
      <c r="Q60">
        <v>8695</v>
      </c>
      <c r="R60">
        <v>3940.2370000000001</v>
      </c>
      <c r="S60">
        <v>34260362</v>
      </c>
      <c r="T60">
        <v>34260362</v>
      </c>
      <c r="W60">
        <v>13</v>
      </c>
      <c r="X60">
        <v>12581</v>
      </c>
      <c r="Y60">
        <v>3985.41</v>
      </c>
      <c r="Z60">
        <v>50140445</v>
      </c>
      <c r="AA60">
        <v>50140445</v>
      </c>
      <c r="AD60">
        <v>14</v>
      </c>
      <c r="AE60">
        <v>9783</v>
      </c>
      <c r="AF60">
        <v>7974.6390000000001</v>
      </c>
      <c r="AG60">
        <v>78015895</v>
      </c>
      <c r="AH60">
        <v>78015895</v>
      </c>
      <c r="AK60">
        <v>6</v>
      </c>
      <c r="AL60">
        <v>18584</v>
      </c>
      <c r="AM60">
        <v>2605.616</v>
      </c>
      <c r="AN60">
        <v>48422776</v>
      </c>
      <c r="AO60">
        <v>48422776</v>
      </c>
    </row>
    <row r="61" spans="2:42" x14ac:dyDescent="0.35">
      <c r="B61">
        <v>7</v>
      </c>
      <c r="C61">
        <v>11638</v>
      </c>
      <c r="D61">
        <v>2847.07</v>
      </c>
      <c r="E61">
        <v>33134196</v>
      </c>
      <c r="F61">
        <v>33134196</v>
      </c>
      <c r="I61">
        <v>12</v>
      </c>
      <c r="J61">
        <v>15767</v>
      </c>
      <c r="K61">
        <v>3559.6149999999998</v>
      </c>
      <c r="L61">
        <v>56124453</v>
      </c>
      <c r="M61">
        <v>56124453</v>
      </c>
      <c r="P61">
        <v>1</v>
      </c>
      <c r="Q61">
        <v>13334</v>
      </c>
      <c r="R61">
        <v>3872.944</v>
      </c>
      <c r="S61">
        <v>51641841</v>
      </c>
      <c r="T61">
        <v>51641841</v>
      </c>
      <c r="W61">
        <v>14</v>
      </c>
      <c r="X61">
        <v>13983</v>
      </c>
      <c r="Y61">
        <v>3927.8890000000001</v>
      </c>
      <c r="Z61">
        <v>54923676</v>
      </c>
      <c r="AA61">
        <v>54923676</v>
      </c>
      <c r="AD61">
        <v>15</v>
      </c>
      <c r="AE61">
        <v>15260</v>
      </c>
      <c r="AF61">
        <v>3330.87</v>
      </c>
      <c r="AG61">
        <v>50829080</v>
      </c>
      <c r="AH61">
        <v>50829080</v>
      </c>
      <c r="AK61">
        <v>7</v>
      </c>
      <c r="AL61">
        <v>18923</v>
      </c>
      <c r="AM61">
        <v>3572.4989999999998</v>
      </c>
      <c r="AN61">
        <v>67602392</v>
      </c>
      <c r="AO61">
        <v>67602392</v>
      </c>
    </row>
    <row r="62" spans="2:42" x14ac:dyDescent="0.35">
      <c r="B62">
        <v>8</v>
      </c>
      <c r="C62">
        <v>11893</v>
      </c>
      <c r="D62">
        <v>2401.5569999999998</v>
      </c>
      <c r="E62">
        <v>28561716</v>
      </c>
      <c r="F62">
        <v>28561716</v>
      </c>
      <c r="I62">
        <v>13</v>
      </c>
      <c r="J62">
        <v>16102</v>
      </c>
      <c r="K62">
        <v>3880.3910000000001</v>
      </c>
      <c r="L62">
        <v>62482056</v>
      </c>
      <c r="M62">
        <v>62482056</v>
      </c>
      <c r="P62">
        <v>2</v>
      </c>
      <c r="Q62">
        <v>13224</v>
      </c>
      <c r="R62">
        <v>3008.9679999999998</v>
      </c>
      <c r="S62">
        <v>39790596</v>
      </c>
      <c r="T62">
        <v>39790596</v>
      </c>
      <c r="W62">
        <v>15</v>
      </c>
      <c r="X62">
        <v>21849</v>
      </c>
      <c r="Y62">
        <v>3762.27</v>
      </c>
      <c r="Z62">
        <v>82201839</v>
      </c>
      <c r="AA62">
        <v>82201839</v>
      </c>
      <c r="AD62">
        <v>16</v>
      </c>
      <c r="AE62">
        <v>8790</v>
      </c>
      <c r="AF62">
        <v>2785.672</v>
      </c>
      <c r="AG62">
        <v>24486058</v>
      </c>
      <c r="AH62">
        <v>24486058</v>
      </c>
      <c r="AK62">
        <v>8</v>
      </c>
      <c r="AL62">
        <v>13316</v>
      </c>
      <c r="AM62">
        <v>4215.259</v>
      </c>
      <c r="AN62">
        <v>56130394</v>
      </c>
      <c r="AO62">
        <v>56130394</v>
      </c>
    </row>
    <row r="63" spans="2:42" x14ac:dyDescent="0.35">
      <c r="B63">
        <v>9</v>
      </c>
      <c r="C63">
        <v>18517</v>
      </c>
      <c r="D63">
        <v>2611.3510000000001</v>
      </c>
      <c r="E63">
        <v>48354384</v>
      </c>
      <c r="F63">
        <v>48354384</v>
      </c>
      <c r="I63">
        <v>14</v>
      </c>
      <c r="J63">
        <v>17618</v>
      </c>
      <c r="K63">
        <v>3261.1350000000002</v>
      </c>
      <c r="L63">
        <v>57454682</v>
      </c>
      <c r="M63">
        <v>57454682</v>
      </c>
      <c r="P63">
        <v>3</v>
      </c>
      <c r="Q63">
        <v>16694</v>
      </c>
      <c r="R63">
        <v>4216.6859999999997</v>
      </c>
      <c r="S63">
        <v>70393350</v>
      </c>
      <c r="T63">
        <v>70393350</v>
      </c>
      <c r="W63">
        <v>16</v>
      </c>
      <c r="X63">
        <v>12113</v>
      </c>
      <c r="Y63">
        <v>3959.64</v>
      </c>
      <c r="Z63">
        <v>47963119</v>
      </c>
      <c r="AA63">
        <v>47963119</v>
      </c>
      <c r="AD63">
        <v>17</v>
      </c>
      <c r="AE63">
        <v>10795</v>
      </c>
      <c r="AF63">
        <v>3530.3910000000001</v>
      </c>
      <c r="AG63">
        <v>38110574</v>
      </c>
      <c r="AH63">
        <v>38110574</v>
      </c>
      <c r="AK63">
        <v>9</v>
      </c>
      <c r="AL63">
        <v>9949</v>
      </c>
      <c r="AM63">
        <v>3749.1889999999999</v>
      </c>
      <c r="AN63">
        <v>37300680</v>
      </c>
      <c r="AO63">
        <v>37300680</v>
      </c>
    </row>
    <row r="64" spans="2:42" x14ac:dyDescent="0.35">
      <c r="B64">
        <v>10</v>
      </c>
      <c r="C64">
        <v>20577</v>
      </c>
      <c r="D64">
        <v>4208.1540000000005</v>
      </c>
      <c r="E64">
        <v>86591190</v>
      </c>
      <c r="F64">
        <v>86591190</v>
      </c>
      <c r="I64">
        <v>15</v>
      </c>
      <c r="J64">
        <v>11963</v>
      </c>
      <c r="K64">
        <v>3110.55</v>
      </c>
      <c r="L64">
        <v>37211505</v>
      </c>
      <c r="M64">
        <v>37211505</v>
      </c>
      <c r="P64">
        <v>4</v>
      </c>
      <c r="Q64">
        <v>18017</v>
      </c>
      <c r="R64">
        <v>3757.3719999999998</v>
      </c>
      <c r="S64">
        <v>67696564</v>
      </c>
      <c r="T64">
        <v>67696564</v>
      </c>
      <c r="W64">
        <v>17</v>
      </c>
      <c r="X64">
        <v>15565</v>
      </c>
      <c r="Y64">
        <v>4250.1890000000003</v>
      </c>
      <c r="Z64">
        <v>66154198</v>
      </c>
      <c r="AA64">
        <v>66154198</v>
      </c>
      <c r="AD64">
        <v>18</v>
      </c>
      <c r="AE64">
        <v>11399</v>
      </c>
      <c r="AF64">
        <v>4734.8850000000002</v>
      </c>
      <c r="AG64">
        <v>53972955</v>
      </c>
      <c r="AH64">
        <v>53972955</v>
      </c>
      <c r="AK64">
        <v>10</v>
      </c>
      <c r="AL64">
        <v>18601</v>
      </c>
      <c r="AM64">
        <v>3573.3040000000001</v>
      </c>
      <c r="AN64">
        <v>66467031</v>
      </c>
      <c r="AO64">
        <v>66467031</v>
      </c>
    </row>
    <row r="65" spans="2:41" x14ac:dyDescent="0.35">
      <c r="B65">
        <v>11</v>
      </c>
      <c r="C65">
        <v>18201</v>
      </c>
      <c r="D65">
        <v>3559.4009999999998</v>
      </c>
      <c r="E65">
        <v>64784662</v>
      </c>
      <c r="F65">
        <v>64784662</v>
      </c>
      <c r="I65">
        <v>16</v>
      </c>
      <c r="J65">
        <v>13356</v>
      </c>
      <c r="K65">
        <v>3655.942</v>
      </c>
      <c r="L65">
        <v>48828767</v>
      </c>
      <c r="M65">
        <v>48828767</v>
      </c>
      <c r="P65">
        <v>5</v>
      </c>
      <c r="Q65">
        <v>12593</v>
      </c>
      <c r="R65">
        <v>5085.357</v>
      </c>
      <c r="S65">
        <v>64039898</v>
      </c>
      <c r="T65">
        <v>64039898</v>
      </c>
      <c r="W65">
        <v>18</v>
      </c>
      <c r="X65">
        <v>18795</v>
      </c>
      <c r="Y65">
        <v>3393.8519999999999</v>
      </c>
      <c r="Z65">
        <v>63787441</v>
      </c>
      <c r="AA65">
        <v>63787441</v>
      </c>
      <c r="AD65">
        <v>19</v>
      </c>
      <c r="AE65">
        <v>11061</v>
      </c>
      <c r="AF65">
        <v>2970.6990000000001</v>
      </c>
      <c r="AG65">
        <v>32858902</v>
      </c>
      <c r="AH65">
        <v>32858902</v>
      </c>
      <c r="AK65">
        <v>11</v>
      </c>
      <c r="AL65">
        <v>13033</v>
      </c>
      <c r="AM65">
        <v>3745.4160000000002</v>
      </c>
      <c r="AN65">
        <v>48814010</v>
      </c>
      <c r="AO65">
        <v>48814010</v>
      </c>
    </row>
    <row r="66" spans="2:41" x14ac:dyDescent="0.35">
      <c r="B66">
        <v>12</v>
      </c>
      <c r="C66">
        <v>20386</v>
      </c>
      <c r="D66">
        <v>2776.4</v>
      </c>
      <c r="E66">
        <v>56599700</v>
      </c>
      <c r="F66">
        <v>56599700</v>
      </c>
      <c r="I66">
        <v>17</v>
      </c>
      <c r="J66">
        <v>13463</v>
      </c>
      <c r="K66">
        <v>3548.6840000000002</v>
      </c>
      <c r="L66">
        <v>47775939</v>
      </c>
      <c r="M66">
        <v>47775939</v>
      </c>
      <c r="P66">
        <v>6</v>
      </c>
      <c r="Q66">
        <v>12227</v>
      </c>
      <c r="R66">
        <v>3838.8310000000001</v>
      </c>
      <c r="S66">
        <v>46937381</v>
      </c>
      <c r="T66">
        <v>46937381</v>
      </c>
      <c r="W66">
        <v>19</v>
      </c>
      <c r="X66">
        <v>14754</v>
      </c>
      <c r="Y66">
        <v>4811.8720000000003</v>
      </c>
      <c r="Z66">
        <v>70994365</v>
      </c>
      <c r="AA66">
        <v>70994365</v>
      </c>
      <c r="AD66">
        <v>20</v>
      </c>
      <c r="AE66">
        <v>16085</v>
      </c>
      <c r="AF66">
        <v>4829.6930000000002</v>
      </c>
      <c r="AG66">
        <v>77685604</v>
      </c>
      <c r="AH66">
        <v>77685604</v>
      </c>
      <c r="AK66">
        <v>12</v>
      </c>
      <c r="AL66">
        <v>11651</v>
      </c>
      <c r="AM66">
        <v>6929.5709999999999</v>
      </c>
      <c r="AN66">
        <v>80736434</v>
      </c>
      <c r="AO66">
        <v>80736434</v>
      </c>
    </row>
    <row r="67" spans="2:41" x14ac:dyDescent="0.35">
      <c r="B67">
        <v>13</v>
      </c>
      <c r="C67">
        <v>14200</v>
      </c>
      <c r="D67">
        <v>3267.2559999999999</v>
      </c>
      <c r="E67">
        <v>46395036</v>
      </c>
      <c r="F67">
        <v>46395036</v>
      </c>
      <c r="I67">
        <v>18</v>
      </c>
      <c r="J67">
        <v>10820</v>
      </c>
      <c r="K67">
        <v>3405.8119999999999</v>
      </c>
      <c r="L67">
        <v>36850891</v>
      </c>
      <c r="M67">
        <v>36850891</v>
      </c>
      <c r="P67">
        <v>7</v>
      </c>
      <c r="Q67">
        <v>12211</v>
      </c>
      <c r="R67">
        <v>4562.3940000000002</v>
      </c>
      <c r="S67">
        <v>55711389</v>
      </c>
      <c r="T67">
        <v>55711389</v>
      </c>
      <c r="W67">
        <v>20</v>
      </c>
      <c r="X67">
        <v>10703</v>
      </c>
      <c r="Y67">
        <v>4148.8220000000001</v>
      </c>
      <c r="Z67">
        <v>44404845</v>
      </c>
      <c r="AA67">
        <v>44404845</v>
      </c>
      <c r="AD67">
        <v>21</v>
      </c>
      <c r="AE67">
        <v>18312</v>
      </c>
      <c r="AF67">
        <v>4470.4840000000004</v>
      </c>
      <c r="AG67">
        <v>81863495</v>
      </c>
      <c r="AH67">
        <v>81863495</v>
      </c>
      <c r="AK67">
        <v>13</v>
      </c>
      <c r="AL67">
        <v>17213</v>
      </c>
      <c r="AM67">
        <v>4008.3789999999999</v>
      </c>
      <c r="AN67">
        <v>68996229</v>
      </c>
      <c r="AO67">
        <v>68996229</v>
      </c>
    </row>
    <row r="68" spans="2:41" x14ac:dyDescent="0.35">
      <c r="B68">
        <v>14</v>
      </c>
      <c r="C68">
        <v>23267</v>
      </c>
      <c r="D68">
        <v>3174.3130000000001</v>
      </c>
      <c r="E68">
        <v>73856743</v>
      </c>
      <c r="F68">
        <v>73856743</v>
      </c>
      <c r="I68">
        <v>19</v>
      </c>
      <c r="J68">
        <v>16863</v>
      </c>
      <c r="K68">
        <v>2586.1210000000001</v>
      </c>
      <c r="L68">
        <v>43609766</v>
      </c>
      <c r="M68">
        <v>43609766</v>
      </c>
      <c r="P68">
        <v>8</v>
      </c>
      <c r="Q68">
        <v>15396</v>
      </c>
      <c r="R68">
        <v>6296.259</v>
      </c>
      <c r="S68">
        <v>96937200</v>
      </c>
      <c r="T68">
        <v>96937200</v>
      </c>
      <c r="W68">
        <v>21</v>
      </c>
      <c r="X68">
        <v>16054</v>
      </c>
      <c r="Y68">
        <v>3865.43</v>
      </c>
      <c r="Z68">
        <v>62055619</v>
      </c>
      <c r="AA68">
        <v>62055619</v>
      </c>
      <c r="AD68">
        <v>22</v>
      </c>
      <c r="AE68">
        <v>13007</v>
      </c>
      <c r="AF68">
        <v>4656.2820000000002</v>
      </c>
      <c r="AG68">
        <v>60564254</v>
      </c>
      <c r="AH68">
        <v>60564254</v>
      </c>
      <c r="AK68">
        <v>14</v>
      </c>
      <c r="AL68">
        <v>17080</v>
      </c>
      <c r="AM68">
        <v>3491.4389999999999</v>
      </c>
      <c r="AN68">
        <v>59633786</v>
      </c>
      <c r="AO68">
        <v>59633786</v>
      </c>
    </row>
    <row r="69" spans="2:41" x14ac:dyDescent="0.35">
      <c r="B69">
        <v>15</v>
      </c>
      <c r="C69">
        <v>19989</v>
      </c>
      <c r="D69">
        <v>4362.8689999999997</v>
      </c>
      <c r="E69">
        <v>87209392</v>
      </c>
      <c r="F69">
        <v>87209392</v>
      </c>
      <c r="I69">
        <v>20</v>
      </c>
      <c r="J69">
        <v>12094</v>
      </c>
      <c r="K69">
        <v>3046.6979999999999</v>
      </c>
      <c r="L69">
        <v>36846764</v>
      </c>
      <c r="M69">
        <v>36846764</v>
      </c>
      <c r="P69">
        <v>9</v>
      </c>
      <c r="Q69">
        <v>13511</v>
      </c>
      <c r="R69">
        <v>3709.6860000000001</v>
      </c>
      <c r="S69">
        <v>50121571</v>
      </c>
      <c r="T69">
        <v>50121571</v>
      </c>
      <c r="W69">
        <v>22</v>
      </c>
      <c r="X69">
        <v>13075</v>
      </c>
      <c r="Y69">
        <v>3789.076</v>
      </c>
      <c r="Z69">
        <v>49542165</v>
      </c>
      <c r="AA69">
        <v>49542165</v>
      </c>
      <c r="AD69">
        <v>23</v>
      </c>
      <c r="AE69">
        <v>9993</v>
      </c>
      <c r="AF69">
        <v>5167.4650000000001</v>
      </c>
      <c r="AG69">
        <v>51638475</v>
      </c>
      <c r="AH69">
        <v>51638475</v>
      </c>
      <c r="AK69">
        <v>15</v>
      </c>
      <c r="AL69">
        <v>18433</v>
      </c>
      <c r="AM69">
        <v>2754.9110000000001</v>
      </c>
      <c r="AN69">
        <v>50781278</v>
      </c>
      <c r="AO69">
        <v>50781278</v>
      </c>
    </row>
    <row r="70" spans="2:41" x14ac:dyDescent="0.35">
      <c r="B70">
        <v>16</v>
      </c>
      <c r="C70">
        <v>15592</v>
      </c>
      <c r="D70">
        <v>4389.8360000000002</v>
      </c>
      <c r="E70">
        <v>68446321</v>
      </c>
      <c r="F70">
        <v>68446321</v>
      </c>
      <c r="I70">
        <v>21</v>
      </c>
      <c r="J70">
        <v>15602</v>
      </c>
      <c r="K70">
        <v>4058.4050000000002</v>
      </c>
      <c r="L70">
        <v>63319237</v>
      </c>
      <c r="M70">
        <v>63319237</v>
      </c>
      <c r="P70">
        <v>10</v>
      </c>
      <c r="Q70">
        <v>13164</v>
      </c>
      <c r="R70">
        <v>3951.9290000000001</v>
      </c>
      <c r="S70">
        <v>52023192</v>
      </c>
      <c r="T70">
        <v>52023192</v>
      </c>
      <c r="W70">
        <v>1</v>
      </c>
      <c r="X70">
        <v>10074</v>
      </c>
      <c r="Y70">
        <v>3821.598</v>
      </c>
      <c r="Z70">
        <v>38498781</v>
      </c>
      <c r="AA70">
        <v>38498781</v>
      </c>
      <c r="AD70">
        <v>1</v>
      </c>
      <c r="AE70">
        <v>10508</v>
      </c>
      <c r="AF70">
        <v>4193.6769999999997</v>
      </c>
      <c r="AG70">
        <v>44067155</v>
      </c>
      <c r="AH70">
        <v>44067155</v>
      </c>
      <c r="AK70">
        <v>16</v>
      </c>
      <c r="AL70">
        <v>9000</v>
      </c>
      <c r="AM70">
        <v>4044.643</v>
      </c>
      <c r="AN70">
        <v>36401787</v>
      </c>
      <c r="AO70">
        <v>36401787</v>
      </c>
    </row>
    <row r="71" spans="2:41" x14ac:dyDescent="0.35">
      <c r="B71">
        <v>17</v>
      </c>
      <c r="C71">
        <v>13282</v>
      </c>
      <c r="D71">
        <v>3085.7260000000001</v>
      </c>
      <c r="E71">
        <v>40984617</v>
      </c>
      <c r="F71">
        <v>40984617</v>
      </c>
      <c r="I71">
        <v>1</v>
      </c>
      <c r="J71">
        <v>8453</v>
      </c>
      <c r="K71">
        <v>2688.4789999999998</v>
      </c>
      <c r="L71">
        <v>22725710</v>
      </c>
      <c r="N71">
        <v>22725710</v>
      </c>
      <c r="P71">
        <v>11</v>
      </c>
      <c r="Q71">
        <v>18637</v>
      </c>
      <c r="R71">
        <v>3625.998</v>
      </c>
      <c r="S71">
        <v>67577718</v>
      </c>
      <c r="T71">
        <v>67577718</v>
      </c>
      <c r="W71">
        <v>2</v>
      </c>
      <c r="X71">
        <v>19651</v>
      </c>
      <c r="Y71">
        <v>3765.8519999999999</v>
      </c>
      <c r="Z71">
        <v>74002759</v>
      </c>
      <c r="AA71">
        <v>74002759</v>
      </c>
      <c r="AD71">
        <v>2</v>
      </c>
      <c r="AE71">
        <v>14364</v>
      </c>
      <c r="AF71">
        <v>4540.0209999999997</v>
      </c>
      <c r="AG71">
        <v>65212862</v>
      </c>
      <c r="AH71">
        <v>65212862</v>
      </c>
      <c r="AK71">
        <v>17</v>
      </c>
      <c r="AL71">
        <v>10410</v>
      </c>
      <c r="AM71">
        <v>4035.4929999999999</v>
      </c>
      <c r="AN71">
        <v>42009483</v>
      </c>
      <c r="AO71">
        <v>42009483</v>
      </c>
    </row>
    <row r="72" spans="2:41" x14ac:dyDescent="0.35">
      <c r="B72">
        <v>18</v>
      </c>
      <c r="C72">
        <v>15091</v>
      </c>
      <c r="D72">
        <v>2874.9769999999999</v>
      </c>
      <c r="E72">
        <v>43386279</v>
      </c>
      <c r="F72">
        <v>43386279</v>
      </c>
      <c r="I72">
        <v>2</v>
      </c>
      <c r="J72">
        <v>19138</v>
      </c>
      <c r="K72">
        <v>3093.33</v>
      </c>
      <c r="L72">
        <v>59200141</v>
      </c>
      <c r="M72">
        <v>59200141</v>
      </c>
      <c r="P72">
        <v>12</v>
      </c>
      <c r="Q72">
        <v>16757</v>
      </c>
      <c r="R72">
        <v>3574.221</v>
      </c>
      <c r="S72">
        <v>59893213</v>
      </c>
      <c r="T72">
        <v>59893213</v>
      </c>
      <c r="W72">
        <v>3</v>
      </c>
      <c r="X72">
        <v>11856</v>
      </c>
      <c r="Y72">
        <v>3648.1089999999999</v>
      </c>
      <c r="Z72">
        <v>43251977</v>
      </c>
      <c r="AA72">
        <v>43251977</v>
      </c>
      <c r="AD72">
        <v>3</v>
      </c>
      <c r="AE72">
        <v>8369</v>
      </c>
      <c r="AF72">
        <v>5507.9170000000004</v>
      </c>
      <c r="AG72">
        <v>46095760</v>
      </c>
      <c r="AH72">
        <v>46095760</v>
      </c>
      <c r="AK72">
        <v>18</v>
      </c>
      <c r="AL72">
        <v>9529</v>
      </c>
      <c r="AM72">
        <v>4539.1319999999996</v>
      </c>
      <c r="AN72">
        <v>43253388</v>
      </c>
      <c r="AO72">
        <v>43253388</v>
      </c>
    </row>
    <row r="73" spans="2:41" x14ac:dyDescent="0.35">
      <c r="B73">
        <v>19</v>
      </c>
      <c r="C73">
        <v>15719</v>
      </c>
      <c r="D73">
        <v>2505.8710000000001</v>
      </c>
      <c r="E73">
        <v>39389789</v>
      </c>
      <c r="F73">
        <v>39389789</v>
      </c>
      <c r="I73">
        <v>3</v>
      </c>
      <c r="J73">
        <v>16219</v>
      </c>
      <c r="K73">
        <v>2962.2170000000001</v>
      </c>
      <c r="L73">
        <v>48044204</v>
      </c>
      <c r="M73">
        <v>48044204</v>
      </c>
      <c r="P73">
        <v>13</v>
      </c>
      <c r="Q73">
        <v>14961</v>
      </c>
      <c r="R73">
        <v>3173.14</v>
      </c>
      <c r="S73">
        <v>47473342</v>
      </c>
      <c r="T73">
        <v>47473342</v>
      </c>
      <c r="W73">
        <v>4</v>
      </c>
      <c r="X73">
        <v>9417</v>
      </c>
      <c r="Y73">
        <v>3138.759</v>
      </c>
      <c r="Z73">
        <v>29557697</v>
      </c>
      <c r="AA73">
        <v>29557697</v>
      </c>
      <c r="AD73">
        <v>4</v>
      </c>
      <c r="AE73">
        <v>8312</v>
      </c>
      <c r="AF73">
        <v>6560.1859999999997</v>
      </c>
      <c r="AG73">
        <v>54528265</v>
      </c>
      <c r="AH73">
        <v>54528265</v>
      </c>
      <c r="AK73">
        <v>19</v>
      </c>
      <c r="AL73">
        <v>13835</v>
      </c>
      <c r="AM73">
        <v>3283.0639999999999</v>
      </c>
      <c r="AN73">
        <v>45421189</v>
      </c>
      <c r="AO73">
        <v>45421189</v>
      </c>
    </row>
    <row r="74" spans="2:41" x14ac:dyDescent="0.35">
      <c r="B74">
        <v>20</v>
      </c>
      <c r="C74">
        <v>24866</v>
      </c>
      <c r="D74">
        <v>3818.348</v>
      </c>
      <c r="E74">
        <v>94947037</v>
      </c>
      <c r="G74">
        <v>94947037</v>
      </c>
      <c r="I74">
        <v>4</v>
      </c>
      <c r="J74">
        <v>22523</v>
      </c>
      <c r="K74">
        <v>2955.288</v>
      </c>
      <c r="L74">
        <v>66561946</v>
      </c>
      <c r="M74">
        <v>66561946</v>
      </c>
      <c r="P74">
        <v>14</v>
      </c>
      <c r="Q74">
        <v>12372</v>
      </c>
      <c r="R74">
        <v>2710.9789999999998</v>
      </c>
      <c r="S74">
        <v>33540234</v>
      </c>
      <c r="T74">
        <v>33540234</v>
      </c>
      <c r="W74">
        <v>5</v>
      </c>
      <c r="X74">
        <v>14413</v>
      </c>
      <c r="Y74">
        <v>3716.1950000000002</v>
      </c>
      <c r="Z74">
        <v>53561513</v>
      </c>
      <c r="AA74">
        <v>53561513</v>
      </c>
      <c r="AD74">
        <v>5</v>
      </c>
      <c r="AE74">
        <v>14005</v>
      </c>
      <c r="AF74">
        <v>4636.2640000000001</v>
      </c>
      <c r="AG74">
        <v>64930880</v>
      </c>
      <c r="AH74">
        <v>64930880</v>
      </c>
      <c r="AK74">
        <v>20</v>
      </c>
      <c r="AL74">
        <v>17111</v>
      </c>
      <c r="AM74">
        <v>4045.7159999999999</v>
      </c>
      <c r="AN74">
        <v>69226250</v>
      </c>
      <c r="AO74">
        <v>69226250</v>
      </c>
    </row>
    <row r="75" spans="2:41" x14ac:dyDescent="0.35">
      <c r="B75">
        <v>21</v>
      </c>
      <c r="C75">
        <v>12841</v>
      </c>
      <c r="D75">
        <v>4638.366</v>
      </c>
      <c r="E75">
        <v>59561263</v>
      </c>
      <c r="F75">
        <v>59561263</v>
      </c>
      <c r="I75">
        <v>5</v>
      </c>
      <c r="J75">
        <v>22131</v>
      </c>
      <c r="K75">
        <v>3118.1489999999999</v>
      </c>
      <c r="L75">
        <v>69007763</v>
      </c>
      <c r="M75">
        <v>69007763</v>
      </c>
      <c r="P75">
        <v>15</v>
      </c>
      <c r="Q75">
        <v>14209</v>
      </c>
      <c r="R75">
        <v>3745.3530000000001</v>
      </c>
      <c r="S75">
        <v>53217724</v>
      </c>
      <c r="T75">
        <v>53217724</v>
      </c>
      <c r="W75">
        <v>6</v>
      </c>
      <c r="X75">
        <v>13343</v>
      </c>
      <c r="Y75">
        <v>4719.5730000000003</v>
      </c>
      <c r="Z75">
        <v>62973256</v>
      </c>
      <c r="AA75">
        <v>62973256</v>
      </c>
      <c r="AD75">
        <v>6</v>
      </c>
      <c r="AE75">
        <v>10194</v>
      </c>
      <c r="AF75">
        <v>5520.3540000000003</v>
      </c>
      <c r="AG75">
        <v>56274491</v>
      </c>
      <c r="AH75">
        <v>56274491</v>
      </c>
      <c r="AK75">
        <v>21</v>
      </c>
      <c r="AL75">
        <v>11219</v>
      </c>
      <c r="AM75">
        <v>4046.127</v>
      </c>
      <c r="AN75">
        <v>45393500</v>
      </c>
      <c r="AO75">
        <v>45393500</v>
      </c>
    </row>
    <row r="76" spans="2:41" x14ac:dyDescent="0.35">
      <c r="B76">
        <v>22</v>
      </c>
      <c r="C76">
        <v>14640</v>
      </c>
      <c r="D76">
        <v>3670.125</v>
      </c>
      <c r="E76">
        <v>53730635</v>
      </c>
      <c r="F76">
        <v>53730635</v>
      </c>
      <c r="I76">
        <v>6</v>
      </c>
      <c r="J76">
        <v>17368</v>
      </c>
      <c r="K76">
        <v>3812.2930000000001</v>
      </c>
      <c r="L76">
        <v>66211902</v>
      </c>
      <c r="M76">
        <v>66211902</v>
      </c>
      <c r="P76">
        <v>16</v>
      </c>
      <c r="Q76">
        <v>14940</v>
      </c>
      <c r="R76">
        <v>4537.6019999999999</v>
      </c>
      <c r="S76">
        <v>67791770</v>
      </c>
      <c r="T76">
        <v>67791770</v>
      </c>
      <c r="W76">
        <v>7</v>
      </c>
      <c r="X76">
        <v>9736</v>
      </c>
      <c r="Y76">
        <v>3355.0749999999998</v>
      </c>
      <c r="Z76">
        <v>32665008</v>
      </c>
      <c r="AA76">
        <v>32665008</v>
      </c>
      <c r="AD76">
        <v>7</v>
      </c>
      <c r="AE76">
        <v>14552</v>
      </c>
      <c r="AF76">
        <v>4524.7359999999999</v>
      </c>
      <c r="AG76">
        <v>65843964</v>
      </c>
      <c r="AH76">
        <v>65843964</v>
      </c>
      <c r="AK76">
        <v>22</v>
      </c>
      <c r="AL76">
        <v>10712</v>
      </c>
      <c r="AM76">
        <v>3059.3760000000002</v>
      </c>
      <c r="AN76">
        <v>32772031</v>
      </c>
      <c r="AO76">
        <v>32772031</v>
      </c>
    </row>
    <row r="77" spans="2:41" x14ac:dyDescent="0.35">
      <c r="B77">
        <v>23</v>
      </c>
      <c r="C77">
        <v>18774</v>
      </c>
      <c r="D77">
        <v>3496.6550000000002</v>
      </c>
      <c r="E77">
        <v>65646197</v>
      </c>
      <c r="F77">
        <v>65646197</v>
      </c>
      <c r="I77">
        <v>7</v>
      </c>
      <c r="J77">
        <v>12439</v>
      </c>
      <c r="K77">
        <v>3804.7429999999999</v>
      </c>
      <c r="L77">
        <v>47327192</v>
      </c>
      <c r="M77">
        <v>47327192</v>
      </c>
      <c r="P77">
        <v>17</v>
      </c>
      <c r="Q77">
        <v>12206</v>
      </c>
      <c r="R77">
        <v>3568.8009999999999</v>
      </c>
      <c r="S77">
        <v>43560784</v>
      </c>
      <c r="T77">
        <v>43560784</v>
      </c>
      <c r="W77">
        <v>8</v>
      </c>
      <c r="X77">
        <v>11720</v>
      </c>
      <c r="Y77">
        <v>3447.5529999999999</v>
      </c>
      <c r="Z77">
        <v>40405320</v>
      </c>
      <c r="AA77">
        <v>40405320</v>
      </c>
      <c r="AD77">
        <v>8</v>
      </c>
      <c r="AE77">
        <v>14521</v>
      </c>
      <c r="AF77">
        <v>4257.6499999999996</v>
      </c>
      <c r="AG77">
        <v>61825334</v>
      </c>
      <c r="AH77">
        <v>61825334</v>
      </c>
      <c r="AK77">
        <v>23</v>
      </c>
      <c r="AL77">
        <v>15723</v>
      </c>
      <c r="AM77">
        <v>2507.9349999999999</v>
      </c>
      <c r="AN77">
        <v>39432258</v>
      </c>
      <c r="AO77">
        <v>39432258</v>
      </c>
    </row>
    <row r="78" spans="2:41" x14ac:dyDescent="0.35">
      <c r="B78">
        <v>24</v>
      </c>
      <c r="C78">
        <v>12579</v>
      </c>
      <c r="D78">
        <v>3671.8409999999999</v>
      </c>
      <c r="E78">
        <v>46188084</v>
      </c>
      <c r="F78">
        <v>46188084</v>
      </c>
      <c r="I78">
        <v>8</v>
      </c>
      <c r="J78">
        <v>19732</v>
      </c>
      <c r="K78">
        <v>3701.9459999999999</v>
      </c>
      <c r="L78">
        <v>73046807</v>
      </c>
      <c r="M78">
        <v>73046807</v>
      </c>
      <c r="P78">
        <v>18</v>
      </c>
      <c r="Q78">
        <v>13350</v>
      </c>
      <c r="R78">
        <v>3149.7139999999999</v>
      </c>
      <c r="S78">
        <v>42048679</v>
      </c>
      <c r="T78">
        <v>42048679</v>
      </c>
      <c r="W78">
        <v>9</v>
      </c>
      <c r="X78">
        <v>12775</v>
      </c>
      <c r="Y78">
        <v>3950.5039999999999</v>
      </c>
      <c r="Z78">
        <v>50467685</v>
      </c>
      <c r="AA78">
        <v>50467685</v>
      </c>
      <c r="AD78">
        <v>9</v>
      </c>
      <c r="AE78">
        <v>12904</v>
      </c>
      <c r="AF78">
        <v>3979.91</v>
      </c>
      <c r="AG78">
        <v>51356753</v>
      </c>
      <c r="AH78">
        <v>51356753</v>
      </c>
      <c r="AK78">
        <v>24</v>
      </c>
      <c r="AL78">
        <v>8025</v>
      </c>
      <c r="AM78">
        <v>3670.4540000000002</v>
      </c>
      <c r="AN78">
        <v>29455394</v>
      </c>
      <c r="AO78">
        <v>29455394</v>
      </c>
    </row>
    <row r="79" spans="2:41" x14ac:dyDescent="0.35">
      <c r="I79">
        <v>9</v>
      </c>
      <c r="J79">
        <v>17247</v>
      </c>
      <c r="K79">
        <v>4679.9319999999998</v>
      </c>
      <c r="L79">
        <v>80714790</v>
      </c>
      <c r="M79">
        <v>80714790</v>
      </c>
      <c r="W79">
        <v>10</v>
      </c>
      <c r="X79">
        <v>12841</v>
      </c>
      <c r="Y79">
        <v>4624.0659999999998</v>
      </c>
      <c r="Z79">
        <v>59377636</v>
      </c>
      <c r="AA79">
        <v>59377636</v>
      </c>
      <c r="AD79">
        <v>10</v>
      </c>
      <c r="AE79">
        <v>13111</v>
      </c>
      <c r="AF79">
        <v>5127.7250000000004</v>
      </c>
      <c r="AG79">
        <v>67229608</v>
      </c>
      <c r="AH79">
        <v>67229608</v>
      </c>
      <c r="AK79">
        <v>25</v>
      </c>
      <c r="AL79">
        <v>16613</v>
      </c>
      <c r="AM79">
        <v>4984.8720000000003</v>
      </c>
      <c r="AN79">
        <v>82813678</v>
      </c>
      <c r="AO79">
        <v>82813678</v>
      </c>
    </row>
    <row r="80" spans="2:41" x14ac:dyDescent="0.35">
      <c r="I80">
        <v>10</v>
      </c>
      <c r="J80">
        <v>13730</v>
      </c>
      <c r="K80">
        <v>3416.7959999999998</v>
      </c>
      <c r="L80">
        <v>46912605</v>
      </c>
      <c r="M80">
        <v>46912605</v>
      </c>
      <c r="W80">
        <v>11</v>
      </c>
      <c r="X80">
        <v>13098</v>
      </c>
      <c r="Y80">
        <v>4264.0879999999997</v>
      </c>
      <c r="Z80">
        <v>55851029</v>
      </c>
      <c r="AA80">
        <v>55851029</v>
      </c>
      <c r="AD80">
        <v>11</v>
      </c>
      <c r="AE80">
        <v>11500</v>
      </c>
      <c r="AF80">
        <v>4924.6369999999997</v>
      </c>
      <c r="AG80">
        <v>56633325</v>
      </c>
      <c r="AH80">
        <v>56633325</v>
      </c>
      <c r="AK80">
        <v>26</v>
      </c>
      <c r="AL80">
        <v>11576</v>
      </c>
      <c r="AM80">
        <v>4732.2839999999997</v>
      </c>
      <c r="AN80">
        <v>54780922</v>
      </c>
      <c r="AO80">
        <v>54780922</v>
      </c>
    </row>
    <row r="81" spans="1:34" x14ac:dyDescent="0.35">
      <c r="I81">
        <v>11</v>
      </c>
      <c r="J81">
        <v>17031</v>
      </c>
      <c r="K81">
        <v>3880.4079999999999</v>
      </c>
      <c r="L81">
        <v>66087226</v>
      </c>
      <c r="M81">
        <v>66087226</v>
      </c>
      <c r="W81">
        <v>12</v>
      </c>
      <c r="X81">
        <v>19354</v>
      </c>
      <c r="Y81">
        <v>4275.05</v>
      </c>
      <c r="Z81">
        <v>82739318</v>
      </c>
      <c r="AA81">
        <v>82739318</v>
      </c>
      <c r="AD81">
        <v>12</v>
      </c>
      <c r="AE81">
        <v>14192</v>
      </c>
      <c r="AF81">
        <v>5042.7659999999996</v>
      </c>
      <c r="AG81">
        <v>71566933</v>
      </c>
      <c r="AH81">
        <v>71566933</v>
      </c>
    </row>
    <row r="82" spans="1:34" x14ac:dyDescent="0.35">
      <c r="I82">
        <v>12</v>
      </c>
      <c r="J82">
        <v>12949</v>
      </c>
      <c r="K82">
        <v>4139.5450000000001</v>
      </c>
      <c r="L82">
        <v>53602962</v>
      </c>
      <c r="M82">
        <v>53602962</v>
      </c>
      <c r="W82">
        <v>13</v>
      </c>
      <c r="X82">
        <v>13620</v>
      </c>
      <c r="Y82">
        <v>5402.3190000000004</v>
      </c>
      <c r="Z82">
        <v>73579580</v>
      </c>
      <c r="AA82">
        <v>73579580</v>
      </c>
      <c r="AD82">
        <v>13</v>
      </c>
      <c r="AE82">
        <v>11271</v>
      </c>
      <c r="AF82">
        <v>3839.0839999999998</v>
      </c>
      <c r="AG82">
        <v>43270313</v>
      </c>
      <c r="AH82">
        <v>43270313</v>
      </c>
    </row>
    <row r="83" spans="1:34" x14ac:dyDescent="0.35">
      <c r="I83">
        <v>13</v>
      </c>
      <c r="J83">
        <v>19485</v>
      </c>
      <c r="K83">
        <v>3178.3029999999999</v>
      </c>
      <c r="L83">
        <v>61929235</v>
      </c>
      <c r="M83">
        <v>61929235</v>
      </c>
      <c r="W83">
        <v>14</v>
      </c>
      <c r="X83">
        <v>13047</v>
      </c>
      <c r="Y83">
        <v>3663.1060000000002</v>
      </c>
      <c r="Z83">
        <v>47792549</v>
      </c>
      <c r="AA83">
        <v>47792549</v>
      </c>
      <c r="AD83">
        <v>14</v>
      </c>
      <c r="AE83">
        <v>14304</v>
      </c>
      <c r="AF83">
        <v>4543.473</v>
      </c>
      <c r="AG83">
        <v>64989844</v>
      </c>
      <c r="AH83">
        <v>64989844</v>
      </c>
    </row>
    <row r="84" spans="1:34" x14ac:dyDescent="0.35">
      <c r="I84">
        <v>14</v>
      </c>
      <c r="J84">
        <v>17101</v>
      </c>
      <c r="K84">
        <v>3307.2510000000002</v>
      </c>
      <c r="L84">
        <v>56557298</v>
      </c>
      <c r="M84">
        <v>56557298</v>
      </c>
      <c r="W84">
        <v>15</v>
      </c>
      <c r="X84">
        <v>11571</v>
      </c>
      <c r="Y84">
        <v>6439.6559999999999</v>
      </c>
      <c r="Z84">
        <v>74513256</v>
      </c>
      <c r="AA84">
        <v>74513256</v>
      </c>
      <c r="AD84">
        <v>15</v>
      </c>
      <c r="AE84">
        <v>11821</v>
      </c>
      <c r="AF84">
        <v>5864.0469999999996</v>
      </c>
      <c r="AG84">
        <v>69318902</v>
      </c>
      <c r="AH84">
        <v>69318902</v>
      </c>
    </row>
    <row r="85" spans="1:34" x14ac:dyDescent="0.35">
      <c r="I85">
        <v>15</v>
      </c>
      <c r="J85">
        <v>21516</v>
      </c>
      <c r="K85">
        <v>3112.9760000000001</v>
      </c>
      <c r="L85">
        <v>66978800</v>
      </c>
      <c r="M85">
        <v>66978800</v>
      </c>
      <c r="W85">
        <v>16</v>
      </c>
      <c r="X85">
        <v>20983</v>
      </c>
      <c r="Y85">
        <v>4572.2640000000001</v>
      </c>
      <c r="Z85">
        <v>95939812</v>
      </c>
      <c r="AA85">
        <v>95939812</v>
      </c>
      <c r="AD85">
        <v>16</v>
      </c>
      <c r="AE85">
        <v>20552</v>
      </c>
      <c r="AF85">
        <v>4458.0079999999998</v>
      </c>
      <c r="AG85">
        <v>91620990</v>
      </c>
      <c r="AH85">
        <v>91620990</v>
      </c>
    </row>
    <row r="86" spans="1:34" x14ac:dyDescent="0.35">
      <c r="I86">
        <v>16</v>
      </c>
      <c r="J86">
        <v>13465</v>
      </c>
      <c r="K86">
        <v>3041.9430000000002</v>
      </c>
      <c r="L86">
        <v>40959756</v>
      </c>
      <c r="M86">
        <v>40959756</v>
      </c>
      <c r="W86">
        <v>17</v>
      </c>
      <c r="X86">
        <v>17226</v>
      </c>
      <c r="Y86">
        <v>3885.078</v>
      </c>
      <c r="Z86">
        <v>66924357</v>
      </c>
      <c r="AA86">
        <v>66924357</v>
      </c>
      <c r="AD86">
        <v>17</v>
      </c>
      <c r="AE86">
        <v>15796</v>
      </c>
      <c r="AF86">
        <v>5411.585</v>
      </c>
      <c r="AG86">
        <v>85481397</v>
      </c>
      <c r="AH86">
        <v>85481397</v>
      </c>
    </row>
    <row r="87" spans="1:34" x14ac:dyDescent="0.35">
      <c r="I87">
        <v>17</v>
      </c>
      <c r="J87">
        <v>18948</v>
      </c>
      <c r="K87">
        <v>3050.9589999999998</v>
      </c>
      <c r="L87">
        <v>57809562</v>
      </c>
      <c r="M87">
        <v>57809562</v>
      </c>
      <c r="W87">
        <v>18</v>
      </c>
      <c r="X87">
        <v>14128</v>
      </c>
      <c r="Y87">
        <v>4347.7929999999997</v>
      </c>
      <c r="Z87">
        <v>61425616</v>
      </c>
      <c r="AA87">
        <v>61425616</v>
      </c>
      <c r="AD87">
        <v>18</v>
      </c>
      <c r="AE87">
        <v>7896</v>
      </c>
      <c r="AF87">
        <v>3069.0329999999999</v>
      </c>
      <c r="AG87">
        <v>24233082</v>
      </c>
      <c r="AH87">
        <v>24233082</v>
      </c>
    </row>
    <row r="88" spans="1:34" x14ac:dyDescent="0.35">
      <c r="I88">
        <v>18</v>
      </c>
      <c r="J88">
        <v>12118</v>
      </c>
      <c r="K88">
        <v>4351.79</v>
      </c>
      <c r="L88">
        <v>52734991</v>
      </c>
      <c r="M88">
        <v>52734991</v>
      </c>
      <c r="W88">
        <v>19</v>
      </c>
      <c r="X88">
        <v>15390</v>
      </c>
      <c r="Y88">
        <v>4751.0860000000002</v>
      </c>
      <c r="Z88">
        <v>73119206</v>
      </c>
      <c r="AA88">
        <v>73119206</v>
      </c>
      <c r="AD88">
        <v>19</v>
      </c>
      <c r="AE88">
        <v>8318</v>
      </c>
      <c r="AF88">
        <v>3331.8580000000002</v>
      </c>
      <c r="AG88">
        <v>27714393</v>
      </c>
      <c r="AH88">
        <v>27714393</v>
      </c>
    </row>
    <row r="89" spans="1:34" x14ac:dyDescent="0.35">
      <c r="I89">
        <v>19</v>
      </c>
      <c r="J89">
        <v>15017</v>
      </c>
      <c r="K89">
        <v>3128.42</v>
      </c>
      <c r="L89">
        <v>46979485</v>
      </c>
      <c r="M89">
        <v>46979485</v>
      </c>
      <c r="W89">
        <v>20</v>
      </c>
      <c r="X89">
        <v>9607</v>
      </c>
      <c r="Y89">
        <v>4951.5730000000003</v>
      </c>
      <c r="Z89">
        <v>47569766</v>
      </c>
      <c r="AA89">
        <v>47569766</v>
      </c>
      <c r="AD89">
        <v>20</v>
      </c>
      <c r="AE89">
        <v>8946</v>
      </c>
      <c r="AF89">
        <v>3879.1089999999999</v>
      </c>
      <c r="AG89">
        <v>34702510</v>
      </c>
      <c r="AH89">
        <v>34702510</v>
      </c>
    </row>
    <row r="90" spans="1:34" x14ac:dyDescent="0.35">
      <c r="I90">
        <v>20</v>
      </c>
      <c r="J90">
        <v>11595</v>
      </c>
      <c r="K90">
        <v>4703.2749999999996</v>
      </c>
      <c r="L90">
        <v>54534470</v>
      </c>
      <c r="M90">
        <v>54534470</v>
      </c>
      <c r="W90">
        <v>21</v>
      </c>
      <c r="X90">
        <v>11517</v>
      </c>
      <c r="Y90">
        <v>4980.607</v>
      </c>
      <c r="Z90">
        <v>57361647</v>
      </c>
      <c r="AA90">
        <v>57361647</v>
      </c>
      <c r="AD90">
        <v>21</v>
      </c>
      <c r="AE90">
        <v>13888</v>
      </c>
      <c r="AF90">
        <v>4748.0259999999998</v>
      </c>
      <c r="AG90">
        <v>65940588</v>
      </c>
      <c r="AH90">
        <v>65940588</v>
      </c>
    </row>
    <row r="91" spans="1:34" x14ac:dyDescent="0.35">
      <c r="W91">
        <v>22</v>
      </c>
      <c r="X91">
        <v>19490</v>
      </c>
      <c r="Y91">
        <v>5074.3</v>
      </c>
      <c r="Z91">
        <v>98898110</v>
      </c>
      <c r="AA91">
        <v>98898110</v>
      </c>
      <c r="AD91">
        <v>22</v>
      </c>
      <c r="AE91">
        <v>11484</v>
      </c>
      <c r="AF91">
        <v>4291.8230000000003</v>
      </c>
      <c r="AG91">
        <v>49287294</v>
      </c>
      <c r="AH91">
        <v>49287294</v>
      </c>
    </row>
    <row r="92" spans="1:34" x14ac:dyDescent="0.35">
      <c r="W92">
        <v>23</v>
      </c>
      <c r="X92">
        <v>15147</v>
      </c>
      <c r="Y92">
        <v>4551.8710000000001</v>
      </c>
      <c r="Z92">
        <v>68947194</v>
      </c>
      <c r="AA92">
        <v>68947194</v>
      </c>
      <c r="AD92">
        <v>23</v>
      </c>
      <c r="AE92">
        <v>10692</v>
      </c>
      <c r="AF92">
        <v>3855.9369999999999</v>
      </c>
      <c r="AG92">
        <v>41227677</v>
      </c>
      <c r="AH92">
        <v>41227677</v>
      </c>
    </row>
    <row r="93" spans="1:34" x14ac:dyDescent="0.35">
      <c r="B93" t="s">
        <v>9</v>
      </c>
      <c r="C93" s="1" t="s">
        <v>1</v>
      </c>
      <c r="D93" t="s">
        <v>2</v>
      </c>
      <c r="E93" t="s">
        <v>3</v>
      </c>
      <c r="F93" t="s">
        <v>4</v>
      </c>
      <c r="G93" t="s">
        <v>17</v>
      </c>
      <c r="W93">
        <v>24</v>
      </c>
      <c r="X93">
        <v>10974</v>
      </c>
      <c r="Y93">
        <v>4377.1109999999999</v>
      </c>
      <c r="Z93">
        <v>48034418</v>
      </c>
      <c r="AA93">
        <v>48034418</v>
      </c>
    </row>
    <row r="94" spans="1:34" x14ac:dyDescent="0.35">
      <c r="A94" t="s">
        <v>10</v>
      </c>
      <c r="B94" s="2">
        <f>AVERAGE(F3:F91)</f>
        <v>59247981.888888888</v>
      </c>
      <c r="C94">
        <f>AVERAGE(M3:M98)</f>
        <v>55984646.094117649</v>
      </c>
      <c r="D94">
        <f>AVERAGE(T3:T99)</f>
        <v>54490208.671052635</v>
      </c>
      <c r="E94">
        <f>AVERAGE(AA3:AA115)</f>
        <v>57482356.020000003</v>
      </c>
      <c r="F94">
        <f>AVERAGE(AH3:AH98)</f>
        <v>57482620.388888888</v>
      </c>
      <c r="G94">
        <f>AVERAGE(AO3:AO98)</f>
        <v>50254075.026315786</v>
      </c>
      <c r="W94">
        <v>25</v>
      </c>
      <c r="X94">
        <v>14949</v>
      </c>
      <c r="Y94">
        <v>3269.53</v>
      </c>
      <c r="Z94">
        <v>48876201</v>
      </c>
      <c r="AA94">
        <v>48876201</v>
      </c>
    </row>
    <row r="95" spans="1:34" x14ac:dyDescent="0.35">
      <c r="A95" t="s">
        <v>11</v>
      </c>
      <c r="B95">
        <f>STDEVA(F3:F91)</f>
        <v>13950960.990035452</v>
      </c>
      <c r="C95">
        <f>STDEVA(M3:M98)</f>
        <v>14764586.220304288</v>
      </c>
      <c r="D95">
        <f>STDEVA(T3:T99)</f>
        <v>18152311.802361205</v>
      </c>
      <c r="E95">
        <f>STDEVA(AA3:AA115)</f>
        <v>18265924.813177112</v>
      </c>
      <c r="F95">
        <f>STDEVA(AH3:AH98)</f>
        <v>16228256.573071362</v>
      </c>
      <c r="G95">
        <f>STDEVA(AO3:AO98)</f>
        <v>13438512.848783882</v>
      </c>
      <c r="W95">
        <v>26</v>
      </c>
      <c r="X95">
        <v>18666</v>
      </c>
      <c r="Y95">
        <v>4617.6679999999997</v>
      </c>
      <c r="Z95">
        <v>86193395</v>
      </c>
      <c r="AA95">
        <v>86193395</v>
      </c>
    </row>
    <row r="96" spans="1:34" x14ac:dyDescent="0.35">
      <c r="A96" t="s">
        <v>12</v>
      </c>
      <c r="B96">
        <f>B95/SQRT(COUNT(F3:F91))</f>
        <v>1644136.5200205098</v>
      </c>
      <c r="C96">
        <f>C95/SQRT(COUNT(M3:M98))</f>
        <v>1601444.2241368159</v>
      </c>
      <c r="D96">
        <f>D95/SQRT(COUNT(T3:T99))</f>
        <v>2082212.9667929776</v>
      </c>
      <c r="E96">
        <f>E95/SQRT(COUNT(AA3:AA115))</f>
        <v>1826592.4813177113</v>
      </c>
      <c r="F96">
        <f>F95/SQRT(COUNT(AH3:AH98))</f>
        <v>1710608.4408168076</v>
      </c>
      <c r="G96">
        <f>G95/SQRT(COUNT(AO3:AO98))</f>
        <v>1541503.1436663638</v>
      </c>
      <c r="W96">
        <v>27</v>
      </c>
      <c r="X96">
        <v>20104</v>
      </c>
      <c r="Y96">
        <v>3046.8049999999998</v>
      </c>
      <c r="Z96">
        <v>61252974</v>
      </c>
      <c r="AA96">
        <v>61252974</v>
      </c>
    </row>
    <row r="97" spans="1:27" x14ac:dyDescent="0.35">
      <c r="W97">
        <v>28</v>
      </c>
      <c r="X97">
        <v>10112</v>
      </c>
      <c r="Y97">
        <v>2727.6529999999998</v>
      </c>
      <c r="Z97">
        <v>27582030</v>
      </c>
      <c r="AA97">
        <v>27582030</v>
      </c>
    </row>
    <row r="98" spans="1:27" x14ac:dyDescent="0.35">
      <c r="A98" t="s">
        <v>13</v>
      </c>
      <c r="B98" s="3">
        <f t="shared" ref="B98:F100" si="0">B94/$B$94*100</f>
        <v>100</v>
      </c>
      <c r="C98" s="3">
        <f t="shared" si="0"/>
        <v>94.492072656768016</v>
      </c>
      <c r="D98" s="3">
        <f t="shared" si="0"/>
        <v>91.969729489252856</v>
      </c>
      <c r="E98" s="3">
        <f t="shared" si="0"/>
        <v>97.019939223921483</v>
      </c>
      <c r="F98" s="3">
        <f t="shared" si="0"/>
        <v>97.020385431337246</v>
      </c>
      <c r="G98" s="3">
        <f>G94/$B$94*100</f>
        <v>84.819893309716633</v>
      </c>
      <c r="W98">
        <v>29</v>
      </c>
      <c r="X98">
        <v>12206</v>
      </c>
      <c r="Y98">
        <v>3303.0129999999999</v>
      </c>
      <c r="Z98">
        <v>40316577</v>
      </c>
      <c r="AA98">
        <v>40316577</v>
      </c>
    </row>
    <row r="99" spans="1:27" x14ac:dyDescent="0.35">
      <c r="A99" t="s">
        <v>11</v>
      </c>
      <c r="B99" s="3">
        <f t="shared" si="0"/>
        <v>23.546727745425123</v>
      </c>
      <c r="C99" s="3">
        <f t="shared" si="0"/>
        <v>24.919981659448176</v>
      </c>
      <c r="D99" s="3">
        <f t="shared" si="0"/>
        <v>30.637856722956858</v>
      </c>
      <c r="E99" s="3">
        <f t="shared" si="0"/>
        <v>30.829615171420084</v>
      </c>
      <c r="F99" s="3">
        <f t="shared" si="0"/>
        <v>27.390395513395099</v>
      </c>
      <c r="G99" s="3">
        <f>G95/$B$94*100</f>
        <v>22.681806907762514</v>
      </c>
      <c r="W99">
        <v>30</v>
      </c>
      <c r="X99">
        <v>12309</v>
      </c>
      <c r="Y99">
        <v>3799.19</v>
      </c>
      <c r="Z99">
        <v>46764232</v>
      </c>
      <c r="AA99">
        <v>46764232</v>
      </c>
    </row>
    <row r="100" spans="1:27" x14ac:dyDescent="0.35">
      <c r="A100" t="s">
        <v>12</v>
      </c>
      <c r="B100" s="3">
        <f t="shared" si="0"/>
        <v>2.7750084772572552</v>
      </c>
      <c r="C100" s="3">
        <f t="shared" si="0"/>
        <v>2.7029515151083041</v>
      </c>
      <c r="D100" s="3">
        <f t="shared" si="0"/>
        <v>3.5144031921591359</v>
      </c>
      <c r="E100" s="3">
        <f t="shared" si="0"/>
        <v>3.0829615171420084</v>
      </c>
      <c r="F100" s="3">
        <f t="shared" si="0"/>
        <v>2.8872011945061842</v>
      </c>
      <c r="G100" s="3">
        <f>G96/$B$94*100</f>
        <v>2.6017816886273568</v>
      </c>
      <c r="W100">
        <v>31</v>
      </c>
      <c r="X100">
        <v>13547</v>
      </c>
      <c r="Y100">
        <v>3284.9839999999999</v>
      </c>
      <c r="Z100">
        <v>44501677</v>
      </c>
      <c r="AA100">
        <v>44501677</v>
      </c>
    </row>
    <row r="101" spans="1:27" x14ac:dyDescent="0.35">
      <c r="W101">
        <v>32</v>
      </c>
      <c r="X101">
        <v>15002</v>
      </c>
      <c r="Y101">
        <v>4186.8329999999996</v>
      </c>
      <c r="Z101">
        <v>62810863</v>
      </c>
      <c r="AA101">
        <v>62810863</v>
      </c>
    </row>
    <row r="102" spans="1:27" x14ac:dyDescent="0.35">
      <c r="W102">
        <v>33</v>
      </c>
      <c r="X102">
        <v>11425</v>
      </c>
      <c r="Y102">
        <v>3573.114</v>
      </c>
      <c r="Z102">
        <v>40822832</v>
      </c>
      <c r="AA102">
        <v>40822832</v>
      </c>
    </row>
    <row r="103" spans="1:27" x14ac:dyDescent="0.35">
      <c r="A103" s="7" t="s">
        <v>18</v>
      </c>
      <c r="B103" s="5">
        <f>_xlfn.VAR.P(F3:F78)</f>
        <v>191926127649025.59</v>
      </c>
      <c r="C103" s="5">
        <f>_xlfn.VAR.P(M3:M90)</f>
        <v>215428382653778.03</v>
      </c>
      <c r="D103" s="5">
        <f>_xlfn.VAR.P(T3:T78)</f>
        <v>325170812931061</v>
      </c>
      <c r="E103" s="5">
        <f>_xlfn.VAR.P(AA3:AA102)</f>
        <v>330307569187832.63</v>
      </c>
      <c r="F103" s="5">
        <f>_xlfn.VAR.P(AH3:AH92)</f>
        <v>260430130163640.19</v>
      </c>
      <c r="G103" s="5">
        <f>_xlfn.VAR.P(AO3:AO80)</f>
        <v>178217395644996.06</v>
      </c>
    </row>
    <row r="104" spans="1:27" x14ac:dyDescent="0.35">
      <c r="A104" s="7" t="s">
        <v>19</v>
      </c>
      <c r="C104" s="6">
        <f>_xlfn.T.TEST($F$3:$F$78,M3:M90,2,3)</f>
        <v>0.15711003629855871</v>
      </c>
      <c r="D104" s="6">
        <f>_xlfn.T.TEST($F$3:$F$78,T3:T78,2,3)</f>
        <v>7.5080601503649827E-2</v>
      </c>
      <c r="E104" s="6">
        <f>_xlfn.T.TEST($F$3:$F$78,AA3:AA102,2,3)</f>
        <v>0.47347266454683945</v>
      </c>
      <c r="F104" s="6">
        <f>_xlfn.T.TEST($F$3:$F$78,AH3:AH92,2,3)</f>
        <v>0.45794156040343303</v>
      </c>
      <c r="G104" s="6">
        <f>_xlfn.T.TEST($F$3:$F$78,AO3:AO80,2,3)</f>
        <v>1.0431251999366747E-4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114"/>
  <sheetViews>
    <sheetView topLeftCell="A31" zoomScale="70" zoomScaleNormal="70" workbookViewId="0">
      <selection activeCell="G115" sqref="G115"/>
    </sheetView>
  </sheetViews>
  <sheetFormatPr baseColWidth="10" defaultRowHeight="14.5" x14ac:dyDescent="0.35"/>
  <cols>
    <col min="3" max="4" width="11.632812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36328125" bestFit="1" customWidth="1"/>
    <col min="28" max="28" width="11.26953125" bestFit="1" customWidth="1"/>
    <col min="34" max="35" width="11.36328125" bestFit="1" customWidth="1"/>
  </cols>
  <sheetData>
    <row r="1" spans="2:41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  <c r="AL1" t="s">
        <v>15</v>
      </c>
    </row>
    <row r="2" spans="2:41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  <c r="AL2" t="s">
        <v>5</v>
      </c>
      <c r="AM2" t="s">
        <v>6</v>
      </c>
      <c r="AN2" t="s">
        <v>7</v>
      </c>
      <c r="AO2" t="s">
        <v>8</v>
      </c>
    </row>
    <row r="3" spans="2:41" x14ac:dyDescent="0.35">
      <c r="B3">
        <v>1</v>
      </c>
      <c r="C3">
        <v>15899</v>
      </c>
      <c r="D3">
        <v>1603.0730000000001</v>
      </c>
      <c r="E3">
        <v>25487258</v>
      </c>
      <c r="F3">
        <v>25487258</v>
      </c>
      <c r="I3">
        <v>1</v>
      </c>
      <c r="J3">
        <v>12092</v>
      </c>
      <c r="K3">
        <v>642.82799999999997</v>
      </c>
      <c r="L3">
        <v>7773074</v>
      </c>
      <c r="M3">
        <v>7773074</v>
      </c>
      <c r="P3">
        <v>1</v>
      </c>
      <c r="Q3">
        <v>11888</v>
      </c>
      <c r="R3">
        <v>610.99800000000005</v>
      </c>
      <c r="S3">
        <v>7263550</v>
      </c>
      <c r="T3">
        <v>7263550</v>
      </c>
      <c r="W3">
        <v>1</v>
      </c>
      <c r="X3">
        <v>17961</v>
      </c>
      <c r="Y3">
        <v>1453.0340000000001</v>
      </c>
      <c r="Z3">
        <v>26097945</v>
      </c>
      <c r="AA3">
        <v>26097945</v>
      </c>
      <c r="AD3">
        <v>1</v>
      </c>
      <c r="AE3">
        <v>16404</v>
      </c>
      <c r="AF3">
        <v>1497.192</v>
      </c>
      <c r="AG3">
        <v>24559945</v>
      </c>
      <c r="AH3">
        <v>24559945</v>
      </c>
      <c r="AK3">
        <v>1</v>
      </c>
      <c r="AL3">
        <v>14378</v>
      </c>
      <c r="AM3">
        <v>227.001</v>
      </c>
      <c r="AN3">
        <v>3263815</v>
      </c>
      <c r="AO3">
        <v>3263815</v>
      </c>
    </row>
    <row r="4" spans="2:41" x14ac:dyDescent="0.35">
      <c r="B4">
        <v>2</v>
      </c>
      <c r="C4">
        <v>13126</v>
      </c>
      <c r="D4">
        <v>1567.0350000000001</v>
      </c>
      <c r="E4">
        <v>20568899</v>
      </c>
      <c r="F4">
        <v>20568899</v>
      </c>
      <c r="I4">
        <v>2</v>
      </c>
      <c r="J4">
        <v>12692</v>
      </c>
      <c r="K4">
        <v>619.38099999999997</v>
      </c>
      <c r="L4">
        <v>7861178</v>
      </c>
      <c r="M4">
        <v>7861178</v>
      </c>
      <c r="P4">
        <v>2</v>
      </c>
      <c r="Q4">
        <v>20256</v>
      </c>
      <c r="R4">
        <v>798.54700000000003</v>
      </c>
      <c r="S4">
        <v>16175375</v>
      </c>
      <c r="T4">
        <v>16175375</v>
      </c>
      <c r="W4">
        <v>2</v>
      </c>
      <c r="X4">
        <v>16233</v>
      </c>
      <c r="Y4">
        <v>1258.837</v>
      </c>
      <c r="Z4">
        <v>20434703</v>
      </c>
      <c r="AA4">
        <v>20434703</v>
      </c>
      <c r="AD4">
        <v>2</v>
      </c>
      <c r="AE4">
        <v>9907</v>
      </c>
      <c r="AF4">
        <v>619.91499999999996</v>
      </c>
      <c r="AG4">
        <v>6141500</v>
      </c>
      <c r="AH4">
        <v>6141500</v>
      </c>
      <c r="AK4">
        <v>2</v>
      </c>
      <c r="AL4">
        <v>13191</v>
      </c>
      <c r="AM4">
        <v>217.952</v>
      </c>
      <c r="AN4">
        <v>2875001</v>
      </c>
      <c r="AO4">
        <v>2875001</v>
      </c>
    </row>
    <row r="5" spans="2:41" x14ac:dyDescent="0.35">
      <c r="B5">
        <v>3</v>
      </c>
      <c r="C5">
        <v>23092</v>
      </c>
      <c r="D5">
        <v>1497.347</v>
      </c>
      <c r="E5">
        <v>34576727</v>
      </c>
      <c r="F5">
        <v>34576727</v>
      </c>
      <c r="I5">
        <v>3</v>
      </c>
      <c r="J5">
        <v>11689</v>
      </c>
      <c r="K5">
        <v>707.63900000000001</v>
      </c>
      <c r="L5">
        <v>8271596</v>
      </c>
      <c r="M5">
        <v>8271596</v>
      </c>
      <c r="P5">
        <v>3</v>
      </c>
      <c r="Q5">
        <v>13094</v>
      </c>
      <c r="R5">
        <v>703.803</v>
      </c>
      <c r="S5">
        <v>9215602</v>
      </c>
      <c r="T5">
        <v>9215602</v>
      </c>
      <c r="W5">
        <v>3</v>
      </c>
      <c r="X5">
        <v>9485</v>
      </c>
      <c r="Y5">
        <v>1577.5360000000001</v>
      </c>
      <c r="Z5">
        <v>14962932</v>
      </c>
      <c r="AA5">
        <v>14962932</v>
      </c>
      <c r="AD5">
        <v>3</v>
      </c>
      <c r="AE5">
        <v>9763</v>
      </c>
      <c r="AF5">
        <v>580.125</v>
      </c>
      <c r="AG5">
        <v>5663761</v>
      </c>
      <c r="AH5">
        <v>5663761</v>
      </c>
      <c r="AK5">
        <v>3</v>
      </c>
      <c r="AL5">
        <v>16089</v>
      </c>
      <c r="AM5">
        <v>292.84100000000001</v>
      </c>
      <c r="AN5">
        <v>4711526</v>
      </c>
      <c r="AO5">
        <v>4711526</v>
      </c>
    </row>
    <row r="6" spans="2:41" x14ac:dyDescent="0.35">
      <c r="B6">
        <v>4</v>
      </c>
      <c r="C6">
        <v>14786</v>
      </c>
      <c r="D6">
        <v>1303.011</v>
      </c>
      <c r="E6">
        <v>19266314</v>
      </c>
      <c r="F6">
        <v>19266314</v>
      </c>
      <c r="I6">
        <v>4</v>
      </c>
      <c r="J6">
        <v>10820</v>
      </c>
      <c r="K6">
        <v>627.68399999999997</v>
      </c>
      <c r="L6">
        <v>6791542</v>
      </c>
      <c r="M6">
        <v>6791542</v>
      </c>
      <c r="P6">
        <v>4</v>
      </c>
      <c r="Q6">
        <v>15641</v>
      </c>
      <c r="R6">
        <v>726.70500000000004</v>
      </c>
      <c r="S6">
        <v>11366389</v>
      </c>
      <c r="T6">
        <v>11366389</v>
      </c>
      <c r="W6">
        <v>4</v>
      </c>
      <c r="X6">
        <v>11281</v>
      </c>
      <c r="Y6">
        <v>969.71699999999998</v>
      </c>
      <c r="Z6">
        <v>10939375</v>
      </c>
      <c r="AA6">
        <v>10939375</v>
      </c>
      <c r="AD6">
        <v>4</v>
      </c>
      <c r="AE6">
        <v>15876</v>
      </c>
      <c r="AF6">
        <v>1191.5740000000001</v>
      </c>
      <c r="AG6">
        <v>18917421</v>
      </c>
      <c r="AH6">
        <v>18917421</v>
      </c>
      <c r="AK6">
        <v>4</v>
      </c>
      <c r="AL6">
        <v>18155</v>
      </c>
      <c r="AM6">
        <v>298.34399999999999</v>
      </c>
      <c r="AN6">
        <v>5416438</v>
      </c>
      <c r="AO6">
        <v>5416438</v>
      </c>
    </row>
    <row r="7" spans="2:41" x14ac:dyDescent="0.35">
      <c r="B7">
        <v>5</v>
      </c>
      <c r="C7">
        <v>12462</v>
      </c>
      <c r="D7">
        <v>898.09299999999996</v>
      </c>
      <c r="E7">
        <v>11192030</v>
      </c>
      <c r="F7">
        <v>11192030</v>
      </c>
      <c r="I7">
        <v>5</v>
      </c>
      <c r="J7">
        <v>15601</v>
      </c>
      <c r="K7">
        <v>474.95100000000002</v>
      </c>
      <c r="L7">
        <v>7409713</v>
      </c>
      <c r="M7">
        <v>7409713</v>
      </c>
      <c r="P7">
        <v>5</v>
      </c>
      <c r="Q7">
        <v>20809</v>
      </c>
      <c r="R7">
        <v>554.82100000000003</v>
      </c>
      <c r="S7">
        <v>11545275</v>
      </c>
      <c r="T7">
        <v>11545275</v>
      </c>
      <c r="W7">
        <v>5</v>
      </c>
      <c r="X7">
        <v>17451</v>
      </c>
      <c r="Y7">
        <v>1644.0360000000001</v>
      </c>
      <c r="Z7">
        <v>28690076</v>
      </c>
      <c r="AA7">
        <v>28690076</v>
      </c>
      <c r="AD7">
        <v>5</v>
      </c>
      <c r="AE7">
        <v>13920</v>
      </c>
      <c r="AF7">
        <v>1005.352</v>
      </c>
      <c r="AG7">
        <v>13994502</v>
      </c>
      <c r="AH7">
        <v>13994502</v>
      </c>
      <c r="AK7">
        <v>5</v>
      </c>
      <c r="AL7">
        <v>11643</v>
      </c>
      <c r="AM7">
        <v>318.99799999999999</v>
      </c>
      <c r="AN7">
        <v>3714092</v>
      </c>
      <c r="AO7">
        <v>3714092</v>
      </c>
    </row>
    <row r="8" spans="2:41" x14ac:dyDescent="0.35">
      <c r="B8">
        <v>6</v>
      </c>
      <c r="C8">
        <v>21561</v>
      </c>
      <c r="D8">
        <v>1154.933</v>
      </c>
      <c r="E8">
        <v>24901517</v>
      </c>
      <c r="F8">
        <v>24901517</v>
      </c>
      <c r="I8">
        <v>6</v>
      </c>
      <c r="J8">
        <v>10328</v>
      </c>
      <c r="K8">
        <v>519.24900000000002</v>
      </c>
      <c r="L8">
        <v>5362803</v>
      </c>
      <c r="M8">
        <v>5362803</v>
      </c>
      <c r="P8">
        <v>6</v>
      </c>
      <c r="Q8">
        <v>10528</v>
      </c>
      <c r="R8">
        <v>544.13199999999995</v>
      </c>
      <c r="S8">
        <v>5728617</v>
      </c>
      <c r="T8">
        <v>5728617</v>
      </c>
      <c r="W8">
        <v>6</v>
      </c>
      <c r="X8">
        <v>26673</v>
      </c>
      <c r="Y8">
        <v>1027.33</v>
      </c>
      <c r="Z8">
        <v>27401983</v>
      </c>
      <c r="AA8">
        <v>27401983</v>
      </c>
      <c r="AD8">
        <v>6</v>
      </c>
      <c r="AE8">
        <v>11647</v>
      </c>
      <c r="AF8">
        <v>1262.8520000000001</v>
      </c>
      <c r="AG8">
        <v>14708442</v>
      </c>
      <c r="AH8">
        <v>14708442</v>
      </c>
      <c r="AK8">
        <v>6</v>
      </c>
      <c r="AL8">
        <v>15416</v>
      </c>
      <c r="AM8">
        <v>204.71899999999999</v>
      </c>
      <c r="AN8">
        <v>3155941</v>
      </c>
      <c r="AO8">
        <v>3155941</v>
      </c>
    </row>
    <row r="9" spans="2:41" x14ac:dyDescent="0.35">
      <c r="B9">
        <v>7</v>
      </c>
      <c r="C9">
        <v>19748</v>
      </c>
      <c r="D9">
        <v>1244.9179999999999</v>
      </c>
      <c r="E9">
        <v>24584634</v>
      </c>
      <c r="F9">
        <v>24584634</v>
      </c>
      <c r="I9">
        <v>7</v>
      </c>
      <c r="J9">
        <v>11625</v>
      </c>
      <c r="K9">
        <v>689.8</v>
      </c>
      <c r="L9">
        <v>8018930</v>
      </c>
      <c r="M9">
        <v>8018930</v>
      </c>
      <c r="P9">
        <v>7</v>
      </c>
      <c r="Q9">
        <v>14668</v>
      </c>
      <c r="R9">
        <v>977.01700000000005</v>
      </c>
      <c r="S9">
        <v>14330890</v>
      </c>
      <c r="T9">
        <v>14330890</v>
      </c>
      <c r="W9">
        <v>7</v>
      </c>
      <c r="X9">
        <v>11258</v>
      </c>
      <c r="Y9">
        <v>1561.5309999999999</v>
      </c>
      <c r="Z9">
        <v>17579720</v>
      </c>
      <c r="AA9">
        <v>17579720</v>
      </c>
      <c r="AD9">
        <v>7</v>
      </c>
      <c r="AE9">
        <v>18652</v>
      </c>
      <c r="AF9">
        <v>888.00300000000004</v>
      </c>
      <c r="AG9">
        <v>16563025</v>
      </c>
      <c r="AH9">
        <v>16563025</v>
      </c>
      <c r="AK9">
        <v>7</v>
      </c>
      <c r="AL9">
        <v>14749</v>
      </c>
      <c r="AM9">
        <v>238.74</v>
      </c>
      <c r="AN9">
        <v>3521175</v>
      </c>
      <c r="AO9">
        <v>3521175</v>
      </c>
    </row>
    <row r="10" spans="2:41" x14ac:dyDescent="0.35">
      <c r="B10">
        <v>8</v>
      </c>
      <c r="C10">
        <v>11297</v>
      </c>
      <c r="D10">
        <v>1785.6020000000001</v>
      </c>
      <c r="E10">
        <v>20171950</v>
      </c>
      <c r="F10">
        <v>20171950</v>
      </c>
      <c r="I10">
        <v>8</v>
      </c>
      <c r="J10">
        <v>15321</v>
      </c>
      <c r="K10">
        <v>594.64099999999996</v>
      </c>
      <c r="L10">
        <v>9110494</v>
      </c>
      <c r="M10">
        <v>9110494</v>
      </c>
      <c r="P10">
        <v>8</v>
      </c>
      <c r="Q10">
        <v>16378</v>
      </c>
      <c r="R10">
        <v>659.40099999999995</v>
      </c>
      <c r="S10">
        <v>10799676</v>
      </c>
      <c r="T10">
        <v>10799676</v>
      </c>
      <c r="W10">
        <v>8</v>
      </c>
      <c r="X10">
        <v>12096</v>
      </c>
      <c r="Y10">
        <v>1555.8520000000001</v>
      </c>
      <c r="Z10">
        <v>18819589</v>
      </c>
      <c r="AA10">
        <v>18819589</v>
      </c>
      <c r="AD10">
        <v>8</v>
      </c>
      <c r="AE10">
        <v>13678</v>
      </c>
      <c r="AF10">
        <v>1224.2570000000001</v>
      </c>
      <c r="AG10">
        <v>16745382</v>
      </c>
      <c r="AH10">
        <v>16745382</v>
      </c>
      <c r="AK10">
        <v>8</v>
      </c>
      <c r="AL10">
        <v>17151</v>
      </c>
      <c r="AM10">
        <v>359.37</v>
      </c>
      <c r="AN10">
        <v>6163548</v>
      </c>
      <c r="AO10">
        <v>6163548</v>
      </c>
    </row>
    <row r="11" spans="2:41" x14ac:dyDescent="0.35">
      <c r="B11">
        <v>9</v>
      </c>
      <c r="C11">
        <v>11562</v>
      </c>
      <c r="D11">
        <v>1639.595</v>
      </c>
      <c r="E11">
        <v>18957003</v>
      </c>
      <c r="F11">
        <v>18957003</v>
      </c>
      <c r="I11">
        <v>9</v>
      </c>
      <c r="J11">
        <v>11777</v>
      </c>
      <c r="K11">
        <v>715.11500000000001</v>
      </c>
      <c r="L11">
        <v>8421912</v>
      </c>
      <c r="M11">
        <v>8421912</v>
      </c>
      <c r="P11">
        <v>9</v>
      </c>
      <c r="Q11">
        <v>16724</v>
      </c>
      <c r="R11">
        <v>1035.7750000000001</v>
      </c>
      <c r="S11">
        <v>17322305</v>
      </c>
      <c r="T11">
        <v>17322305</v>
      </c>
      <c r="W11">
        <v>9</v>
      </c>
      <c r="X11">
        <v>11415</v>
      </c>
      <c r="Y11">
        <v>639.80999999999995</v>
      </c>
      <c r="Z11">
        <v>7303430</v>
      </c>
      <c r="AA11">
        <v>7303430</v>
      </c>
      <c r="AD11">
        <v>9</v>
      </c>
      <c r="AE11">
        <v>15279</v>
      </c>
      <c r="AF11">
        <v>1117.0150000000001</v>
      </c>
      <c r="AG11">
        <v>17066872</v>
      </c>
      <c r="AH11">
        <v>17066872</v>
      </c>
      <c r="AK11">
        <v>9</v>
      </c>
      <c r="AL11">
        <v>13208</v>
      </c>
      <c r="AM11">
        <v>310.92099999999999</v>
      </c>
      <c r="AN11">
        <v>4106645</v>
      </c>
      <c r="AO11">
        <v>4106645</v>
      </c>
    </row>
    <row r="12" spans="2:41" x14ac:dyDescent="0.35">
      <c r="B12">
        <v>10</v>
      </c>
      <c r="C12">
        <v>20092</v>
      </c>
      <c r="D12">
        <v>1577.2639999999999</v>
      </c>
      <c r="E12">
        <v>31690388</v>
      </c>
      <c r="F12">
        <v>31690388</v>
      </c>
      <c r="I12">
        <v>10</v>
      </c>
      <c r="J12">
        <v>13125</v>
      </c>
      <c r="K12">
        <v>492.64100000000002</v>
      </c>
      <c r="L12">
        <v>6465909</v>
      </c>
      <c r="M12">
        <v>6465909</v>
      </c>
      <c r="P12">
        <v>10</v>
      </c>
      <c r="Q12">
        <v>24420</v>
      </c>
      <c r="R12">
        <v>590.43100000000004</v>
      </c>
      <c r="S12">
        <v>14418330</v>
      </c>
      <c r="T12">
        <v>14418330</v>
      </c>
      <c r="W12">
        <v>10</v>
      </c>
      <c r="X12">
        <v>14985</v>
      </c>
      <c r="Y12">
        <v>1559.9860000000001</v>
      </c>
      <c r="Z12">
        <v>23376391</v>
      </c>
      <c r="AA12">
        <v>23376391</v>
      </c>
      <c r="AD12">
        <v>10</v>
      </c>
      <c r="AE12">
        <v>15476</v>
      </c>
      <c r="AF12">
        <v>847.76700000000005</v>
      </c>
      <c r="AG12">
        <v>13120041</v>
      </c>
      <c r="AH12">
        <v>13120041</v>
      </c>
      <c r="AK12">
        <v>10</v>
      </c>
      <c r="AL12">
        <v>19246</v>
      </c>
      <c r="AM12">
        <v>232.15700000000001</v>
      </c>
      <c r="AN12">
        <v>4468102</v>
      </c>
      <c r="AO12">
        <v>4468102</v>
      </c>
    </row>
    <row r="13" spans="2:41" x14ac:dyDescent="0.35">
      <c r="B13">
        <v>11</v>
      </c>
      <c r="C13">
        <v>10502</v>
      </c>
      <c r="D13">
        <v>1569.6469999999999</v>
      </c>
      <c r="E13">
        <v>16484430</v>
      </c>
      <c r="F13">
        <v>16484430</v>
      </c>
      <c r="I13">
        <v>11</v>
      </c>
      <c r="J13">
        <v>12154</v>
      </c>
      <c r="K13">
        <v>284.36500000000001</v>
      </c>
      <c r="L13">
        <v>3456175</v>
      </c>
      <c r="M13">
        <v>3456175</v>
      </c>
      <c r="P13">
        <v>11</v>
      </c>
      <c r="Q13">
        <v>21623</v>
      </c>
      <c r="R13">
        <v>921.05100000000004</v>
      </c>
      <c r="S13">
        <v>19915880</v>
      </c>
      <c r="T13">
        <v>19915880</v>
      </c>
      <c r="W13">
        <v>11</v>
      </c>
      <c r="X13">
        <v>15502</v>
      </c>
      <c r="Y13">
        <v>1004.491</v>
      </c>
      <c r="Z13">
        <v>15571618</v>
      </c>
      <c r="AA13">
        <v>15571618</v>
      </c>
      <c r="AD13">
        <v>11</v>
      </c>
      <c r="AE13">
        <v>16467</v>
      </c>
      <c r="AF13">
        <v>1116.9670000000001</v>
      </c>
      <c r="AG13">
        <v>18393096</v>
      </c>
      <c r="AH13">
        <v>18393096</v>
      </c>
      <c r="AK13">
        <v>11</v>
      </c>
      <c r="AL13">
        <v>18831</v>
      </c>
      <c r="AM13">
        <v>236.98400000000001</v>
      </c>
      <c r="AN13">
        <v>4462646</v>
      </c>
      <c r="AO13">
        <v>4462646</v>
      </c>
    </row>
    <row r="14" spans="2:41" x14ac:dyDescent="0.35">
      <c r="B14">
        <v>12</v>
      </c>
      <c r="C14">
        <v>16084</v>
      </c>
      <c r="D14">
        <v>1348.4159999999999</v>
      </c>
      <c r="E14">
        <v>21687917</v>
      </c>
      <c r="F14">
        <v>21687917</v>
      </c>
      <c r="I14">
        <v>12</v>
      </c>
      <c r="J14">
        <v>10947</v>
      </c>
      <c r="K14">
        <v>433.291</v>
      </c>
      <c r="L14">
        <v>4743234</v>
      </c>
      <c r="M14">
        <v>4743234</v>
      </c>
      <c r="P14">
        <v>12</v>
      </c>
      <c r="Q14">
        <v>17155</v>
      </c>
      <c r="R14">
        <v>1450.317</v>
      </c>
      <c r="S14">
        <v>24880195</v>
      </c>
      <c r="T14">
        <v>24880195</v>
      </c>
      <c r="W14">
        <v>12</v>
      </c>
      <c r="X14">
        <v>13385</v>
      </c>
      <c r="Y14">
        <v>1059.097</v>
      </c>
      <c r="Z14">
        <v>14176020</v>
      </c>
      <c r="AA14">
        <v>14176020</v>
      </c>
      <c r="AD14">
        <v>12</v>
      </c>
      <c r="AE14">
        <v>13497</v>
      </c>
      <c r="AF14">
        <v>1261.56</v>
      </c>
      <c r="AG14">
        <v>17027279</v>
      </c>
      <c r="AH14">
        <v>17027279</v>
      </c>
      <c r="AK14">
        <v>12</v>
      </c>
      <c r="AL14">
        <v>16742</v>
      </c>
      <c r="AM14">
        <v>231.46700000000001</v>
      </c>
      <c r="AN14">
        <v>3875228</v>
      </c>
      <c r="AO14">
        <v>3875228</v>
      </c>
    </row>
    <row r="15" spans="2:41" x14ac:dyDescent="0.35">
      <c r="B15">
        <v>13</v>
      </c>
      <c r="C15">
        <v>15123</v>
      </c>
      <c r="D15">
        <v>1336.72</v>
      </c>
      <c r="E15">
        <v>20215214</v>
      </c>
      <c r="F15">
        <v>20215214</v>
      </c>
      <c r="I15">
        <v>13</v>
      </c>
      <c r="J15">
        <v>11901</v>
      </c>
      <c r="K15">
        <v>513.67899999999997</v>
      </c>
      <c r="L15">
        <v>6113294</v>
      </c>
      <c r="M15">
        <v>6113294</v>
      </c>
      <c r="P15">
        <v>13</v>
      </c>
      <c r="Q15">
        <v>14827</v>
      </c>
      <c r="R15">
        <v>623.69100000000003</v>
      </c>
      <c r="S15">
        <v>9247473</v>
      </c>
      <c r="T15">
        <v>9247473</v>
      </c>
      <c r="W15">
        <v>13</v>
      </c>
      <c r="X15">
        <v>17789</v>
      </c>
      <c r="Y15">
        <v>1061.011</v>
      </c>
      <c r="Z15">
        <v>18874324</v>
      </c>
      <c r="AA15">
        <v>18874324</v>
      </c>
      <c r="AD15">
        <v>13</v>
      </c>
      <c r="AE15">
        <v>12057</v>
      </c>
      <c r="AF15">
        <v>1093.671</v>
      </c>
      <c r="AG15">
        <v>13186394</v>
      </c>
      <c r="AH15">
        <v>13186394</v>
      </c>
      <c r="AK15">
        <v>13</v>
      </c>
      <c r="AL15">
        <v>18307</v>
      </c>
      <c r="AM15">
        <v>190.709</v>
      </c>
      <c r="AN15">
        <v>3491313</v>
      </c>
      <c r="AO15">
        <v>3491313</v>
      </c>
    </row>
    <row r="16" spans="2:41" x14ac:dyDescent="0.35">
      <c r="B16">
        <v>14</v>
      </c>
      <c r="C16">
        <v>9378</v>
      </c>
      <c r="D16">
        <v>1384.048</v>
      </c>
      <c r="E16">
        <v>12979598</v>
      </c>
      <c r="F16">
        <v>12979598</v>
      </c>
      <c r="I16">
        <v>14</v>
      </c>
      <c r="J16">
        <v>12246</v>
      </c>
      <c r="K16">
        <v>666.62199999999996</v>
      </c>
      <c r="L16">
        <v>8163456</v>
      </c>
      <c r="M16">
        <v>8163456</v>
      </c>
      <c r="P16">
        <v>14</v>
      </c>
      <c r="Q16">
        <v>22000</v>
      </c>
      <c r="R16">
        <v>1050.7149999999999</v>
      </c>
      <c r="S16">
        <v>23115733</v>
      </c>
      <c r="T16">
        <v>23115733</v>
      </c>
      <c r="W16">
        <v>14</v>
      </c>
      <c r="X16">
        <v>16640</v>
      </c>
      <c r="Y16">
        <v>767.33699999999999</v>
      </c>
      <c r="Z16">
        <v>12768482</v>
      </c>
      <c r="AA16">
        <v>12768482</v>
      </c>
      <c r="AD16">
        <v>14</v>
      </c>
      <c r="AE16">
        <v>18780</v>
      </c>
      <c r="AF16">
        <v>1156.0329999999999</v>
      </c>
      <c r="AG16">
        <v>21710293</v>
      </c>
      <c r="AH16">
        <v>21710293</v>
      </c>
      <c r="AK16">
        <v>14</v>
      </c>
      <c r="AL16">
        <v>12863</v>
      </c>
      <c r="AM16">
        <v>124.005</v>
      </c>
      <c r="AN16">
        <v>1595077</v>
      </c>
      <c r="AO16">
        <v>1595077</v>
      </c>
    </row>
    <row r="17" spans="2:41" x14ac:dyDescent="0.35">
      <c r="B17">
        <v>15</v>
      </c>
      <c r="C17">
        <v>8543</v>
      </c>
      <c r="D17">
        <v>1139.55</v>
      </c>
      <c r="E17">
        <v>9735172</v>
      </c>
      <c r="F17">
        <v>9735172</v>
      </c>
      <c r="I17">
        <v>15</v>
      </c>
      <c r="J17">
        <v>13974</v>
      </c>
      <c r="K17">
        <v>458.78800000000001</v>
      </c>
      <c r="L17">
        <v>6411106</v>
      </c>
      <c r="M17">
        <v>6411106</v>
      </c>
      <c r="P17">
        <v>15</v>
      </c>
      <c r="Q17">
        <v>9382</v>
      </c>
      <c r="R17">
        <v>544.495</v>
      </c>
      <c r="S17">
        <v>5108452</v>
      </c>
      <c r="T17">
        <v>5108452</v>
      </c>
      <c r="W17">
        <v>15</v>
      </c>
      <c r="X17">
        <v>11381</v>
      </c>
      <c r="Y17">
        <v>1283.135</v>
      </c>
      <c r="Z17">
        <v>14603362</v>
      </c>
      <c r="AA17">
        <v>14603362</v>
      </c>
      <c r="AD17">
        <v>15</v>
      </c>
      <c r="AE17">
        <v>10644</v>
      </c>
      <c r="AF17">
        <v>994.9</v>
      </c>
      <c r="AG17">
        <v>10589711</v>
      </c>
      <c r="AH17">
        <v>10589711</v>
      </c>
      <c r="AK17">
        <v>15</v>
      </c>
      <c r="AL17">
        <v>16841</v>
      </c>
      <c r="AM17">
        <v>257.25599999999997</v>
      </c>
      <c r="AN17">
        <v>4332442</v>
      </c>
      <c r="AO17">
        <v>4332442</v>
      </c>
    </row>
    <row r="18" spans="2:41" x14ac:dyDescent="0.35">
      <c r="B18">
        <v>16</v>
      </c>
      <c r="C18">
        <v>17565</v>
      </c>
      <c r="D18">
        <v>1382.5609999999999</v>
      </c>
      <c r="E18">
        <v>24284676</v>
      </c>
      <c r="F18">
        <v>24284676</v>
      </c>
      <c r="I18">
        <v>16</v>
      </c>
      <c r="J18">
        <v>13113</v>
      </c>
      <c r="K18">
        <v>618.93399999999997</v>
      </c>
      <c r="L18">
        <v>8116079</v>
      </c>
      <c r="M18">
        <v>8116079</v>
      </c>
      <c r="P18">
        <v>16</v>
      </c>
      <c r="Q18">
        <v>12894</v>
      </c>
      <c r="R18">
        <v>973.02300000000002</v>
      </c>
      <c r="S18">
        <v>12546159</v>
      </c>
      <c r="T18">
        <v>12546159</v>
      </c>
      <c r="W18">
        <v>16</v>
      </c>
      <c r="X18">
        <v>8309</v>
      </c>
      <c r="Y18">
        <v>549.95299999999997</v>
      </c>
      <c r="Z18">
        <v>4569560</v>
      </c>
      <c r="AA18">
        <v>4569560</v>
      </c>
      <c r="AD18">
        <v>1</v>
      </c>
      <c r="AE18">
        <v>11410</v>
      </c>
      <c r="AF18">
        <v>2445.4119999999998</v>
      </c>
      <c r="AG18">
        <v>27902154</v>
      </c>
      <c r="AH18">
        <v>27902154</v>
      </c>
      <c r="AK18">
        <v>16</v>
      </c>
      <c r="AL18">
        <v>16384</v>
      </c>
      <c r="AM18">
        <v>215.40199999999999</v>
      </c>
      <c r="AN18">
        <v>3529140</v>
      </c>
      <c r="AO18">
        <v>3529140</v>
      </c>
    </row>
    <row r="19" spans="2:41" x14ac:dyDescent="0.35">
      <c r="B19">
        <v>17</v>
      </c>
      <c r="C19">
        <v>14758</v>
      </c>
      <c r="D19">
        <v>1894.0820000000001</v>
      </c>
      <c r="E19">
        <v>27952869</v>
      </c>
      <c r="F19">
        <v>27952869</v>
      </c>
      <c r="I19">
        <v>17</v>
      </c>
      <c r="J19">
        <v>9462</v>
      </c>
      <c r="K19">
        <v>472.72699999999998</v>
      </c>
      <c r="L19">
        <v>4472940</v>
      </c>
      <c r="M19">
        <v>4472940</v>
      </c>
      <c r="P19">
        <v>17</v>
      </c>
      <c r="Q19">
        <v>11943</v>
      </c>
      <c r="R19">
        <v>746.55600000000004</v>
      </c>
      <c r="S19">
        <v>8916120</v>
      </c>
      <c r="T19">
        <v>8916120</v>
      </c>
      <c r="W19">
        <v>17</v>
      </c>
      <c r="X19">
        <v>13621</v>
      </c>
      <c r="Y19">
        <v>1444.37</v>
      </c>
      <c r="Z19">
        <v>19673767</v>
      </c>
      <c r="AA19">
        <v>19673767</v>
      </c>
      <c r="AD19">
        <v>2</v>
      </c>
      <c r="AE19">
        <v>10699</v>
      </c>
      <c r="AF19">
        <v>1350.4010000000001</v>
      </c>
      <c r="AG19">
        <v>14447945</v>
      </c>
      <c r="AH19">
        <v>14447945</v>
      </c>
      <c r="AK19">
        <v>17</v>
      </c>
      <c r="AL19">
        <v>12732</v>
      </c>
      <c r="AM19">
        <v>229.43600000000001</v>
      </c>
      <c r="AN19">
        <v>2921175</v>
      </c>
      <c r="AO19">
        <v>2921175</v>
      </c>
    </row>
    <row r="20" spans="2:41" x14ac:dyDescent="0.35">
      <c r="B20">
        <v>18</v>
      </c>
      <c r="C20">
        <v>23723</v>
      </c>
      <c r="D20">
        <v>1424.8140000000001</v>
      </c>
      <c r="E20">
        <v>33800873</v>
      </c>
      <c r="F20">
        <v>33800873</v>
      </c>
      <c r="I20">
        <v>18</v>
      </c>
      <c r="J20">
        <v>11508</v>
      </c>
      <c r="K20">
        <v>581.45399999999995</v>
      </c>
      <c r="L20">
        <v>6691370</v>
      </c>
      <c r="M20">
        <v>6691370</v>
      </c>
      <c r="P20">
        <v>1</v>
      </c>
      <c r="Q20">
        <v>14206</v>
      </c>
      <c r="R20">
        <v>432.33800000000002</v>
      </c>
      <c r="S20">
        <v>6141798</v>
      </c>
      <c r="T20">
        <v>6141798</v>
      </c>
      <c r="W20">
        <v>18</v>
      </c>
      <c r="X20">
        <v>12339</v>
      </c>
      <c r="Y20">
        <v>1147.6949999999999</v>
      </c>
      <c r="Z20">
        <v>14161414</v>
      </c>
      <c r="AA20">
        <v>14161414</v>
      </c>
      <c r="AD20">
        <v>3</v>
      </c>
      <c r="AE20">
        <v>11706</v>
      </c>
      <c r="AF20">
        <v>1934.2650000000001</v>
      </c>
      <c r="AG20">
        <v>22642506</v>
      </c>
      <c r="AH20">
        <v>22642506</v>
      </c>
      <c r="AK20">
        <v>18</v>
      </c>
      <c r="AL20">
        <v>12741</v>
      </c>
      <c r="AM20">
        <v>234.84299999999999</v>
      </c>
      <c r="AN20">
        <v>2992130</v>
      </c>
      <c r="AO20">
        <v>2992130</v>
      </c>
    </row>
    <row r="21" spans="2:41" x14ac:dyDescent="0.35">
      <c r="B21">
        <v>19</v>
      </c>
      <c r="C21">
        <v>12527</v>
      </c>
      <c r="D21">
        <v>1836.018</v>
      </c>
      <c r="E21">
        <v>22999792</v>
      </c>
      <c r="F21">
        <v>22999792</v>
      </c>
      <c r="I21">
        <v>19</v>
      </c>
      <c r="J21">
        <v>12195</v>
      </c>
      <c r="K21">
        <v>735.28099999999995</v>
      </c>
      <c r="L21">
        <v>8966753</v>
      </c>
      <c r="M21">
        <v>8966753</v>
      </c>
      <c r="P21">
        <v>2</v>
      </c>
      <c r="Q21">
        <v>15999</v>
      </c>
      <c r="R21">
        <v>1008.752</v>
      </c>
      <c r="S21">
        <v>16139026</v>
      </c>
      <c r="T21">
        <v>16139026</v>
      </c>
      <c r="W21">
        <v>19</v>
      </c>
      <c r="X21">
        <v>15645</v>
      </c>
      <c r="Y21">
        <v>1100.8579999999999</v>
      </c>
      <c r="Z21">
        <v>17222917</v>
      </c>
      <c r="AA21">
        <v>17222917</v>
      </c>
      <c r="AD21">
        <v>4</v>
      </c>
      <c r="AE21">
        <v>15274</v>
      </c>
      <c r="AF21">
        <v>2762.3649999999998</v>
      </c>
      <c r="AG21">
        <v>42192369</v>
      </c>
      <c r="AH21">
        <v>42192369</v>
      </c>
      <c r="AK21">
        <v>19</v>
      </c>
      <c r="AL21">
        <v>17228</v>
      </c>
      <c r="AM21">
        <v>169.34</v>
      </c>
      <c r="AN21">
        <v>2917385</v>
      </c>
      <c r="AO21">
        <v>2917385</v>
      </c>
    </row>
    <row r="22" spans="2:41" x14ac:dyDescent="0.35">
      <c r="B22">
        <v>20</v>
      </c>
      <c r="C22">
        <v>13589</v>
      </c>
      <c r="D22">
        <v>1093.789</v>
      </c>
      <c r="E22">
        <v>14863502</v>
      </c>
      <c r="F22">
        <v>14863502</v>
      </c>
      <c r="I22">
        <v>1</v>
      </c>
      <c r="J22">
        <v>17709</v>
      </c>
      <c r="K22">
        <v>459.69</v>
      </c>
      <c r="L22">
        <v>8140647</v>
      </c>
      <c r="M22">
        <v>8140647</v>
      </c>
      <c r="P22">
        <v>3</v>
      </c>
      <c r="Q22">
        <v>11833</v>
      </c>
      <c r="R22">
        <v>855.19600000000003</v>
      </c>
      <c r="S22">
        <v>10119534</v>
      </c>
      <c r="T22">
        <v>10119534</v>
      </c>
      <c r="W22">
        <v>20</v>
      </c>
      <c r="X22">
        <v>18179</v>
      </c>
      <c r="Y22">
        <v>802.45100000000002</v>
      </c>
      <c r="Z22">
        <v>14587762</v>
      </c>
      <c r="AA22">
        <v>14587762</v>
      </c>
      <c r="AD22">
        <v>5</v>
      </c>
      <c r="AE22">
        <v>7088</v>
      </c>
      <c r="AF22">
        <v>929.15599999999995</v>
      </c>
      <c r="AG22">
        <v>6585861</v>
      </c>
      <c r="AH22">
        <v>6585861</v>
      </c>
      <c r="AK22">
        <v>20</v>
      </c>
      <c r="AL22">
        <v>11070</v>
      </c>
      <c r="AM22">
        <v>236.65100000000001</v>
      </c>
      <c r="AN22">
        <v>2619728</v>
      </c>
      <c r="AO22">
        <v>2619728</v>
      </c>
    </row>
    <row r="23" spans="2:41" x14ac:dyDescent="0.35">
      <c r="B23">
        <v>21</v>
      </c>
      <c r="C23">
        <v>13904</v>
      </c>
      <c r="D23">
        <v>1292.961</v>
      </c>
      <c r="E23">
        <v>17977327</v>
      </c>
      <c r="F23">
        <v>17977327</v>
      </c>
      <c r="I23">
        <v>2</v>
      </c>
      <c r="J23">
        <v>11294</v>
      </c>
      <c r="K23">
        <v>448.73</v>
      </c>
      <c r="L23">
        <v>5067956</v>
      </c>
      <c r="M23">
        <v>5067956</v>
      </c>
      <c r="P23">
        <v>4</v>
      </c>
      <c r="Q23">
        <v>11287</v>
      </c>
      <c r="R23">
        <v>572.63199999999995</v>
      </c>
      <c r="S23">
        <v>6463302</v>
      </c>
      <c r="T23">
        <v>6463302</v>
      </c>
      <c r="W23">
        <v>21</v>
      </c>
      <c r="X23">
        <v>11637</v>
      </c>
      <c r="Y23">
        <v>1442.761</v>
      </c>
      <c r="Z23">
        <v>16789410</v>
      </c>
      <c r="AA23">
        <v>16789410</v>
      </c>
      <c r="AD23">
        <v>6</v>
      </c>
      <c r="AE23">
        <v>12462</v>
      </c>
      <c r="AF23">
        <v>1945.866</v>
      </c>
      <c r="AG23">
        <v>24249386</v>
      </c>
      <c r="AH23">
        <v>24249386</v>
      </c>
      <c r="AK23">
        <v>21</v>
      </c>
      <c r="AL23">
        <v>20142</v>
      </c>
      <c r="AM23">
        <v>302.90899999999999</v>
      </c>
      <c r="AN23">
        <v>6101194</v>
      </c>
      <c r="AO23">
        <v>6101194</v>
      </c>
    </row>
    <row r="24" spans="2:41" x14ac:dyDescent="0.35">
      <c r="B24">
        <v>22</v>
      </c>
      <c r="C24">
        <v>9940</v>
      </c>
      <c r="D24">
        <v>1781.443</v>
      </c>
      <c r="E24">
        <v>17707545</v>
      </c>
      <c r="F24">
        <v>17707545</v>
      </c>
      <c r="I24">
        <v>3</v>
      </c>
      <c r="J24">
        <v>15626</v>
      </c>
      <c r="K24">
        <v>635.00900000000001</v>
      </c>
      <c r="L24">
        <v>9922645</v>
      </c>
      <c r="M24">
        <v>9922645</v>
      </c>
      <c r="P24">
        <v>5</v>
      </c>
      <c r="Q24">
        <v>13318</v>
      </c>
      <c r="R24">
        <v>755.87</v>
      </c>
      <c r="S24">
        <v>10066677</v>
      </c>
      <c r="T24">
        <v>10066677</v>
      </c>
      <c r="W24">
        <v>22</v>
      </c>
      <c r="X24">
        <v>10592</v>
      </c>
      <c r="Y24">
        <v>712.48299999999995</v>
      </c>
      <c r="Z24">
        <v>7546617</v>
      </c>
      <c r="AA24">
        <v>7546617</v>
      </c>
      <c r="AD24">
        <v>7</v>
      </c>
      <c r="AE24">
        <v>11771</v>
      </c>
      <c r="AF24">
        <v>1778.53</v>
      </c>
      <c r="AG24">
        <v>20935076</v>
      </c>
      <c r="AH24">
        <v>20935076</v>
      </c>
      <c r="AK24">
        <v>22</v>
      </c>
      <c r="AL24">
        <v>22092</v>
      </c>
      <c r="AM24">
        <v>302.089</v>
      </c>
      <c r="AN24">
        <v>6673743</v>
      </c>
      <c r="AO24">
        <v>6673743</v>
      </c>
    </row>
    <row r="25" spans="2:41" x14ac:dyDescent="0.35">
      <c r="B25">
        <v>23</v>
      </c>
      <c r="C25">
        <v>9187</v>
      </c>
      <c r="D25">
        <v>1862.5530000000001</v>
      </c>
      <c r="E25">
        <v>17111279</v>
      </c>
      <c r="F25">
        <v>17111279</v>
      </c>
      <c r="I25">
        <v>4</v>
      </c>
      <c r="J25">
        <v>8045</v>
      </c>
      <c r="K25">
        <v>641.69299999999998</v>
      </c>
      <c r="L25">
        <v>5162419</v>
      </c>
      <c r="M25">
        <v>5162419</v>
      </c>
      <c r="P25">
        <v>6</v>
      </c>
      <c r="Q25">
        <v>14511</v>
      </c>
      <c r="R25">
        <v>440.846</v>
      </c>
      <c r="S25">
        <v>6397122</v>
      </c>
      <c r="T25">
        <v>6397122</v>
      </c>
      <c r="W25">
        <v>23</v>
      </c>
      <c r="X25">
        <v>13325</v>
      </c>
      <c r="Y25">
        <v>1378.4570000000001</v>
      </c>
      <c r="Z25">
        <v>18367940</v>
      </c>
      <c r="AA25">
        <v>18367940</v>
      </c>
      <c r="AD25">
        <v>8</v>
      </c>
      <c r="AE25">
        <v>9959</v>
      </c>
      <c r="AF25">
        <v>2029.3109999999999</v>
      </c>
      <c r="AG25">
        <v>20209910</v>
      </c>
      <c r="AH25">
        <v>20209910</v>
      </c>
      <c r="AK25">
        <v>1</v>
      </c>
      <c r="AL25">
        <v>11758</v>
      </c>
      <c r="AM25">
        <v>387.90899999999999</v>
      </c>
      <c r="AN25">
        <v>4561033</v>
      </c>
      <c r="AO25">
        <v>4561033</v>
      </c>
    </row>
    <row r="26" spans="2:41" x14ac:dyDescent="0.35">
      <c r="B26">
        <v>24</v>
      </c>
      <c r="C26">
        <v>13968</v>
      </c>
      <c r="D26">
        <v>1377.731</v>
      </c>
      <c r="E26">
        <v>19244147</v>
      </c>
      <c r="F26">
        <v>19244147</v>
      </c>
      <c r="I26">
        <v>5</v>
      </c>
      <c r="J26">
        <v>11792</v>
      </c>
      <c r="K26">
        <v>520.53599999999994</v>
      </c>
      <c r="L26">
        <v>6138155</v>
      </c>
      <c r="M26">
        <v>6138155</v>
      </c>
      <c r="P26">
        <v>7</v>
      </c>
      <c r="Q26">
        <v>13781</v>
      </c>
      <c r="R26">
        <v>503.46100000000001</v>
      </c>
      <c r="S26">
        <v>6938201</v>
      </c>
      <c r="T26">
        <v>6938201</v>
      </c>
      <c r="W26">
        <v>24</v>
      </c>
      <c r="X26">
        <v>10349</v>
      </c>
      <c r="Y26">
        <v>1317.338</v>
      </c>
      <c r="Z26">
        <v>13633135</v>
      </c>
      <c r="AA26">
        <v>13633135</v>
      </c>
      <c r="AD26">
        <v>9</v>
      </c>
      <c r="AE26">
        <v>10563</v>
      </c>
      <c r="AF26">
        <v>2172.2240000000002</v>
      </c>
      <c r="AG26">
        <v>22945204</v>
      </c>
      <c r="AH26">
        <v>22945204</v>
      </c>
      <c r="AK26">
        <v>2</v>
      </c>
      <c r="AL26">
        <v>13072</v>
      </c>
      <c r="AM26">
        <v>348.63</v>
      </c>
      <c r="AN26">
        <v>4557297</v>
      </c>
      <c r="AO26">
        <v>4557297</v>
      </c>
    </row>
    <row r="27" spans="2:41" x14ac:dyDescent="0.35">
      <c r="B27">
        <v>1</v>
      </c>
      <c r="C27">
        <v>14479</v>
      </c>
      <c r="D27">
        <v>1338.8140000000001</v>
      </c>
      <c r="E27">
        <v>19384682</v>
      </c>
      <c r="F27">
        <v>19384682</v>
      </c>
      <c r="I27">
        <v>6</v>
      </c>
      <c r="J27">
        <v>10860</v>
      </c>
      <c r="K27">
        <v>723.55799999999999</v>
      </c>
      <c r="L27">
        <v>7857835</v>
      </c>
      <c r="M27">
        <v>7857835</v>
      </c>
      <c r="P27">
        <v>8</v>
      </c>
      <c r="Q27">
        <v>11989</v>
      </c>
      <c r="R27">
        <v>513.779</v>
      </c>
      <c r="S27">
        <v>6159696</v>
      </c>
      <c r="T27">
        <v>6159696</v>
      </c>
      <c r="W27">
        <v>1</v>
      </c>
      <c r="X27">
        <v>15341</v>
      </c>
      <c r="Y27">
        <v>1391.5519999999999</v>
      </c>
      <c r="Z27">
        <v>21347792</v>
      </c>
      <c r="AA27">
        <v>21347792</v>
      </c>
      <c r="AD27">
        <v>10</v>
      </c>
      <c r="AE27">
        <v>18560</v>
      </c>
      <c r="AF27">
        <v>1931.924</v>
      </c>
      <c r="AG27">
        <v>35856514</v>
      </c>
      <c r="AH27">
        <v>35856514</v>
      </c>
      <c r="AK27">
        <v>3</v>
      </c>
      <c r="AL27">
        <v>11111</v>
      </c>
      <c r="AM27">
        <v>364.44600000000003</v>
      </c>
      <c r="AN27">
        <v>4049357</v>
      </c>
      <c r="AO27">
        <v>4049357</v>
      </c>
    </row>
    <row r="28" spans="2:41" x14ac:dyDescent="0.35">
      <c r="B28">
        <v>2</v>
      </c>
      <c r="C28">
        <v>16313</v>
      </c>
      <c r="D28">
        <v>1376.058</v>
      </c>
      <c r="E28">
        <v>22447639</v>
      </c>
      <c r="F28">
        <v>22447639</v>
      </c>
      <c r="I28">
        <v>7</v>
      </c>
      <c r="J28">
        <v>14525</v>
      </c>
      <c r="K28">
        <v>567.54600000000005</v>
      </c>
      <c r="L28">
        <v>8243607</v>
      </c>
      <c r="M28">
        <v>8243607</v>
      </c>
      <c r="P28">
        <v>9</v>
      </c>
      <c r="Q28">
        <v>17863</v>
      </c>
      <c r="R28">
        <v>721.29399999999998</v>
      </c>
      <c r="S28">
        <v>12884474</v>
      </c>
      <c r="T28">
        <v>12884474</v>
      </c>
      <c r="W28">
        <v>2</v>
      </c>
      <c r="X28">
        <v>15918</v>
      </c>
      <c r="Y28">
        <v>792.82100000000003</v>
      </c>
      <c r="Z28">
        <v>12620129</v>
      </c>
      <c r="AA28">
        <v>12620129</v>
      </c>
      <c r="AD28">
        <v>11</v>
      </c>
      <c r="AE28">
        <v>13734</v>
      </c>
      <c r="AF28">
        <v>1587.998</v>
      </c>
      <c r="AG28">
        <v>21809571</v>
      </c>
      <c r="AH28">
        <v>21809571</v>
      </c>
      <c r="AK28">
        <v>4</v>
      </c>
      <c r="AL28">
        <v>10169</v>
      </c>
      <c r="AM28">
        <v>403.80799999999999</v>
      </c>
      <c r="AN28">
        <v>4106325</v>
      </c>
      <c r="AO28">
        <v>4106325</v>
      </c>
    </row>
    <row r="29" spans="2:41" x14ac:dyDescent="0.35">
      <c r="B29">
        <v>3</v>
      </c>
      <c r="C29">
        <v>20578</v>
      </c>
      <c r="D29">
        <v>1198.7629999999999</v>
      </c>
      <c r="E29">
        <v>24668142</v>
      </c>
      <c r="F29">
        <v>24668142</v>
      </c>
      <c r="I29">
        <v>8</v>
      </c>
      <c r="J29">
        <v>14337</v>
      </c>
      <c r="K29">
        <v>707.87300000000005</v>
      </c>
      <c r="L29">
        <v>10148779</v>
      </c>
      <c r="M29">
        <v>10148779</v>
      </c>
      <c r="P29">
        <v>10</v>
      </c>
      <c r="Q29">
        <v>16730</v>
      </c>
      <c r="R29">
        <v>959.91899999999998</v>
      </c>
      <c r="S29">
        <v>16059445</v>
      </c>
      <c r="T29">
        <v>16059445</v>
      </c>
      <c r="W29">
        <v>3</v>
      </c>
      <c r="X29">
        <v>9691</v>
      </c>
      <c r="Y29">
        <v>688.04600000000005</v>
      </c>
      <c r="Z29">
        <v>6667852</v>
      </c>
      <c r="AA29">
        <v>6667852</v>
      </c>
      <c r="AD29">
        <v>12</v>
      </c>
      <c r="AE29">
        <v>13502</v>
      </c>
      <c r="AF29">
        <v>2001.1289999999999</v>
      </c>
      <c r="AG29">
        <v>27019243</v>
      </c>
      <c r="AH29">
        <v>27019243</v>
      </c>
      <c r="AK29">
        <v>5</v>
      </c>
      <c r="AL29">
        <v>18073</v>
      </c>
      <c r="AM29">
        <v>378.18799999999999</v>
      </c>
      <c r="AN29">
        <v>6834989</v>
      </c>
      <c r="AO29">
        <v>6834989</v>
      </c>
    </row>
    <row r="30" spans="2:41" x14ac:dyDescent="0.35">
      <c r="B30">
        <v>4</v>
      </c>
      <c r="C30">
        <v>15951</v>
      </c>
      <c r="D30">
        <v>1316.3869999999999</v>
      </c>
      <c r="E30">
        <v>20997685</v>
      </c>
      <c r="F30">
        <v>20997685</v>
      </c>
      <c r="I30">
        <v>9</v>
      </c>
      <c r="J30">
        <v>17882</v>
      </c>
      <c r="K30">
        <v>732.26800000000003</v>
      </c>
      <c r="L30">
        <v>13094418</v>
      </c>
      <c r="M30">
        <v>13094418</v>
      </c>
      <c r="P30">
        <v>11</v>
      </c>
      <c r="Q30">
        <v>15694</v>
      </c>
      <c r="R30">
        <v>1304.231</v>
      </c>
      <c r="S30">
        <v>20468600</v>
      </c>
      <c r="T30">
        <v>20468600</v>
      </c>
      <c r="W30">
        <v>4</v>
      </c>
      <c r="X30">
        <v>13327</v>
      </c>
      <c r="Y30">
        <v>1130.6479999999999</v>
      </c>
      <c r="Z30">
        <v>15068143</v>
      </c>
      <c r="AA30">
        <v>15068143</v>
      </c>
      <c r="AD30">
        <v>13</v>
      </c>
      <c r="AE30">
        <v>9474</v>
      </c>
      <c r="AF30">
        <v>1650.653</v>
      </c>
      <c r="AG30">
        <v>15638283</v>
      </c>
      <c r="AH30">
        <v>15638283</v>
      </c>
      <c r="AK30">
        <v>6</v>
      </c>
      <c r="AL30">
        <v>18547</v>
      </c>
      <c r="AM30">
        <v>344.37599999999998</v>
      </c>
      <c r="AN30">
        <v>6387136</v>
      </c>
      <c r="AO30">
        <v>6387136</v>
      </c>
    </row>
    <row r="31" spans="2:41" x14ac:dyDescent="0.35">
      <c r="B31">
        <v>5</v>
      </c>
      <c r="C31">
        <v>14087</v>
      </c>
      <c r="D31">
        <v>1430.4590000000001</v>
      </c>
      <c r="E31">
        <v>20150882</v>
      </c>
      <c r="F31">
        <v>20150882</v>
      </c>
      <c r="I31">
        <v>10</v>
      </c>
      <c r="J31">
        <v>12805</v>
      </c>
      <c r="K31">
        <v>653.83299999999997</v>
      </c>
      <c r="L31">
        <v>8372334</v>
      </c>
      <c r="M31">
        <v>8372334</v>
      </c>
      <c r="P31">
        <v>12</v>
      </c>
      <c r="Q31">
        <v>14139</v>
      </c>
      <c r="R31">
        <v>526.20699999999999</v>
      </c>
      <c r="S31">
        <v>7440039</v>
      </c>
      <c r="T31">
        <v>7440039</v>
      </c>
      <c r="W31">
        <v>5</v>
      </c>
      <c r="X31">
        <v>16688</v>
      </c>
      <c r="Y31">
        <v>1247.049</v>
      </c>
      <c r="Z31">
        <v>20810757</v>
      </c>
      <c r="AA31">
        <v>20810757</v>
      </c>
      <c r="AD31">
        <v>14</v>
      </c>
      <c r="AE31">
        <v>11766</v>
      </c>
      <c r="AF31">
        <v>1859.268</v>
      </c>
      <c r="AG31">
        <v>21876147</v>
      </c>
      <c r="AH31">
        <v>21876147</v>
      </c>
      <c r="AK31">
        <v>7</v>
      </c>
      <c r="AL31">
        <v>10896</v>
      </c>
      <c r="AM31">
        <v>436.96199999999999</v>
      </c>
      <c r="AN31">
        <v>4761137</v>
      </c>
      <c r="AO31">
        <v>4761137</v>
      </c>
    </row>
    <row r="32" spans="2:41" x14ac:dyDescent="0.35">
      <c r="B32">
        <v>6</v>
      </c>
      <c r="C32">
        <v>14239</v>
      </c>
      <c r="D32">
        <v>1583.8119999999999</v>
      </c>
      <c r="E32">
        <v>22551895</v>
      </c>
      <c r="F32">
        <v>22551895</v>
      </c>
      <c r="I32">
        <v>11</v>
      </c>
      <c r="J32">
        <v>9989</v>
      </c>
      <c r="K32">
        <v>624.55600000000004</v>
      </c>
      <c r="L32">
        <v>6238688</v>
      </c>
      <c r="M32">
        <v>6238688</v>
      </c>
      <c r="P32">
        <v>13</v>
      </c>
      <c r="Q32">
        <v>11390</v>
      </c>
      <c r="R32">
        <v>956.10400000000004</v>
      </c>
      <c r="S32">
        <v>10890022</v>
      </c>
      <c r="T32">
        <v>10890022</v>
      </c>
      <c r="W32">
        <v>6</v>
      </c>
      <c r="X32">
        <v>15926</v>
      </c>
      <c r="Y32">
        <v>1265.5820000000001</v>
      </c>
      <c r="Z32">
        <v>20155658</v>
      </c>
      <c r="AA32">
        <v>20155658</v>
      </c>
      <c r="AD32">
        <v>1</v>
      </c>
      <c r="AE32">
        <v>15494</v>
      </c>
      <c r="AF32">
        <v>1211.346</v>
      </c>
      <c r="AG32">
        <v>18768593</v>
      </c>
      <c r="AH32">
        <v>18768593</v>
      </c>
      <c r="AK32">
        <v>8</v>
      </c>
      <c r="AL32">
        <v>19056</v>
      </c>
      <c r="AM32">
        <v>340.24</v>
      </c>
      <c r="AN32">
        <v>6483618</v>
      </c>
      <c r="AO32">
        <v>6483618</v>
      </c>
    </row>
    <row r="33" spans="2:41" x14ac:dyDescent="0.35">
      <c r="B33">
        <v>7</v>
      </c>
      <c r="C33">
        <v>12111</v>
      </c>
      <c r="D33">
        <v>1325.5650000000001</v>
      </c>
      <c r="E33">
        <v>16053917</v>
      </c>
      <c r="F33">
        <v>16053917</v>
      </c>
      <c r="I33">
        <v>12</v>
      </c>
      <c r="J33">
        <v>9483</v>
      </c>
      <c r="K33">
        <v>626.11500000000001</v>
      </c>
      <c r="L33">
        <v>5937444</v>
      </c>
      <c r="M33">
        <v>5937444</v>
      </c>
      <c r="P33">
        <v>14</v>
      </c>
      <c r="Q33">
        <v>15764</v>
      </c>
      <c r="R33">
        <v>1349.8040000000001</v>
      </c>
      <c r="S33">
        <v>21278316</v>
      </c>
      <c r="T33">
        <v>21278316</v>
      </c>
      <c r="W33">
        <v>7</v>
      </c>
      <c r="X33">
        <v>11782</v>
      </c>
      <c r="Y33">
        <v>999.94799999999998</v>
      </c>
      <c r="Z33">
        <v>11781388</v>
      </c>
      <c r="AA33">
        <v>11781388</v>
      </c>
      <c r="AD33">
        <v>2</v>
      </c>
      <c r="AE33">
        <v>11475</v>
      </c>
      <c r="AF33">
        <v>1731.463</v>
      </c>
      <c r="AG33">
        <v>19868541</v>
      </c>
      <c r="AH33">
        <v>19868541</v>
      </c>
      <c r="AK33">
        <v>9</v>
      </c>
      <c r="AL33">
        <v>12400</v>
      </c>
      <c r="AM33">
        <v>389.38200000000001</v>
      </c>
      <c r="AN33">
        <v>4828335</v>
      </c>
      <c r="AO33">
        <v>4828335</v>
      </c>
    </row>
    <row r="34" spans="2:41" x14ac:dyDescent="0.35">
      <c r="B34">
        <v>8</v>
      </c>
      <c r="C34">
        <v>11516</v>
      </c>
      <c r="D34">
        <v>1447.163</v>
      </c>
      <c r="E34">
        <v>16665530</v>
      </c>
      <c r="F34">
        <v>16665530</v>
      </c>
      <c r="I34">
        <v>13</v>
      </c>
      <c r="J34">
        <v>18650</v>
      </c>
      <c r="K34">
        <v>760.85799999999995</v>
      </c>
      <c r="L34">
        <v>14189998</v>
      </c>
      <c r="M34">
        <v>14189998</v>
      </c>
      <c r="P34">
        <v>15</v>
      </c>
      <c r="Q34">
        <v>12199</v>
      </c>
      <c r="R34">
        <v>789.3</v>
      </c>
      <c r="S34">
        <v>9628670</v>
      </c>
      <c r="T34">
        <v>9628670</v>
      </c>
      <c r="W34">
        <v>8</v>
      </c>
      <c r="X34">
        <v>11619</v>
      </c>
      <c r="Y34">
        <v>936.20299999999997</v>
      </c>
      <c r="Z34">
        <v>10877747</v>
      </c>
      <c r="AA34">
        <v>10877747</v>
      </c>
      <c r="AD34">
        <v>3</v>
      </c>
      <c r="AE34">
        <v>13621</v>
      </c>
      <c r="AF34">
        <v>567.01099999999997</v>
      </c>
      <c r="AG34">
        <v>7723262</v>
      </c>
      <c r="AH34">
        <v>7723262</v>
      </c>
      <c r="AK34">
        <v>10</v>
      </c>
      <c r="AL34">
        <v>16889</v>
      </c>
      <c r="AM34">
        <v>365.745</v>
      </c>
      <c r="AN34">
        <v>6177068</v>
      </c>
      <c r="AO34">
        <v>6177068</v>
      </c>
    </row>
    <row r="35" spans="2:41" x14ac:dyDescent="0.35">
      <c r="B35">
        <v>9</v>
      </c>
      <c r="C35">
        <v>16977</v>
      </c>
      <c r="D35">
        <v>1747.9590000000001</v>
      </c>
      <c r="E35">
        <v>29675097</v>
      </c>
      <c r="F35">
        <v>29675097</v>
      </c>
      <c r="I35">
        <v>14</v>
      </c>
      <c r="J35">
        <v>15630</v>
      </c>
      <c r="K35">
        <v>599.84799999999996</v>
      </c>
      <c r="L35">
        <v>9375630</v>
      </c>
      <c r="M35">
        <v>9375630</v>
      </c>
      <c r="P35">
        <v>16</v>
      </c>
      <c r="Q35">
        <v>10291</v>
      </c>
      <c r="R35">
        <v>1037.5730000000001</v>
      </c>
      <c r="S35">
        <v>10677667</v>
      </c>
      <c r="T35">
        <v>10677667</v>
      </c>
      <c r="W35">
        <v>9</v>
      </c>
      <c r="X35">
        <v>11295</v>
      </c>
      <c r="Y35">
        <v>867.95</v>
      </c>
      <c r="Z35">
        <v>9803500</v>
      </c>
      <c r="AA35">
        <v>9803500</v>
      </c>
      <c r="AD35">
        <v>4</v>
      </c>
      <c r="AE35">
        <v>15050</v>
      </c>
      <c r="AF35">
        <v>362.90199999999999</v>
      </c>
      <c r="AG35">
        <v>5461680</v>
      </c>
      <c r="AH35">
        <v>5461680</v>
      </c>
      <c r="AK35">
        <v>11</v>
      </c>
      <c r="AL35">
        <v>16242</v>
      </c>
      <c r="AM35">
        <v>340.78300000000002</v>
      </c>
      <c r="AN35">
        <v>5535004</v>
      </c>
      <c r="AO35">
        <v>5535004</v>
      </c>
    </row>
    <row r="36" spans="2:41" x14ac:dyDescent="0.35">
      <c r="B36">
        <v>10</v>
      </c>
      <c r="C36">
        <v>17271</v>
      </c>
      <c r="D36">
        <v>1059.4010000000001</v>
      </c>
      <c r="E36">
        <v>18296913</v>
      </c>
      <c r="F36">
        <v>18296913</v>
      </c>
      <c r="I36">
        <v>15</v>
      </c>
      <c r="J36">
        <v>11939</v>
      </c>
      <c r="K36">
        <v>797.077</v>
      </c>
      <c r="L36">
        <v>9516298</v>
      </c>
      <c r="M36">
        <v>9516298</v>
      </c>
      <c r="P36">
        <v>17</v>
      </c>
      <c r="Q36">
        <v>12068</v>
      </c>
      <c r="R36">
        <v>701.64300000000003</v>
      </c>
      <c r="S36">
        <v>8467429</v>
      </c>
      <c r="T36">
        <v>8467429</v>
      </c>
      <c r="W36">
        <v>10</v>
      </c>
      <c r="X36">
        <v>12084</v>
      </c>
      <c r="Y36">
        <v>897.99</v>
      </c>
      <c r="Z36">
        <v>10851312</v>
      </c>
      <c r="AA36">
        <v>10851312</v>
      </c>
      <c r="AD36">
        <v>1</v>
      </c>
      <c r="AE36">
        <v>10493</v>
      </c>
      <c r="AF36">
        <v>2913.9929999999999</v>
      </c>
      <c r="AG36">
        <v>30576526</v>
      </c>
      <c r="AH36">
        <v>30576526</v>
      </c>
      <c r="AK36">
        <v>12</v>
      </c>
      <c r="AL36">
        <v>8603</v>
      </c>
      <c r="AM36">
        <v>372.25599999999997</v>
      </c>
      <c r="AN36">
        <v>3202518</v>
      </c>
      <c r="AO36">
        <v>3202518</v>
      </c>
    </row>
    <row r="37" spans="2:41" x14ac:dyDescent="0.35">
      <c r="B37">
        <v>11</v>
      </c>
      <c r="C37">
        <v>10639</v>
      </c>
      <c r="D37">
        <v>1217.566</v>
      </c>
      <c r="E37">
        <v>12953684</v>
      </c>
      <c r="F37">
        <v>12953684</v>
      </c>
      <c r="I37">
        <v>16</v>
      </c>
      <c r="J37">
        <v>15227</v>
      </c>
      <c r="K37">
        <v>590.09400000000005</v>
      </c>
      <c r="L37">
        <v>8985359</v>
      </c>
      <c r="M37">
        <v>8985359</v>
      </c>
      <c r="P37">
        <v>18</v>
      </c>
      <c r="Q37">
        <v>13327</v>
      </c>
      <c r="R37">
        <v>923.71600000000001</v>
      </c>
      <c r="S37">
        <v>12310366</v>
      </c>
      <c r="T37">
        <v>12310366</v>
      </c>
      <c r="W37">
        <v>11</v>
      </c>
      <c r="X37">
        <v>9713</v>
      </c>
      <c r="Y37">
        <v>1189.759</v>
      </c>
      <c r="Z37">
        <v>11556133</v>
      </c>
      <c r="AA37">
        <v>11556133</v>
      </c>
      <c r="AD37">
        <v>2</v>
      </c>
      <c r="AE37">
        <v>14112</v>
      </c>
      <c r="AF37">
        <v>2327.973</v>
      </c>
      <c r="AG37">
        <v>32852362</v>
      </c>
      <c r="AH37">
        <v>32852362</v>
      </c>
      <c r="AK37">
        <v>13</v>
      </c>
      <c r="AL37">
        <v>10474</v>
      </c>
      <c r="AM37">
        <v>331.89699999999999</v>
      </c>
      <c r="AN37">
        <v>3476294</v>
      </c>
      <c r="AO37">
        <v>3476294</v>
      </c>
    </row>
    <row r="38" spans="2:41" x14ac:dyDescent="0.35">
      <c r="B38">
        <v>12</v>
      </c>
      <c r="C38">
        <v>14112</v>
      </c>
      <c r="D38">
        <v>856.7</v>
      </c>
      <c r="E38">
        <v>12089745</v>
      </c>
      <c r="F38">
        <v>12089745</v>
      </c>
      <c r="I38">
        <v>17</v>
      </c>
      <c r="J38">
        <v>17305</v>
      </c>
      <c r="K38">
        <v>668.77300000000002</v>
      </c>
      <c r="L38">
        <v>11573116</v>
      </c>
      <c r="M38">
        <v>11573116</v>
      </c>
      <c r="P38">
        <v>19</v>
      </c>
      <c r="Q38">
        <v>10111</v>
      </c>
      <c r="R38">
        <v>1057.6220000000001</v>
      </c>
      <c r="S38">
        <v>10693614</v>
      </c>
      <c r="T38">
        <v>10693614</v>
      </c>
      <c r="W38">
        <v>12</v>
      </c>
      <c r="X38">
        <v>17019</v>
      </c>
      <c r="Y38">
        <v>896.62800000000004</v>
      </c>
      <c r="Z38">
        <v>15259715</v>
      </c>
      <c r="AA38">
        <v>15259715</v>
      </c>
      <c r="AD38">
        <v>3</v>
      </c>
      <c r="AE38">
        <v>13572</v>
      </c>
      <c r="AF38">
        <v>2401.721</v>
      </c>
      <c r="AG38">
        <v>32596153</v>
      </c>
      <c r="AH38">
        <v>32596153</v>
      </c>
      <c r="AK38">
        <v>14</v>
      </c>
      <c r="AL38">
        <v>10677</v>
      </c>
      <c r="AM38">
        <v>383.38400000000001</v>
      </c>
      <c r="AN38">
        <v>4093392</v>
      </c>
      <c r="AO38">
        <v>4093392</v>
      </c>
    </row>
    <row r="39" spans="2:41" x14ac:dyDescent="0.35">
      <c r="B39">
        <v>13</v>
      </c>
      <c r="C39">
        <v>15057</v>
      </c>
      <c r="D39">
        <v>1029.633</v>
      </c>
      <c r="E39">
        <v>15503183</v>
      </c>
      <c r="F39">
        <v>15503183</v>
      </c>
      <c r="I39">
        <v>18</v>
      </c>
      <c r="J39">
        <v>14978</v>
      </c>
      <c r="K39">
        <v>867.30499999999995</v>
      </c>
      <c r="L39">
        <v>12990489</v>
      </c>
      <c r="M39">
        <v>12990489</v>
      </c>
      <c r="P39">
        <v>20</v>
      </c>
      <c r="Q39">
        <v>9433</v>
      </c>
      <c r="R39">
        <v>1212.029</v>
      </c>
      <c r="S39">
        <v>11433073</v>
      </c>
      <c r="T39">
        <v>11433073</v>
      </c>
      <c r="W39">
        <v>13</v>
      </c>
      <c r="X39">
        <v>11202</v>
      </c>
      <c r="Y39">
        <v>1478.306</v>
      </c>
      <c r="Z39">
        <v>16559984</v>
      </c>
      <c r="AA39">
        <v>16559984</v>
      </c>
      <c r="AD39">
        <v>4</v>
      </c>
      <c r="AE39">
        <v>11740</v>
      </c>
      <c r="AF39">
        <v>2779.6109999999999</v>
      </c>
      <c r="AG39">
        <v>32632633</v>
      </c>
      <c r="AH39">
        <v>32632633</v>
      </c>
      <c r="AK39">
        <v>15</v>
      </c>
      <c r="AL39">
        <v>7553</v>
      </c>
      <c r="AM39">
        <v>364.83699999999999</v>
      </c>
      <c r="AN39">
        <v>2755614</v>
      </c>
      <c r="AO39">
        <v>2755614</v>
      </c>
    </row>
    <row r="40" spans="2:41" x14ac:dyDescent="0.35">
      <c r="B40">
        <v>14</v>
      </c>
      <c r="C40">
        <v>19902</v>
      </c>
      <c r="D40">
        <v>1173.6990000000001</v>
      </c>
      <c r="E40">
        <v>23358948</v>
      </c>
      <c r="F40">
        <v>23358948</v>
      </c>
      <c r="I40">
        <v>1</v>
      </c>
      <c r="J40">
        <v>12354</v>
      </c>
      <c r="K40">
        <v>1151.665</v>
      </c>
      <c r="L40">
        <v>14227665</v>
      </c>
      <c r="M40">
        <v>14227665</v>
      </c>
      <c r="P40">
        <v>21</v>
      </c>
      <c r="Q40">
        <v>13378</v>
      </c>
      <c r="R40">
        <v>1300.3140000000001</v>
      </c>
      <c r="S40">
        <v>17395595</v>
      </c>
      <c r="T40">
        <v>17395595</v>
      </c>
      <c r="W40">
        <v>14</v>
      </c>
      <c r="X40">
        <v>10916</v>
      </c>
      <c r="Y40">
        <v>1199.9949999999999</v>
      </c>
      <c r="Z40">
        <v>13099140</v>
      </c>
      <c r="AA40">
        <v>13099140</v>
      </c>
      <c r="AD40">
        <v>5</v>
      </c>
      <c r="AE40">
        <v>15204</v>
      </c>
      <c r="AF40">
        <v>3098.3670000000002</v>
      </c>
      <c r="AG40">
        <v>47107578</v>
      </c>
      <c r="AH40">
        <v>47107578</v>
      </c>
      <c r="AK40">
        <v>16</v>
      </c>
      <c r="AL40">
        <v>9631</v>
      </c>
      <c r="AM40">
        <v>252.929</v>
      </c>
      <c r="AN40">
        <v>2435959</v>
      </c>
      <c r="AO40">
        <v>2435959</v>
      </c>
    </row>
    <row r="41" spans="2:41" x14ac:dyDescent="0.35">
      <c r="B41">
        <v>15</v>
      </c>
      <c r="C41">
        <v>17187</v>
      </c>
      <c r="D41">
        <v>2106.1170000000002</v>
      </c>
      <c r="E41">
        <v>36197830</v>
      </c>
      <c r="F41">
        <v>36197830</v>
      </c>
      <c r="I41">
        <v>2</v>
      </c>
      <c r="J41">
        <v>13581</v>
      </c>
      <c r="K41">
        <v>1067.7080000000001</v>
      </c>
      <c r="L41">
        <v>14500537</v>
      </c>
      <c r="M41">
        <v>14500537</v>
      </c>
      <c r="P41">
        <v>22</v>
      </c>
      <c r="Q41">
        <v>10538</v>
      </c>
      <c r="R41">
        <v>723.14599999999996</v>
      </c>
      <c r="S41">
        <v>7620511</v>
      </c>
      <c r="T41">
        <v>7620511</v>
      </c>
      <c r="W41">
        <v>15</v>
      </c>
      <c r="X41">
        <v>11913</v>
      </c>
      <c r="Y41">
        <v>1202.5360000000001</v>
      </c>
      <c r="Z41">
        <v>14325817</v>
      </c>
      <c r="AA41">
        <v>14325817</v>
      </c>
      <c r="AD41">
        <v>6</v>
      </c>
      <c r="AE41">
        <v>11282</v>
      </c>
      <c r="AF41">
        <v>1742.893</v>
      </c>
      <c r="AG41">
        <v>19663321</v>
      </c>
      <c r="AH41">
        <v>19663321</v>
      </c>
      <c r="AK41">
        <v>17</v>
      </c>
      <c r="AL41">
        <v>16244</v>
      </c>
      <c r="AM41">
        <v>383.22199999999998</v>
      </c>
      <c r="AN41">
        <v>6225065</v>
      </c>
      <c r="AO41">
        <v>6225065</v>
      </c>
    </row>
    <row r="42" spans="2:41" x14ac:dyDescent="0.35">
      <c r="B42">
        <v>1</v>
      </c>
      <c r="C42">
        <v>10590</v>
      </c>
      <c r="D42">
        <v>1227.1130000000001</v>
      </c>
      <c r="E42">
        <v>12995127</v>
      </c>
      <c r="F42">
        <v>12995127</v>
      </c>
      <c r="I42">
        <v>3</v>
      </c>
      <c r="J42">
        <v>11523</v>
      </c>
      <c r="K42">
        <v>620.09400000000005</v>
      </c>
      <c r="L42">
        <v>7145341</v>
      </c>
      <c r="M42">
        <v>7145341</v>
      </c>
      <c r="P42">
        <v>1</v>
      </c>
      <c r="Q42">
        <v>18618</v>
      </c>
      <c r="R42">
        <v>334.45100000000002</v>
      </c>
      <c r="S42">
        <v>6226811</v>
      </c>
      <c r="T42">
        <v>6226811</v>
      </c>
      <c r="W42">
        <v>16</v>
      </c>
      <c r="X42">
        <v>10988</v>
      </c>
      <c r="Y42">
        <v>706.24400000000003</v>
      </c>
      <c r="Z42">
        <v>7760206</v>
      </c>
      <c r="AA42">
        <v>7760206</v>
      </c>
      <c r="AD42">
        <v>7</v>
      </c>
      <c r="AE42">
        <v>12066</v>
      </c>
      <c r="AF42">
        <v>2302.3539999999998</v>
      </c>
      <c r="AG42">
        <v>27780198</v>
      </c>
      <c r="AH42">
        <v>27780198</v>
      </c>
      <c r="AK42">
        <v>18</v>
      </c>
      <c r="AL42">
        <v>9964</v>
      </c>
      <c r="AM42">
        <v>407.495</v>
      </c>
      <c r="AN42">
        <v>4060278</v>
      </c>
      <c r="AO42">
        <v>4060278</v>
      </c>
    </row>
    <row r="43" spans="2:41" x14ac:dyDescent="0.35">
      <c r="B43">
        <v>2</v>
      </c>
      <c r="C43">
        <v>7500</v>
      </c>
      <c r="D43">
        <v>1408.7860000000001</v>
      </c>
      <c r="E43">
        <v>10565893</v>
      </c>
      <c r="F43">
        <v>10565893</v>
      </c>
      <c r="I43">
        <v>4</v>
      </c>
      <c r="J43">
        <v>19013</v>
      </c>
      <c r="K43">
        <v>961.45299999999997</v>
      </c>
      <c r="L43">
        <v>18280098</v>
      </c>
      <c r="M43">
        <v>18280098</v>
      </c>
      <c r="P43">
        <v>2</v>
      </c>
      <c r="Q43">
        <v>11756</v>
      </c>
      <c r="R43">
        <v>383.46800000000002</v>
      </c>
      <c r="S43">
        <v>4508044</v>
      </c>
      <c r="T43">
        <v>4508044</v>
      </c>
      <c r="W43">
        <v>17</v>
      </c>
      <c r="X43">
        <v>9897</v>
      </c>
      <c r="Y43">
        <v>1094.9870000000001</v>
      </c>
      <c r="Z43">
        <v>10837090</v>
      </c>
      <c r="AA43">
        <v>10837090</v>
      </c>
      <c r="AD43">
        <v>8</v>
      </c>
      <c r="AE43">
        <v>8483</v>
      </c>
      <c r="AF43">
        <v>2603.1669999999999</v>
      </c>
      <c r="AG43">
        <v>22082668</v>
      </c>
      <c r="AH43">
        <v>22082668</v>
      </c>
      <c r="AK43">
        <v>19</v>
      </c>
      <c r="AL43">
        <v>12666</v>
      </c>
      <c r="AM43">
        <v>348.49700000000001</v>
      </c>
      <c r="AN43">
        <v>4414063</v>
      </c>
      <c r="AO43">
        <v>4414063</v>
      </c>
    </row>
    <row r="44" spans="2:41" x14ac:dyDescent="0.35">
      <c r="B44">
        <v>3</v>
      </c>
      <c r="C44">
        <v>18103</v>
      </c>
      <c r="D44">
        <v>1104.2919999999999</v>
      </c>
      <c r="E44">
        <v>19990991</v>
      </c>
      <c r="F44">
        <v>19990991</v>
      </c>
      <c r="I44">
        <v>5</v>
      </c>
      <c r="J44">
        <v>13085</v>
      </c>
      <c r="K44">
        <v>716.40899999999999</v>
      </c>
      <c r="L44">
        <v>9374210</v>
      </c>
      <c r="M44">
        <v>9374210</v>
      </c>
      <c r="P44">
        <v>3</v>
      </c>
      <c r="Q44">
        <v>16260</v>
      </c>
      <c r="R44">
        <v>488.875</v>
      </c>
      <c r="S44">
        <v>7949100</v>
      </c>
      <c r="T44">
        <v>7949100</v>
      </c>
      <c r="W44">
        <v>18</v>
      </c>
      <c r="X44">
        <v>12517</v>
      </c>
      <c r="Y44">
        <v>648.54200000000003</v>
      </c>
      <c r="Z44">
        <v>8117797</v>
      </c>
      <c r="AA44">
        <v>8117797</v>
      </c>
      <c r="AD44">
        <v>9</v>
      </c>
      <c r="AE44">
        <v>13927</v>
      </c>
      <c r="AF44">
        <v>2599.2040000000002</v>
      </c>
      <c r="AG44">
        <v>36199119</v>
      </c>
      <c r="AH44">
        <v>36199119</v>
      </c>
      <c r="AK44">
        <v>1</v>
      </c>
      <c r="AL44">
        <v>18734</v>
      </c>
      <c r="AM44">
        <v>313.76</v>
      </c>
      <c r="AN44">
        <v>5877982</v>
      </c>
      <c r="AO44">
        <v>5877982</v>
      </c>
    </row>
    <row r="45" spans="2:41" x14ac:dyDescent="0.35">
      <c r="B45">
        <v>4</v>
      </c>
      <c r="C45">
        <v>13633</v>
      </c>
      <c r="D45">
        <v>1647.2070000000001</v>
      </c>
      <c r="E45">
        <v>22456369</v>
      </c>
      <c r="F45">
        <v>22456369</v>
      </c>
      <c r="I45">
        <v>6</v>
      </c>
      <c r="J45">
        <v>10978</v>
      </c>
      <c r="K45">
        <v>955.48599999999999</v>
      </c>
      <c r="L45">
        <v>10489329</v>
      </c>
      <c r="M45">
        <v>10489329</v>
      </c>
      <c r="P45">
        <v>4</v>
      </c>
      <c r="Q45">
        <v>11444</v>
      </c>
      <c r="R45">
        <v>474.29199999999997</v>
      </c>
      <c r="S45">
        <v>5427794</v>
      </c>
      <c r="T45">
        <v>5427794</v>
      </c>
      <c r="W45">
        <v>19</v>
      </c>
      <c r="X45">
        <v>19797</v>
      </c>
      <c r="Y45">
        <v>808.02499999999998</v>
      </c>
      <c r="Z45">
        <v>15996478</v>
      </c>
      <c r="AA45">
        <v>15996478</v>
      </c>
      <c r="AD45">
        <v>10</v>
      </c>
      <c r="AE45">
        <v>9301</v>
      </c>
      <c r="AF45">
        <v>2032.1859999999999</v>
      </c>
      <c r="AG45">
        <v>18901365</v>
      </c>
      <c r="AH45">
        <v>18901365</v>
      </c>
      <c r="AK45">
        <v>2</v>
      </c>
      <c r="AL45">
        <v>19129</v>
      </c>
      <c r="AM45">
        <v>266.00299999999999</v>
      </c>
      <c r="AN45">
        <v>5088378</v>
      </c>
      <c r="AO45">
        <v>5088378</v>
      </c>
    </row>
    <row r="46" spans="2:41" x14ac:dyDescent="0.35">
      <c r="B46">
        <v>5</v>
      </c>
      <c r="C46">
        <v>11524</v>
      </c>
      <c r="D46">
        <v>1472.0519999999999</v>
      </c>
      <c r="E46">
        <v>16963922</v>
      </c>
      <c r="F46">
        <v>16963922</v>
      </c>
      <c r="I46">
        <v>7</v>
      </c>
      <c r="J46">
        <v>11953</v>
      </c>
      <c r="K46">
        <v>825.62800000000004</v>
      </c>
      <c r="L46">
        <v>9868736</v>
      </c>
      <c r="M46">
        <v>9868736</v>
      </c>
      <c r="P46">
        <v>5</v>
      </c>
      <c r="Q46">
        <v>19099</v>
      </c>
      <c r="R46">
        <v>496.13499999999999</v>
      </c>
      <c r="S46">
        <v>9475684</v>
      </c>
      <c r="T46">
        <v>9475684</v>
      </c>
      <c r="W46">
        <v>20</v>
      </c>
      <c r="X46">
        <v>10582</v>
      </c>
      <c r="Y46">
        <v>1079.729</v>
      </c>
      <c r="Z46">
        <v>11425688</v>
      </c>
      <c r="AA46">
        <v>11425688</v>
      </c>
      <c r="AD46">
        <v>11</v>
      </c>
      <c r="AE46">
        <v>14820</v>
      </c>
      <c r="AF46">
        <v>2086.5509999999999</v>
      </c>
      <c r="AG46">
        <v>30922690</v>
      </c>
      <c r="AH46">
        <v>30922690</v>
      </c>
      <c r="AK46">
        <v>3</v>
      </c>
      <c r="AL46">
        <v>12573</v>
      </c>
      <c r="AM46">
        <v>444.86500000000001</v>
      </c>
      <c r="AN46">
        <v>5593289</v>
      </c>
      <c r="AO46">
        <v>5593289</v>
      </c>
    </row>
    <row r="47" spans="2:41" x14ac:dyDescent="0.35">
      <c r="B47">
        <v>6</v>
      </c>
      <c r="C47">
        <v>16413</v>
      </c>
      <c r="D47">
        <v>1079.3910000000001</v>
      </c>
      <c r="E47">
        <v>17716048</v>
      </c>
      <c r="F47">
        <v>17716048</v>
      </c>
      <c r="I47">
        <v>8</v>
      </c>
      <c r="J47">
        <v>16646</v>
      </c>
      <c r="K47">
        <v>848.11199999999997</v>
      </c>
      <c r="L47">
        <v>14117674</v>
      </c>
      <c r="M47">
        <v>14117674</v>
      </c>
      <c r="P47">
        <v>6</v>
      </c>
      <c r="Q47">
        <v>11596</v>
      </c>
      <c r="R47">
        <v>404.916</v>
      </c>
      <c r="S47">
        <v>4695403</v>
      </c>
      <c r="T47">
        <v>4695403</v>
      </c>
      <c r="W47">
        <v>21</v>
      </c>
      <c r="X47">
        <v>12576</v>
      </c>
      <c r="Y47">
        <v>505.596</v>
      </c>
      <c r="Z47">
        <v>6358381</v>
      </c>
      <c r="AA47">
        <v>6358381</v>
      </c>
      <c r="AK47">
        <v>4</v>
      </c>
      <c r="AL47">
        <v>20093</v>
      </c>
      <c r="AM47">
        <v>396.09699999999998</v>
      </c>
      <c r="AN47">
        <v>7958781</v>
      </c>
      <c r="AO47">
        <v>7958781</v>
      </c>
    </row>
    <row r="48" spans="2:41" x14ac:dyDescent="0.35">
      <c r="B48">
        <v>7</v>
      </c>
      <c r="C48">
        <v>14419</v>
      </c>
      <c r="D48">
        <v>1858.24</v>
      </c>
      <c r="E48">
        <v>26793961</v>
      </c>
      <c r="F48">
        <v>26793961</v>
      </c>
      <c r="I48">
        <v>9</v>
      </c>
      <c r="J48">
        <v>21961</v>
      </c>
      <c r="K48">
        <v>970.90700000000004</v>
      </c>
      <c r="L48">
        <v>21322080</v>
      </c>
      <c r="M48">
        <v>21322080</v>
      </c>
      <c r="P48">
        <v>7</v>
      </c>
      <c r="Q48">
        <v>11380</v>
      </c>
      <c r="R48">
        <v>520.55600000000004</v>
      </c>
      <c r="S48">
        <v>5923923</v>
      </c>
      <c r="T48">
        <v>5923923</v>
      </c>
      <c r="W48">
        <v>22</v>
      </c>
      <c r="X48">
        <v>13118</v>
      </c>
      <c r="Y48">
        <v>1438.471</v>
      </c>
      <c r="Z48">
        <v>18869859</v>
      </c>
      <c r="AA48">
        <v>18869859</v>
      </c>
      <c r="AK48">
        <v>5</v>
      </c>
      <c r="AL48">
        <v>19420</v>
      </c>
      <c r="AM48">
        <v>426.71699999999998</v>
      </c>
      <c r="AN48">
        <v>8286850</v>
      </c>
      <c r="AO48">
        <v>8286850</v>
      </c>
    </row>
    <row r="49" spans="2:41" x14ac:dyDescent="0.35">
      <c r="B49">
        <v>8</v>
      </c>
      <c r="C49">
        <v>10791</v>
      </c>
      <c r="D49">
        <v>1189.5309999999999</v>
      </c>
      <c r="E49">
        <v>12836230</v>
      </c>
      <c r="F49">
        <v>12836230</v>
      </c>
      <c r="I49">
        <v>10</v>
      </c>
      <c r="J49">
        <v>14641</v>
      </c>
      <c r="K49">
        <v>1266.126</v>
      </c>
      <c r="L49">
        <v>18537347</v>
      </c>
      <c r="M49">
        <v>18537347</v>
      </c>
      <c r="P49">
        <v>8</v>
      </c>
      <c r="Q49">
        <v>18967</v>
      </c>
      <c r="R49">
        <v>475.803</v>
      </c>
      <c r="S49">
        <v>9024554</v>
      </c>
      <c r="T49">
        <v>9024554</v>
      </c>
      <c r="W49">
        <v>23</v>
      </c>
      <c r="X49">
        <v>11596</v>
      </c>
      <c r="Y49">
        <v>708.05200000000002</v>
      </c>
      <c r="Z49">
        <v>8210569</v>
      </c>
      <c r="AA49">
        <v>8210569</v>
      </c>
      <c r="AK49">
        <v>6</v>
      </c>
      <c r="AL49">
        <v>18702</v>
      </c>
      <c r="AM49">
        <v>461.56099999999998</v>
      </c>
      <c r="AN49">
        <v>8632105</v>
      </c>
      <c r="AO49">
        <v>8632105</v>
      </c>
    </row>
    <row r="50" spans="2:41" x14ac:dyDescent="0.35">
      <c r="B50">
        <v>9</v>
      </c>
      <c r="C50">
        <v>10025</v>
      </c>
      <c r="D50">
        <v>1807.489</v>
      </c>
      <c r="E50">
        <v>18120073</v>
      </c>
      <c r="F50">
        <v>18120073</v>
      </c>
      <c r="I50">
        <v>11</v>
      </c>
      <c r="J50">
        <v>12019</v>
      </c>
      <c r="K50">
        <v>1052.258</v>
      </c>
      <c r="L50">
        <v>12647085</v>
      </c>
      <c r="M50">
        <v>12647085</v>
      </c>
      <c r="P50">
        <v>9</v>
      </c>
      <c r="Q50">
        <v>11272</v>
      </c>
      <c r="R50">
        <v>714.42499999999995</v>
      </c>
      <c r="S50">
        <v>8053002</v>
      </c>
      <c r="T50">
        <v>8053002</v>
      </c>
      <c r="W50">
        <v>24</v>
      </c>
      <c r="X50">
        <v>11965</v>
      </c>
      <c r="Y50">
        <v>785.33199999999999</v>
      </c>
      <c r="Z50">
        <v>9396500</v>
      </c>
      <c r="AA50">
        <v>9396500</v>
      </c>
      <c r="AK50">
        <v>7</v>
      </c>
      <c r="AL50">
        <v>13970</v>
      </c>
      <c r="AM50">
        <v>488.31400000000002</v>
      </c>
      <c r="AN50">
        <v>6821749</v>
      </c>
      <c r="AO50">
        <v>6821749</v>
      </c>
    </row>
    <row r="51" spans="2:41" x14ac:dyDescent="0.35">
      <c r="B51">
        <v>10</v>
      </c>
      <c r="C51">
        <v>13132</v>
      </c>
      <c r="D51">
        <v>1890.0170000000001</v>
      </c>
      <c r="E51">
        <v>24819709</v>
      </c>
      <c r="F51">
        <v>24819709</v>
      </c>
      <c r="I51">
        <v>12</v>
      </c>
      <c r="J51">
        <v>18172</v>
      </c>
      <c r="K51">
        <v>955.12800000000004</v>
      </c>
      <c r="L51">
        <v>17356584</v>
      </c>
      <c r="M51">
        <v>17356584</v>
      </c>
      <c r="P51">
        <v>10</v>
      </c>
      <c r="Q51">
        <v>19789</v>
      </c>
      <c r="R51">
        <v>499.25700000000001</v>
      </c>
      <c r="S51">
        <v>9879797</v>
      </c>
      <c r="T51">
        <v>9879797</v>
      </c>
      <c r="W51">
        <v>25</v>
      </c>
      <c r="X51">
        <v>10352</v>
      </c>
      <c r="Y51">
        <v>893.96500000000003</v>
      </c>
      <c r="Z51">
        <v>9254326</v>
      </c>
      <c r="AA51">
        <v>9254326</v>
      </c>
      <c r="AK51">
        <v>8</v>
      </c>
      <c r="AL51">
        <v>16499</v>
      </c>
      <c r="AM51">
        <v>364.63299999999998</v>
      </c>
      <c r="AN51">
        <v>6016085</v>
      </c>
      <c r="AO51">
        <v>6016085</v>
      </c>
    </row>
    <row r="52" spans="2:41" x14ac:dyDescent="0.35">
      <c r="B52">
        <v>11</v>
      </c>
      <c r="C52">
        <v>16925</v>
      </c>
      <c r="D52">
        <v>1440.4069999999999</v>
      </c>
      <c r="E52">
        <v>24378895</v>
      </c>
      <c r="F52">
        <v>24378895</v>
      </c>
      <c r="I52">
        <v>13</v>
      </c>
      <c r="J52">
        <v>20083</v>
      </c>
      <c r="K52">
        <v>933.19200000000001</v>
      </c>
      <c r="L52">
        <v>18741288</v>
      </c>
      <c r="M52">
        <v>18741288</v>
      </c>
      <c r="P52">
        <v>11</v>
      </c>
      <c r="Q52">
        <v>10317</v>
      </c>
      <c r="R52">
        <v>458.06599999999997</v>
      </c>
      <c r="S52">
        <v>4725872</v>
      </c>
      <c r="T52">
        <v>4725872</v>
      </c>
      <c r="W52">
        <v>26</v>
      </c>
      <c r="X52">
        <v>17492</v>
      </c>
      <c r="Y52">
        <v>1536.991</v>
      </c>
      <c r="Z52">
        <v>26885053</v>
      </c>
      <c r="AA52">
        <v>26885053</v>
      </c>
      <c r="AK52">
        <v>9</v>
      </c>
      <c r="AL52">
        <v>12531</v>
      </c>
      <c r="AM52">
        <v>390.11700000000002</v>
      </c>
      <c r="AN52">
        <v>4888556</v>
      </c>
      <c r="AO52">
        <v>4888556</v>
      </c>
    </row>
    <row r="53" spans="2:41" x14ac:dyDescent="0.35">
      <c r="B53">
        <v>12</v>
      </c>
      <c r="C53">
        <v>19593</v>
      </c>
      <c r="D53">
        <v>1724.412</v>
      </c>
      <c r="E53">
        <v>33786409</v>
      </c>
      <c r="F53">
        <v>33786409</v>
      </c>
      <c r="I53">
        <v>14</v>
      </c>
      <c r="J53">
        <v>9410</v>
      </c>
      <c r="K53">
        <v>631.18100000000004</v>
      </c>
      <c r="L53">
        <v>5939412</v>
      </c>
      <c r="M53">
        <v>5939412</v>
      </c>
      <c r="P53">
        <v>12</v>
      </c>
      <c r="Q53">
        <v>9517</v>
      </c>
      <c r="R53">
        <v>501.34100000000001</v>
      </c>
      <c r="S53">
        <v>4771261</v>
      </c>
      <c r="T53">
        <v>4771261</v>
      </c>
      <c r="W53">
        <v>1</v>
      </c>
      <c r="X53">
        <v>9839</v>
      </c>
      <c r="Y53">
        <v>1582.9839999999999</v>
      </c>
      <c r="Z53">
        <v>15574982</v>
      </c>
      <c r="AA53">
        <v>15574982</v>
      </c>
      <c r="AK53">
        <v>10</v>
      </c>
      <c r="AL53">
        <v>8525</v>
      </c>
      <c r="AM53">
        <v>435.88900000000001</v>
      </c>
      <c r="AN53">
        <v>3715955</v>
      </c>
      <c r="AO53">
        <v>3715955</v>
      </c>
    </row>
    <row r="54" spans="2:41" x14ac:dyDescent="0.35">
      <c r="B54">
        <v>13</v>
      </c>
      <c r="C54">
        <v>11763</v>
      </c>
      <c r="D54">
        <v>2095.0990000000002</v>
      </c>
      <c r="E54">
        <v>24644650</v>
      </c>
      <c r="F54">
        <v>24644650</v>
      </c>
      <c r="I54">
        <v>15</v>
      </c>
      <c r="J54">
        <v>14568</v>
      </c>
      <c r="K54">
        <v>887.41399999999999</v>
      </c>
      <c r="L54">
        <v>12927854</v>
      </c>
      <c r="M54">
        <v>12927854</v>
      </c>
      <c r="P54">
        <v>13</v>
      </c>
      <c r="Q54">
        <v>13529</v>
      </c>
      <c r="R54">
        <v>470.26100000000002</v>
      </c>
      <c r="S54">
        <v>6362165</v>
      </c>
      <c r="T54">
        <v>6362165</v>
      </c>
      <c r="W54">
        <v>2</v>
      </c>
      <c r="X54">
        <v>15367</v>
      </c>
      <c r="Y54">
        <v>1497.0630000000001</v>
      </c>
      <c r="Z54">
        <v>23005362</v>
      </c>
      <c r="AA54">
        <v>23005362</v>
      </c>
      <c r="AK54">
        <v>11</v>
      </c>
      <c r="AL54">
        <v>16484</v>
      </c>
      <c r="AM54">
        <v>556.64400000000001</v>
      </c>
      <c r="AN54">
        <v>9175715</v>
      </c>
      <c r="AO54">
        <v>9175715</v>
      </c>
    </row>
    <row r="55" spans="2:41" x14ac:dyDescent="0.35">
      <c r="B55">
        <v>14</v>
      </c>
      <c r="C55">
        <v>14376</v>
      </c>
      <c r="D55">
        <v>1843.0509999999999</v>
      </c>
      <c r="E55">
        <v>26495698</v>
      </c>
      <c r="F55">
        <v>26495698</v>
      </c>
      <c r="I55">
        <v>16</v>
      </c>
      <c r="J55">
        <v>12914</v>
      </c>
      <c r="K55">
        <v>884.08199999999999</v>
      </c>
      <c r="L55">
        <v>11417035</v>
      </c>
      <c r="M55">
        <v>11417035</v>
      </c>
      <c r="P55">
        <v>14</v>
      </c>
      <c r="Q55">
        <v>10354</v>
      </c>
      <c r="R55">
        <v>480.01100000000002</v>
      </c>
      <c r="S55">
        <v>4970031</v>
      </c>
      <c r="T55">
        <v>4970031</v>
      </c>
      <c r="W55">
        <v>3</v>
      </c>
      <c r="X55">
        <v>11194</v>
      </c>
      <c r="Y55">
        <v>1834.2639999999999</v>
      </c>
      <c r="Z55">
        <v>20532750</v>
      </c>
      <c r="AA55">
        <v>20532750</v>
      </c>
      <c r="AK55">
        <v>12</v>
      </c>
      <c r="AL55">
        <v>16428</v>
      </c>
      <c r="AM55">
        <v>370.93200000000002</v>
      </c>
      <c r="AN55">
        <v>6093677</v>
      </c>
      <c r="AO55">
        <v>6093677</v>
      </c>
    </row>
    <row r="56" spans="2:41" x14ac:dyDescent="0.35">
      <c r="B56">
        <v>15</v>
      </c>
      <c r="C56">
        <v>12064</v>
      </c>
      <c r="D56">
        <v>1674.4770000000001</v>
      </c>
      <c r="E56">
        <v>20200892</v>
      </c>
      <c r="F56">
        <v>20200892</v>
      </c>
      <c r="I56">
        <v>17</v>
      </c>
      <c r="J56">
        <v>16053</v>
      </c>
      <c r="K56">
        <v>1504.5229999999999</v>
      </c>
      <c r="L56">
        <v>24152107</v>
      </c>
      <c r="M56">
        <v>24152107</v>
      </c>
      <c r="P56">
        <v>15</v>
      </c>
      <c r="Q56">
        <v>13472</v>
      </c>
      <c r="R56">
        <v>392.56200000000001</v>
      </c>
      <c r="S56">
        <v>5288597</v>
      </c>
      <c r="T56">
        <v>5288597</v>
      </c>
      <c r="W56">
        <v>4</v>
      </c>
      <c r="X56">
        <v>12920</v>
      </c>
      <c r="Y56">
        <v>1055.624</v>
      </c>
      <c r="Z56">
        <v>13638660</v>
      </c>
      <c r="AA56">
        <v>13638660</v>
      </c>
      <c r="AK56">
        <v>13</v>
      </c>
      <c r="AL56">
        <v>14715</v>
      </c>
      <c r="AM56">
        <v>526.64400000000001</v>
      </c>
      <c r="AN56">
        <v>7749567</v>
      </c>
      <c r="AO56">
        <v>7749567</v>
      </c>
    </row>
    <row r="57" spans="2:41" x14ac:dyDescent="0.35">
      <c r="B57">
        <v>16</v>
      </c>
      <c r="C57">
        <v>16113</v>
      </c>
      <c r="D57">
        <v>1494.8530000000001</v>
      </c>
      <c r="E57">
        <v>24086569</v>
      </c>
      <c r="F57">
        <v>24086569</v>
      </c>
      <c r="I57">
        <v>18</v>
      </c>
      <c r="J57">
        <v>12457</v>
      </c>
      <c r="K57">
        <v>955.88800000000003</v>
      </c>
      <c r="L57">
        <v>11907495</v>
      </c>
      <c r="M57">
        <v>11907495</v>
      </c>
      <c r="P57">
        <v>16</v>
      </c>
      <c r="Q57">
        <v>19753</v>
      </c>
      <c r="R57">
        <v>270.37400000000002</v>
      </c>
      <c r="S57">
        <v>5340693</v>
      </c>
      <c r="T57">
        <v>5340693</v>
      </c>
      <c r="W57">
        <v>5</v>
      </c>
      <c r="X57">
        <v>12647</v>
      </c>
      <c r="Y57">
        <v>1103.405</v>
      </c>
      <c r="Z57">
        <v>13954767</v>
      </c>
      <c r="AA57">
        <v>13954767</v>
      </c>
      <c r="AK57">
        <v>14</v>
      </c>
      <c r="AL57">
        <v>12711</v>
      </c>
      <c r="AM57">
        <v>559.70799999999997</v>
      </c>
      <c r="AN57">
        <v>7114447</v>
      </c>
      <c r="AO57">
        <v>7114447</v>
      </c>
    </row>
    <row r="58" spans="2:41" x14ac:dyDescent="0.35">
      <c r="B58">
        <v>17</v>
      </c>
      <c r="C58">
        <v>12052</v>
      </c>
      <c r="D58">
        <v>1474.653</v>
      </c>
      <c r="E58">
        <v>17772514</v>
      </c>
      <c r="F58">
        <v>17772514</v>
      </c>
      <c r="I58">
        <v>19</v>
      </c>
      <c r="J58">
        <v>17635</v>
      </c>
      <c r="K58">
        <v>939.31299999999999</v>
      </c>
      <c r="L58">
        <v>16564780</v>
      </c>
      <c r="M58">
        <v>16564780</v>
      </c>
      <c r="P58">
        <v>17</v>
      </c>
      <c r="Q58">
        <v>10875</v>
      </c>
      <c r="R58">
        <v>363.81</v>
      </c>
      <c r="S58">
        <v>3956431</v>
      </c>
      <c r="T58">
        <v>3956431</v>
      </c>
      <c r="W58">
        <v>6</v>
      </c>
      <c r="X58">
        <v>11796</v>
      </c>
      <c r="Y58">
        <v>1386.316</v>
      </c>
      <c r="Z58">
        <v>16352980</v>
      </c>
      <c r="AA58">
        <v>16352980</v>
      </c>
      <c r="AK58">
        <v>15</v>
      </c>
      <c r="AL58">
        <v>16277</v>
      </c>
      <c r="AM58">
        <v>387.92099999999999</v>
      </c>
      <c r="AN58">
        <v>6314183</v>
      </c>
      <c r="AO58">
        <v>6314183</v>
      </c>
    </row>
    <row r="59" spans="2:41" x14ac:dyDescent="0.35">
      <c r="B59">
        <v>18</v>
      </c>
      <c r="C59">
        <v>13341</v>
      </c>
      <c r="D59">
        <v>1079.1489999999999</v>
      </c>
      <c r="E59">
        <v>14396927</v>
      </c>
      <c r="F59">
        <v>14396927</v>
      </c>
      <c r="I59">
        <v>20</v>
      </c>
      <c r="J59">
        <v>18449</v>
      </c>
      <c r="K59">
        <v>1113.7860000000001</v>
      </c>
      <c r="L59">
        <v>20548240</v>
      </c>
      <c r="M59">
        <v>20548240</v>
      </c>
      <c r="P59">
        <v>18</v>
      </c>
      <c r="Q59">
        <v>9278</v>
      </c>
      <c r="R59">
        <v>374.39699999999999</v>
      </c>
      <c r="S59">
        <v>3473654</v>
      </c>
      <c r="T59">
        <v>3473654</v>
      </c>
      <c r="W59">
        <v>7</v>
      </c>
      <c r="X59">
        <v>12042</v>
      </c>
      <c r="Y59">
        <v>1425.1130000000001</v>
      </c>
      <c r="Z59">
        <v>17161207</v>
      </c>
      <c r="AA59">
        <v>17161207</v>
      </c>
      <c r="AK59">
        <v>16</v>
      </c>
      <c r="AL59">
        <v>15859</v>
      </c>
      <c r="AM59">
        <v>304.62099999999998</v>
      </c>
      <c r="AN59">
        <v>4830991</v>
      </c>
      <c r="AO59">
        <v>4830991</v>
      </c>
    </row>
    <row r="60" spans="2:41" x14ac:dyDescent="0.35">
      <c r="B60">
        <v>19</v>
      </c>
      <c r="C60">
        <v>11546</v>
      </c>
      <c r="D60">
        <v>1454.277</v>
      </c>
      <c r="E60">
        <v>16791087</v>
      </c>
      <c r="F60">
        <v>16791087</v>
      </c>
      <c r="I60">
        <v>21</v>
      </c>
      <c r="J60">
        <v>18822</v>
      </c>
      <c r="K60">
        <v>841.44100000000003</v>
      </c>
      <c r="L60">
        <v>15837610</v>
      </c>
      <c r="M60">
        <v>15837610</v>
      </c>
      <c r="P60">
        <v>19</v>
      </c>
      <c r="Q60">
        <v>17707</v>
      </c>
      <c r="R60">
        <v>386.70699999999999</v>
      </c>
      <c r="S60">
        <v>6847413</v>
      </c>
      <c r="T60">
        <v>6847413</v>
      </c>
      <c r="W60">
        <v>8</v>
      </c>
      <c r="X60">
        <v>14109</v>
      </c>
      <c r="Y60">
        <v>694.08100000000002</v>
      </c>
      <c r="Z60">
        <v>9792790</v>
      </c>
      <c r="AA60">
        <v>9792790</v>
      </c>
      <c r="AK60">
        <v>17</v>
      </c>
      <c r="AL60">
        <v>16016</v>
      </c>
      <c r="AM60">
        <v>365.07799999999997</v>
      </c>
      <c r="AN60">
        <v>5847087</v>
      </c>
      <c r="AO60">
        <v>5847087</v>
      </c>
    </row>
    <row r="61" spans="2:41" x14ac:dyDescent="0.35">
      <c r="B61">
        <v>20</v>
      </c>
      <c r="C61">
        <v>16154</v>
      </c>
      <c r="D61">
        <v>1392.7660000000001</v>
      </c>
      <c r="E61">
        <v>22498738</v>
      </c>
      <c r="F61">
        <v>22498738</v>
      </c>
      <c r="I61">
        <v>1</v>
      </c>
      <c r="J61">
        <v>11880</v>
      </c>
      <c r="K61">
        <v>858.03399999999999</v>
      </c>
      <c r="L61">
        <v>10193438</v>
      </c>
      <c r="M61">
        <v>10193438</v>
      </c>
      <c r="P61">
        <v>20</v>
      </c>
      <c r="Q61">
        <v>12256</v>
      </c>
      <c r="R61">
        <v>371.262</v>
      </c>
      <c r="S61">
        <v>4550182</v>
      </c>
      <c r="T61">
        <v>4550182</v>
      </c>
      <c r="W61">
        <v>9</v>
      </c>
      <c r="X61">
        <v>15644</v>
      </c>
      <c r="Y61">
        <v>1476.067</v>
      </c>
      <c r="Z61">
        <v>23091585</v>
      </c>
      <c r="AA61">
        <v>23091585</v>
      </c>
      <c r="AK61">
        <v>18</v>
      </c>
      <c r="AL61">
        <v>13594</v>
      </c>
      <c r="AM61">
        <v>449.89699999999999</v>
      </c>
      <c r="AN61">
        <v>6115896</v>
      </c>
      <c r="AO61">
        <v>6115896</v>
      </c>
    </row>
    <row r="62" spans="2:41" x14ac:dyDescent="0.35">
      <c r="B62">
        <v>21</v>
      </c>
      <c r="C62">
        <v>13889</v>
      </c>
      <c r="D62">
        <v>1560.9159999999999</v>
      </c>
      <c r="E62">
        <v>21679561</v>
      </c>
      <c r="F62">
        <v>21679561</v>
      </c>
      <c r="I62">
        <v>2</v>
      </c>
      <c r="J62">
        <v>11903</v>
      </c>
      <c r="K62">
        <v>1673.2360000000001</v>
      </c>
      <c r="L62">
        <v>19916524</v>
      </c>
      <c r="M62">
        <v>19916524</v>
      </c>
      <c r="P62">
        <v>21</v>
      </c>
      <c r="Q62">
        <v>13793</v>
      </c>
      <c r="R62">
        <v>503.64699999999999</v>
      </c>
      <c r="S62">
        <v>6946806</v>
      </c>
      <c r="T62">
        <v>6946806</v>
      </c>
      <c r="W62">
        <v>10</v>
      </c>
      <c r="X62">
        <v>9519</v>
      </c>
      <c r="Y62">
        <v>862.17200000000003</v>
      </c>
      <c r="Z62">
        <v>8207016</v>
      </c>
      <c r="AA62">
        <v>8207016</v>
      </c>
      <c r="AK62">
        <v>19</v>
      </c>
      <c r="AL62">
        <v>11901</v>
      </c>
      <c r="AM62">
        <v>267.71199999999999</v>
      </c>
      <c r="AN62">
        <v>3186044</v>
      </c>
      <c r="AO62">
        <v>3186044</v>
      </c>
    </row>
    <row r="63" spans="2:41" x14ac:dyDescent="0.35">
      <c r="B63">
        <v>22</v>
      </c>
      <c r="C63">
        <v>13961</v>
      </c>
      <c r="D63">
        <v>1561.252</v>
      </c>
      <c r="E63">
        <v>21796638</v>
      </c>
      <c r="F63">
        <v>21796638</v>
      </c>
      <c r="I63">
        <v>3</v>
      </c>
      <c r="J63">
        <v>11140</v>
      </c>
      <c r="K63">
        <v>966.42499999999995</v>
      </c>
      <c r="L63">
        <v>10765969</v>
      </c>
      <c r="M63">
        <v>10765969</v>
      </c>
      <c r="P63">
        <v>22</v>
      </c>
      <c r="Q63">
        <v>12594</v>
      </c>
      <c r="R63">
        <v>402.28500000000003</v>
      </c>
      <c r="S63">
        <v>5066377</v>
      </c>
      <c r="T63">
        <v>5066377</v>
      </c>
      <c r="W63">
        <v>11</v>
      </c>
      <c r="X63">
        <v>11990</v>
      </c>
      <c r="Y63">
        <v>1018.149</v>
      </c>
      <c r="Z63">
        <v>12207612</v>
      </c>
      <c r="AA63">
        <v>12207612</v>
      </c>
      <c r="AK63">
        <v>20</v>
      </c>
      <c r="AL63">
        <v>11638</v>
      </c>
      <c r="AM63">
        <v>275.70800000000003</v>
      </c>
      <c r="AN63">
        <v>3208685</v>
      </c>
      <c r="AO63">
        <v>3208685</v>
      </c>
    </row>
    <row r="64" spans="2:41" x14ac:dyDescent="0.35">
      <c r="B64">
        <v>23</v>
      </c>
      <c r="C64">
        <v>17499</v>
      </c>
      <c r="D64">
        <v>1426.5840000000001</v>
      </c>
      <c r="E64">
        <v>24963794</v>
      </c>
      <c r="F64">
        <v>24963794</v>
      </c>
      <c r="I64">
        <v>4</v>
      </c>
      <c r="J64">
        <v>11945</v>
      </c>
      <c r="K64">
        <v>1473.7639999999999</v>
      </c>
      <c r="L64">
        <v>17604116</v>
      </c>
      <c r="M64">
        <v>17604116</v>
      </c>
      <c r="P64">
        <v>23</v>
      </c>
      <c r="Q64">
        <v>11048</v>
      </c>
      <c r="R64">
        <v>334.42700000000002</v>
      </c>
      <c r="S64">
        <v>3694744</v>
      </c>
      <c r="T64">
        <v>3694744</v>
      </c>
      <c r="W64">
        <v>12</v>
      </c>
      <c r="X64">
        <v>15562</v>
      </c>
      <c r="Y64">
        <v>1344.3430000000001</v>
      </c>
      <c r="Z64">
        <v>20920672</v>
      </c>
      <c r="AA64">
        <v>20920672</v>
      </c>
      <c r="AK64">
        <v>21</v>
      </c>
      <c r="AL64">
        <v>19041</v>
      </c>
      <c r="AM64">
        <v>302.14</v>
      </c>
      <c r="AN64">
        <v>5753043</v>
      </c>
      <c r="AO64">
        <v>5753043</v>
      </c>
    </row>
    <row r="65" spans="2:41" x14ac:dyDescent="0.35">
      <c r="B65">
        <v>24</v>
      </c>
      <c r="C65">
        <v>17524</v>
      </c>
      <c r="D65">
        <v>1590.0740000000001</v>
      </c>
      <c r="E65">
        <v>27864459</v>
      </c>
      <c r="F65">
        <v>27864459</v>
      </c>
      <c r="I65">
        <v>5</v>
      </c>
      <c r="J65">
        <v>13569</v>
      </c>
      <c r="K65">
        <v>1149.7370000000001</v>
      </c>
      <c r="L65">
        <v>15600782</v>
      </c>
      <c r="M65">
        <v>15600782</v>
      </c>
      <c r="P65">
        <v>24</v>
      </c>
      <c r="Q65">
        <v>10993</v>
      </c>
      <c r="R65">
        <v>300.346</v>
      </c>
      <c r="S65">
        <v>3301703</v>
      </c>
      <c r="T65">
        <v>3301703</v>
      </c>
      <c r="W65">
        <v>13</v>
      </c>
      <c r="X65">
        <v>14682</v>
      </c>
      <c r="Y65">
        <v>1167.1120000000001</v>
      </c>
      <c r="Z65">
        <v>17135544</v>
      </c>
      <c r="AA65">
        <v>17135544</v>
      </c>
      <c r="AK65">
        <v>22</v>
      </c>
      <c r="AL65">
        <v>13837</v>
      </c>
      <c r="AM65">
        <v>298.44400000000002</v>
      </c>
      <c r="AN65">
        <v>4129565</v>
      </c>
      <c r="AO65">
        <v>4129565</v>
      </c>
    </row>
    <row r="66" spans="2:41" x14ac:dyDescent="0.35">
      <c r="B66">
        <v>25</v>
      </c>
      <c r="C66">
        <v>16398</v>
      </c>
      <c r="D66">
        <v>1611.4849999999999</v>
      </c>
      <c r="E66">
        <v>26425135</v>
      </c>
      <c r="F66">
        <v>26425135</v>
      </c>
      <c r="I66">
        <v>6</v>
      </c>
      <c r="J66">
        <v>16830</v>
      </c>
      <c r="K66">
        <v>1122.585</v>
      </c>
      <c r="L66">
        <v>18893105</v>
      </c>
      <c r="M66">
        <v>18893105</v>
      </c>
      <c r="P66">
        <v>25</v>
      </c>
      <c r="Q66">
        <v>13682</v>
      </c>
      <c r="R66">
        <v>528.06100000000004</v>
      </c>
      <c r="S66">
        <v>7224932</v>
      </c>
      <c r="T66">
        <v>7224932</v>
      </c>
      <c r="W66">
        <v>14</v>
      </c>
      <c r="X66">
        <v>14716</v>
      </c>
      <c r="Y66">
        <v>1248.4100000000001</v>
      </c>
      <c r="Z66">
        <v>18371608</v>
      </c>
      <c r="AA66">
        <v>18371608</v>
      </c>
      <c r="AK66">
        <v>23</v>
      </c>
      <c r="AL66">
        <v>11279</v>
      </c>
      <c r="AM66">
        <v>321.00900000000001</v>
      </c>
      <c r="AN66">
        <v>3620665</v>
      </c>
      <c r="AO66">
        <v>3620665</v>
      </c>
    </row>
    <row r="67" spans="2:41" x14ac:dyDescent="0.35">
      <c r="B67">
        <v>26</v>
      </c>
      <c r="C67">
        <v>17486</v>
      </c>
      <c r="D67">
        <v>1731.002</v>
      </c>
      <c r="E67">
        <v>30268294</v>
      </c>
      <c r="F67">
        <v>30268294</v>
      </c>
      <c r="I67">
        <v>7</v>
      </c>
      <c r="J67">
        <v>15847</v>
      </c>
      <c r="K67">
        <v>1008.604</v>
      </c>
      <c r="L67">
        <v>15983342</v>
      </c>
      <c r="M67">
        <v>15983342</v>
      </c>
      <c r="P67">
        <v>26</v>
      </c>
      <c r="Q67">
        <v>11136</v>
      </c>
      <c r="R67">
        <v>851.601</v>
      </c>
      <c r="S67">
        <v>9483428</v>
      </c>
      <c r="T67">
        <v>9483428</v>
      </c>
      <c r="W67">
        <v>15</v>
      </c>
      <c r="X67">
        <v>16349</v>
      </c>
      <c r="Y67">
        <v>3185.0210000000002</v>
      </c>
      <c r="Z67">
        <v>52071915</v>
      </c>
      <c r="AA67">
        <v>52071915</v>
      </c>
      <c r="AK67">
        <v>24</v>
      </c>
      <c r="AL67">
        <v>13726</v>
      </c>
      <c r="AM67">
        <v>272.09699999999998</v>
      </c>
      <c r="AN67">
        <v>3734810</v>
      </c>
      <c r="AO67">
        <v>3734810</v>
      </c>
    </row>
    <row r="68" spans="2:41" x14ac:dyDescent="0.35">
      <c r="B68">
        <v>1</v>
      </c>
      <c r="C68">
        <v>15357</v>
      </c>
      <c r="D68">
        <v>931.30899999999997</v>
      </c>
      <c r="E68">
        <v>14302106</v>
      </c>
      <c r="F68">
        <v>14302106</v>
      </c>
      <c r="I68">
        <v>8</v>
      </c>
      <c r="J68">
        <v>10530</v>
      </c>
      <c r="K68">
        <v>998.53</v>
      </c>
      <c r="L68">
        <v>10514519</v>
      </c>
      <c r="M68">
        <v>10514519</v>
      </c>
      <c r="P68">
        <v>27</v>
      </c>
      <c r="Q68">
        <v>21974</v>
      </c>
      <c r="R68">
        <v>568.19600000000003</v>
      </c>
      <c r="S68">
        <v>12485536</v>
      </c>
      <c r="T68">
        <v>12485536</v>
      </c>
      <c r="W68">
        <v>16</v>
      </c>
      <c r="X68">
        <v>12409</v>
      </c>
      <c r="Y68">
        <v>2504.471</v>
      </c>
      <c r="Z68">
        <v>31077980</v>
      </c>
      <c r="AA68">
        <v>31077980</v>
      </c>
      <c r="AK68">
        <v>25</v>
      </c>
      <c r="AL68">
        <v>15012</v>
      </c>
      <c r="AM68">
        <v>298.40600000000001</v>
      </c>
      <c r="AN68">
        <v>4479677</v>
      </c>
      <c r="AO68">
        <v>4479677</v>
      </c>
    </row>
    <row r="69" spans="2:41" x14ac:dyDescent="0.35">
      <c r="B69">
        <v>2</v>
      </c>
      <c r="C69">
        <v>13225</v>
      </c>
      <c r="D69">
        <v>1115.5170000000001</v>
      </c>
      <c r="E69">
        <v>14752709</v>
      </c>
      <c r="F69">
        <v>14752709</v>
      </c>
      <c r="I69">
        <v>9</v>
      </c>
      <c r="J69">
        <v>13320</v>
      </c>
      <c r="K69">
        <v>1622.4839999999999</v>
      </c>
      <c r="L69">
        <v>21611493</v>
      </c>
      <c r="M69">
        <v>21611493</v>
      </c>
      <c r="P69">
        <v>28</v>
      </c>
      <c r="Q69">
        <v>16368</v>
      </c>
      <c r="R69">
        <v>377.89400000000001</v>
      </c>
      <c r="S69">
        <v>6185373</v>
      </c>
      <c r="T69">
        <v>6185373</v>
      </c>
      <c r="W69">
        <v>17</v>
      </c>
      <c r="X69">
        <v>14462</v>
      </c>
      <c r="Y69">
        <v>1420.145</v>
      </c>
      <c r="Z69">
        <v>20538134</v>
      </c>
      <c r="AA69">
        <v>20538134</v>
      </c>
      <c r="AK69">
        <v>26</v>
      </c>
      <c r="AL69">
        <v>12176</v>
      </c>
      <c r="AM69">
        <v>387.55799999999999</v>
      </c>
      <c r="AN69">
        <v>4718908</v>
      </c>
      <c r="AO69">
        <v>4718908</v>
      </c>
    </row>
    <row r="70" spans="2:41" x14ac:dyDescent="0.35">
      <c r="B70">
        <v>3</v>
      </c>
      <c r="C70">
        <v>17136</v>
      </c>
      <c r="D70">
        <v>1908.6369999999999</v>
      </c>
      <c r="E70">
        <v>32706400</v>
      </c>
      <c r="F70">
        <v>32706400</v>
      </c>
      <c r="I70">
        <v>10</v>
      </c>
      <c r="J70">
        <v>14815</v>
      </c>
      <c r="K70">
        <v>854.95</v>
      </c>
      <c r="L70">
        <v>12666091</v>
      </c>
      <c r="M70">
        <v>12666091</v>
      </c>
      <c r="P70">
        <v>29</v>
      </c>
      <c r="Q70">
        <v>13393</v>
      </c>
      <c r="R70">
        <v>476.39100000000002</v>
      </c>
      <c r="S70">
        <v>6380299</v>
      </c>
      <c r="T70">
        <v>6380299</v>
      </c>
      <c r="W70">
        <v>18</v>
      </c>
      <c r="X70">
        <v>13805</v>
      </c>
      <c r="Y70">
        <v>1910.962</v>
      </c>
      <c r="Z70">
        <v>26380837</v>
      </c>
      <c r="AA70">
        <v>26380837</v>
      </c>
      <c r="AK70">
        <v>27</v>
      </c>
      <c r="AL70">
        <v>13582</v>
      </c>
      <c r="AM70">
        <v>195.82499999999999</v>
      </c>
      <c r="AN70">
        <v>2659690</v>
      </c>
      <c r="AO70">
        <v>2659690</v>
      </c>
    </row>
    <row r="71" spans="2:41" x14ac:dyDescent="0.35">
      <c r="B71">
        <v>4</v>
      </c>
      <c r="C71">
        <v>16407</v>
      </c>
      <c r="D71">
        <v>1334.5719999999999</v>
      </c>
      <c r="E71">
        <v>21896318</v>
      </c>
      <c r="F71">
        <v>21896318</v>
      </c>
      <c r="I71">
        <v>11</v>
      </c>
      <c r="J71">
        <v>14875</v>
      </c>
      <c r="K71">
        <v>736.36500000000001</v>
      </c>
      <c r="L71">
        <v>10953431</v>
      </c>
      <c r="M71">
        <v>10953431</v>
      </c>
      <c r="P71">
        <v>30</v>
      </c>
      <c r="Q71">
        <v>12247</v>
      </c>
      <c r="R71">
        <v>658.01900000000001</v>
      </c>
      <c r="S71">
        <v>8058755</v>
      </c>
      <c r="T71">
        <v>8058755</v>
      </c>
      <c r="W71">
        <v>19</v>
      </c>
      <c r="X71">
        <v>13352</v>
      </c>
      <c r="Y71">
        <v>1394.99</v>
      </c>
      <c r="Z71">
        <v>18625912</v>
      </c>
      <c r="AA71">
        <v>18625912</v>
      </c>
      <c r="AK71">
        <v>1</v>
      </c>
      <c r="AL71">
        <v>15567</v>
      </c>
      <c r="AM71">
        <v>378.774</v>
      </c>
      <c r="AN71">
        <v>5896370</v>
      </c>
      <c r="AO71">
        <v>5896370</v>
      </c>
    </row>
    <row r="72" spans="2:41" x14ac:dyDescent="0.35">
      <c r="B72">
        <v>5</v>
      </c>
      <c r="C72">
        <v>13363</v>
      </c>
      <c r="D72">
        <v>1245.6790000000001</v>
      </c>
      <c r="E72">
        <v>16646013</v>
      </c>
      <c r="F72">
        <v>16646013</v>
      </c>
      <c r="I72">
        <v>12</v>
      </c>
      <c r="J72">
        <v>12908</v>
      </c>
      <c r="K72">
        <v>780.928</v>
      </c>
      <c r="L72">
        <v>10080214</v>
      </c>
      <c r="M72">
        <v>10080214</v>
      </c>
      <c r="P72">
        <v>1</v>
      </c>
      <c r="Q72">
        <v>8176</v>
      </c>
      <c r="R72">
        <v>371.01799999999997</v>
      </c>
      <c r="S72">
        <v>3033440</v>
      </c>
      <c r="T72">
        <v>3033440</v>
      </c>
      <c r="W72">
        <v>20</v>
      </c>
      <c r="X72">
        <v>11724</v>
      </c>
      <c r="Y72">
        <v>1783.4380000000001</v>
      </c>
      <c r="Z72">
        <v>20909023</v>
      </c>
      <c r="AA72">
        <v>20909023</v>
      </c>
      <c r="AK72">
        <v>2</v>
      </c>
      <c r="AL72">
        <v>16291</v>
      </c>
      <c r="AM72">
        <v>368.27100000000002</v>
      </c>
      <c r="AN72">
        <v>5999502</v>
      </c>
      <c r="AO72">
        <v>5999502</v>
      </c>
    </row>
    <row r="73" spans="2:41" x14ac:dyDescent="0.35">
      <c r="B73">
        <v>6</v>
      </c>
      <c r="C73">
        <v>18244</v>
      </c>
      <c r="D73">
        <v>1708.1969999999999</v>
      </c>
      <c r="E73">
        <v>31164352</v>
      </c>
      <c r="F73">
        <v>31164352</v>
      </c>
      <c r="I73">
        <v>13</v>
      </c>
      <c r="J73">
        <v>13243</v>
      </c>
      <c r="K73">
        <v>792.947</v>
      </c>
      <c r="L73">
        <v>10500997</v>
      </c>
      <c r="M73">
        <v>10500997</v>
      </c>
      <c r="P73">
        <v>2</v>
      </c>
      <c r="Q73">
        <v>9983</v>
      </c>
      <c r="R73">
        <v>539.87900000000002</v>
      </c>
      <c r="S73">
        <v>5389613</v>
      </c>
      <c r="T73">
        <v>5389613</v>
      </c>
      <c r="W73">
        <v>21</v>
      </c>
      <c r="X73">
        <v>14412</v>
      </c>
      <c r="Y73">
        <v>1752.711</v>
      </c>
      <c r="Z73">
        <v>25260070</v>
      </c>
      <c r="AA73">
        <v>25260070</v>
      </c>
      <c r="AK73">
        <v>3</v>
      </c>
      <c r="AL73">
        <v>13890</v>
      </c>
      <c r="AM73">
        <v>311.26600000000002</v>
      </c>
      <c r="AN73">
        <v>4323487</v>
      </c>
      <c r="AO73">
        <v>4323487</v>
      </c>
    </row>
    <row r="74" spans="2:41" x14ac:dyDescent="0.35">
      <c r="B74">
        <v>7</v>
      </c>
      <c r="C74">
        <v>14945</v>
      </c>
      <c r="D74">
        <v>1249.4110000000001</v>
      </c>
      <c r="E74">
        <v>18672440</v>
      </c>
      <c r="F74">
        <v>18672440</v>
      </c>
      <c r="I74">
        <v>14</v>
      </c>
      <c r="J74">
        <v>16806</v>
      </c>
      <c r="K74">
        <v>900.73800000000006</v>
      </c>
      <c r="L74">
        <v>15137795</v>
      </c>
      <c r="M74">
        <v>15137795</v>
      </c>
      <c r="P74">
        <v>3</v>
      </c>
      <c r="Q74">
        <v>9901</v>
      </c>
      <c r="R74">
        <v>528.14099999999996</v>
      </c>
      <c r="S74">
        <v>5229123</v>
      </c>
      <c r="T74">
        <v>5229123</v>
      </c>
      <c r="W74">
        <v>22</v>
      </c>
      <c r="X74">
        <v>11977</v>
      </c>
      <c r="Y74">
        <v>1493.9380000000001</v>
      </c>
      <c r="Z74">
        <v>17892897</v>
      </c>
      <c r="AA74">
        <v>17892897</v>
      </c>
      <c r="AK74">
        <v>4</v>
      </c>
      <c r="AL74">
        <v>14865</v>
      </c>
      <c r="AM74">
        <v>518.16</v>
      </c>
      <c r="AN74">
        <v>7702453</v>
      </c>
      <c r="AO74">
        <v>7702453</v>
      </c>
    </row>
    <row r="75" spans="2:41" x14ac:dyDescent="0.35">
      <c r="B75">
        <v>8</v>
      </c>
      <c r="C75">
        <v>16064</v>
      </c>
      <c r="D75">
        <v>910.02499999999998</v>
      </c>
      <c r="E75">
        <v>14618644</v>
      </c>
      <c r="F75">
        <v>14618644</v>
      </c>
      <c r="I75">
        <v>15</v>
      </c>
      <c r="J75">
        <v>11757</v>
      </c>
      <c r="K75">
        <v>994.67499999999995</v>
      </c>
      <c r="L75">
        <v>11694395</v>
      </c>
      <c r="M75">
        <v>11694395</v>
      </c>
      <c r="P75">
        <v>4</v>
      </c>
      <c r="Q75">
        <v>18328</v>
      </c>
      <c r="R75">
        <v>722.00400000000002</v>
      </c>
      <c r="S75">
        <v>13232890</v>
      </c>
      <c r="T75">
        <v>13232890</v>
      </c>
      <c r="W75">
        <v>23</v>
      </c>
      <c r="X75">
        <v>10478</v>
      </c>
      <c r="Y75">
        <v>837.67</v>
      </c>
      <c r="Z75">
        <v>8777103</v>
      </c>
      <c r="AA75">
        <v>8777103</v>
      </c>
      <c r="AK75">
        <v>5</v>
      </c>
      <c r="AL75">
        <v>17772</v>
      </c>
      <c r="AM75">
        <v>351.10300000000001</v>
      </c>
      <c r="AN75">
        <v>6239805</v>
      </c>
      <c r="AO75">
        <v>6239805</v>
      </c>
    </row>
    <row r="76" spans="2:41" x14ac:dyDescent="0.35">
      <c r="B76">
        <v>9</v>
      </c>
      <c r="C76">
        <v>15207</v>
      </c>
      <c r="D76">
        <v>1561.345</v>
      </c>
      <c r="E76">
        <v>23743371</v>
      </c>
      <c r="F76">
        <v>23743371</v>
      </c>
      <c r="I76">
        <v>16</v>
      </c>
      <c r="J76">
        <v>18613</v>
      </c>
      <c r="K76">
        <v>500.42599999999999</v>
      </c>
      <c r="L76">
        <v>9314437</v>
      </c>
      <c r="M76">
        <v>9314437</v>
      </c>
      <c r="P76">
        <v>5</v>
      </c>
      <c r="Q76">
        <v>11019</v>
      </c>
      <c r="R76">
        <v>551.95299999999997</v>
      </c>
      <c r="S76">
        <v>6081971</v>
      </c>
      <c r="T76">
        <v>6081971</v>
      </c>
      <c r="W76">
        <v>1</v>
      </c>
      <c r="X76">
        <v>9170</v>
      </c>
      <c r="Y76">
        <v>921.495</v>
      </c>
      <c r="Z76">
        <v>8450106</v>
      </c>
      <c r="AA76">
        <v>8450106</v>
      </c>
      <c r="AK76">
        <v>6</v>
      </c>
      <c r="AL76">
        <v>14166</v>
      </c>
      <c r="AM76">
        <v>334.73</v>
      </c>
      <c r="AN76">
        <v>4741788</v>
      </c>
      <c r="AO76">
        <v>4741788</v>
      </c>
    </row>
    <row r="77" spans="2:41" x14ac:dyDescent="0.35">
      <c r="B77">
        <v>10</v>
      </c>
      <c r="C77">
        <v>16713</v>
      </c>
      <c r="D77">
        <v>1706.1410000000001</v>
      </c>
      <c r="E77">
        <v>28514735</v>
      </c>
      <c r="F77">
        <v>28514735</v>
      </c>
      <c r="I77">
        <v>17</v>
      </c>
      <c r="J77">
        <v>15563</v>
      </c>
      <c r="K77">
        <v>722.05899999999997</v>
      </c>
      <c r="L77">
        <v>11237411</v>
      </c>
      <c r="M77">
        <v>11237411</v>
      </c>
      <c r="P77">
        <v>6</v>
      </c>
      <c r="Q77">
        <v>8869</v>
      </c>
      <c r="R77">
        <v>535.34900000000005</v>
      </c>
      <c r="S77">
        <v>4748009</v>
      </c>
      <c r="T77">
        <v>4748009</v>
      </c>
      <c r="W77">
        <v>2</v>
      </c>
      <c r="X77">
        <v>9475</v>
      </c>
      <c r="Y77">
        <v>954.50699999999995</v>
      </c>
      <c r="Z77">
        <v>9043956</v>
      </c>
      <c r="AA77">
        <v>9043956</v>
      </c>
      <c r="AK77">
        <v>7</v>
      </c>
      <c r="AL77">
        <v>17568</v>
      </c>
      <c r="AM77">
        <v>307.78899999999999</v>
      </c>
      <c r="AN77">
        <v>5407245</v>
      </c>
      <c r="AO77">
        <v>5407245</v>
      </c>
    </row>
    <row r="78" spans="2:41" x14ac:dyDescent="0.35">
      <c r="B78">
        <v>11</v>
      </c>
      <c r="C78">
        <v>14234</v>
      </c>
      <c r="D78">
        <v>1228.1579999999999</v>
      </c>
      <c r="E78">
        <v>17481605</v>
      </c>
      <c r="F78">
        <v>17481605</v>
      </c>
      <c r="I78">
        <v>18</v>
      </c>
      <c r="J78">
        <v>11595</v>
      </c>
      <c r="K78">
        <v>2068.1509999999998</v>
      </c>
      <c r="L78">
        <v>23980216</v>
      </c>
      <c r="M78">
        <v>23980216</v>
      </c>
      <c r="P78">
        <v>7</v>
      </c>
      <c r="Q78">
        <v>12279</v>
      </c>
      <c r="R78">
        <v>572.98299999999995</v>
      </c>
      <c r="S78">
        <v>7035661</v>
      </c>
      <c r="T78">
        <v>7035661</v>
      </c>
      <c r="W78">
        <v>3</v>
      </c>
      <c r="X78">
        <v>9349</v>
      </c>
      <c r="Y78">
        <v>1208.4639999999999</v>
      </c>
      <c r="Z78">
        <v>11297932</v>
      </c>
      <c r="AA78">
        <v>11297932</v>
      </c>
      <c r="AK78">
        <v>8</v>
      </c>
      <c r="AL78">
        <v>14319</v>
      </c>
      <c r="AM78">
        <v>368.11500000000001</v>
      </c>
      <c r="AN78">
        <v>5271037</v>
      </c>
      <c r="AO78">
        <v>5271037</v>
      </c>
    </row>
    <row r="79" spans="2:41" x14ac:dyDescent="0.35">
      <c r="B79">
        <v>12</v>
      </c>
      <c r="C79">
        <v>13091</v>
      </c>
      <c r="D79">
        <v>1627.049</v>
      </c>
      <c r="E79">
        <v>21299699</v>
      </c>
      <c r="F79">
        <v>21299699</v>
      </c>
      <c r="I79">
        <v>19</v>
      </c>
      <c r="J79">
        <v>10492</v>
      </c>
      <c r="K79">
        <v>1365.085</v>
      </c>
      <c r="L79">
        <v>14322470</v>
      </c>
      <c r="M79">
        <v>14322470</v>
      </c>
      <c r="P79">
        <v>8</v>
      </c>
      <c r="Q79">
        <v>12641</v>
      </c>
      <c r="R79">
        <v>488.822</v>
      </c>
      <c r="S79">
        <v>6179205</v>
      </c>
      <c r="T79">
        <v>6179205</v>
      </c>
      <c r="W79">
        <v>4</v>
      </c>
      <c r="X79">
        <v>8971</v>
      </c>
      <c r="Y79">
        <v>1085.9949999999999</v>
      </c>
      <c r="Z79">
        <v>9742465</v>
      </c>
      <c r="AA79">
        <v>9742465</v>
      </c>
      <c r="AK79">
        <v>9</v>
      </c>
      <c r="AL79">
        <v>19427</v>
      </c>
      <c r="AM79">
        <v>326.61399999999998</v>
      </c>
      <c r="AN79">
        <v>6345125</v>
      </c>
      <c r="AO79">
        <v>6345125</v>
      </c>
    </row>
    <row r="80" spans="2:41" x14ac:dyDescent="0.35">
      <c r="B80">
        <v>13</v>
      </c>
      <c r="C80">
        <v>18110</v>
      </c>
      <c r="D80">
        <v>1093.8399999999999</v>
      </c>
      <c r="E80">
        <v>19809444</v>
      </c>
      <c r="F80">
        <v>19809444</v>
      </c>
      <c r="I80">
        <v>20</v>
      </c>
      <c r="J80">
        <v>16181</v>
      </c>
      <c r="K80">
        <v>1144.8420000000001</v>
      </c>
      <c r="L80">
        <v>18524682</v>
      </c>
      <c r="M80">
        <v>18524682</v>
      </c>
      <c r="P80">
        <v>9</v>
      </c>
      <c r="Q80">
        <v>9725</v>
      </c>
      <c r="R80">
        <v>634.23099999999999</v>
      </c>
      <c r="S80">
        <v>6167892</v>
      </c>
      <c r="T80">
        <v>6167892</v>
      </c>
      <c r="W80">
        <v>5</v>
      </c>
      <c r="X80">
        <v>13982</v>
      </c>
      <c r="Y80">
        <v>1365.796</v>
      </c>
      <c r="Z80">
        <v>19096565</v>
      </c>
      <c r="AA80">
        <v>19096565</v>
      </c>
      <c r="AK80">
        <v>10</v>
      </c>
      <c r="AL80">
        <v>18354</v>
      </c>
      <c r="AM80">
        <v>282.96899999999999</v>
      </c>
      <c r="AN80">
        <v>5193607</v>
      </c>
      <c r="AO80">
        <v>5193607</v>
      </c>
    </row>
    <row r="81" spans="2:41" x14ac:dyDescent="0.35">
      <c r="B81">
        <v>14</v>
      </c>
      <c r="C81">
        <v>12982</v>
      </c>
      <c r="D81">
        <v>1380.799</v>
      </c>
      <c r="E81">
        <v>17925530</v>
      </c>
      <c r="F81">
        <v>17925530</v>
      </c>
      <c r="I81">
        <v>21</v>
      </c>
      <c r="J81">
        <v>15927</v>
      </c>
      <c r="K81">
        <v>833.15700000000004</v>
      </c>
      <c r="L81">
        <v>13269687</v>
      </c>
      <c r="M81">
        <v>13269687</v>
      </c>
      <c r="P81">
        <v>10</v>
      </c>
      <c r="Q81">
        <v>9611</v>
      </c>
      <c r="R81">
        <v>740.2</v>
      </c>
      <c r="S81">
        <v>7114067</v>
      </c>
      <c r="T81">
        <v>7114067</v>
      </c>
      <c r="W81">
        <v>6</v>
      </c>
      <c r="X81">
        <v>13207</v>
      </c>
      <c r="Y81">
        <v>1125.9970000000001</v>
      </c>
      <c r="Z81">
        <v>14871042</v>
      </c>
      <c r="AA81">
        <v>14871042</v>
      </c>
      <c r="AK81">
        <v>11</v>
      </c>
      <c r="AL81">
        <v>13476</v>
      </c>
      <c r="AM81">
        <v>467.084</v>
      </c>
      <c r="AN81">
        <v>6294424</v>
      </c>
      <c r="AO81">
        <v>6294424</v>
      </c>
    </row>
    <row r="82" spans="2:41" x14ac:dyDescent="0.35">
      <c r="B82">
        <v>15</v>
      </c>
      <c r="C82">
        <v>13154</v>
      </c>
      <c r="D82">
        <v>1110.3599999999999</v>
      </c>
      <c r="E82">
        <v>14605677</v>
      </c>
      <c r="F82">
        <v>14605677</v>
      </c>
      <c r="I82">
        <v>22</v>
      </c>
      <c r="J82">
        <v>12069</v>
      </c>
      <c r="K82">
        <v>1345.3889999999999</v>
      </c>
      <c r="L82">
        <v>16237497</v>
      </c>
      <c r="M82">
        <v>16237497</v>
      </c>
      <c r="P82">
        <v>11</v>
      </c>
      <c r="Q82">
        <v>13947</v>
      </c>
      <c r="R82">
        <v>498.983</v>
      </c>
      <c r="S82">
        <v>6959321</v>
      </c>
      <c r="T82">
        <v>6959321</v>
      </c>
      <c r="W82">
        <v>7</v>
      </c>
      <c r="X82">
        <v>11029</v>
      </c>
      <c r="Y82">
        <v>1197.345</v>
      </c>
      <c r="Z82">
        <v>13205515</v>
      </c>
      <c r="AA82">
        <v>13205515</v>
      </c>
      <c r="AK82">
        <v>12</v>
      </c>
      <c r="AL82">
        <v>17416</v>
      </c>
      <c r="AM82">
        <v>387.47300000000001</v>
      </c>
      <c r="AN82">
        <v>6748232</v>
      </c>
      <c r="AO82">
        <v>6748232</v>
      </c>
    </row>
    <row r="83" spans="2:41" x14ac:dyDescent="0.35">
      <c r="B83">
        <v>16</v>
      </c>
      <c r="C83">
        <v>18380</v>
      </c>
      <c r="D83">
        <v>1192.9860000000001</v>
      </c>
      <c r="E83">
        <v>21927086</v>
      </c>
      <c r="F83">
        <v>21927086</v>
      </c>
      <c r="I83">
        <v>23</v>
      </c>
      <c r="J83">
        <v>12838</v>
      </c>
      <c r="K83">
        <v>1802.2429999999999</v>
      </c>
      <c r="L83">
        <v>23137199</v>
      </c>
      <c r="M83">
        <v>23137199</v>
      </c>
      <c r="P83">
        <v>12</v>
      </c>
      <c r="Q83">
        <v>16140</v>
      </c>
      <c r="R83">
        <v>581.76800000000003</v>
      </c>
      <c r="S83">
        <v>9389739</v>
      </c>
      <c r="T83">
        <v>9389739</v>
      </c>
      <c r="W83">
        <v>8</v>
      </c>
      <c r="X83">
        <v>15029</v>
      </c>
      <c r="Y83">
        <v>1014.65</v>
      </c>
      <c r="Z83">
        <v>15249169</v>
      </c>
      <c r="AA83">
        <v>15249169</v>
      </c>
      <c r="AK83">
        <v>13</v>
      </c>
      <c r="AL83">
        <v>20536</v>
      </c>
      <c r="AM83">
        <v>240.19300000000001</v>
      </c>
      <c r="AN83">
        <v>4932598</v>
      </c>
      <c r="AO83">
        <v>4932598</v>
      </c>
    </row>
    <row r="84" spans="2:41" x14ac:dyDescent="0.35">
      <c r="B84">
        <v>17</v>
      </c>
      <c r="C84">
        <v>21324</v>
      </c>
      <c r="D84">
        <v>1548.0319999999999</v>
      </c>
      <c r="E84">
        <v>33010241</v>
      </c>
      <c r="F84">
        <v>33010241</v>
      </c>
      <c r="I84">
        <v>24</v>
      </c>
      <c r="J84">
        <v>13276</v>
      </c>
      <c r="K84">
        <v>1319.2190000000001</v>
      </c>
      <c r="L84">
        <v>17513950</v>
      </c>
      <c r="M84">
        <v>17513950</v>
      </c>
      <c r="P84">
        <v>13</v>
      </c>
      <c r="Q84">
        <v>11994</v>
      </c>
      <c r="R84">
        <v>630.91</v>
      </c>
      <c r="S84">
        <v>7567135</v>
      </c>
      <c r="T84">
        <v>7567135</v>
      </c>
      <c r="W84">
        <v>9</v>
      </c>
      <c r="X84">
        <v>13562</v>
      </c>
      <c r="Y84">
        <v>762.15200000000004</v>
      </c>
      <c r="Z84">
        <v>10336311</v>
      </c>
      <c r="AA84">
        <v>10336311</v>
      </c>
      <c r="AK84">
        <v>14</v>
      </c>
      <c r="AL84">
        <v>19028</v>
      </c>
      <c r="AM84">
        <v>409.14600000000002</v>
      </c>
      <c r="AN84">
        <v>7785234</v>
      </c>
      <c r="AO84">
        <v>7785234</v>
      </c>
    </row>
    <row r="85" spans="2:41" x14ac:dyDescent="0.35">
      <c r="B85">
        <v>18</v>
      </c>
      <c r="C85">
        <v>24955</v>
      </c>
      <c r="D85">
        <v>1458.8040000000001</v>
      </c>
      <c r="E85">
        <v>36404450</v>
      </c>
      <c r="F85">
        <v>36404450</v>
      </c>
      <c r="P85">
        <v>14</v>
      </c>
      <c r="Q85">
        <v>10813</v>
      </c>
      <c r="R85">
        <v>660.40300000000002</v>
      </c>
      <c r="S85">
        <v>7140936</v>
      </c>
      <c r="T85">
        <v>7140936</v>
      </c>
      <c r="W85">
        <v>10</v>
      </c>
      <c r="X85">
        <v>12489</v>
      </c>
      <c r="Y85">
        <v>1192.0640000000001</v>
      </c>
      <c r="Z85">
        <v>14887691</v>
      </c>
      <c r="AA85">
        <v>14887691</v>
      </c>
      <c r="AK85">
        <v>15</v>
      </c>
      <c r="AL85">
        <v>21669</v>
      </c>
      <c r="AM85">
        <v>293.95100000000002</v>
      </c>
      <c r="AN85">
        <v>6369628</v>
      </c>
      <c r="AO85">
        <v>6369628</v>
      </c>
    </row>
    <row r="86" spans="2:41" x14ac:dyDescent="0.35">
      <c r="B86">
        <v>19</v>
      </c>
      <c r="C86">
        <v>25097</v>
      </c>
      <c r="D86">
        <v>1150.0530000000001</v>
      </c>
      <c r="E86">
        <v>28862885</v>
      </c>
      <c r="F86">
        <v>28862885</v>
      </c>
      <c r="P86">
        <v>15</v>
      </c>
      <c r="Q86">
        <v>10467</v>
      </c>
      <c r="R86">
        <v>624.19500000000005</v>
      </c>
      <c r="S86">
        <v>6533448</v>
      </c>
      <c r="T86">
        <v>6533448</v>
      </c>
      <c r="W86">
        <v>11</v>
      </c>
      <c r="X86">
        <v>9171</v>
      </c>
      <c r="Y86">
        <v>783.62699999999995</v>
      </c>
      <c r="Z86">
        <v>7186639</v>
      </c>
      <c r="AA86">
        <v>7186639</v>
      </c>
      <c r="AK86">
        <v>16</v>
      </c>
      <c r="AL86">
        <v>11045</v>
      </c>
      <c r="AM86">
        <v>324.61599999999999</v>
      </c>
      <c r="AN86">
        <v>3585388</v>
      </c>
      <c r="AO86">
        <v>3585388</v>
      </c>
    </row>
    <row r="87" spans="2:41" x14ac:dyDescent="0.35">
      <c r="B87">
        <v>20</v>
      </c>
      <c r="C87">
        <v>15937</v>
      </c>
      <c r="D87">
        <v>827.94899999999996</v>
      </c>
      <c r="E87">
        <v>13195018</v>
      </c>
      <c r="F87">
        <v>13195018</v>
      </c>
      <c r="P87">
        <v>16</v>
      </c>
      <c r="Q87">
        <v>12283</v>
      </c>
      <c r="R87">
        <v>428.80399999999997</v>
      </c>
      <c r="S87">
        <v>5267002</v>
      </c>
      <c r="T87">
        <v>5267002</v>
      </c>
      <c r="W87">
        <v>12</v>
      </c>
      <c r="X87">
        <v>7921</v>
      </c>
      <c r="Y87">
        <v>927.14</v>
      </c>
      <c r="Z87">
        <v>7343877</v>
      </c>
      <c r="AA87">
        <v>7343877</v>
      </c>
      <c r="AK87">
        <v>17</v>
      </c>
      <c r="AL87">
        <v>14392</v>
      </c>
      <c r="AM87">
        <v>477.28199999999998</v>
      </c>
      <c r="AN87">
        <v>6869038</v>
      </c>
      <c r="AO87">
        <v>6869038</v>
      </c>
    </row>
    <row r="88" spans="2:41" x14ac:dyDescent="0.35">
      <c r="B88">
        <v>21</v>
      </c>
      <c r="C88">
        <v>18180</v>
      </c>
      <c r="D88">
        <v>1315.1130000000001</v>
      </c>
      <c r="E88">
        <v>23908748</v>
      </c>
      <c r="F88">
        <v>23908748</v>
      </c>
      <c r="P88">
        <v>17</v>
      </c>
      <c r="Q88">
        <v>12134</v>
      </c>
      <c r="R88">
        <v>422.41500000000002</v>
      </c>
      <c r="S88">
        <v>5125587</v>
      </c>
      <c r="T88">
        <v>5125587</v>
      </c>
      <c r="W88">
        <v>13</v>
      </c>
      <c r="X88">
        <v>9693</v>
      </c>
      <c r="Y88">
        <v>612.274</v>
      </c>
      <c r="Z88">
        <v>5934775</v>
      </c>
      <c r="AA88">
        <v>5934775</v>
      </c>
      <c r="AK88">
        <v>18</v>
      </c>
      <c r="AL88">
        <v>13262</v>
      </c>
      <c r="AM88">
        <v>273.11700000000002</v>
      </c>
      <c r="AN88">
        <v>3622080</v>
      </c>
      <c r="AO88">
        <v>3622080</v>
      </c>
    </row>
    <row r="89" spans="2:41" x14ac:dyDescent="0.35">
      <c r="P89">
        <v>18</v>
      </c>
      <c r="Q89">
        <v>10491</v>
      </c>
      <c r="R89">
        <v>873.98599999999999</v>
      </c>
      <c r="S89">
        <v>9168991</v>
      </c>
      <c r="T89">
        <v>9168991</v>
      </c>
      <c r="W89">
        <v>14</v>
      </c>
      <c r="X89">
        <v>15383</v>
      </c>
      <c r="Y89">
        <v>690.58</v>
      </c>
      <c r="Z89">
        <v>10623191</v>
      </c>
      <c r="AA89">
        <v>10623191</v>
      </c>
      <c r="AK89">
        <v>19</v>
      </c>
      <c r="AL89">
        <v>14899</v>
      </c>
      <c r="AM89">
        <v>249.42500000000001</v>
      </c>
      <c r="AN89">
        <v>3716187</v>
      </c>
      <c r="AO89">
        <v>3716187</v>
      </c>
    </row>
    <row r="90" spans="2:41" x14ac:dyDescent="0.35">
      <c r="P90">
        <v>19</v>
      </c>
      <c r="Q90">
        <v>11290</v>
      </c>
      <c r="R90">
        <v>562.40300000000002</v>
      </c>
      <c r="S90">
        <v>6349525</v>
      </c>
      <c r="T90">
        <v>6349525</v>
      </c>
      <c r="W90">
        <v>15</v>
      </c>
      <c r="X90">
        <v>11325</v>
      </c>
      <c r="Y90">
        <v>919.82799999999997</v>
      </c>
      <c r="Z90">
        <v>10417056</v>
      </c>
      <c r="AA90">
        <v>10417056</v>
      </c>
      <c r="AK90">
        <v>20</v>
      </c>
      <c r="AL90">
        <v>11451</v>
      </c>
      <c r="AM90">
        <v>253.62299999999999</v>
      </c>
      <c r="AN90">
        <v>2904233</v>
      </c>
      <c r="AO90">
        <v>2904233</v>
      </c>
    </row>
    <row r="91" spans="2:41" x14ac:dyDescent="0.35">
      <c r="P91">
        <v>20</v>
      </c>
      <c r="Q91">
        <v>12566</v>
      </c>
      <c r="R91">
        <v>848.90300000000002</v>
      </c>
      <c r="S91">
        <v>10667312</v>
      </c>
      <c r="T91">
        <v>10667312</v>
      </c>
      <c r="W91">
        <v>16</v>
      </c>
      <c r="X91">
        <v>11095</v>
      </c>
      <c r="Y91">
        <v>1121.098</v>
      </c>
      <c r="Z91">
        <v>12438585</v>
      </c>
      <c r="AA91">
        <v>12438585</v>
      </c>
      <c r="AK91">
        <v>21</v>
      </c>
      <c r="AL91">
        <v>16098</v>
      </c>
      <c r="AM91">
        <v>280.81299999999999</v>
      </c>
      <c r="AN91">
        <v>4520522</v>
      </c>
      <c r="AO91">
        <v>4520522</v>
      </c>
    </row>
    <row r="92" spans="2:41" x14ac:dyDescent="0.35">
      <c r="P92">
        <v>21</v>
      </c>
      <c r="Q92">
        <v>17015</v>
      </c>
      <c r="R92">
        <v>849.90599999999995</v>
      </c>
      <c r="S92">
        <v>14461151</v>
      </c>
      <c r="T92">
        <v>14461151</v>
      </c>
      <c r="W92">
        <v>17</v>
      </c>
      <c r="X92">
        <v>12422</v>
      </c>
      <c r="Y92">
        <v>878.654</v>
      </c>
      <c r="Z92">
        <v>10914634</v>
      </c>
      <c r="AA92">
        <v>10914634</v>
      </c>
      <c r="AK92">
        <v>22</v>
      </c>
      <c r="AL92">
        <v>15905</v>
      </c>
      <c r="AM92">
        <v>279.75700000000001</v>
      </c>
      <c r="AN92">
        <v>4449542</v>
      </c>
      <c r="AO92">
        <v>4449542</v>
      </c>
    </row>
    <row r="93" spans="2:41" x14ac:dyDescent="0.35">
      <c r="P93">
        <v>22</v>
      </c>
      <c r="Q93">
        <v>17027</v>
      </c>
      <c r="R93">
        <v>692.40899999999999</v>
      </c>
      <c r="S93">
        <v>11789652</v>
      </c>
      <c r="T93">
        <v>11789652</v>
      </c>
      <c r="W93">
        <v>18</v>
      </c>
      <c r="X93">
        <v>13518</v>
      </c>
      <c r="Y93">
        <v>716.53700000000003</v>
      </c>
      <c r="Z93">
        <v>9686151</v>
      </c>
      <c r="AA93">
        <v>9686151</v>
      </c>
      <c r="AK93">
        <v>23</v>
      </c>
      <c r="AL93">
        <v>13411</v>
      </c>
      <c r="AM93">
        <v>351.98599999999999</v>
      </c>
      <c r="AN93">
        <v>4720479</v>
      </c>
      <c r="AO93">
        <v>4720479</v>
      </c>
    </row>
    <row r="94" spans="2:41" x14ac:dyDescent="0.35">
      <c r="P94">
        <v>23</v>
      </c>
      <c r="Q94">
        <v>12654</v>
      </c>
      <c r="R94">
        <v>793.79200000000003</v>
      </c>
      <c r="S94">
        <v>10044642</v>
      </c>
      <c r="T94">
        <v>10044642</v>
      </c>
      <c r="W94">
        <v>19</v>
      </c>
      <c r="X94">
        <v>19331</v>
      </c>
      <c r="Y94">
        <v>1061.2329999999999</v>
      </c>
      <c r="Z94">
        <v>20514702</v>
      </c>
      <c r="AA94">
        <v>20514702</v>
      </c>
      <c r="AK94">
        <v>24</v>
      </c>
      <c r="AL94">
        <v>14907</v>
      </c>
      <c r="AM94">
        <v>244.33099999999999</v>
      </c>
      <c r="AN94">
        <v>3642241</v>
      </c>
      <c r="AO94">
        <v>3642241</v>
      </c>
    </row>
    <row r="95" spans="2:41" x14ac:dyDescent="0.35">
      <c r="P95">
        <v>24</v>
      </c>
      <c r="Q95">
        <v>13324</v>
      </c>
      <c r="R95">
        <v>415.06</v>
      </c>
      <c r="S95">
        <v>5530260</v>
      </c>
      <c r="T95">
        <v>5530260</v>
      </c>
      <c r="W95">
        <v>20</v>
      </c>
      <c r="X95">
        <v>12218</v>
      </c>
      <c r="Y95">
        <v>1105.569</v>
      </c>
      <c r="Z95">
        <v>13507846</v>
      </c>
      <c r="AA95">
        <v>13507846</v>
      </c>
      <c r="AK95">
        <v>25</v>
      </c>
      <c r="AL95">
        <v>18534</v>
      </c>
      <c r="AM95">
        <v>230.81200000000001</v>
      </c>
      <c r="AN95">
        <v>4277872</v>
      </c>
      <c r="AO95">
        <v>4277872</v>
      </c>
    </row>
    <row r="96" spans="2:41" x14ac:dyDescent="0.35">
      <c r="P96">
        <v>25</v>
      </c>
      <c r="Q96">
        <v>15521</v>
      </c>
      <c r="R96">
        <v>467.98</v>
      </c>
      <c r="S96">
        <v>7263524</v>
      </c>
      <c r="T96">
        <v>7263524</v>
      </c>
      <c r="W96">
        <v>21</v>
      </c>
      <c r="X96">
        <v>10416</v>
      </c>
      <c r="Y96">
        <v>991.83</v>
      </c>
      <c r="Z96">
        <v>10330901</v>
      </c>
      <c r="AA96">
        <v>10330901</v>
      </c>
      <c r="AK96">
        <v>26</v>
      </c>
      <c r="AL96">
        <v>22534</v>
      </c>
      <c r="AM96">
        <v>273.16800000000001</v>
      </c>
      <c r="AN96">
        <v>6155558</v>
      </c>
      <c r="AO96">
        <v>6155558</v>
      </c>
    </row>
    <row r="97" spans="1:41" x14ac:dyDescent="0.35">
      <c r="P97">
        <v>26</v>
      </c>
      <c r="Q97">
        <v>20536</v>
      </c>
      <c r="R97">
        <v>505.27199999999999</v>
      </c>
      <c r="S97">
        <v>10376256</v>
      </c>
      <c r="T97">
        <v>10376256</v>
      </c>
      <c r="W97">
        <v>22</v>
      </c>
      <c r="X97">
        <v>15471</v>
      </c>
      <c r="Y97">
        <v>1071.0229999999999</v>
      </c>
      <c r="Z97">
        <v>16569800</v>
      </c>
      <c r="AA97">
        <v>16569800</v>
      </c>
      <c r="AK97">
        <v>27</v>
      </c>
      <c r="AL97">
        <v>13352</v>
      </c>
      <c r="AM97">
        <v>317.69499999999999</v>
      </c>
      <c r="AN97">
        <v>4241858</v>
      </c>
      <c r="AO97">
        <v>4241858</v>
      </c>
    </row>
    <row r="98" spans="1:41" x14ac:dyDescent="0.35">
      <c r="W98">
        <v>23</v>
      </c>
      <c r="X98">
        <v>12630</v>
      </c>
      <c r="Y98">
        <v>1096.02</v>
      </c>
      <c r="Z98">
        <v>13842731</v>
      </c>
      <c r="AA98">
        <v>13842731</v>
      </c>
      <c r="AK98">
        <v>28</v>
      </c>
      <c r="AL98">
        <v>11844</v>
      </c>
      <c r="AM98">
        <v>302.512</v>
      </c>
      <c r="AN98">
        <v>3582955</v>
      </c>
      <c r="AO98">
        <v>3582955</v>
      </c>
    </row>
    <row r="99" spans="1:41" x14ac:dyDescent="0.35">
      <c r="W99">
        <v>24</v>
      </c>
      <c r="X99">
        <v>13067</v>
      </c>
      <c r="Y99">
        <v>934.39599999999996</v>
      </c>
      <c r="Z99">
        <v>12209750</v>
      </c>
      <c r="AA99">
        <v>12209750</v>
      </c>
      <c r="AK99">
        <v>29</v>
      </c>
      <c r="AL99">
        <v>11982</v>
      </c>
      <c r="AM99">
        <v>260.685</v>
      </c>
      <c r="AN99">
        <v>3123524</v>
      </c>
      <c r="AO99">
        <v>3123524</v>
      </c>
    </row>
    <row r="100" spans="1:41" x14ac:dyDescent="0.35">
      <c r="W100">
        <v>25</v>
      </c>
      <c r="X100">
        <v>13525</v>
      </c>
      <c r="Y100">
        <v>1347.86</v>
      </c>
      <c r="Z100">
        <v>18229805</v>
      </c>
      <c r="AA100">
        <v>18229805</v>
      </c>
      <c r="AK100">
        <v>30</v>
      </c>
      <c r="AL100">
        <v>13762</v>
      </c>
      <c r="AM100">
        <v>652.26199999999994</v>
      </c>
      <c r="AN100">
        <v>8976429</v>
      </c>
      <c r="AO100">
        <v>8976429</v>
      </c>
    </row>
    <row r="101" spans="1:41" x14ac:dyDescent="0.35">
      <c r="W101">
        <v>26</v>
      </c>
      <c r="X101">
        <v>14133</v>
      </c>
      <c r="Y101">
        <v>1394.1110000000001</v>
      </c>
      <c r="Z101">
        <v>19702970</v>
      </c>
      <c r="AA101">
        <v>19702970</v>
      </c>
      <c r="AK101">
        <v>31</v>
      </c>
      <c r="AL101">
        <v>15633</v>
      </c>
      <c r="AM101">
        <v>385.76100000000002</v>
      </c>
      <c r="AN101">
        <v>6030599</v>
      </c>
      <c r="AO101">
        <v>6030599</v>
      </c>
    </row>
    <row r="102" spans="1:41" x14ac:dyDescent="0.35">
      <c r="W102">
        <v>27</v>
      </c>
      <c r="X102">
        <v>13888</v>
      </c>
      <c r="Y102">
        <v>1446.17</v>
      </c>
      <c r="Z102">
        <v>20084405</v>
      </c>
      <c r="AA102">
        <v>20084405</v>
      </c>
      <c r="AK102">
        <v>32</v>
      </c>
      <c r="AL102">
        <v>12745</v>
      </c>
      <c r="AM102">
        <v>464.52</v>
      </c>
      <c r="AN102">
        <v>5920304</v>
      </c>
      <c r="AO102">
        <v>5920304</v>
      </c>
    </row>
    <row r="103" spans="1:41" x14ac:dyDescent="0.35">
      <c r="AK103">
        <v>33</v>
      </c>
      <c r="AL103">
        <v>14244</v>
      </c>
      <c r="AM103">
        <v>432.00700000000001</v>
      </c>
      <c r="AN103">
        <v>6153506</v>
      </c>
      <c r="AO103">
        <v>6153506</v>
      </c>
    </row>
    <row r="104" spans="1:41" x14ac:dyDescent="0.35">
      <c r="B104" t="s">
        <v>9</v>
      </c>
      <c r="C104" s="1" t="s">
        <v>1</v>
      </c>
      <c r="D104" t="s">
        <v>2</v>
      </c>
      <c r="E104" t="s">
        <v>3</v>
      </c>
      <c r="F104" t="s">
        <v>4</v>
      </c>
      <c r="G104" t="s">
        <v>17</v>
      </c>
    </row>
    <row r="105" spans="1:41" x14ac:dyDescent="0.35">
      <c r="A105" t="s">
        <v>10</v>
      </c>
      <c r="B105" s="2">
        <f>AVERAGE(F3:F102)</f>
        <v>21467359.151162792</v>
      </c>
      <c r="C105">
        <f>AVERAGE(M3:M109)</f>
        <v>11696751.731707318</v>
      </c>
      <c r="D105">
        <f>AVERAGE(T3:T110)</f>
        <v>9007304.3578947373</v>
      </c>
      <c r="E105">
        <f>AVERAGE(AA3:AA126)</f>
        <v>15392494.619999999</v>
      </c>
      <c r="F105">
        <f>AVERAGE(AH3:AH109)</f>
        <v>21268966.40909091</v>
      </c>
      <c r="G105">
        <f>AVERAGE(AO3:AO109)</f>
        <v>4982249.4653465347</v>
      </c>
    </row>
    <row r="106" spans="1:41" x14ac:dyDescent="0.35">
      <c r="A106" t="s">
        <v>11</v>
      </c>
      <c r="B106">
        <f>STDEVA(F3:F102)</f>
        <v>6273987.900718593</v>
      </c>
      <c r="C106">
        <f>STDEVA(M3:M109)</f>
        <v>5047283.2458114298</v>
      </c>
      <c r="D106">
        <f>STDEVA(T3:T110)</f>
        <v>4534772.7433492541</v>
      </c>
      <c r="E106">
        <f>STDEVA(AA3:AA126)</f>
        <v>6733135.911897555</v>
      </c>
      <c r="F106">
        <f>STDEVA(AH3:AH109)</f>
        <v>9534423.767547287</v>
      </c>
      <c r="G106">
        <f>STDEVA(AO3:AO109)</f>
        <v>1586950.417178733</v>
      </c>
    </row>
    <row r="107" spans="1:41" x14ac:dyDescent="0.35">
      <c r="A107" t="s">
        <v>12</v>
      </c>
      <c r="B107">
        <f>B106/SQRT(COUNT(F3:F102))</f>
        <v>676541.51437930472</v>
      </c>
      <c r="C107">
        <f>C106/SQRT(COUNT(M3:M109))</f>
        <v>557379.19136696099</v>
      </c>
      <c r="D107">
        <f>D106/SQRT(COUNT(T3:T110))</f>
        <v>465257.86663021415</v>
      </c>
      <c r="E107">
        <f>E106/SQRT(COUNT(AA3:AA126))</f>
        <v>673313.59118975548</v>
      </c>
      <c r="F107">
        <f>F106/SQRT(COUNT(AH3:AH109))</f>
        <v>1437368.4649636848</v>
      </c>
      <c r="G107">
        <f>G106/SQRT(COUNT(AO3:AO109))</f>
        <v>157907.46841120967</v>
      </c>
    </row>
    <row r="109" spans="1:41" x14ac:dyDescent="0.35">
      <c r="A109" t="s">
        <v>13</v>
      </c>
      <c r="B109" s="3">
        <f t="shared" ref="B109:F111" si="0">B105/$B$105*100</f>
        <v>100</v>
      </c>
      <c r="C109" s="3">
        <f t="shared" si="0"/>
        <v>54.486216256710627</v>
      </c>
      <c r="D109" s="3">
        <f t="shared" si="0"/>
        <v>41.958138839852829</v>
      </c>
      <c r="E109" s="3">
        <f t="shared" si="0"/>
        <v>71.701854483420504</v>
      </c>
      <c r="F109" s="3">
        <f t="shared" si="0"/>
        <v>99.075840019841763</v>
      </c>
      <c r="G109" s="3">
        <f>G105/$B$105*100</f>
        <v>23.208487966609848</v>
      </c>
    </row>
    <row r="110" spans="1:41" x14ac:dyDescent="0.35">
      <c r="A110" t="s">
        <v>11</v>
      </c>
      <c r="B110" s="3">
        <f t="shared" si="0"/>
        <v>29.225708931127464</v>
      </c>
      <c r="C110" s="3">
        <f t="shared" si="0"/>
        <v>23.51143058757668</v>
      </c>
      <c r="D110" s="3">
        <f t="shared" si="0"/>
        <v>21.124036316798779</v>
      </c>
      <c r="E110" s="3">
        <f t="shared" si="0"/>
        <v>31.364528186657981</v>
      </c>
      <c r="F110" s="3">
        <f t="shared" si="0"/>
        <v>44.413584830860991</v>
      </c>
      <c r="G110" s="3">
        <f>G106/$B$105*100</f>
        <v>7.3923876989442121</v>
      </c>
    </row>
    <row r="111" spans="1:41" x14ac:dyDescent="0.35">
      <c r="A111" t="s">
        <v>12</v>
      </c>
      <c r="B111" s="3">
        <f t="shared" si="0"/>
        <v>3.1514892428799719</v>
      </c>
      <c r="C111" s="3">
        <f t="shared" si="0"/>
        <v>2.5964031599889186</v>
      </c>
      <c r="D111" s="3">
        <f t="shared" si="0"/>
        <v>2.1672803969696162</v>
      </c>
      <c r="E111" s="3">
        <f t="shared" si="0"/>
        <v>3.1364528186657976</v>
      </c>
      <c r="F111" s="3">
        <f t="shared" si="0"/>
        <v>6.695599839935733</v>
      </c>
      <c r="G111" s="3">
        <f>G107/$B$105*100</f>
        <v>0.7355700684900337</v>
      </c>
    </row>
    <row r="113" spans="1:7" x14ac:dyDescent="0.35">
      <c r="A113" s="7" t="s">
        <v>18</v>
      </c>
      <c r="B113" s="5">
        <f>_xlfn.VAR.P(F3:F88)</f>
        <v>38905215757684.719</v>
      </c>
      <c r="C113" s="5">
        <f>_xlfn.VAR.P(M3:M84)</f>
        <v>25164396600479.867</v>
      </c>
      <c r="D113" s="5">
        <f>_xlfn.VAR.P(T3:T97)</f>
        <v>20347698951362.02</v>
      </c>
      <c r="E113" s="5">
        <f>_xlfn.VAR.P(AA3:AA103)</f>
        <v>44881768016003.688</v>
      </c>
      <c r="F113" s="5">
        <f>_xlfn.VAR.P(AH3:AH46)</f>
        <v>88839208475098.578</v>
      </c>
      <c r="G113" s="5">
        <f>_xlfn.VAR.P(AO3:AO103)</f>
        <v>2493476858003.7158</v>
      </c>
    </row>
    <row r="114" spans="1:7" x14ac:dyDescent="0.35">
      <c r="A114" s="7" t="s">
        <v>19</v>
      </c>
      <c r="C114" s="6">
        <f>_xlfn.T.TEST($F$3:$F$88,M3:M84,2,3)</f>
        <v>9.2327375656276975E-22</v>
      </c>
      <c r="D114" s="6">
        <f>_xlfn.T.TEST($F$3:$F$88,T3:T97,2,3)</f>
        <v>2.3989691643079183E-32</v>
      </c>
      <c r="E114" s="6">
        <f>_xlfn.T.TEST($F$3:$F$88,AA3:AA103,2,3)</f>
        <v>1.5347453335259074E-9</v>
      </c>
      <c r="F114" s="6">
        <f>_xlfn.T.TEST($F$3:$F$88,AH3:AH46,2,3)</f>
        <v>0.90101619520117626</v>
      </c>
      <c r="G114" s="6">
        <f>_xlfn.T.TEST($F$3:$F$88,AO3:AO103,2,3)</f>
        <v>1.5519973197492049E-41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70" zoomScaleNormal="70" workbookViewId="0">
      <selection activeCell="C14" sqref="C1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IF EU-ARN</vt:lpstr>
      <vt:lpstr>IF XAB2</vt:lpstr>
      <vt:lpstr>PLA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 DONNIO</dc:creator>
  <cp:lastModifiedBy>lise-marie.donnio</cp:lastModifiedBy>
  <dcterms:created xsi:type="dcterms:W3CDTF">2020-07-21T07:28:58Z</dcterms:created>
  <dcterms:modified xsi:type="dcterms:W3CDTF">2022-05-25T17:12:35Z</dcterms:modified>
</cp:coreProperties>
</file>