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7215" activeTab="5"/>
  </bookViews>
  <sheets>
    <sheet name="1-23.04.2021" sheetId="1" r:id="rId1"/>
    <sheet name="2-28.04.2021" sheetId="2" r:id="rId2"/>
    <sheet name="3-07.05.2021" sheetId="3" r:id="rId3"/>
    <sheet name="Moyenne des 3" sheetId="6" r:id="rId4"/>
    <sheet name="Moyenne par rapport à NoUV" sheetId="7" r:id="rId5"/>
    <sheet name="Graph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M105" i="7" l="1"/>
  <c r="M106" i="7"/>
  <c r="M107" i="7"/>
  <c r="M108" i="7"/>
  <c r="L19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17" i="7"/>
  <c r="G18" i="7"/>
  <c r="G19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B283" i="7"/>
  <c r="C283" i="7"/>
  <c r="D283" i="7"/>
  <c r="G283" i="7"/>
  <c r="B284" i="7"/>
  <c r="C284" i="7"/>
  <c r="D284" i="7"/>
  <c r="G284" i="7"/>
  <c r="B285" i="7"/>
  <c r="C285" i="7"/>
  <c r="D285" i="7"/>
  <c r="G285" i="7"/>
  <c r="B286" i="7"/>
  <c r="C286" i="7"/>
  <c r="D286" i="7"/>
  <c r="G286" i="7"/>
  <c r="B287" i="7"/>
  <c r="C287" i="7"/>
  <c r="D287" i="7"/>
  <c r="G287" i="7"/>
  <c r="B288" i="7"/>
  <c r="C288" i="7"/>
  <c r="D288" i="7"/>
  <c r="G288" i="7"/>
  <c r="B289" i="7"/>
  <c r="C289" i="7"/>
  <c r="D289" i="7"/>
  <c r="G289" i="7"/>
  <c r="B290" i="7"/>
  <c r="C290" i="7"/>
  <c r="D290" i="7"/>
  <c r="G290" i="7"/>
  <c r="B291" i="7"/>
  <c r="C291" i="7"/>
  <c r="D291" i="7"/>
  <c r="G291" i="7"/>
  <c r="B292" i="7"/>
  <c r="C292" i="7"/>
  <c r="D292" i="7"/>
  <c r="G292" i="7"/>
  <c r="B293" i="7"/>
  <c r="C293" i="7"/>
  <c r="G293" i="7"/>
  <c r="B294" i="7"/>
  <c r="C294" i="7"/>
  <c r="B295" i="7"/>
  <c r="B277" i="7"/>
  <c r="C277" i="7"/>
  <c r="D277" i="7"/>
  <c r="G277" i="7"/>
  <c r="B278" i="7"/>
  <c r="C278" i="7"/>
  <c r="D278" i="7"/>
  <c r="G278" i="7"/>
  <c r="B279" i="7"/>
  <c r="C279" i="7"/>
  <c r="D279" i="7"/>
  <c r="G279" i="7"/>
  <c r="B280" i="7"/>
  <c r="C280" i="7"/>
  <c r="D280" i="7"/>
  <c r="G280" i="7"/>
  <c r="B281" i="7"/>
  <c r="C281" i="7"/>
  <c r="D281" i="7"/>
  <c r="G281" i="7"/>
  <c r="B282" i="7"/>
  <c r="C282" i="7"/>
  <c r="D282" i="7"/>
  <c r="G282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B228" i="7"/>
  <c r="C228" i="7"/>
  <c r="D228" i="7"/>
  <c r="E228" i="7"/>
  <c r="F228" i="7"/>
  <c r="G228" i="7"/>
  <c r="B229" i="7"/>
  <c r="C229" i="7"/>
  <c r="D229" i="7"/>
  <c r="E229" i="7"/>
  <c r="F229" i="7"/>
  <c r="G229" i="7"/>
  <c r="B230" i="7"/>
  <c r="C230" i="7"/>
  <c r="D230" i="7"/>
  <c r="E230" i="7"/>
  <c r="F230" i="7"/>
  <c r="G230" i="7"/>
  <c r="B231" i="7"/>
  <c r="C231" i="7"/>
  <c r="D231" i="7"/>
  <c r="E231" i="7"/>
  <c r="F231" i="7"/>
  <c r="G231" i="7"/>
  <c r="B232" i="7"/>
  <c r="C232" i="7"/>
  <c r="D232" i="7"/>
  <c r="E232" i="7"/>
  <c r="F232" i="7"/>
  <c r="G232" i="7"/>
  <c r="B233" i="7"/>
  <c r="C233" i="7"/>
  <c r="D233" i="7"/>
  <c r="E233" i="7"/>
  <c r="F233" i="7"/>
  <c r="G233" i="7"/>
  <c r="B234" i="7"/>
  <c r="C234" i="7"/>
  <c r="D234" i="7"/>
  <c r="E234" i="7"/>
  <c r="F234" i="7"/>
  <c r="G234" i="7"/>
  <c r="B235" i="7"/>
  <c r="C235" i="7"/>
  <c r="D235" i="7"/>
  <c r="E235" i="7"/>
  <c r="F235" i="7"/>
  <c r="G235" i="7"/>
  <c r="B236" i="7"/>
  <c r="C236" i="7"/>
  <c r="D236" i="7"/>
  <c r="E236" i="7"/>
  <c r="F236" i="7"/>
  <c r="G236" i="7"/>
  <c r="B237" i="7"/>
  <c r="C237" i="7"/>
  <c r="D237" i="7"/>
  <c r="E237" i="7"/>
  <c r="F237" i="7"/>
  <c r="G237" i="7"/>
  <c r="B238" i="7"/>
  <c r="C238" i="7"/>
  <c r="D238" i="7"/>
  <c r="E238" i="7"/>
  <c r="F238" i="7"/>
  <c r="G238" i="7"/>
  <c r="B239" i="7"/>
  <c r="C239" i="7"/>
  <c r="D239" i="7"/>
  <c r="E239" i="7"/>
  <c r="F239" i="7"/>
  <c r="G239" i="7"/>
  <c r="B240" i="7"/>
  <c r="C240" i="7"/>
  <c r="D240" i="7"/>
  <c r="E240" i="7"/>
  <c r="F240" i="7"/>
  <c r="G240" i="7"/>
  <c r="B241" i="7"/>
  <c r="C241" i="7"/>
  <c r="D241" i="7"/>
  <c r="E241" i="7"/>
  <c r="F241" i="7"/>
  <c r="G241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G261" i="7"/>
  <c r="B262" i="7"/>
  <c r="C262" i="7"/>
  <c r="D262" i="7"/>
  <c r="E262" i="7"/>
  <c r="G262" i="7"/>
  <c r="B263" i="7"/>
  <c r="C263" i="7"/>
  <c r="D263" i="7"/>
  <c r="E263" i="7"/>
  <c r="G263" i="7"/>
  <c r="B264" i="7"/>
  <c r="C264" i="7"/>
  <c r="D264" i="7"/>
  <c r="E264" i="7"/>
  <c r="G264" i="7"/>
  <c r="B265" i="7"/>
  <c r="C265" i="7"/>
  <c r="D265" i="7"/>
  <c r="G265" i="7"/>
  <c r="B266" i="7"/>
  <c r="C266" i="7"/>
  <c r="D266" i="7"/>
  <c r="G266" i="7"/>
  <c r="B267" i="7"/>
  <c r="C267" i="7"/>
  <c r="D267" i="7"/>
  <c r="G267" i="7"/>
  <c r="B268" i="7"/>
  <c r="C268" i="7"/>
  <c r="D268" i="7"/>
  <c r="G268" i="7"/>
  <c r="B269" i="7"/>
  <c r="C269" i="7"/>
  <c r="D269" i="7"/>
  <c r="G269" i="7"/>
  <c r="B270" i="7"/>
  <c r="C270" i="7"/>
  <c r="D270" i="7"/>
  <c r="G270" i="7"/>
  <c r="B271" i="7"/>
  <c r="C271" i="7"/>
  <c r="D271" i="7"/>
  <c r="G271" i="7"/>
  <c r="B272" i="7"/>
  <c r="C272" i="7"/>
  <c r="D272" i="7"/>
  <c r="G272" i="7"/>
  <c r="B273" i="7"/>
  <c r="C273" i="7"/>
  <c r="D273" i="7"/>
  <c r="G273" i="7"/>
  <c r="B274" i="7"/>
  <c r="C274" i="7"/>
  <c r="D274" i="7"/>
  <c r="G274" i="7"/>
  <c r="B275" i="7"/>
  <c r="C275" i="7"/>
  <c r="D275" i="7"/>
  <c r="G275" i="7"/>
  <c r="B276" i="7"/>
  <c r="C276" i="7"/>
  <c r="D276" i="7"/>
  <c r="G276" i="7"/>
  <c r="C196" i="7"/>
  <c r="D196" i="7"/>
  <c r="E196" i="7"/>
  <c r="F196" i="7"/>
  <c r="G196" i="7"/>
  <c r="B196" i="7"/>
  <c r="O106" i="7"/>
  <c r="P106" i="7"/>
  <c r="Q106" i="7"/>
  <c r="R106" i="7"/>
  <c r="S106" i="7"/>
  <c r="O107" i="7"/>
  <c r="P107" i="7"/>
  <c r="Q107" i="7"/>
  <c r="R107" i="7"/>
  <c r="S107" i="7"/>
  <c r="O108" i="7"/>
  <c r="P108" i="7"/>
  <c r="Q108" i="7"/>
  <c r="R108" i="7"/>
  <c r="S108" i="7"/>
  <c r="O109" i="7"/>
  <c r="P109" i="7"/>
  <c r="Q109" i="7"/>
  <c r="R109" i="7"/>
  <c r="S109" i="7"/>
  <c r="O110" i="7"/>
  <c r="P110" i="7"/>
  <c r="Q110" i="7"/>
  <c r="R110" i="7"/>
  <c r="S110" i="7"/>
  <c r="O111" i="7"/>
  <c r="P111" i="7"/>
  <c r="Q111" i="7"/>
  <c r="R111" i="7"/>
  <c r="S111" i="7"/>
  <c r="O112" i="7"/>
  <c r="P112" i="7"/>
  <c r="Q112" i="7"/>
  <c r="R112" i="7"/>
  <c r="S112" i="7"/>
  <c r="O113" i="7"/>
  <c r="P113" i="7"/>
  <c r="Q113" i="7"/>
  <c r="R113" i="7"/>
  <c r="S113" i="7"/>
  <c r="O114" i="7"/>
  <c r="P114" i="7"/>
  <c r="Q114" i="7"/>
  <c r="R114" i="7"/>
  <c r="S114" i="7"/>
  <c r="O115" i="7"/>
  <c r="P115" i="7"/>
  <c r="Q115" i="7"/>
  <c r="R115" i="7"/>
  <c r="S115" i="7"/>
  <c r="O116" i="7"/>
  <c r="P116" i="7"/>
  <c r="Q116" i="7"/>
  <c r="R116" i="7"/>
  <c r="S116" i="7"/>
  <c r="O117" i="7"/>
  <c r="P117" i="7"/>
  <c r="Q117" i="7"/>
  <c r="R117" i="7"/>
  <c r="S117" i="7"/>
  <c r="O118" i="7"/>
  <c r="P118" i="7"/>
  <c r="Q118" i="7"/>
  <c r="R118" i="7"/>
  <c r="S118" i="7"/>
  <c r="O119" i="7"/>
  <c r="P119" i="7"/>
  <c r="Q119" i="7"/>
  <c r="R119" i="7"/>
  <c r="S119" i="7"/>
  <c r="O120" i="7"/>
  <c r="P120" i="7"/>
  <c r="Q120" i="7"/>
  <c r="R120" i="7"/>
  <c r="S120" i="7"/>
  <c r="O121" i="7"/>
  <c r="P121" i="7"/>
  <c r="Q121" i="7"/>
  <c r="R121" i="7"/>
  <c r="S121" i="7"/>
  <c r="O122" i="7"/>
  <c r="P122" i="7"/>
  <c r="Q122" i="7"/>
  <c r="R122" i="7"/>
  <c r="S122" i="7"/>
  <c r="O123" i="7"/>
  <c r="P123" i="7"/>
  <c r="Q123" i="7"/>
  <c r="R123" i="7"/>
  <c r="S123" i="7"/>
  <c r="O124" i="7"/>
  <c r="P124" i="7"/>
  <c r="Q124" i="7"/>
  <c r="R124" i="7"/>
  <c r="S124" i="7"/>
  <c r="O125" i="7"/>
  <c r="P125" i="7"/>
  <c r="Q125" i="7"/>
  <c r="R125" i="7"/>
  <c r="S125" i="7"/>
  <c r="O126" i="7"/>
  <c r="P126" i="7"/>
  <c r="Q126" i="7"/>
  <c r="R126" i="7"/>
  <c r="S126" i="7"/>
  <c r="O127" i="7"/>
  <c r="P127" i="7"/>
  <c r="Q127" i="7"/>
  <c r="R127" i="7"/>
  <c r="S127" i="7"/>
  <c r="O128" i="7"/>
  <c r="P128" i="7"/>
  <c r="Q128" i="7"/>
  <c r="R128" i="7"/>
  <c r="S128" i="7"/>
  <c r="O129" i="7"/>
  <c r="P129" i="7"/>
  <c r="Q129" i="7"/>
  <c r="R129" i="7"/>
  <c r="S129" i="7"/>
  <c r="O130" i="7"/>
  <c r="P130" i="7"/>
  <c r="Q130" i="7"/>
  <c r="R130" i="7"/>
  <c r="S130" i="7"/>
  <c r="O131" i="7"/>
  <c r="P131" i="7"/>
  <c r="Q131" i="7"/>
  <c r="R131" i="7"/>
  <c r="S131" i="7"/>
  <c r="O132" i="7"/>
  <c r="P132" i="7"/>
  <c r="Q132" i="7"/>
  <c r="R132" i="7"/>
  <c r="S132" i="7"/>
  <c r="O133" i="7"/>
  <c r="P133" i="7"/>
  <c r="Q133" i="7"/>
  <c r="R133" i="7"/>
  <c r="S133" i="7"/>
  <c r="O134" i="7"/>
  <c r="P134" i="7"/>
  <c r="Q134" i="7"/>
  <c r="R134" i="7"/>
  <c r="S134" i="7"/>
  <c r="O135" i="7"/>
  <c r="P135" i="7"/>
  <c r="Q135" i="7"/>
  <c r="R135" i="7"/>
  <c r="S135" i="7"/>
  <c r="O136" i="7"/>
  <c r="P136" i="7"/>
  <c r="Q136" i="7"/>
  <c r="R136" i="7"/>
  <c r="S136" i="7"/>
  <c r="O137" i="7"/>
  <c r="P137" i="7"/>
  <c r="Q137" i="7"/>
  <c r="R137" i="7"/>
  <c r="S137" i="7"/>
  <c r="O138" i="7"/>
  <c r="P138" i="7"/>
  <c r="Q138" i="7"/>
  <c r="R138" i="7"/>
  <c r="S138" i="7"/>
  <c r="O139" i="7"/>
  <c r="P139" i="7"/>
  <c r="Q139" i="7"/>
  <c r="R139" i="7"/>
  <c r="S139" i="7"/>
  <c r="O140" i="7"/>
  <c r="P140" i="7"/>
  <c r="Q140" i="7"/>
  <c r="R140" i="7"/>
  <c r="S140" i="7"/>
  <c r="O141" i="7"/>
  <c r="P141" i="7"/>
  <c r="Q141" i="7"/>
  <c r="R141" i="7"/>
  <c r="S141" i="7"/>
  <c r="O142" i="7"/>
  <c r="P142" i="7"/>
  <c r="Q142" i="7"/>
  <c r="R142" i="7"/>
  <c r="S142" i="7"/>
  <c r="O143" i="7"/>
  <c r="P143" i="7"/>
  <c r="Q143" i="7"/>
  <c r="R143" i="7"/>
  <c r="S143" i="7"/>
  <c r="O144" i="7"/>
  <c r="P144" i="7"/>
  <c r="Q144" i="7"/>
  <c r="R144" i="7"/>
  <c r="O145" i="7"/>
  <c r="P145" i="7"/>
  <c r="Q145" i="7"/>
  <c r="R145" i="7"/>
  <c r="O146" i="7"/>
  <c r="P146" i="7"/>
  <c r="Q146" i="7"/>
  <c r="R146" i="7"/>
  <c r="O147" i="7"/>
  <c r="P147" i="7"/>
  <c r="Q147" i="7"/>
  <c r="R147" i="7"/>
  <c r="O148" i="7"/>
  <c r="P148" i="7"/>
  <c r="Q148" i="7"/>
  <c r="R148" i="7"/>
  <c r="O149" i="7"/>
  <c r="P149" i="7"/>
  <c r="Q149" i="7"/>
  <c r="R149" i="7"/>
  <c r="O150" i="7"/>
  <c r="P150" i="7"/>
  <c r="Q150" i="7"/>
  <c r="R150" i="7"/>
  <c r="O151" i="7"/>
  <c r="P151" i="7"/>
  <c r="Q151" i="7"/>
  <c r="R151" i="7"/>
  <c r="O152" i="7"/>
  <c r="P152" i="7"/>
  <c r="Q152" i="7"/>
  <c r="R152" i="7"/>
  <c r="O153" i="7"/>
  <c r="Q153" i="7"/>
  <c r="R153" i="7"/>
  <c r="O154" i="7"/>
  <c r="Q154" i="7"/>
  <c r="R154" i="7"/>
  <c r="O155" i="7"/>
  <c r="Q155" i="7"/>
  <c r="R155" i="7"/>
  <c r="O156" i="7"/>
  <c r="Q156" i="7"/>
  <c r="R156" i="7"/>
  <c r="O157" i="7"/>
  <c r="Q157" i="7"/>
  <c r="R157" i="7"/>
  <c r="O158" i="7"/>
  <c r="Q158" i="7"/>
  <c r="R158" i="7"/>
  <c r="O159" i="7"/>
  <c r="Q159" i="7"/>
  <c r="R159" i="7"/>
  <c r="O160" i="7"/>
  <c r="Q160" i="7"/>
  <c r="R160" i="7"/>
  <c r="O161" i="7"/>
  <c r="Q161" i="7"/>
  <c r="R161" i="7"/>
  <c r="O162" i="7"/>
  <c r="Q162" i="7"/>
  <c r="R162" i="7"/>
  <c r="O163" i="7"/>
  <c r="Q163" i="7"/>
  <c r="R163" i="7"/>
  <c r="O164" i="7"/>
  <c r="Q164" i="7"/>
  <c r="R164" i="7"/>
  <c r="O165" i="7"/>
  <c r="Q165" i="7"/>
  <c r="R165" i="7"/>
  <c r="O166" i="7"/>
  <c r="Q166" i="7"/>
  <c r="R166" i="7"/>
  <c r="O167" i="7"/>
  <c r="Q167" i="7"/>
  <c r="R167" i="7"/>
  <c r="O168" i="7"/>
  <c r="Q168" i="7"/>
  <c r="R168" i="7"/>
  <c r="O169" i="7"/>
  <c r="Q169" i="7"/>
  <c r="R169" i="7"/>
  <c r="O170" i="7"/>
  <c r="Q170" i="7"/>
  <c r="R170" i="7"/>
  <c r="O171" i="7"/>
  <c r="Q171" i="7"/>
  <c r="R171" i="7"/>
  <c r="O172" i="7"/>
  <c r="Q172" i="7"/>
  <c r="R172" i="7"/>
  <c r="O173" i="7"/>
  <c r="Q173" i="7"/>
  <c r="R173" i="7"/>
  <c r="O174" i="7"/>
  <c r="Q174" i="7"/>
  <c r="R174" i="7"/>
  <c r="O175" i="7"/>
  <c r="Q175" i="7"/>
  <c r="R175" i="7"/>
  <c r="O176" i="7"/>
  <c r="Q176" i="7"/>
  <c r="R176" i="7"/>
  <c r="O177" i="7"/>
  <c r="Q177" i="7"/>
  <c r="R177" i="7"/>
  <c r="O178" i="7"/>
  <c r="Q178" i="7"/>
  <c r="R178" i="7"/>
  <c r="O179" i="7"/>
  <c r="Q179" i="7"/>
  <c r="R179" i="7"/>
  <c r="O180" i="7"/>
  <c r="Q180" i="7"/>
  <c r="R180" i="7"/>
  <c r="O181" i="7"/>
  <c r="Q181" i="7"/>
  <c r="R181" i="7"/>
  <c r="O182" i="7"/>
  <c r="Q182" i="7"/>
  <c r="R182" i="7"/>
  <c r="Q183" i="7"/>
  <c r="R183" i="7"/>
  <c r="Q184" i="7"/>
  <c r="R184" i="7"/>
  <c r="Q185" i="7"/>
  <c r="R185" i="7"/>
  <c r="Q186" i="7"/>
  <c r="R186" i="7"/>
  <c r="Q187" i="7"/>
  <c r="R187" i="7"/>
  <c r="Q188" i="7"/>
  <c r="R188" i="7"/>
  <c r="Q189" i="7"/>
  <c r="Q190" i="7"/>
  <c r="Q191" i="7"/>
  <c r="Q192" i="7"/>
  <c r="Q193" i="7"/>
  <c r="Q105" i="7"/>
  <c r="R105" i="7"/>
  <c r="S105" i="7"/>
  <c r="O105" i="7"/>
  <c r="B106" i="7"/>
  <c r="C106" i="7"/>
  <c r="D106" i="7"/>
  <c r="E106" i="7"/>
  <c r="F106" i="7"/>
  <c r="B107" i="7"/>
  <c r="C107" i="7"/>
  <c r="D107" i="7"/>
  <c r="E107" i="7"/>
  <c r="F107" i="7"/>
  <c r="B108" i="7"/>
  <c r="C108" i="7"/>
  <c r="D108" i="7"/>
  <c r="E108" i="7"/>
  <c r="F108" i="7"/>
  <c r="B109" i="7"/>
  <c r="C109" i="7"/>
  <c r="D109" i="7"/>
  <c r="E109" i="7"/>
  <c r="F109" i="7"/>
  <c r="B110" i="7"/>
  <c r="C110" i="7"/>
  <c r="D110" i="7"/>
  <c r="E110" i="7"/>
  <c r="F110" i="7"/>
  <c r="B111" i="7"/>
  <c r="C111" i="7"/>
  <c r="D111" i="7"/>
  <c r="E111" i="7"/>
  <c r="F111" i="7"/>
  <c r="B112" i="7"/>
  <c r="C112" i="7"/>
  <c r="D112" i="7"/>
  <c r="E112" i="7"/>
  <c r="F112" i="7"/>
  <c r="B113" i="7"/>
  <c r="C113" i="7"/>
  <c r="D113" i="7"/>
  <c r="E113" i="7"/>
  <c r="F113" i="7"/>
  <c r="B114" i="7"/>
  <c r="C114" i="7"/>
  <c r="D114" i="7"/>
  <c r="E114" i="7"/>
  <c r="F114" i="7"/>
  <c r="B115" i="7"/>
  <c r="C115" i="7"/>
  <c r="D115" i="7"/>
  <c r="E115" i="7"/>
  <c r="F115" i="7"/>
  <c r="B116" i="7"/>
  <c r="C116" i="7"/>
  <c r="D116" i="7"/>
  <c r="E116" i="7"/>
  <c r="F116" i="7"/>
  <c r="B117" i="7"/>
  <c r="C117" i="7"/>
  <c r="D117" i="7"/>
  <c r="E117" i="7"/>
  <c r="F117" i="7"/>
  <c r="B118" i="7"/>
  <c r="C118" i="7"/>
  <c r="D118" i="7"/>
  <c r="E118" i="7"/>
  <c r="F118" i="7"/>
  <c r="B119" i="7"/>
  <c r="C119" i="7"/>
  <c r="D119" i="7"/>
  <c r="E119" i="7"/>
  <c r="F119" i="7"/>
  <c r="B120" i="7"/>
  <c r="C120" i="7"/>
  <c r="D120" i="7"/>
  <c r="E120" i="7"/>
  <c r="F120" i="7"/>
  <c r="B121" i="7"/>
  <c r="C121" i="7"/>
  <c r="D121" i="7"/>
  <c r="E121" i="7"/>
  <c r="F121" i="7"/>
  <c r="B122" i="7"/>
  <c r="C122" i="7"/>
  <c r="D122" i="7"/>
  <c r="E122" i="7"/>
  <c r="F122" i="7"/>
  <c r="B123" i="7"/>
  <c r="C123" i="7"/>
  <c r="D123" i="7"/>
  <c r="E123" i="7"/>
  <c r="F123" i="7"/>
  <c r="B124" i="7"/>
  <c r="C124" i="7"/>
  <c r="D124" i="7"/>
  <c r="E124" i="7"/>
  <c r="F124" i="7"/>
  <c r="B125" i="7"/>
  <c r="C125" i="7"/>
  <c r="D125" i="7"/>
  <c r="E125" i="7"/>
  <c r="F125" i="7"/>
  <c r="B126" i="7"/>
  <c r="C126" i="7"/>
  <c r="D126" i="7"/>
  <c r="E126" i="7"/>
  <c r="F126" i="7"/>
  <c r="B127" i="7"/>
  <c r="C127" i="7"/>
  <c r="D127" i="7"/>
  <c r="E127" i="7"/>
  <c r="F127" i="7"/>
  <c r="B128" i="7"/>
  <c r="C128" i="7"/>
  <c r="D128" i="7"/>
  <c r="E128" i="7"/>
  <c r="F128" i="7"/>
  <c r="B129" i="7"/>
  <c r="C129" i="7"/>
  <c r="D129" i="7"/>
  <c r="E129" i="7"/>
  <c r="F129" i="7"/>
  <c r="B130" i="7"/>
  <c r="C130" i="7"/>
  <c r="D130" i="7"/>
  <c r="E130" i="7"/>
  <c r="F130" i="7"/>
  <c r="B131" i="7"/>
  <c r="C131" i="7"/>
  <c r="D131" i="7"/>
  <c r="E131" i="7"/>
  <c r="F131" i="7"/>
  <c r="B132" i="7"/>
  <c r="C132" i="7"/>
  <c r="D132" i="7"/>
  <c r="E132" i="7"/>
  <c r="F132" i="7"/>
  <c r="B133" i="7"/>
  <c r="C133" i="7"/>
  <c r="D133" i="7"/>
  <c r="E133" i="7"/>
  <c r="F133" i="7"/>
  <c r="B134" i="7"/>
  <c r="C134" i="7"/>
  <c r="D134" i="7"/>
  <c r="E134" i="7"/>
  <c r="F134" i="7"/>
  <c r="B135" i="7"/>
  <c r="C135" i="7"/>
  <c r="D135" i="7"/>
  <c r="E135" i="7"/>
  <c r="F135" i="7"/>
  <c r="B136" i="7"/>
  <c r="C136" i="7"/>
  <c r="D136" i="7"/>
  <c r="E136" i="7"/>
  <c r="F136" i="7"/>
  <c r="B137" i="7"/>
  <c r="C137" i="7"/>
  <c r="D137" i="7"/>
  <c r="E137" i="7"/>
  <c r="F137" i="7"/>
  <c r="B138" i="7"/>
  <c r="C138" i="7"/>
  <c r="D138" i="7"/>
  <c r="E138" i="7"/>
  <c r="F138" i="7"/>
  <c r="B139" i="7"/>
  <c r="C139" i="7"/>
  <c r="D139" i="7"/>
  <c r="E139" i="7"/>
  <c r="F139" i="7"/>
  <c r="B140" i="7"/>
  <c r="C140" i="7"/>
  <c r="D140" i="7"/>
  <c r="E140" i="7"/>
  <c r="F140" i="7"/>
  <c r="B141" i="7"/>
  <c r="C141" i="7"/>
  <c r="D141" i="7"/>
  <c r="E141" i="7"/>
  <c r="F141" i="7"/>
  <c r="B142" i="7"/>
  <c r="C142" i="7"/>
  <c r="D142" i="7"/>
  <c r="E142" i="7"/>
  <c r="F142" i="7"/>
  <c r="B143" i="7"/>
  <c r="C143" i="7"/>
  <c r="D143" i="7"/>
  <c r="E143" i="7"/>
  <c r="F143" i="7"/>
  <c r="B144" i="7"/>
  <c r="C144" i="7"/>
  <c r="D144" i="7"/>
  <c r="E144" i="7"/>
  <c r="F144" i="7"/>
  <c r="B145" i="7"/>
  <c r="C145" i="7"/>
  <c r="D145" i="7"/>
  <c r="E145" i="7"/>
  <c r="F145" i="7"/>
  <c r="B146" i="7"/>
  <c r="C146" i="7"/>
  <c r="D146" i="7"/>
  <c r="E146" i="7"/>
  <c r="F146" i="7"/>
  <c r="B147" i="7"/>
  <c r="C147" i="7"/>
  <c r="D147" i="7"/>
  <c r="E147" i="7"/>
  <c r="F147" i="7"/>
  <c r="B148" i="7"/>
  <c r="C148" i="7"/>
  <c r="D148" i="7"/>
  <c r="E148" i="7"/>
  <c r="F148" i="7"/>
  <c r="B149" i="7"/>
  <c r="C149" i="7"/>
  <c r="D149" i="7"/>
  <c r="E149" i="7"/>
  <c r="F149" i="7"/>
  <c r="B150" i="7"/>
  <c r="C150" i="7"/>
  <c r="D150" i="7"/>
  <c r="E150" i="7"/>
  <c r="F150" i="7"/>
  <c r="B151" i="7"/>
  <c r="C151" i="7"/>
  <c r="D151" i="7"/>
  <c r="E151" i="7"/>
  <c r="B152" i="7"/>
  <c r="C152" i="7"/>
  <c r="D152" i="7"/>
  <c r="E152" i="7"/>
  <c r="B153" i="7"/>
  <c r="C153" i="7"/>
  <c r="D153" i="7"/>
  <c r="E153" i="7"/>
  <c r="B154" i="7"/>
  <c r="C154" i="7"/>
  <c r="D154" i="7"/>
  <c r="E154" i="7"/>
  <c r="C155" i="7"/>
  <c r="D155" i="7"/>
  <c r="E155" i="7"/>
  <c r="C156" i="7"/>
  <c r="D156" i="7"/>
  <c r="E156" i="7"/>
  <c r="C157" i="7"/>
  <c r="D157" i="7"/>
  <c r="E157" i="7"/>
  <c r="C158" i="7"/>
  <c r="D158" i="7"/>
  <c r="E158" i="7"/>
  <c r="C159" i="7"/>
  <c r="D159" i="7"/>
  <c r="E159" i="7"/>
  <c r="C160" i="7"/>
  <c r="D160" i="7"/>
  <c r="E160" i="7"/>
  <c r="C161" i="7"/>
  <c r="D161" i="7"/>
  <c r="E161" i="7"/>
  <c r="C162" i="7"/>
  <c r="D162" i="7"/>
  <c r="E162" i="7"/>
  <c r="C163" i="7"/>
  <c r="D163" i="7"/>
  <c r="E163" i="7"/>
  <c r="C164" i="7"/>
  <c r="D164" i="7"/>
  <c r="E164" i="7"/>
  <c r="C165" i="7"/>
  <c r="D165" i="7"/>
  <c r="E165" i="7"/>
  <c r="C166" i="7"/>
  <c r="D166" i="7"/>
  <c r="E166" i="7"/>
  <c r="C167" i="7"/>
  <c r="D167" i="7"/>
  <c r="E167" i="7"/>
  <c r="C168" i="7"/>
  <c r="D168" i="7"/>
  <c r="E168" i="7"/>
  <c r="C169" i="7"/>
  <c r="E169" i="7"/>
  <c r="C170" i="7"/>
  <c r="E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05" i="7"/>
  <c r="D105" i="7"/>
  <c r="F105" i="7"/>
  <c r="G105" i="7"/>
  <c r="B105" i="7"/>
  <c r="O4" i="7"/>
  <c r="P4" i="7"/>
  <c r="Q4" i="7"/>
  <c r="R4" i="7"/>
  <c r="S4" i="7"/>
  <c r="O5" i="7"/>
  <c r="P5" i="7"/>
  <c r="Q5" i="7"/>
  <c r="R5" i="7"/>
  <c r="S5" i="7"/>
  <c r="O6" i="7"/>
  <c r="P6" i="7"/>
  <c r="Q6" i="7"/>
  <c r="R6" i="7"/>
  <c r="S6" i="7"/>
  <c r="O7" i="7"/>
  <c r="P7" i="7"/>
  <c r="Q7" i="7"/>
  <c r="R7" i="7"/>
  <c r="S7" i="7"/>
  <c r="O8" i="7"/>
  <c r="P8" i="7"/>
  <c r="Q8" i="7"/>
  <c r="R8" i="7"/>
  <c r="S8" i="7"/>
  <c r="O9" i="7"/>
  <c r="P9" i="7"/>
  <c r="Q9" i="7"/>
  <c r="R9" i="7"/>
  <c r="S9" i="7"/>
  <c r="O10" i="7"/>
  <c r="P10" i="7"/>
  <c r="Q10" i="7"/>
  <c r="R10" i="7"/>
  <c r="S10" i="7"/>
  <c r="O11" i="7"/>
  <c r="P11" i="7"/>
  <c r="Q11" i="7"/>
  <c r="R11" i="7"/>
  <c r="S11" i="7"/>
  <c r="O12" i="7"/>
  <c r="P12" i="7"/>
  <c r="Q12" i="7"/>
  <c r="R12" i="7"/>
  <c r="S12" i="7"/>
  <c r="O13" i="7"/>
  <c r="P13" i="7"/>
  <c r="Q13" i="7"/>
  <c r="R13" i="7"/>
  <c r="S13" i="7"/>
  <c r="O14" i="7"/>
  <c r="P14" i="7"/>
  <c r="Q14" i="7"/>
  <c r="R14" i="7"/>
  <c r="S14" i="7"/>
  <c r="O15" i="7"/>
  <c r="P15" i="7"/>
  <c r="Q15" i="7"/>
  <c r="R15" i="7"/>
  <c r="S15" i="7"/>
  <c r="O16" i="7"/>
  <c r="P16" i="7"/>
  <c r="Q16" i="7"/>
  <c r="R16" i="7"/>
  <c r="S16" i="7"/>
  <c r="O17" i="7"/>
  <c r="P17" i="7"/>
  <c r="Q17" i="7"/>
  <c r="R17" i="7"/>
  <c r="S17" i="7"/>
  <c r="O18" i="7"/>
  <c r="P18" i="7"/>
  <c r="Q18" i="7"/>
  <c r="R18" i="7"/>
  <c r="S18" i="7"/>
  <c r="O19" i="7"/>
  <c r="P19" i="7"/>
  <c r="Q19" i="7"/>
  <c r="R19" i="7"/>
  <c r="S19" i="7"/>
  <c r="O20" i="7"/>
  <c r="P20" i="7"/>
  <c r="Q20" i="7"/>
  <c r="R20" i="7"/>
  <c r="S20" i="7"/>
  <c r="O21" i="7"/>
  <c r="P21" i="7"/>
  <c r="Q21" i="7"/>
  <c r="R21" i="7"/>
  <c r="S21" i="7"/>
  <c r="O22" i="7"/>
  <c r="P22" i="7"/>
  <c r="Q22" i="7"/>
  <c r="R22" i="7"/>
  <c r="S22" i="7"/>
  <c r="O23" i="7"/>
  <c r="P23" i="7"/>
  <c r="Q23" i="7"/>
  <c r="R23" i="7"/>
  <c r="S23" i="7"/>
  <c r="O24" i="7"/>
  <c r="P24" i="7"/>
  <c r="Q24" i="7"/>
  <c r="R24" i="7"/>
  <c r="S24" i="7"/>
  <c r="O25" i="7"/>
  <c r="P25" i="7"/>
  <c r="Q25" i="7"/>
  <c r="R25" i="7"/>
  <c r="S25" i="7"/>
  <c r="O26" i="7"/>
  <c r="P26" i="7"/>
  <c r="Q26" i="7"/>
  <c r="R26" i="7"/>
  <c r="S26" i="7"/>
  <c r="O27" i="7"/>
  <c r="P27" i="7"/>
  <c r="Q27" i="7"/>
  <c r="R27" i="7"/>
  <c r="S27" i="7"/>
  <c r="O28" i="7"/>
  <c r="P28" i="7"/>
  <c r="Q28" i="7"/>
  <c r="R28" i="7"/>
  <c r="S28" i="7"/>
  <c r="O29" i="7"/>
  <c r="P29" i="7"/>
  <c r="Q29" i="7"/>
  <c r="R29" i="7"/>
  <c r="S29" i="7"/>
  <c r="O30" i="7"/>
  <c r="P30" i="7"/>
  <c r="Q30" i="7"/>
  <c r="R30" i="7"/>
  <c r="S30" i="7"/>
  <c r="O31" i="7"/>
  <c r="P31" i="7"/>
  <c r="Q31" i="7"/>
  <c r="R31" i="7"/>
  <c r="S31" i="7"/>
  <c r="O32" i="7"/>
  <c r="P32" i="7"/>
  <c r="Q32" i="7"/>
  <c r="R32" i="7"/>
  <c r="S32" i="7"/>
  <c r="O33" i="7"/>
  <c r="P33" i="7"/>
  <c r="Q33" i="7"/>
  <c r="R33" i="7"/>
  <c r="S33" i="7"/>
  <c r="O34" i="7"/>
  <c r="P34" i="7"/>
  <c r="Q34" i="7"/>
  <c r="R34" i="7"/>
  <c r="S34" i="7"/>
  <c r="O35" i="7"/>
  <c r="P35" i="7"/>
  <c r="Q35" i="7"/>
  <c r="R35" i="7"/>
  <c r="S35" i="7"/>
  <c r="O36" i="7"/>
  <c r="P36" i="7"/>
  <c r="Q36" i="7"/>
  <c r="R36" i="7"/>
  <c r="S36" i="7"/>
  <c r="O37" i="7"/>
  <c r="P37" i="7"/>
  <c r="Q37" i="7"/>
  <c r="R37" i="7"/>
  <c r="S37" i="7"/>
  <c r="O38" i="7"/>
  <c r="P38" i="7"/>
  <c r="Q38" i="7"/>
  <c r="R38" i="7"/>
  <c r="S38" i="7"/>
  <c r="O39" i="7"/>
  <c r="P39" i="7"/>
  <c r="Q39" i="7"/>
  <c r="R39" i="7"/>
  <c r="S39" i="7"/>
  <c r="O40" i="7"/>
  <c r="P40" i="7"/>
  <c r="Q40" i="7"/>
  <c r="R40" i="7"/>
  <c r="S40" i="7"/>
  <c r="O41" i="7"/>
  <c r="P41" i="7"/>
  <c r="Q41" i="7"/>
  <c r="R41" i="7"/>
  <c r="S41" i="7"/>
  <c r="O42" i="7"/>
  <c r="P42" i="7"/>
  <c r="Q42" i="7"/>
  <c r="R42" i="7"/>
  <c r="S42" i="7"/>
  <c r="O43" i="7"/>
  <c r="P43" i="7"/>
  <c r="Q43" i="7"/>
  <c r="R43" i="7"/>
  <c r="S43" i="7"/>
  <c r="O44" i="7"/>
  <c r="P44" i="7"/>
  <c r="Q44" i="7"/>
  <c r="R44" i="7"/>
  <c r="S44" i="7"/>
  <c r="O45" i="7"/>
  <c r="P45" i="7"/>
  <c r="Q45" i="7"/>
  <c r="R45" i="7"/>
  <c r="S45" i="7"/>
  <c r="O46" i="7"/>
  <c r="P46" i="7"/>
  <c r="Q46" i="7"/>
  <c r="R46" i="7"/>
  <c r="S46" i="7"/>
  <c r="O47" i="7"/>
  <c r="P47" i="7"/>
  <c r="Q47" i="7"/>
  <c r="R47" i="7"/>
  <c r="S47" i="7"/>
  <c r="O48" i="7"/>
  <c r="P48" i="7"/>
  <c r="Q48" i="7"/>
  <c r="R48" i="7"/>
  <c r="S48" i="7"/>
  <c r="O49" i="7"/>
  <c r="P49" i="7"/>
  <c r="Q49" i="7"/>
  <c r="R49" i="7"/>
  <c r="S49" i="7"/>
  <c r="O50" i="7"/>
  <c r="P50" i="7"/>
  <c r="Q50" i="7"/>
  <c r="R50" i="7"/>
  <c r="S50" i="7"/>
  <c r="O51" i="7"/>
  <c r="P51" i="7"/>
  <c r="Q51" i="7"/>
  <c r="R51" i="7"/>
  <c r="S51" i="7"/>
  <c r="O52" i="7"/>
  <c r="P52" i="7"/>
  <c r="Q52" i="7"/>
  <c r="R52" i="7"/>
  <c r="S52" i="7"/>
  <c r="O53" i="7"/>
  <c r="P53" i="7"/>
  <c r="Q53" i="7"/>
  <c r="R53" i="7"/>
  <c r="S53" i="7"/>
  <c r="O54" i="7"/>
  <c r="P54" i="7"/>
  <c r="Q54" i="7"/>
  <c r="R54" i="7"/>
  <c r="S54" i="7"/>
  <c r="O55" i="7"/>
  <c r="P55" i="7"/>
  <c r="Q55" i="7"/>
  <c r="R55" i="7"/>
  <c r="S55" i="7"/>
  <c r="O56" i="7"/>
  <c r="P56" i="7"/>
  <c r="Q56" i="7"/>
  <c r="R56" i="7"/>
  <c r="S56" i="7"/>
  <c r="O57" i="7"/>
  <c r="P57" i="7"/>
  <c r="Q57" i="7"/>
  <c r="R57" i="7"/>
  <c r="S57" i="7"/>
  <c r="O58" i="7"/>
  <c r="P58" i="7"/>
  <c r="Q58" i="7"/>
  <c r="R58" i="7"/>
  <c r="S58" i="7"/>
  <c r="O59" i="7"/>
  <c r="P59" i="7"/>
  <c r="Q59" i="7"/>
  <c r="R59" i="7"/>
  <c r="S59" i="7"/>
  <c r="O60" i="7"/>
  <c r="P60" i="7"/>
  <c r="Q60" i="7"/>
  <c r="R60" i="7"/>
  <c r="S60" i="7"/>
  <c r="O61" i="7"/>
  <c r="P61" i="7"/>
  <c r="Q61" i="7"/>
  <c r="R61" i="7"/>
  <c r="S61" i="7"/>
  <c r="O62" i="7"/>
  <c r="P62" i="7"/>
  <c r="Q62" i="7"/>
  <c r="R62" i="7"/>
  <c r="S62" i="7"/>
  <c r="O63" i="7"/>
  <c r="P63" i="7"/>
  <c r="Q63" i="7"/>
  <c r="R63" i="7"/>
  <c r="S63" i="7"/>
  <c r="O64" i="7"/>
  <c r="P64" i="7"/>
  <c r="Q64" i="7"/>
  <c r="R64" i="7"/>
  <c r="S64" i="7"/>
  <c r="O65" i="7"/>
  <c r="P65" i="7"/>
  <c r="Q65" i="7"/>
  <c r="R65" i="7"/>
  <c r="S65" i="7"/>
  <c r="O66" i="7"/>
  <c r="P66" i="7"/>
  <c r="Q66" i="7"/>
  <c r="R66" i="7"/>
  <c r="S66" i="7"/>
  <c r="O67" i="7"/>
  <c r="P67" i="7"/>
  <c r="Q67" i="7"/>
  <c r="R67" i="7"/>
  <c r="S67" i="7"/>
  <c r="O68" i="7"/>
  <c r="P68" i="7"/>
  <c r="Q68" i="7"/>
  <c r="R68" i="7"/>
  <c r="S68" i="7"/>
  <c r="O69" i="7"/>
  <c r="P69" i="7"/>
  <c r="Q69" i="7"/>
  <c r="R69" i="7"/>
  <c r="S69" i="7"/>
  <c r="O70" i="7"/>
  <c r="P70" i="7"/>
  <c r="Q70" i="7"/>
  <c r="R70" i="7"/>
  <c r="S70" i="7"/>
  <c r="O71" i="7"/>
  <c r="P71" i="7"/>
  <c r="Q71" i="7"/>
  <c r="R71" i="7"/>
  <c r="S71" i="7"/>
  <c r="O72" i="7"/>
  <c r="P72" i="7"/>
  <c r="Q72" i="7"/>
  <c r="R72" i="7"/>
  <c r="S72" i="7"/>
  <c r="O73" i="7"/>
  <c r="P73" i="7"/>
  <c r="Q73" i="7"/>
  <c r="R73" i="7"/>
  <c r="S73" i="7"/>
  <c r="O74" i="7"/>
  <c r="P74" i="7"/>
  <c r="Q74" i="7"/>
  <c r="R74" i="7"/>
  <c r="O75" i="7"/>
  <c r="P75" i="7"/>
  <c r="Q75" i="7"/>
  <c r="R75" i="7"/>
  <c r="O76" i="7"/>
  <c r="P76" i="7"/>
  <c r="Q76" i="7"/>
  <c r="R76" i="7"/>
  <c r="O77" i="7"/>
  <c r="P77" i="7"/>
  <c r="Q77" i="7"/>
  <c r="R77" i="7"/>
  <c r="P78" i="7"/>
  <c r="Q78" i="7"/>
  <c r="R78" i="7"/>
  <c r="P79" i="7"/>
  <c r="Q79" i="7"/>
  <c r="R79" i="7"/>
  <c r="P80" i="7"/>
  <c r="Q80" i="7"/>
  <c r="R80" i="7"/>
  <c r="P81" i="7"/>
  <c r="Q81" i="7"/>
  <c r="R81" i="7"/>
  <c r="P82" i="7"/>
  <c r="Q82" i="7"/>
  <c r="R82" i="7"/>
  <c r="P83" i="7"/>
  <c r="Q83" i="7"/>
  <c r="R83" i="7"/>
  <c r="P84" i="7"/>
  <c r="Q84" i="7"/>
  <c r="R84" i="7"/>
  <c r="P85" i="7"/>
  <c r="Q85" i="7"/>
  <c r="R85" i="7"/>
  <c r="P86" i="7"/>
  <c r="Q86" i="7"/>
  <c r="R86" i="7"/>
  <c r="P87" i="7"/>
  <c r="Q87" i="7"/>
  <c r="R87" i="7"/>
  <c r="P88" i="7"/>
  <c r="Q88" i="7"/>
  <c r="R88" i="7"/>
  <c r="P89" i="7"/>
  <c r="Q89" i="7"/>
  <c r="R89" i="7"/>
  <c r="P90" i="7"/>
  <c r="Q90" i="7"/>
  <c r="R90" i="7"/>
  <c r="P91" i="7"/>
  <c r="Q91" i="7"/>
  <c r="R91" i="7"/>
  <c r="P92" i="7"/>
  <c r="Q92" i="7"/>
  <c r="R92" i="7"/>
  <c r="P93" i="7"/>
  <c r="Q93" i="7"/>
  <c r="R93" i="7"/>
  <c r="P94" i="7"/>
  <c r="Q94" i="7"/>
  <c r="R94" i="7"/>
  <c r="P95" i="7"/>
  <c r="Q95" i="7"/>
  <c r="P96" i="7"/>
  <c r="P97" i="7"/>
  <c r="P98" i="7"/>
  <c r="P99" i="7"/>
  <c r="P100" i="7"/>
  <c r="P101" i="7"/>
  <c r="P102" i="7"/>
  <c r="P3" i="7"/>
  <c r="Q3" i="7"/>
  <c r="R3" i="7"/>
  <c r="S3" i="7"/>
  <c r="O3" i="7"/>
  <c r="J103" i="7"/>
  <c r="J100" i="7"/>
  <c r="J101" i="7"/>
  <c r="J102" i="7"/>
  <c r="I4" i="7"/>
  <c r="J4" i="7"/>
  <c r="K4" i="7"/>
  <c r="L4" i="7"/>
  <c r="M4" i="7"/>
  <c r="I5" i="7"/>
  <c r="J5" i="7"/>
  <c r="K5" i="7"/>
  <c r="L5" i="7"/>
  <c r="M5" i="7"/>
  <c r="I6" i="7"/>
  <c r="J6" i="7"/>
  <c r="K6" i="7"/>
  <c r="L6" i="7"/>
  <c r="M6" i="7"/>
  <c r="I7" i="7"/>
  <c r="J7" i="7"/>
  <c r="K7" i="7"/>
  <c r="L7" i="7"/>
  <c r="M7" i="7"/>
  <c r="I8" i="7"/>
  <c r="J8" i="7"/>
  <c r="K8" i="7"/>
  <c r="L8" i="7"/>
  <c r="M8" i="7"/>
  <c r="I9" i="7"/>
  <c r="J9" i="7"/>
  <c r="K9" i="7"/>
  <c r="L9" i="7"/>
  <c r="M9" i="7"/>
  <c r="I10" i="7"/>
  <c r="J10" i="7"/>
  <c r="K10" i="7"/>
  <c r="L10" i="7"/>
  <c r="M10" i="7"/>
  <c r="I11" i="7"/>
  <c r="J11" i="7"/>
  <c r="K11" i="7"/>
  <c r="L11" i="7"/>
  <c r="M11" i="7"/>
  <c r="I12" i="7"/>
  <c r="J12" i="7"/>
  <c r="K12" i="7"/>
  <c r="L12" i="7"/>
  <c r="M12" i="7"/>
  <c r="I13" i="7"/>
  <c r="J13" i="7"/>
  <c r="K13" i="7"/>
  <c r="L13" i="7"/>
  <c r="M13" i="7"/>
  <c r="I14" i="7"/>
  <c r="J14" i="7"/>
  <c r="K14" i="7"/>
  <c r="L14" i="7"/>
  <c r="M14" i="7"/>
  <c r="I15" i="7"/>
  <c r="J15" i="7"/>
  <c r="K15" i="7"/>
  <c r="L15" i="7"/>
  <c r="M15" i="7"/>
  <c r="I16" i="7"/>
  <c r="J16" i="7"/>
  <c r="K16" i="7"/>
  <c r="L16" i="7"/>
  <c r="M16" i="7"/>
  <c r="I17" i="7"/>
  <c r="J17" i="7"/>
  <c r="K17" i="7"/>
  <c r="L17" i="7"/>
  <c r="M17" i="7"/>
  <c r="I18" i="7"/>
  <c r="J18" i="7"/>
  <c r="K18" i="7"/>
  <c r="L18" i="7"/>
  <c r="M18" i="7"/>
  <c r="I19" i="7"/>
  <c r="J19" i="7"/>
  <c r="K19" i="7"/>
  <c r="L19" i="7"/>
  <c r="M19" i="7"/>
  <c r="I20" i="7"/>
  <c r="J20" i="7"/>
  <c r="K20" i="7"/>
  <c r="L20" i="7"/>
  <c r="M20" i="7"/>
  <c r="I21" i="7"/>
  <c r="J21" i="7"/>
  <c r="K21" i="7"/>
  <c r="L21" i="7"/>
  <c r="M21" i="7"/>
  <c r="I22" i="7"/>
  <c r="J22" i="7"/>
  <c r="K22" i="7"/>
  <c r="L22" i="7"/>
  <c r="M22" i="7"/>
  <c r="I23" i="7"/>
  <c r="J23" i="7"/>
  <c r="K23" i="7"/>
  <c r="L23" i="7"/>
  <c r="M23" i="7"/>
  <c r="I24" i="7"/>
  <c r="J24" i="7"/>
  <c r="K24" i="7"/>
  <c r="L24" i="7"/>
  <c r="M24" i="7"/>
  <c r="I25" i="7"/>
  <c r="J25" i="7"/>
  <c r="K25" i="7"/>
  <c r="L25" i="7"/>
  <c r="M25" i="7"/>
  <c r="I26" i="7"/>
  <c r="J26" i="7"/>
  <c r="K26" i="7"/>
  <c r="L26" i="7"/>
  <c r="M26" i="7"/>
  <c r="I27" i="7"/>
  <c r="J27" i="7"/>
  <c r="K27" i="7"/>
  <c r="L27" i="7"/>
  <c r="M27" i="7"/>
  <c r="I28" i="7"/>
  <c r="J28" i="7"/>
  <c r="K28" i="7"/>
  <c r="L28" i="7"/>
  <c r="M28" i="7"/>
  <c r="I29" i="7"/>
  <c r="J29" i="7"/>
  <c r="K29" i="7"/>
  <c r="L29" i="7"/>
  <c r="M29" i="7"/>
  <c r="I30" i="7"/>
  <c r="J30" i="7"/>
  <c r="K30" i="7"/>
  <c r="L30" i="7"/>
  <c r="M30" i="7"/>
  <c r="I31" i="7"/>
  <c r="J31" i="7"/>
  <c r="K31" i="7"/>
  <c r="L31" i="7"/>
  <c r="M31" i="7"/>
  <c r="I32" i="7"/>
  <c r="J32" i="7"/>
  <c r="K32" i="7"/>
  <c r="L32" i="7"/>
  <c r="M32" i="7"/>
  <c r="I33" i="7"/>
  <c r="J33" i="7"/>
  <c r="K33" i="7"/>
  <c r="L33" i="7"/>
  <c r="M33" i="7"/>
  <c r="I34" i="7"/>
  <c r="J34" i="7"/>
  <c r="K34" i="7"/>
  <c r="L34" i="7"/>
  <c r="M34" i="7"/>
  <c r="I35" i="7"/>
  <c r="J35" i="7"/>
  <c r="K35" i="7"/>
  <c r="L35" i="7"/>
  <c r="M35" i="7"/>
  <c r="I36" i="7"/>
  <c r="J36" i="7"/>
  <c r="K36" i="7"/>
  <c r="L36" i="7"/>
  <c r="M36" i="7"/>
  <c r="I37" i="7"/>
  <c r="J37" i="7"/>
  <c r="K37" i="7"/>
  <c r="L37" i="7"/>
  <c r="M37" i="7"/>
  <c r="I38" i="7"/>
  <c r="J38" i="7"/>
  <c r="K38" i="7"/>
  <c r="L38" i="7"/>
  <c r="M38" i="7"/>
  <c r="I39" i="7"/>
  <c r="J39" i="7"/>
  <c r="K39" i="7"/>
  <c r="L39" i="7"/>
  <c r="M39" i="7"/>
  <c r="I40" i="7"/>
  <c r="J40" i="7"/>
  <c r="K40" i="7"/>
  <c r="L40" i="7"/>
  <c r="M40" i="7"/>
  <c r="I41" i="7"/>
  <c r="J41" i="7"/>
  <c r="K41" i="7"/>
  <c r="L41" i="7"/>
  <c r="M41" i="7"/>
  <c r="I42" i="7"/>
  <c r="J42" i="7"/>
  <c r="K42" i="7"/>
  <c r="L42" i="7"/>
  <c r="M42" i="7"/>
  <c r="I43" i="7"/>
  <c r="J43" i="7"/>
  <c r="K43" i="7"/>
  <c r="L43" i="7"/>
  <c r="M43" i="7"/>
  <c r="I44" i="7"/>
  <c r="J44" i="7"/>
  <c r="K44" i="7"/>
  <c r="L44" i="7"/>
  <c r="M44" i="7"/>
  <c r="I45" i="7"/>
  <c r="J45" i="7"/>
  <c r="K45" i="7"/>
  <c r="L45" i="7"/>
  <c r="M45" i="7"/>
  <c r="I46" i="7"/>
  <c r="J46" i="7"/>
  <c r="K46" i="7"/>
  <c r="L46" i="7"/>
  <c r="M46" i="7"/>
  <c r="I47" i="7"/>
  <c r="J47" i="7"/>
  <c r="K47" i="7"/>
  <c r="L47" i="7"/>
  <c r="M47" i="7"/>
  <c r="I48" i="7"/>
  <c r="J48" i="7"/>
  <c r="K48" i="7"/>
  <c r="L48" i="7"/>
  <c r="M48" i="7"/>
  <c r="I49" i="7"/>
  <c r="J49" i="7"/>
  <c r="K49" i="7"/>
  <c r="L49" i="7"/>
  <c r="M49" i="7"/>
  <c r="I50" i="7"/>
  <c r="J50" i="7"/>
  <c r="K50" i="7"/>
  <c r="L50" i="7"/>
  <c r="M50" i="7"/>
  <c r="I51" i="7"/>
  <c r="J51" i="7"/>
  <c r="K51" i="7"/>
  <c r="L51" i="7"/>
  <c r="M51" i="7"/>
  <c r="I52" i="7"/>
  <c r="J52" i="7"/>
  <c r="K52" i="7"/>
  <c r="L52" i="7"/>
  <c r="M52" i="7"/>
  <c r="I53" i="7"/>
  <c r="J53" i="7"/>
  <c r="K53" i="7"/>
  <c r="L53" i="7"/>
  <c r="M53" i="7"/>
  <c r="I54" i="7"/>
  <c r="J54" i="7"/>
  <c r="K54" i="7"/>
  <c r="L54" i="7"/>
  <c r="M54" i="7"/>
  <c r="I55" i="7"/>
  <c r="J55" i="7"/>
  <c r="K55" i="7"/>
  <c r="L55" i="7"/>
  <c r="M55" i="7"/>
  <c r="I56" i="7"/>
  <c r="J56" i="7"/>
  <c r="K56" i="7"/>
  <c r="L56" i="7"/>
  <c r="M56" i="7"/>
  <c r="I57" i="7"/>
  <c r="J57" i="7"/>
  <c r="K57" i="7"/>
  <c r="L57" i="7"/>
  <c r="M57" i="7"/>
  <c r="I58" i="7"/>
  <c r="J58" i="7"/>
  <c r="K58" i="7"/>
  <c r="L58" i="7"/>
  <c r="M58" i="7"/>
  <c r="I59" i="7"/>
  <c r="J59" i="7"/>
  <c r="K59" i="7"/>
  <c r="L59" i="7"/>
  <c r="M59" i="7"/>
  <c r="I60" i="7"/>
  <c r="J60" i="7"/>
  <c r="K60" i="7"/>
  <c r="L60" i="7"/>
  <c r="M60" i="7"/>
  <c r="I61" i="7"/>
  <c r="J61" i="7"/>
  <c r="K61" i="7"/>
  <c r="L61" i="7"/>
  <c r="M61" i="7"/>
  <c r="I62" i="7"/>
  <c r="J62" i="7"/>
  <c r="K62" i="7"/>
  <c r="L62" i="7"/>
  <c r="M62" i="7"/>
  <c r="I63" i="7"/>
  <c r="J63" i="7"/>
  <c r="K63" i="7"/>
  <c r="L63" i="7"/>
  <c r="M63" i="7"/>
  <c r="I64" i="7"/>
  <c r="J64" i="7"/>
  <c r="K64" i="7"/>
  <c r="L64" i="7"/>
  <c r="M64" i="7"/>
  <c r="I65" i="7"/>
  <c r="J65" i="7"/>
  <c r="K65" i="7"/>
  <c r="L65" i="7"/>
  <c r="M65" i="7"/>
  <c r="I66" i="7"/>
  <c r="J66" i="7"/>
  <c r="K66" i="7"/>
  <c r="L66" i="7"/>
  <c r="M66" i="7"/>
  <c r="I67" i="7"/>
  <c r="J67" i="7"/>
  <c r="K67" i="7"/>
  <c r="L67" i="7"/>
  <c r="M67" i="7"/>
  <c r="I68" i="7"/>
  <c r="J68" i="7"/>
  <c r="K68" i="7"/>
  <c r="L68" i="7"/>
  <c r="M68" i="7"/>
  <c r="I69" i="7"/>
  <c r="J69" i="7"/>
  <c r="K69" i="7"/>
  <c r="L69" i="7"/>
  <c r="M69" i="7"/>
  <c r="I70" i="7"/>
  <c r="J70" i="7"/>
  <c r="K70" i="7"/>
  <c r="L70" i="7"/>
  <c r="I71" i="7"/>
  <c r="J71" i="7"/>
  <c r="K71" i="7"/>
  <c r="L71" i="7"/>
  <c r="I72" i="7"/>
  <c r="J72" i="7"/>
  <c r="K72" i="7"/>
  <c r="L72" i="7"/>
  <c r="I73" i="7"/>
  <c r="J73" i="7"/>
  <c r="K73" i="7"/>
  <c r="L73" i="7"/>
  <c r="I74" i="7"/>
  <c r="J74" i="7"/>
  <c r="K74" i="7"/>
  <c r="L74" i="7"/>
  <c r="I75" i="7"/>
  <c r="J75" i="7"/>
  <c r="K75" i="7"/>
  <c r="L75" i="7"/>
  <c r="I76" i="7"/>
  <c r="J76" i="7"/>
  <c r="K76" i="7"/>
  <c r="L76" i="7"/>
  <c r="I77" i="7"/>
  <c r="J77" i="7"/>
  <c r="K77" i="7"/>
  <c r="L77" i="7"/>
  <c r="I78" i="7"/>
  <c r="J78" i="7"/>
  <c r="K78" i="7"/>
  <c r="L78" i="7"/>
  <c r="I79" i="7"/>
  <c r="J79" i="7"/>
  <c r="K79" i="7"/>
  <c r="L79" i="7"/>
  <c r="I80" i="7"/>
  <c r="J80" i="7"/>
  <c r="K80" i="7"/>
  <c r="L80" i="7"/>
  <c r="I81" i="7"/>
  <c r="J81" i="7"/>
  <c r="K81" i="7"/>
  <c r="L81" i="7"/>
  <c r="J82" i="7"/>
  <c r="K82" i="7"/>
  <c r="L82" i="7"/>
  <c r="J83" i="7"/>
  <c r="K83" i="7"/>
  <c r="L83" i="7"/>
  <c r="J84" i="7"/>
  <c r="K84" i="7"/>
  <c r="L84" i="7"/>
  <c r="J85" i="7"/>
  <c r="K85" i="7"/>
  <c r="L85" i="7"/>
  <c r="J86" i="7"/>
  <c r="K86" i="7"/>
  <c r="L86" i="7"/>
  <c r="J87" i="7"/>
  <c r="K87" i="7"/>
  <c r="L87" i="7"/>
  <c r="J88" i="7"/>
  <c r="K88" i="7"/>
  <c r="L88" i="7"/>
  <c r="J89" i="7"/>
  <c r="K89" i="7"/>
  <c r="L89" i="7"/>
  <c r="J90" i="7"/>
  <c r="K90" i="7"/>
  <c r="L90" i="7"/>
  <c r="J91" i="7"/>
  <c r="K91" i="7"/>
  <c r="L91" i="7"/>
  <c r="J92" i="7"/>
  <c r="K92" i="7"/>
  <c r="L92" i="7"/>
  <c r="J93" i="7"/>
  <c r="K93" i="7"/>
  <c r="L93" i="7"/>
  <c r="J94" i="7"/>
  <c r="K94" i="7"/>
  <c r="L94" i="7"/>
  <c r="J95" i="7"/>
  <c r="K95" i="7"/>
  <c r="J96" i="7"/>
  <c r="J97" i="7"/>
  <c r="J98" i="7"/>
  <c r="J99" i="7"/>
  <c r="J3" i="7"/>
  <c r="L3" i="7"/>
  <c r="M3" i="7"/>
  <c r="I3" i="7"/>
  <c r="B4" i="7"/>
  <c r="C4" i="7"/>
  <c r="D4" i="7"/>
  <c r="F4" i="7"/>
  <c r="G4" i="7"/>
  <c r="B5" i="7"/>
  <c r="C5" i="7"/>
  <c r="D5" i="7"/>
  <c r="F5" i="7"/>
  <c r="G5" i="7"/>
  <c r="B6" i="7"/>
  <c r="C6" i="7"/>
  <c r="D6" i="7"/>
  <c r="F6" i="7"/>
  <c r="G6" i="7"/>
  <c r="B7" i="7"/>
  <c r="C7" i="7"/>
  <c r="D7" i="7"/>
  <c r="F7" i="7"/>
  <c r="G7" i="7"/>
  <c r="B8" i="7"/>
  <c r="C8" i="7"/>
  <c r="D8" i="7"/>
  <c r="F8" i="7"/>
  <c r="G8" i="7"/>
  <c r="B9" i="7"/>
  <c r="C9" i="7"/>
  <c r="D9" i="7"/>
  <c r="F9" i="7"/>
  <c r="G9" i="7"/>
  <c r="B10" i="7"/>
  <c r="C10" i="7"/>
  <c r="D10" i="7"/>
  <c r="F10" i="7"/>
  <c r="G10" i="7"/>
  <c r="B11" i="7"/>
  <c r="C11" i="7"/>
  <c r="D11" i="7"/>
  <c r="F11" i="7"/>
  <c r="G11" i="7"/>
  <c r="B12" i="7"/>
  <c r="C12" i="7"/>
  <c r="D12" i="7"/>
  <c r="F12" i="7"/>
  <c r="G12" i="7"/>
  <c r="B13" i="7"/>
  <c r="C13" i="7"/>
  <c r="D13" i="7"/>
  <c r="F13" i="7"/>
  <c r="G13" i="7"/>
  <c r="B14" i="7"/>
  <c r="C14" i="7"/>
  <c r="D14" i="7"/>
  <c r="F14" i="7"/>
  <c r="G14" i="7"/>
  <c r="B15" i="7"/>
  <c r="C15" i="7"/>
  <c r="D15" i="7"/>
  <c r="F15" i="7"/>
  <c r="G15" i="7"/>
  <c r="B16" i="7"/>
  <c r="C16" i="7"/>
  <c r="D16" i="7"/>
  <c r="F16" i="7"/>
  <c r="G16" i="7"/>
  <c r="B17" i="7"/>
  <c r="C17" i="7"/>
  <c r="D17" i="7"/>
  <c r="F17" i="7"/>
  <c r="B18" i="7"/>
  <c r="C18" i="7"/>
  <c r="D18" i="7"/>
  <c r="F18" i="7"/>
  <c r="B19" i="7"/>
  <c r="C19" i="7"/>
  <c r="D19" i="7"/>
  <c r="F19" i="7"/>
  <c r="B20" i="7"/>
  <c r="C20" i="7"/>
  <c r="D20" i="7"/>
  <c r="F20" i="7"/>
  <c r="B21" i="7"/>
  <c r="C21" i="7"/>
  <c r="D21" i="7"/>
  <c r="F21" i="7"/>
  <c r="B22" i="7"/>
  <c r="C22" i="7"/>
  <c r="D22" i="7"/>
  <c r="F22" i="7"/>
  <c r="B23" i="7"/>
  <c r="C23" i="7"/>
  <c r="D23" i="7"/>
  <c r="F23" i="7"/>
  <c r="B24" i="7"/>
  <c r="C24" i="7"/>
  <c r="D24" i="7"/>
  <c r="F24" i="7"/>
  <c r="B25" i="7"/>
  <c r="C25" i="7"/>
  <c r="D25" i="7"/>
  <c r="F25" i="7"/>
  <c r="B26" i="7"/>
  <c r="C26" i="7"/>
  <c r="D26" i="7"/>
  <c r="F26" i="7"/>
  <c r="B27" i="7"/>
  <c r="C27" i="7"/>
  <c r="D27" i="7"/>
  <c r="F27" i="7"/>
  <c r="B28" i="7"/>
  <c r="C28" i="7"/>
  <c r="D28" i="7"/>
  <c r="F28" i="7"/>
  <c r="B29" i="7"/>
  <c r="C29" i="7"/>
  <c r="D29" i="7"/>
  <c r="F29" i="7"/>
  <c r="B30" i="7"/>
  <c r="C30" i="7"/>
  <c r="D30" i="7"/>
  <c r="F30" i="7"/>
  <c r="B31" i="7"/>
  <c r="C31" i="7"/>
  <c r="D31" i="7"/>
  <c r="F31" i="7"/>
  <c r="B32" i="7"/>
  <c r="C32" i="7"/>
  <c r="D32" i="7"/>
  <c r="F32" i="7"/>
  <c r="B33" i="7"/>
  <c r="C33" i="7"/>
  <c r="D33" i="7"/>
  <c r="F33" i="7"/>
  <c r="B34" i="7"/>
  <c r="C34" i="7"/>
  <c r="D34" i="7"/>
  <c r="F34" i="7"/>
  <c r="B35" i="7"/>
  <c r="C35" i="7"/>
  <c r="D35" i="7"/>
  <c r="F35" i="7"/>
  <c r="B36" i="7"/>
  <c r="C36" i="7"/>
  <c r="D36" i="7"/>
  <c r="F36" i="7"/>
  <c r="B37" i="7"/>
  <c r="C37" i="7"/>
  <c r="D37" i="7"/>
  <c r="F37" i="7"/>
  <c r="B38" i="7"/>
  <c r="C38" i="7"/>
  <c r="D38" i="7"/>
  <c r="F38" i="7"/>
  <c r="B39" i="7"/>
  <c r="C39" i="7"/>
  <c r="D39" i="7"/>
  <c r="F39" i="7"/>
  <c r="B40" i="7"/>
  <c r="C40" i="7"/>
  <c r="D40" i="7"/>
  <c r="F40" i="7"/>
  <c r="B41" i="7"/>
  <c r="C41" i="7"/>
  <c r="D41" i="7"/>
  <c r="F41" i="7"/>
  <c r="B42" i="7"/>
  <c r="C42" i="7"/>
  <c r="D42" i="7"/>
  <c r="F42" i="7"/>
  <c r="B43" i="7"/>
  <c r="C43" i="7"/>
  <c r="D43" i="7"/>
  <c r="F43" i="7"/>
  <c r="B44" i="7"/>
  <c r="C44" i="7"/>
  <c r="D44" i="7"/>
  <c r="F44" i="7"/>
  <c r="B45" i="7"/>
  <c r="C45" i="7"/>
  <c r="D45" i="7"/>
  <c r="F45" i="7"/>
  <c r="B46" i="7"/>
  <c r="C46" i="7"/>
  <c r="D46" i="7"/>
  <c r="F46" i="7"/>
  <c r="B47" i="7"/>
  <c r="C47" i="7"/>
  <c r="D47" i="7"/>
  <c r="F47" i="7"/>
  <c r="B48" i="7"/>
  <c r="C48" i="7"/>
  <c r="D48" i="7"/>
  <c r="F48" i="7"/>
  <c r="B49" i="7"/>
  <c r="C49" i="7"/>
  <c r="D49" i="7"/>
  <c r="F49" i="7"/>
  <c r="B50" i="7"/>
  <c r="C50" i="7"/>
  <c r="D50" i="7"/>
  <c r="F50" i="7"/>
  <c r="B51" i="7"/>
  <c r="C51" i="7"/>
  <c r="D51" i="7"/>
  <c r="F51" i="7"/>
  <c r="B52" i="7"/>
  <c r="C52" i="7"/>
  <c r="D52" i="7"/>
  <c r="F52" i="7"/>
  <c r="B53" i="7"/>
  <c r="C53" i="7"/>
  <c r="D53" i="7"/>
  <c r="F53" i="7"/>
  <c r="B54" i="7"/>
  <c r="C54" i="7"/>
  <c r="D54" i="7"/>
  <c r="F54" i="7"/>
  <c r="B55" i="7"/>
  <c r="C55" i="7"/>
  <c r="D55" i="7"/>
  <c r="F55" i="7"/>
  <c r="B56" i="7"/>
  <c r="C56" i="7"/>
  <c r="D56" i="7"/>
  <c r="F56" i="7"/>
  <c r="B57" i="7"/>
  <c r="C57" i="7"/>
  <c r="D57" i="7"/>
  <c r="F57" i="7"/>
  <c r="B58" i="7"/>
  <c r="C58" i="7"/>
  <c r="D58" i="7"/>
  <c r="F58" i="7"/>
  <c r="B59" i="7"/>
  <c r="C59" i="7"/>
  <c r="D59" i="7"/>
  <c r="F59" i="7"/>
  <c r="B60" i="7"/>
  <c r="C60" i="7"/>
  <c r="D60" i="7"/>
  <c r="F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76" i="7"/>
  <c r="C76" i="7"/>
  <c r="D76" i="7"/>
  <c r="B77" i="7"/>
  <c r="C77" i="7"/>
  <c r="D77" i="7"/>
  <c r="B78" i="7"/>
  <c r="C78" i="7"/>
  <c r="D78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C87" i="7"/>
  <c r="D87" i="7"/>
  <c r="C88" i="7"/>
  <c r="D88" i="7"/>
  <c r="C89" i="7"/>
  <c r="D89" i="7"/>
  <c r="C90" i="7"/>
  <c r="D90" i="7"/>
  <c r="C91" i="7"/>
  <c r="D91" i="7"/>
  <c r="C92" i="7"/>
  <c r="D92" i="7"/>
  <c r="D93" i="7"/>
  <c r="D94" i="7"/>
  <c r="C3" i="7"/>
  <c r="D3" i="7"/>
  <c r="G3" i="7"/>
  <c r="S333" i="6"/>
  <c r="R333" i="6"/>
  <c r="Q333" i="6"/>
  <c r="P333" i="6"/>
  <c r="K333" i="6"/>
  <c r="L333" i="6"/>
  <c r="M333" i="6"/>
  <c r="J333" i="6"/>
  <c r="G333" i="6"/>
  <c r="F333" i="6"/>
  <c r="E333" i="6"/>
  <c r="D333" i="6"/>
  <c r="C333" i="6"/>
  <c r="C332" i="6"/>
  <c r="D332" i="6"/>
  <c r="G332" i="7" l="1"/>
  <c r="C332" i="7"/>
  <c r="F332" i="7"/>
  <c r="D332" i="7"/>
  <c r="E332" i="7"/>
  <c r="R332" i="6" l="1"/>
  <c r="S332" i="6"/>
  <c r="Q332" i="6"/>
  <c r="P332" i="6"/>
  <c r="S331" i="6"/>
  <c r="R331" i="6"/>
  <c r="Q331" i="6"/>
  <c r="P331" i="6"/>
  <c r="O331" i="6"/>
  <c r="M332" i="6"/>
  <c r="L332" i="6"/>
  <c r="K332" i="6"/>
  <c r="J332" i="6"/>
  <c r="M331" i="6"/>
  <c r="L331" i="6"/>
  <c r="K331" i="6"/>
  <c r="J331" i="6"/>
  <c r="I331" i="6"/>
  <c r="G332" i="6"/>
  <c r="F332" i="6"/>
  <c r="E332" i="6"/>
  <c r="C331" i="6"/>
  <c r="D331" i="6"/>
  <c r="E331" i="6"/>
  <c r="F331" i="6"/>
  <c r="G331" i="6"/>
  <c r="B331" i="6"/>
  <c r="B321" i="6"/>
  <c r="S322" i="6"/>
  <c r="R322" i="6"/>
  <c r="Q322" i="6"/>
  <c r="Q323" i="6" s="1"/>
  <c r="P322" i="6"/>
  <c r="P323" i="6" s="1"/>
  <c r="O322" i="6"/>
  <c r="O323" i="6" s="1"/>
  <c r="M322" i="6"/>
  <c r="M323" i="6" s="1"/>
  <c r="L322" i="6"/>
  <c r="K322" i="6"/>
  <c r="J322" i="6"/>
  <c r="I322" i="6"/>
  <c r="I323" i="6" s="1"/>
  <c r="G322" i="6"/>
  <c r="G323" i="6" s="1"/>
  <c r="F322" i="6"/>
  <c r="F323" i="6" s="1"/>
  <c r="E322" i="6"/>
  <c r="E323" i="6" s="1"/>
  <c r="D322" i="6"/>
  <c r="D323" i="6" s="1"/>
  <c r="C322" i="6"/>
  <c r="B322" i="6"/>
  <c r="S321" i="6"/>
  <c r="R321" i="6"/>
  <c r="Q321" i="6"/>
  <c r="P321" i="6"/>
  <c r="O321" i="6"/>
  <c r="O326" i="6" s="1"/>
  <c r="M321" i="6"/>
  <c r="L321" i="6"/>
  <c r="K321" i="6"/>
  <c r="J321" i="6"/>
  <c r="I321" i="6"/>
  <c r="I326" i="6" s="1"/>
  <c r="G321" i="6"/>
  <c r="F321" i="6"/>
  <c r="E321" i="6"/>
  <c r="D321" i="6"/>
  <c r="C321" i="6"/>
  <c r="B326" i="6"/>
  <c r="G326" i="6" l="1"/>
  <c r="F326" i="6"/>
  <c r="J326" i="6"/>
  <c r="I328" i="6"/>
  <c r="Q328" i="6"/>
  <c r="D326" i="6"/>
  <c r="E326" i="6"/>
  <c r="C327" i="6"/>
  <c r="L327" i="6"/>
  <c r="M326" i="6"/>
  <c r="B327" i="6"/>
  <c r="K327" i="6"/>
  <c r="S327" i="6"/>
  <c r="D328" i="6"/>
  <c r="M328" i="6"/>
  <c r="P326" i="6"/>
  <c r="E328" i="6"/>
  <c r="Q326" i="6"/>
  <c r="F328" i="6"/>
  <c r="O328" i="6"/>
  <c r="R326" i="6"/>
  <c r="G328" i="6"/>
  <c r="P328" i="6"/>
  <c r="K326" i="6"/>
  <c r="S326" i="6"/>
  <c r="I327" i="6"/>
  <c r="Q327" i="6"/>
  <c r="D327" i="6"/>
  <c r="C326" i="6"/>
  <c r="L326" i="6"/>
  <c r="J327" i="6"/>
  <c r="R327" i="6"/>
  <c r="M327" i="6"/>
  <c r="J323" i="6"/>
  <c r="J328" i="6" s="1"/>
  <c r="R323" i="6"/>
  <c r="R328" i="6" s="1"/>
  <c r="E327" i="6"/>
  <c r="B323" i="6"/>
  <c r="B328" i="6" s="1"/>
  <c r="K323" i="6"/>
  <c r="K328" i="6" s="1"/>
  <c r="S323" i="6"/>
  <c r="S328" i="6" s="1"/>
  <c r="F327" i="6"/>
  <c r="O327" i="6"/>
  <c r="C323" i="6"/>
  <c r="C328" i="6" s="1"/>
  <c r="L323" i="6"/>
  <c r="L328" i="6" s="1"/>
  <c r="G327" i="6"/>
  <c r="P327" i="6"/>
  <c r="S121" i="3" l="1"/>
  <c r="R121" i="3"/>
  <c r="Q121" i="3"/>
  <c r="Q122" i="3" s="1"/>
  <c r="P121" i="3"/>
  <c r="P122" i="3" s="1"/>
  <c r="O121" i="3"/>
  <c r="M121" i="3"/>
  <c r="L121" i="3"/>
  <c r="K121" i="3"/>
  <c r="J121" i="3"/>
  <c r="I121" i="3"/>
  <c r="I122" i="3" s="1"/>
  <c r="G121" i="3"/>
  <c r="G122" i="3" s="1"/>
  <c r="F121" i="3"/>
  <c r="E121" i="3"/>
  <c r="D121" i="3"/>
  <c r="C121" i="3"/>
  <c r="B121" i="3"/>
  <c r="S120" i="3"/>
  <c r="R120" i="3"/>
  <c r="Q120" i="3"/>
  <c r="P120" i="3"/>
  <c r="O120" i="3"/>
  <c r="M120" i="3"/>
  <c r="L120" i="3"/>
  <c r="K120" i="3"/>
  <c r="J120" i="3"/>
  <c r="I120" i="3"/>
  <c r="G120" i="3"/>
  <c r="F120" i="3"/>
  <c r="E120" i="3"/>
  <c r="D120" i="3"/>
  <c r="C120" i="3"/>
  <c r="B120" i="3"/>
  <c r="B125" i="3" s="1"/>
  <c r="S121" i="2"/>
  <c r="S122" i="2" s="1"/>
  <c r="R121" i="2"/>
  <c r="R122" i="2" s="1"/>
  <c r="Q121" i="2"/>
  <c r="P121" i="2"/>
  <c r="O121" i="2"/>
  <c r="M121" i="2"/>
  <c r="M122" i="2" s="1"/>
  <c r="L121" i="2"/>
  <c r="L122" i="2" s="1"/>
  <c r="K121" i="2"/>
  <c r="K122" i="2" s="1"/>
  <c r="J121" i="2"/>
  <c r="J122" i="2" s="1"/>
  <c r="I121" i="2"/>
  <c r="G121" i="2"/>
  <c r="F121" i="2"/>
  <c r="E121" i="2"/>
  <c r="E122" i="2" s="1"/>
  <c r="D121" i="2"/>
  <c r="D122" i="2" s="1"/>
  <c r="C121" i="2"/>
  <c r="C122" i="2" s="1"/>
  <c r="B121" i="2"/>
  <c r="B122" i="2" s="1"/>
  <c r="S120" i="2"/>
  <c r="R120" i="2"/>
  <c r="Q120" i="2"/>
  <c r="P120" i="2"/>
  <c r="O120" i="2"/>
  <c r="O125" i="2" s="1"/>
  <c r="M120" i="2"/>
  <c r="L120" i="2"/>
  <c r="K120" i="2"/>
  <c r="J120" i="2"/>
  <c r="I120" i="2"/>
  <c r="G120" i="2"/>
  <c r="F120" i="2"/>
  <c r="E120" i="2"/>
  <c r="D120" i="2"/>
  <c r="C120" i="2"/>
  <c r="B120" i="2"/>
  <c r="S121" i="1"/>
  <c r="S122" i="1" s="1"/>
  <c r="R121" i="1"/>
  <c r="Q121" i="1"/>
  <c r="P121" i="1"/>
  <c r="O121" i="1"/>
  <c r="S120" i="1"/>
  <c r="R120" i="1"/>
  <c r="Q120" i="1"/>
  <c r="P120" i="1"/>
  <c r="O120" i="1"/>
  <c r="O125" i="1" s="1"/>
  <c r="M121" i="1"/>
  <c r="L121" i="1"/>
  <c r="K121" i="1"/>
  <c r="J121" i="1"/>
  <c r="I121" i="1"/>
  <c r="M120" i="1"/>
  <c r="L120" i="1"/>
  <c r="K120" i="1"/>
  <c r="J120" i="1"/>
  <c r="I120" i="1"/>
  <c r="I125" i="1" s="1"/>
  <c r="G121" i="1"/>
  <c r="G122" i="1" s="1"/>
  <c r="G120" i="1"/>
  <c r="F121" i="1"/>
  <c r="F122" i="1" s="1"/>
  <c r="F120" i="1"/>
  <c r="E121" i="1"/>
  <c r="E122" i="1" s="1"/>
  <c r="E120" i="1"/>
  <c r="D121" i="1"/>
  <c r="D122" i="1" s="1"/>
  <c r="D120" i="1"/>
  <c r="C121" i="1"/>
  <c r="C122" i="1" s="1"/>
  <c r="C120" i="1"/>
  <c r="B121" i="1"/>
  <c r="B122" i="1" s="1"/>
  <c r="B120" i="1"/>
  <c r="J106" i="7" l="1"/>
  <c r="K109" i="7"/>
  <c r="I111" i="7"/>
  <c r="L112" i="7"/>
  <c r="J114" i="7"/>
  <c r="M115" i="7"/>
  <c r="K117" i="7"/>
  <c r="I119" i="7"/>
  <c r="L120" i="7"/>
  <c r="J122" i="7"/>
  <c r="M123" i="7"/>
  <c r="K125" i="7"/>
  <c r="I127" i="7"/>
  <c r="L128" i="7"/>
  <c r="J130" i="7"/>
  <c r="M131" i="7"/>
  <c r="K133" i="7"/>
  <c r="I135" i="7"/>
  <c r="L136" i="7"/>
  <c r="J138" i="7"/>
  <c r="M139" i="7"/>
  <c r="K141" i="7"/>
  <c r="I143" i="7"/>
  <c r="L144" i="7"/>
  <c r="J146" i="7"/>
  <c r="M147" i="7"/>
  <c r="K149" i="7"/>
  <c r="J151" i="7"/>
  <c r="J153" i="7"/>
  <c r="J155" i="7"/>
  <c r="K157" i="7"/>
  <c r="I160" i="7"/>
  <c r="L162" i="7"/>
  <c r="K165" i="7"/>
  <c r="I168" i="7"/>
  <c r="L170" i="7"/>
  <c r="K173" i="7"/>
  <c r="I176" i="7"/>
  <c r="L178" i="7"/>
  <c r="K181" i="7"/>
  <c r="L184" i="7"/>
  <c r="L188" i="7"/>
  <c r="K112" i="7"/>
  <c r="I122" i="7"/>
  <c r="L131" i="7"/>
  <c r="K144" i="7"/>
  <c r="I155" i="7"/>
  <c r="K170" i="7"/>
  <c r="K188" i="7"/>
  <c r="K106" i="7"/>
  <c r="I108" i="7"/>
  <c r="L109" i="7"/>
  <c r="J111" i="7"/>
  <c r="M112" i="7"/>
  <c r="K114" i="7"/>
  <c r="I116" i="7"/>
  <c r="L117" i="7"/>
  <c r="J119" i="7"/>
  <c r="M120" i="7"/>
  <c r="K122" i="7"/>
  <c r="I124" i="7"/>
  <c r="L125" i="7"/>
  <c r="J127" i="7"/>
  <c r="M128" i="7"/>
  <c r="K130" i="7"/>
  <c r="I132" i="7"/>
  <c r="L133" i="7"/>
  <c r="J135" i="7"/>
  <c r="M136" i="7"/>
  <c r="K138" i="7"/>
  <c r="I140" i="7"/>
  <c r="L141" i="7"/>
  <c r="J143" i="7"/>
  <c r="M144" i="7"/>
  <c r="K146" i="7"/>
  <c r="I148" i="7"/>
  <c r="L149" i="7"/>
  <c r="K151" i="7"/>
  <c r="K153" i="7"/>
  <c r="K155" i="7"/>
  <c r="L157" i="7"/>
  <c r="K160" i="7"/>
  <c r="I163" i="7"/>
  <c r="L165" i="7"/>
  <c r="K168" i="7"/>
  <c r="I171" i="7"/>
  <c r="L173" i="7"/>
  <c r="K176" i="7"/>
  <c r="I179" i="7"/>
  <c r="L181" i="7"/>
  <c r="K185" i="7"/>
  <c r="J105" i="7"/>
  <c r="M110" i="7"/>
  <c r="J117" i="7"/>
  <c r="M126" i="7"/>
  <c r="I138" i="7"/>
  <c r="I146" i="7"/>
  <c r="I157" i="7"/>
  <c r="I173" i="7"/>
  <c r="K189" i="7"/>
  <c r="L106" i="7"/>
  <c r="J108" i="7"/>
  <c r="M109" i="7"/>
  <c r="K111" i="7"/>
  <c r="I113" i="7"/>
  <c r="L114" i="7"/>
  <c r="J116" i="7"/>
  <c r="M117" i="7"/>
  <c r="K119" i="7"/>
  <c r="I121" i="7"/>
  <c r="L122" i="7"/>
  <c r="J124" i="7"/>
  <c r="M125" i="7"/>
  <c r="K127" i="7"/>
  <c r="I129" i="7"/>
  <c r="L130" i="7"/>
  <c r="J132" i="7"/>
  <c r="M133" i="7"/>
  <c r="K135" i="7"/>
  <c r="I137" i="7"/>
  <c r="L138" i="7"/>
  <c r="J140" i="7"/>
  <c r="M141" i="7"/>
  <c r="K143" i="7"/>
  <c r="I145" i="7"/>
  <c r="L146" i="7"/>
  <c r="J148" i="7"/>
  <c r="M149" i="7"/>
  <c r="L151" i="7"/>
  <c r="L153" i="7"/>
  <c r="L155" i="7"/>
  <c r="I158" i="7"/>
  <c r="L160" i="7"/>
  <c r="K163" i="7"/>
  <c r="I166" i="7"/>
  <c r="L168" i="7"/>
  <c r="K171" i="7"/>
  <c r="I174" i="7"/>
  <c r="L176" i="7"/>
  <c r="K179" i="7"/>
  <c r="L185" i="7"/>
  <c r="K105" i="7"/>
  <c r="L107" i="7"/>
  <c r="M118" i="7"/>
  <c r="K128" i="7"/>
  <c r="L139" i="7"/>
  <c r="J149" i="7"/>
  <c r="K162" i="7"/>
  <c r="K178" i="7"/>
  <c r="K190" i="7"/>
  <c r="K108" i="7"/>
  <c r="I110" i="7"/>
  <c r="L111" i="7"/>
  <c r="J113" i="7"/>
  <c r="M114" i="7"/>
  <c r="K116" i="7"/>
  <c r="I118" i="7"/>
  <c r="L119" i="7"/>
  <c r="J121" i="7"/>
  <c r="M122" i="7"/>
  <c r="K124" i="7"/>
  <c r="I126" i="7"/>
  <c r="L127" i="7"/>
  <c r="J129" i="7"/>
  <c r="M130" i="7"/>
  <c r="K132" i="7"/>
  <c r="I134" i="7"/>
  <c r="L135" i="7"/>
  <c r="J137" i="7"/>
  <c r="M138" i="7"/>
  <c r="K140" i="7"/>
  <c r="I142" i="7"/>
  <c r="L143" i="7"/>
  <c r="J145" i="7"/>
  <c r="M146" i="7"/>
  <c r="K148" i="7"/>
  <c r="I150" i="7"/>
  <c r="I152" i="7"/>
  <c r="I154" i="7"/>
  <c r="I156" i="7"/>
  <c r="K158" i="7"/>
  <c r="I161" i="7"/>
  <c r="L163" i="7"/>
  <c r="K166" i="7"/>
  <c r="I169" i="7"/>
  <c r="L171" i="7"/>
  <c r="K174" i="7"/>
  <c r="I177" i="7"/>
  <c r="L179" i="7"/>
  <c r="K182" i="7"/>
  <c r="K186" i="7"/>
  <c r="L105" i="7"/>
  <c r="M134" i="7"/>
  <c r="K191" i="7"/>
  <c r="I107" i="7"/>
  <c r="L108" i="7"/>
  <c r="J110" i="7"/>
  <c r="M111" i="7"/>
  <c r="K113" i="7"/>
  <c r="I115" i="7"/>
  <c r="L116" i="7"/>
  <c r="J118" i="7"/>
  <c r="M119" i="7"/>
  <c r="K121" i="7"/>
  <c r="I123" i="7"/>
  <c r="L124" i="7"/>
  <c r="J126" i="7"/>
  <c r="M127" i="7"/>
  <c r="K129" i="7"/>
  <c r="I131" i="7"/>
  <c r="L132" i="7"/>
  <c r="J134" i="7"/>
  <c r="M135" i="7"/>
  <c r="K137" i="7"/>
  <c r="I139" i="7"/>
  <c r="L140" i="7"/>
  <c r="J142" i="7"/>
  <c r="M143" i="7"/>
  <c r="K145" i="7"/>
  <c r="I147" i="7"/>
  <c r="L148" i="7"/>
  <c r="J150" i="7"/>
  <c r="J152" i="7"/>
  <c r="J154" i="7"/>
  <c r="J156" i="7"/>
  <c r="L158" i="7"/>
  <c r="K161" i="7"/>
  <c r="I164" i="7"/>
  <c r="L166" i="7"/>
  <c r="K169" i="7"/>
  <c r="I172" i="7"/>
  <c r="L174" i="7"/>
  <c r="K177" i="7"/>
  <c r="L182" i="7"/>
  <c r="L186" i="7"/>
  <c r="I114" i="7"/>
  <c r="L123" i="7"/>
  <c r="K136" i="7"/>
  <c r="L147" i="7"/>
  <c r="L159" i="7"/>
  <c r="L175" i="7"/>
  <c r="K192" i="7"/>
  <c r="J107" i="7"/>
  <c r="K110" i="7"/>
  <c r="I112" i="7"/>
  <c r="L113" i="7"/>
  <c r="J115" i="7"/>
  <c r="M116" i="7"/>
  <c r="K118" i="7"/>
  <c r="I120" i="7"/>
  <c r="L121" i="7"/>
  <c r="J123" i="7"/>
  <c r="M124" i="7"/>
  <c r="K126" i="7"/>
  <c r="I128" i="7"/>
  <c r="L129" i="7"/>
  <c r="J131" i="7"/>
  <c r="M132" i="7"/>
  <c r="K134" i="7"/>
  <c r="I136" i="7"/>
  <c r="L137" i="7"/>
  <c r="J139" i="7"/>
  <c r="M140" i="7"/>
  <c r="K142" i="7"/>
  <c r="I144" i="7"/>
  <c r="L145" i="7"/>
  <c r="J147" i="7"/>
  <c r="M148" i="7"/>
  <c r="K150" i="7"/>
  <c r="K152" i="7"/>
  <c r="K154" i="7"/>
  <c r="K156" i="7"/>
  <c r="I159" i="7"/>
  <c r="L161" i="7"/>
  <c r="K164" i="7"/>
  <c r="I167" i="7"/>
  <c r="L169" i="7"/>
  <c r="K172" i="7"/>
  <c r="I175" i="7"/>
  <c r="L177" i="7"/>
  <c r="K180" i="7"/>
  <c r="K183" i="7"/>
  <c r="K187" i="7"/>
  <c r="I105" i="7"/>
  <c r="I106" i="7"/>
  <c r="L115" i="7"/>
  <c r="J125" i="7"/>
  <c r="J133" i="7"/>
  <c r="M142" i="7"/>
  <c r="I151" i="7"/>
  <c r="I165" i="7"/>
  <c r="K193" i="7"/>
  <c r="K107" i="7"/>
  <c r="I109" i="7"/>
  <c r="L110" i="7"/>
  <c r="J112" i="7"/>
  <c r="M113" i="7"/>
  <c r="K115" i="7"/>
  <c r="I117" i="7"/>
  <c r="L118" i="7"/>
  <c r="J120" i="7"/>
  <c r="M121" i="7"/>
  <c r="K123" i="7"/>
  <c r="I125" i="7"/>
  <c r="L126" i="7"/>
  <c r="J128" i="7"/>
  <c r="M129" i="7"/>
  <c r="K131" i="7"/>
  <c r="I133" i="7"/>
  <c r="L134" i="7"/>
  <c r="J136" i="7"/>
  <c r="M137" i="7"/>
  <c r="K139" i="7"/>
  <c r="I141" i="7"/>
  <c r="L142" i="7"/>
  <c r="J144" i="7"/>
  <c r="M145" i="7"/>
  <c r="K147" i="7"/>
  <c r="I149" i="7"/>
  <c r="L150" i="7"/>
  <c r="L152" i="7"/>
  <c r="L154" i="7"/>
  <c r="L156" i="7"/>
  <c r="K159" i="7"/>
  <c r="I162" i="7"/>
  <c r="L164" i="7"/>
  <c r="K167" i="7"/>
  <c r="I170" i="7"/>
  <c r="L172" i="7"/>
  <c r="K175" i="7"/>
  <c r="I178" i="7"/>
  <c r="L180" i="7"/>
  <c r="L183" i="7"/>
  <c r="L187" i="7"/>
  <c r="J109" i="7"/>
  <c r="K120" i="7"/>
  <c r="I130" i="7"/>
  <c r="J141" i="7"/>
  <c r="I153" i="7"/>
  <c r="L167" i="7"/>
  <c r="K184" i="7"/>
  <c r="J198" i="7"/>
  <c r="M199" i="7"/>
  <c r="K201" i="7"/>
  <c r="I203" i="7"/>
  <c r="L204" i="7"/>
  <c r="J206" i="7"/>
  <c r="M207" i="7"/>
  <c r="K209" i="7"/>
  <c r="I211" i="7"/>
  <c r="L212" i="7"/>
  <c r="J214" i="7"/>
  <c r="M215" i="7"/>
  <c r="K217" i="7"/>
  <c r="I219" i="7"/>
  <c r="L220" i="7"/>
  <c r="J222" i="7"/>
  <c r="M223" i="7"/>
  <c r="K225" i="7"/>
  <c r="I227" i="7"/>
  <c r="L228" i="7"/>
  <c r="J230" i="7"/>
  <c r="M231" i="7"/>
  <c r="K233" i="7"/>
  <c r="I235" i="7"/>
  <c r="L236" i="7"/>
  <c r="J238" i="7"/>
  <c r="M239" i="7"/>
  <c r="K241" i="7"/>
  <c r="I243" i="7"/>
  <c r="L244" i="7"/>
  <c r="J246" i="7"/>
  <c r="M247" i="7"/>
  <c r="K249" i="7"/>
  <c r="I251" i="7"/>
  <c r="L252" i="7"/>
  <c r="J254" i="7"/>
  <c r="M255" i="7"/>
  <c r="K257" i="7"/>
  <c r="I259" i="7"/>
  <c r="L260" i="7"/>
  <c r="J262" i="7"/>
  <c r="M263" i="7"/>
  <c r="K265" i="7"/>
  <c r="I267" i="7"/>
  <c r="L268" i="7"/>
  <c r="J270" i="7"/>
  <c r="J272" i="7"/>
  <c r="J274" i="7"/>
  <c r="I277" i="7"/>
  <c r="L279" i="7"/>
  <c r="J282" i="7"/>
  <c r="I286" i="7"/>
  <c r="I290" i="7"/>
  <c r="J196" i="7"/>
  <c r="I200" i="7"/>
  <c r="M212" i="7"/>
  <c r="M220" i="7"/>
  <c r="L225" i="7"/>
  <c r="J235" i="7"/>
  <c r="M244" i="7"/>
  <c r="K254" i="7"/>
  <c r="I264" i="7"/>
  <c r="K272" i="7"/>
  <c r="J290" i="7"/>
  <c r="I197" i="7"/>
  <c r="L198" i="7"/>
  <c r="J200" i="7"/>
  <c r="M201" i="7"/>
  <c r="K203" i="7"/>
  <c r="I205" i="7"/>
  <c r="L206" i="7"/>
  <c r="J208" i="7"/>
  <c r="M209" i="7"/>
  <c r="K211" i="7"/>
  <c r="I213" i="7"/>
  <c r="L214" i="7"/>
  <c r="J216" i="7"/>
  <c r="M217" i="7"/>
  <c r="K219" i="7"/>
  <c r="I221" i="7"/>
  <c r="L222" i="7"/>
  <c r="J224" i="7"/>
  <c r="M225" i="7"/>
  <c r="K227" i="7"/>
  <c r="I229" i="7"/>
  <c r="L230" i="7"/>
  <c r="J232" i="7"/>
  <c r="M233" i="7"/>
  <c r="K235" i="7"/>
  <c r="I237" i="7"/>
  <c r="L238" i="7"/>
  <c r="J240" i="7"/>
  <c r="M241" i="7"/>
  <c r="K243" i="7"/>
  <c r="I245" i="7"/>
  <c r="L246" i="7"/>
  <c r="J248" i="7"/>
  <c r="M249" i="7"/>
  <c r="K251" i="7"/>
  <c r="I253" i="7"/>
  <c r="L254" i="7"/>
  <c r="J256" i="7"/>
  <c r="M257" i="7"/>
  <c r="K259" i="7"/>
  <c r="I261" i="7"/>
  <c r="L262" i="7"/>
  <c r="J264" i="7"/>
  <c r="M265" i="7"/>
  <c r="K267" i="7"/>
  <c r="I269" i="7"/>
  <c r="L270" i="7"/>
  <c r="L272" i="7"/>
  <c r="I275" i="7"/>
  <c r="L277" i="7"/>
  <c r="J280" i="7"/>
  <c r="I283" i="7"/>
  <c r="I287" i="7"/>
  <c r="J299" i="7"/>
  <c r="K198" i="7"/>
  <c r="J203" i="7"/>
  <c r="M204" i="7"/>
  <c r="I208" i="7"/>
  <c r="J219" i="7"/>
  <c r="K222" i="7"/>
  <c r="M228" i="7"/>
  <c r="M236" i="7"/>
  <c r="K246" i="7"/>
  <c r="I256" i="7"/>
  <c r="L265" i="7"/>
  <c r="J277" i="7"/>
  <c r="J298" i="7"/>
  <c r="J197" i="7"/>
  <c r="M198" i="7"/>
  <c r="K200" i="7"/>
  <c r="I202" i="7"/>
  <c r="L203" i="7"/>
  <c r="J205" i="7"/>
  <c r="M206" i="7"/>
  <c r="K208" i="7"/>
  <c r="I210" i="7"/>
  <c r="L211" i="7"/>
  <c r="J213" i="7"/>
  <c r="M214" i="7"/>
  <c r="K216" i="7"/>
  <c r="I218" i="7"/>
  <c r="L219" i="7"/>
  <c r="J221" i="7"/>
  <c r="M222" i="7"/>
  <c r="K224" i="7"/>
  <c r="I226" i="7"/>
  <c r="L227" i="7"/>
  <c r="J229" i="7"/>
  <c r="M230" i="7"/>
  <c r="K232" i="7"/>
  <c r="I234" i="7"/>
  <c r="L235" i="7"/>
  <c r="J237" i="7"/>
  <c r="M238" i="7"/>
  <c r="K240" i="7"/>
  <c r="I242" i="7"/>
  <c r="L243" i="7"/>
  <c r="J245" i="7"/>
  <c r="M246" i="7"/>
  <c r="K248" i="7"/>
  <c r="I250" i="7"/>
  <c r="L251" i="7"/>
  <c r="J253" i="7"/>
  <c r="M254" i="7"/>
  <c r="K256" i="7"/>
  <c r="I258" i="7"/>
  <c r="L259" i="7"/>
  <c r="J261" i="7"/>
  <c r="M262" i="7"/>
  <c r="K264" i="7"/>
  <c r="I266" i="7"/>
  <c r="L267" i="7"/>
  <c r="J269" i="7"/>
  <c r="I271" i="7"/>
  <c r="I273" i="7"/>
  <c r="J275" i="7"/>
  <c r="I278" i="7"/>
  <c r="L280" i="7"/>
  <c r="J283" i="7"/>
  <c r="J287" i="7"/>
  <c r="J291" i="7"/>
  <c r="J295" i="7"/>
  <c r="J300" i="7"/>
  <c r="M196" i="7"/>
  <c r="J211" i="7"/>
  <c r="J227" i="7"/>
  <c r="K238" i="7"/>
  <c r="I248" i="7"/>
  <c r="L257" i="7"/>
  <c r="J267" i="7"/>
  <c r="I280" i="7"/>
  <c r="K196" i="7"/>
  <c r="K197" i="7"/>
  <c r="I199" i="7"/>
  <c r="L200" i="7"/>
  <c r="J202" i="7"/>
  <c r="M203" i="7"/>
  <c r="K205" i="7"/>
  <c r="I207" i="7"/>
  <c r="L208" i="7"/>
  <c r="J210" i="7"/>
  <c r="M211" i="7"/>
  <c r="K213" i="7"/>
  <c r="I215" i="7"/>
  <c r="L216" i="7"/>
  <c r="J218" i="7"/>
  <c r="M219" i="7"/>
  <c r="K221" i="7"/>
  <c r="I223" i="7"/>
  <c r="L224" i="7"/>
  <c r="J226" i="7"/>
  <c r="M227" i="7"/>
  <c r="K229" i="7"/>
  <c r="I231" i="7"/>
  <c r="L232" i="7"/>
  <c r="J234" i="7"/>
  <c r="M235" i="7"/>
  <c r="K237" i="7"/>
  <c r="I239" i="7"/>
  <c r="L240" i="7"/>
  <c r="J242" i="7"/>
  <c r="M243" i="7"/>
  <c r="K245" i="7"/>
  <c r="I247" i="7"/>
  <c r="L248" i="7"/>
  <c r="J250" i="7"/>
  <c r="M251" i="7"/>
  <c r="K253" i="7"/>
  <c r="I255" i="7"/>
  <c r="L256" i="7"/>
  <c r="J258" i="7"/>
  <c r="M259" i="7"/>
  <c r="K261" i="7"/>
  <c r="I263" i="7"/>
  <c r="L264" i="7"/>
  <c r="J266" i="7"/>
  <c r="M267" i="7"/>
  <c r="K269" i="7"/>
  <c r="J271" i="7"/>
  <c r="J273" i="7"/>
  <c r="L275" i="7"/>
  <c r="J278" i="7"/>
  <c r="I281" i="7"/>
  <c r="I284" i="7"/>
  <c r="I288" i="7"/>
  <c r="J301" i="7"/>
  <c r="I196" i="7"/>
  <c r="J199" i="7"/>
  <c r="M200" i="7"/>
  <c r="K202" i="7"/>
  <c r="I204" i="7"/>
  <c r="L205" i="7"/>
  <c r="J207" i="7"/>
  <c r="M208" i="7"/>
  <c r="K210" i="7"/>
  <c r="I212" i="7"/>
  <c r="L213" i="7"/>
  <c r="J215" i="7"/>
  <c r="M216" i="7"/>
  <c r="K218" i="7"/>
  <c r="I220" i="7"/>
  <c r="L221" i="7"/>
  <c r="J223" i="7"/>
  <c r="M224" i="7"/>
  <c r="K226" i="7"/>
  <c r="I228" i="7"/>
  <c r="L229" i="7"/>
  <c r="J231" i="7"/>
  <c r="M232" i="7"/>
  <c r="K234" i="7"/>
  <c r="I236" i="7"/>
  <c r="L237" i="7"/>
  <c r="J239" i="7"/>
  <c r="M240" i="7"/>
  <c r="K242" i="7"/>
  <c r="I244" i="7"/>
  <c r="L245" i="7"/>
  <c r="J247" i="7"/>
  <c r="M248" i="7"/>
  <c r="K250" i="7"/>
  <c r="I252" i="7"/>
  <c r="L253" i="7"/>
  <c r="J255" i="7"/>
  <c r="M256" i="7"/>
  <c r="K258" i="7"/>
  <c r="I260" i="7"/>
  <c r="L261" i="7"/>
  <c r="J263" i="7"/>
  <c r="M264" i="7"/>
  <c r="K266" i="7"/>
  <c r="I268" i="7"/>
  <c r="L269" i="7"/>
  <c r="K271" i="7"/>
  <c r="K273" i="7"/>
  <c r="I276" i="7"/>
  <c r="L278" i="7"/>
  <c r="J281" i="7"/>
  <c r="J284" i="7"/>
  <c r="J288" i="7"/>
  <c r="J292" i="7"/>
  <c r="J296" i="7"/>
  <c r="J302" i="7"/>
  <c r="I216" i="7"/>
  <c r="K230" i="7"/>
  <c r="I240" i="7"/>
  <c r="L249" i="7"/>
  <c r="J259" i="7"/>
  <c r="M268" i="7"/>
  <c r="L282" i="7"/>
  <c r="M197" i="7"/>
  <c r="K199" i="7"/>
  <c r="I201" i="7"/>
  <c r="L202" i="7"/>
  <c r="J204" i="7"/>
  <c r="M205" i="7"/>
  <c r="K207" i="7"/>
  <c r="I209" i="7"/>
  <c r="L210" i="7"/>
  <c r="J212" i="7"/>
  <c r="M213" i="7"/>
  <c r="K215" i="7"/>
  <c r="I217" i="7"/>
  <c r="L218" i="7"/>
  <c r="J220" i="7"/>
  <c r="M221" i="7"/>
  <c r="K223" i="7"/>
  <c r="I225" i="7"/>
  <c r="L226" i="7"/>
  <c r="J228" i="7"/>
  <c r="M229" i="7"/>
  <c r="K231" i="7"/>
  <c r="I233" i="7"/>
  <c r="L234" i="7"/>
  <c r="J236" i="7"/>
  <c r="M237" i="7"/>
  <c r="K239" i="7"/>
  <c r="I241" i="7"/>
  <c r="L242" i="7"/>
  <c r="J244" i="7"/>
  <c r="M245" i="7"/>
  <c r="K247" i="7"/>
  <c r="I249" i="7"/>
  <c r="L250" i="7"/>
  <c r="J252" i="7"/>
  <c r="M253" i="7"/>
  <c r="K255" i="7"/>
  <c r="I257" i="7"/>
  <c r="L258" i="7"/>
  <c r="J260" i="7"/>
  <c r="M261" i="7"/>
  <c r="K263" i="7"/>
  <c r="I265" i="7"/>
  <c r="L266" i="7"/>
  <c r="J268" i="7"/>
  <c r="M269" i="7"/>
  <c r="L271" i="7"/>
  <c r="L273" i="7"/>
  <c r="J276" i="7"/>
  <c r="I279" i="7"/>
  <c r="L281" i="7"/>
  <c r="I285" i="7"/>
  <c r="I289" i="7"/>
  <c r="J303" i="7"/>
  <c r="J289" i="7"/>
  <c r="J305" i="7"/>
  <c r="L201" i="7"/>
  <c r="K206" i="7"/>
  <c r="L209" i="7"/>
  <c r="L217" i="7"/>
  <c r="I224" i="7"/>
  <c r="L233" i="7"/>
  <c r="L241" i="7"/>
  <c r="J251" i="7"/>
  <c r="M260" i="7"/>
  <c r="L274" i="7"/>
  <c r="J294" i="7"/>
  <c r="I198" i="7"/>
  <c r="L199" i="7"/>
  <c r="J201" i="7"/>
  <c r="M202" i="7"/>
  <c r="K204" i="7"/>
  <c r="I206" i="7"/>
  <c r="L207" i="7"/>
  <c r="J209" i="7"/>
  <c r="M210" i="7"/>
  <c r="K212" i="7"/>
  <c r="I214" i="7"/>
  <c r="L215" i="7"/>
  <c r="J217" i="7"/>
  <c r="M218" i="7"/>
  <c r="K220" i="7"/>
  <c r="I222" i="7"/>
  <c r="L223" i="7"/>
  <c r="J225" i="7"/>
  <c r="M226" i="7"/>
  <c r="K228" i="7"/>
  <c r="I230" i="7"/>
  <c r="L231" i="7"/>
  <c r="J233" i="7"/>
  <c r="M234" i="7"/>
  <c r="K236" i="7"/>
  <c r="I238" i="7"/>
  <c r="L239" i="7"/>
  <c r="J241" i="7"/>
  <c r="M242" i="7"/>
  <c r="K244" i="7"/>
  <c r="I246" i="7"/>
  <c r="L247" i="7"/>
  <c r="J249" i="7"/>
  <c r="M250" i="7"/>
  <c r="K252" i="7"/>
  <c r="I254" i="7"/>
  <c r="L255" i="7"/>
  <c r="J257" i="7"/>
  <c r="M258" i="7"/>
  <c r="K260" i="7"/>
  <c r="I262" i="7"/>
  <c r="L263" i="7"/>
  <c r="J265" i="7"/>
  <c r="M266" i="7"/>
  <c r="K268" i="7"/>
  <c r="I270" i="7"/>
  <c r="I272" i="7"/>
  <c r="I274" i="7"/>
  <c r="L276" i="7"/>
  <c r="J279" i="7"/>
  <c r="I282" i="7"/>
  <c r="J285" i="7"/>
  <c r="J293" i="7"/>
  <c r="J297" i="7"/>
  <c r="J304" i="7"/>
  <c r="K214" i="7"/>
  <c r="I232" i="7"/>
  <c r="J243" i="7"/>
  <c r="M252" i="7"/>
  <c r="K262" i="7"/>
  <c r="K270" i="7"/>
  <c r="J286" i="7"/>
  <c r="O125" i="3"/>
  <c r="Q198" i="7"/>
  <c r="O200" i="7"/>
  <c r="R201" i="7"/>
  <c r="P203" i="7"/>
  <c r="S204" i="7"/>
  <c r="Q206" i="7"/>
  <c r="O208" i="7"/>
  <c r="R209" i="7"/>
  <c r="P211" i="7"/>
  <c r="S212" i="7"/>
  <c r="Q214" i="7"/>
  <c r="O216" i="7"/>
  <c r="R217" i="7"/>
  <c r="P219" i="7"/>
  <c r="S220" i="7"/>
  <c r="Q222" i="7"/>
  <c r="O224" i="7"/>
  <c r="R225" i="7"/>
  <c r="P227" i="7"/>
  <c r="S228" i="7"/>
  <c r="Q230" i="7"/>
  <c r="O232" i="7"/>
  <c r="R233" i="7"/>
  <c r="P235" i="7"/>
  <c r="S236" i="7"/>
  <c r="Q238" i="7"/>
  <c r="O240" i="7"/>
  <c r="R241" i="7"/>
  <c r="P243" i="7"/>
  <c r="S244" i="7"/>
  <c r="Q246" i="7"/>
  <c r="O248" i="7"/>
  <c r="R249" i="7"/>
  <c r="P251" i="7"/>
  <c r="S252" i="7"/>
  <c r="Q254" i="7"/>
  <c r="O256" i="7"/>
  <c r="R257" i="7"/>
  <c r="P259" i="7"/>
  <c r="S260" i="7"/>
  <c r="Q262" i="7"/>
  <c r="O264" i="7"/>
  <c r="R265" i="7"/>
  <c r="P267" i="7"/>
  <c r="O269" i="7"/>
  <c r="O271" i="7"/>
  <c r="O273" i="7"/>
  <c r="R275" i="7"/>
  <c r="P278" i="7"/>
  <c r="O281" i="7"/>
  <c r="R283" i="7"/>
  <c r="P287" i="7"/>
  <c r="P291" i="7"/>
  <c r="P295" i="7"/>
  <c r="R196" i="7"/>
  <c r="R205" i="7"/>
  <c r="Q218" i="7"/>
  <c r="O228" i="7"/>
  <c r="S240" i="7"/>
  <c r="S248" i="7"/>
  <c r="P282" i="7"/>
  <c r="O197" i="7"/>
  <c r="R198" i="7"/>
  <c r="P200" i="7"/>
  <c r="S201" i="7"/>
  <c r="Q203" i="7"/>
  <c r="O205" i="7"/>
  <c r="R206" i="7"/>
  <c r="P208" i="7"/>
  <c r="S209" i="7"/>
  <c r="Q211" i="7"/>
  <c r="O213" i="7"/>
  <c r="R214" i="7"/>
  <c r="P216" i="7"/>
  <c r="S217" i="7"/>
  <c r="Q219" i="7"/>
  <c r="O221" i="7"/>
  <c r="R222" i="7"/>
  <c r="P224" i="7"/>
  <c r="S225" i="7"/>
  <c r="Q227" i="7"/>
  <c r="O229" i="7"/>
  <c r="R230" i="7"/>
  <c r="P232" i="7"/>
  <c r="S233" i="7"/>
  <c r="Q235" i="7"/>
  <c r="O237" i="7"/>
  <c r="R238" i="7"/>
  <c r="P240" i="7"/>
  <c r="S241" i="7"/>
  <c r="Q243" i="7"/>
  <c r="O245" i="7"/>
  <c r="R246" i="7"/>
  <c r="P248" i="7"/>
  <c r="S249" i="7"/>
  <c r="Q251" i="7"/>
  <c r="O253" i="7"/>
  <c r="R254" i="7"/>
  <c r="P256" i="7"/>
  <c r="S257" i="7"/>
  <c r="Q259" i="7"/>
  <c r="O261" i="7"/>
  <c r="R262" i="7"/>
  <c r="P264" i="7"/>
  <c r="Q267" i="7"/>
  <c r="P269" i="7"/>
  <c r="P271" i="7"/>
  <c r="P273" i="7"/>
  <c r="O276" i="7"/>
  <c r="R278" i="7"/>
  <c r="P281" i="7"/>
  <c r="O284" i="7"/>
  <c r="O288" i="7"/>
  <c r="O292" i="7"/>
  <c r="O296" i="7"/>
  <c r="S196" i="7"/>
  <c r="S200" i="7"/>
  <c r="Q210" i="7"/>
  <c r="O220" i="7"/>
  <c r="R229" i="7"/>
  <c r="P239" i="7"/>
  <c r="Q250" i="7"/>
  <c r="R261" i="7"/>
  <c r="O272" i="7"/>
  <c r="P289" i="7"/>
  <c r="P197" i="7"/>
  <c r="S198" i="7"/>
  <c r="Q200" i="7"/>
  <c r="O202" i="7"/>
  <c r="R203" i="7"/>
  <c r="P205" i="7"/>
  <c r="S206" i="7"/>
  <c r="Q208" i="7"/>
  <c r="O210" i="7"/>
  <c r="R211" i="7"/>
  <c r="P213" i="7"/>
  <c r="S214" i="7"/>
  <c r="Q216" i="7"/>
  <c r="O218" i="7"/>
  <c r="R219" i="7"/>
  <c r="P221" i="7"/>
  <c r="S222" i="7"/>
  <c r="Q224" i="7"/>
  <c r="O226" i="7"/>
  <c r="R227" i="7"/>
  <c r="P229" i="7"/>
  <c r="S230" i="7"/>
  <c r="Q232" i="7"/>
  <c r="O234" i="7"/>
  <c r="R235" i="7"/>
  <c r="P237" i="7"/>
  <c r="S238" i="7"/>
  <c r="Q240" i="7"/>
  <c r="O242" i="7"/>
  <c r="R243" i="7"/>
  <c r="P245" i="7"/>
  <c r="S246" i="7"/>
  <c r="Q248" i="7"/>
  <c r="O250" i="7"/>
  <c r="R251" i="7"/>
  <c r="P253" i="7"/>
  <c r="S254" i="7"/>
  <c r="Q256" i="7"/>
  <c r="O258" i="7"/>
  <c r="R259" i="7"/>
  <c r="P261" i="7"/>
  <c r="Q264" i="7"/>
  <c r="O266" i="7"/>
  <c r="R267" i="7"/>
  <c r="Q269" i="7"/>
  <c r="Q271" i="7"/>
  <c r="R273" i="7"/>
  <c r="P276" i="7"/>
  <c r="O279" i="7"/>
  <c r="R281" i="7"/>
  <c r="P284" i="7"/>
  <c r="P288" i="7"/>
  <c r="P292" i="7"/>
  <c r="P296" i="7"/>
  <c r="O196" i="7"/>
  <c r="P199" i="7"/>
  <c r="P207" i="7"/>
  <c r="O212" i="7"/>
  <c r="R221" i="7"/>
  <c r="S232" i="7"/>
  <c r="O236" i="7"/>
  <c r="R245" i="7"/>
  <c r="P263" i="7"/>
  <c r="P274" i="7"/>
  <c r="P297" i="7"/>
  <c r="Q197" i="7"/>
  <c r="O199" i="7"/>
  <c r="R200" i="7"/>
  <c r="P202" i="7"/>
  <c r="S203" i="7"/>
  <c r="Q205" i="7"/>
  <c r="O207" i="7"/>
  <c r="R208" i="7"/>
  <c r="P210" i="7"/>
  <c r="S211" i="7"/>
  <c r="Q213" i="7"/>
  <c r="O215" i="7"/>
  <c r="R216" i="7"/>
  <c r="P218" i="7"/>
  <c r="S219" i="7"/>
  <c r="Q221" i="7"/>
  <c r="O223" i="7"/>
  <c r="R224" i="7"/>
  <c r="P226" i="7"/>
  <c r="S227" i="7"/>
  <c r="Q229" i="7"/>
  <c r="O231" i="7"/>
  <c r="R232" i="7"/>
  <c r="P234" i="7"/>
  <c r="S235" i="7"/>
  <c r="Q237" i="7"/>
  <c r="O239" i="7"/>
  <c r="R240" i="7"/>
  <c r="P242" i="7"/>
  <c r="S243" i="7"/>
  <c r="Q245" i="7"/>
  <c r="O247" i="7"/>
  <c r="R248" i="7"/>
  <c r="P250" i="7"/>
  <c r="S251" i="7"/>
  <c r="Q253" i="7"/>
  <c r="O255" i="7"/>
  <c r="R256" i="7"/>
  <c r="P258" i="7"/>
  <c r="S259" i="7"/>
  <c r="Q261" i="7"/>
  <c r="O263" i="7"/>
  <c r="R264" i="7"/>
  <c r="P266" i="7"/>
  <c r="R269" i="7"/>
  <c r="R271" i="7"/>
  <c r="O274" i="7"/>
  <c r="R276" i="7"/>
  <c r="P279" i="7"/>
  <c r="O282" i="7"/>
  <c r="O285" i="7"/>
  <c r="O289" i="7"/>
  <c r="O293" i="7"/>
  <c r="Q202" i="7"/>
  <c r="P215" i="7"/>
  <c r="S224" i="7"/>
  <c r="Q234" i="7"/>
  <c r="O244" i="7"/>
  <c r="R253" i="7"/>
  <c r="O260" i="7"/>
  <c r="O270" i="7"/>
  <c r="P285" i="7"/>
  <c r="S197" i="7"/>
  <c r="Q199" i="7"/>
  <c r="O201" i="7"/>
  <c r="R202" i="7"/>
  <c r="P204" i="7"/>
  <c r="S205" i="7"/>
  <c r="Q207" i="7"/>
  <c r="O209" i="7"/>
  <c r="R210" i="7"/>
  <c r="P212" i="7"/>
  <c r="S213" i="7"/>
  <c r="Q215" i="7"/>
  <c r="O217" i="7"/>
  <c r="R218" i="7"/>
  <c r="P220" i="7"/>
  <c r="S221" i="7"/>
  <c r="Q223" i="7"/>
  <c r="O225" i="7"/>
  <c r="R226" i="7"/>
  <c r="P228" i="7"/>
  <c r="S229" i="7"/>
  <c r="Q231" i="7"/>
  <c r="O233" i="7"/>
  <c r="R234" i="7"/>
  <c r="P236" i="7"/>
  <c r="S237" i="7"/>
  <c r="Q239" i="7"/>
  <c r="O241" i="7"/>
  <c r="R242" i="7"/>
  <c r="P244" i="7"/>
  <c r="S245" i="7"/>
  <c r="Q247" i="7"/>
  <c r="O249" i="7"/>
  <c r="R250" i="7"/>
  <c r="P252" i="7"/>
  <c r="S253" i="7"/>
  <c r="Q255" i="7"/>
  <c r="O257" i="7"/>
  <c r="R258" i="7"/>
  <c r="P260" i="7"/>
  <c r="S261" i="7"/>
  <c r="Q263" i="7"/>
  <c r="O265" i="7"/>
  <c r="R266" i="7"/>
  <c r="P268" i="7"/>
  <c r="P270" i="7"/>
  <c r="P272" i="7"/>
  <c r="R274" i="7"/>
  <c r="P277" i="7"/>
  <c r="O280" i="7"/>
  <c r="R282" i="7"/>
  <c r="O286" i="7"/>
  <c r="O290" i="7"/>
  <c r="O294" i="7"/>
  <c r="O204" i="7"/>
  <c r="S216" i="7"/>
  <c r="Q226" i="7"/>
  <c r="R237" i="7"/>
  <c r="P247" i="7"/>
  <c r="P255" i="7"/>
  <c r="Q266" i="7"/>
  <c r="O277" i="7"/>
  <c r="P293" i="7"/>
  <c r="O198" i="7"/>
  <c r="R199" i="7"/>
  <c r="P201" i="7"/>
  <c r="S202" i="7"/>
  <c r="Q204" i="7"/>
  <c r="O206" i="7"/>
  <c r="R207" i="7"/>
  <c r="P209" i="7"/>
  <c r="S210" i="7"/>
  <c r="Q212" i="7"/>
  <c r="O214" i="7"/>
  <c r="R215" i="7"/>
  <c r="P217" i="7"/>
  <c r="S218" i="7"/>
  <c r="Q220" i="7"/>
  <c r="O222" i="7"/>
  <c r="R223" i="7"/>
  <c r="P225" i="7"/>
  <c r="S226" i="7"/>
  <c r="Q228" i="7"/>
  <c r="O230" i="7"/>
  <c r="R231" i="7"/>
  <c r="P233" i="7"/>
  <c r="S234" i="7"/>
  <c r="Q236" i="7"/>
  <c r="O238" i="7"/>
  <c r="R239" i="7"/>
  <c r="P241" i="7"/>
  <c r="S242" i="7"/>
  <c r="Q244" i="7"/>
  <c r="O246" i="7"/>
  <c r="R247" i="7"/>
  <c r="P249" i="7"/>
  <c r="S250" i="7"/>
  <c r="Q252" i="7"/>
  <c r="O254" i="7"/>
  <c r="R255" i="7"/>
  <c r="P257" i="7"/>
  <c r="S258" i="7"/>
  <c r="Q260" i="7"/>
  <c r="O262" i="7"/>
  <c r="R263" i="7"/>
  <c r="P265" i="7"/>
  <c r="Q268" i="7"/>
  <c r="Q270" i="7"/>
  <c r="Q272" i="7"/>
  <c r="O275" i="7"/>
  <c r="R277" i="7"/>
  <c r="P280" i="7"/>
  <c r="O283" i="7"/>
  <c r="P286" i="7"/>
  <c r="P290" i="7"/>
  <c r="P294" i="7"/>
  <c r="P298" i="7"/>
  <c r="P196" i="7"/>
  <c r="S256" i="7"/>
  <c r="P198" i="7"/>
  <c r="S199" i="7"/>
  <c r="Q201" i="7"/>
  <c r="O203" i="7"/>
  <c r="R204" i="7"/>
  <c r="P206" i="7"/>
  <c r="S207" i="7"/>
  <c r="Q209" i="7"/>
  <c r="O211" i="7"/>
  <c r="R212" i="7"/>
  <c r="P214" i="7"/>
  <c r="S215" i="7"/>
  <c r="Q217" i="7"/>
  <c r="O219" i="7"/>
  <c r="R220" i="7"/>
  <c r="P222" i="7"/>
  <c r="S223" i="7"/>
  <c r="Q225" i="7"/>
  <c r="O227" i="7"/>
  <c r="R228" i="7"/>
  <c r="P230" i="7"/>
  <c r="S231" i="7"/>
  <c r="Q233" i="7"/>
  <c r="O235" i="7"/>
  <c r="R236" i="7"/>
  <c r="P238" i="7"/>
  <c r="S239" i="7"/>
  <c r="Q241" i="7"/>
  <c r="O243" i="7"/>
  <c r="R244" i="7"/>
  <c r="P246" i="7"/>
  <c r="S247" i="7"/>
  <c r="Q249" i="7"/>
  <c r="O251" i="7"/>
  <c r="R252" i="7"/>
  <c r="P254" i="7"/>
  <c r="S255" i="7"/>
  <c r="Q257" i="7"/>
  <c r="O259" i="7"/>
  <c r="R260" i="7"/>
  <c r="P262" i="7"/>
  <c r="Q265" i="7"/>
  <c r="O267" i="7"/>
  <c r="R268" i="7"/>
  <c r="R270" i="7"/>
  <c r="R272" i="7"/>
  <c r="P275" i="7"/>
  <c r="O278" i="7"/>
  <c r="R280" i="7"/>
  <c r="P283" i="7"/>
  <c r="O287" i="7"/>
  <c r="O291" i="7"/>
  <c r="O295" i="7"/>
  <c r="Q196" i="7"/>
  <c r="R197" i="7"/>
  <c r="S208" i="7"/>
  <c r="R213" i="7"/>
  <c r="P223" i="7"/>
  <c r="P231" i="7"/>
  <c r="Q242" i="7"/>
  <c r="O252" i="7"/>
  <c r="Q258" i="7"/>
  <c r="O268" i="7"/>
  <c r="R279" i="7"/>
  <c r="R125" i="3"/>
  <c r="P125" i="3"/>
  <c r="P125" i="1"/>
  <c r="L125" i="3"/>
  <c r="B127" i="1"/>
  <c r="J125" i="1"/>
  <c r="P125" i="2"/>
  <c r="M126" i="2"/>
  <c r="L127" i="2"/>
  <c r="M127" i="2"/>
  <c r="K125" i="2"/>
  <c r="J125" i="2"/>
  <c r="E127" i="2"/>
  <c r="C127" i="2"/>
  <c r="D127" i="2"/>
  <c r="C125" i="1"/>
  <c r="D125" i="1"/>
  <c r="D127" i="1"/>
  <c r="E125" i="1"/>
  <c r="F125" i="1"/>
  <c r="E127" i="1"/>
  <c r="F127" i="1"/>
  <c r="C127" i="1"/>
  <c r="G127" i="1"/>
  <c r="J126" i="3"/>
  <c r="J122" i="3"/>
  <c r="J127" i="3" s="1"/>
  <c r="R126" i="3"/>
  <c r="R122" i="3"/>
  <c r="C125" i="3"/>
  <c r="D125" i="3"/>
  <c r="M125" i="3"/>
  <c r="B126" i="3"/>
  <c r="B122" i="3"/>
  <c r="B127" i="3" s="1"/>
  <c r="K126" i="3"/>
  <c r="K122" i="3"/>
  <c r="S126" i="3"/>
  <c r="S122" i="3"/>
  <c r="S127" i="3" s="1"/>
  <c r="J125" i="3"/>
  <c r="E125" i="3"/>
  <c r="C126" i="3"/>
  <c r="C122" i="3"/>
  <c r="C127" i="3" s="1"/>
  <c r="L126" i="3"/>
  <c r="L122" i="3"/>
  <c r="L127" i="3" s="1"/>
  <c r="F125" i="3"/>
  <c r="D126" i="3"/>
  <c r="D122" i="3"/>
  <c r="D127" i="3" s="1"/>
  <c r="M126" i="3"/>
  <c r="M122" i="3"/>
  <c r="M127" i="3" s="1"/>
  <c r="S125" i="3"/>
  <c r="K127" i="3"/>
  <c r="G125" i="3"/>
  <c r="E126" i="3"/>
  <c r="E122" i="3"/>
  <c r="E127" i="3" s="1"/>
  <c r="G126" i="3"/>
  <c r="I127" i="3"/>
  <c r="Q127" i="3"/>
  <c r="F126" i="3"/>
  <c r="F122" i="3"/>
  <c r="O126" i="3"/>
  <c r="O122" i="3"/>
  <c r="O127" i="3" s="1"/>
  <c r="P126" i="3"/>
  <c r="R127" i="3"/>
  <c r="Q126" i="3"/>
  <c r="J126" i="2"/>
  <c r="Q125" i="2"/>
  <c r="F126" i="2"/>
  <c r="F122" i="2"/>
  <c r="F127" i="2" s="1"/>
  <c r="O126" i="2"/>
  <c r="O122" i="2"/>
  <c r="O127" i="2" s="1"/>
  <c r="K126" i="2"/>
  <c r="R125" i="2"/>
  <c r="G126" i="2"/>
  <c r="G122" i="2"/>
  <c r="G127" i="2" s="1"/>
  <c r="P126" i="2"/>
  <c r="P122" i="2"/>
  <c r="P127" i="2" s="1"/>
  <c r="R126" i="2"/>
  <c r="S125" i="2"/>
  <c r="I126" i="2"/>
  <c r="I122" i="2"/>
  <c r="I127" i="2" s="1"/>
  <c r="Q126" i="2"/>
  <c r="Q122" i="2"/>
  <c r="L125" i="2"/>
  <c r="S126" i="2"/>
  <c r="M125" i="2"/>
  <c r="L126" i="1"/>
  <c r="L122" i="1"/>
  <c r="O126" i="1"/>
  <c r="O122" i="1"/>
  <c r="O127" i="1" s="1"/>
  <c r="Q125" i="1"/>
  <c r="C126" i="1"/>
  <c r="M126" i="1"/>
  <c r="M122" i="1"/>
  <c r="M127" i="1" s="1"/>
  <c r="P126" i="1"/>
  <c r="P122" i="1"/>
  <c r="P127" i="1" s="1"/>
  <c r="R125" i="1"/>
  <c r="F126" i="1"/>
  <c r="L127" i="1"/>
  <c r="Q126" i="1"/>
  <c r="Q122" i="1"/>
  <c r="Q127" i="1" s="1"/>
  <c r="S126" i="1"/>
  <c r="B125" i="1"/>
  <c r="R126" i="1"/>
  <c r="R122" i="1"/>
  <c r="R127" i="1" s="1"/>
  <c r="G125" i="1"/>
  <c r="G126" i="1"/>
  <c r="I126" i="1"/>
  <c r="I122" i="1"/>
  <c r="I127" i="1" s="1"/>
  <c r="B126" i="1"/>
  <c r="J126" i="1"/>
  <c r="J122" i="1"/>
  <c r="J127" i="1" s="1"/>
  <c r="D126" i="1"/>
  <c r="E126" i="1"/>
  <c r="K126" i="1"/>
  <c r="K122" i="1"/>
  <c r="K127" i="1" s="1"/>
  <c r="S127" i="1"/>
  <c r="K125" i="3"/>
  <c r="I125" i="3"/>
  <c r="Q125" i="3"/>
  <c r="F127" i="3"/>
  <c r="I126" i="3"/>
  <c r="G127" i="3"/>
  <c r="P127" i="3"/>
  <c r="D125" i="2"/>
  <c r="B126" i="2"/>
  <c r="E125" i="2"/>
  <c r="C126" i="2"/>
  <c r="Q127" i="2"/>
  <c r="F125" i="2"/>
  <c r="J127" i="2"/>
  <c r="R127" i="2"/>
  <c r="E126" i="2"/>
  <c r="B127" i="2"/>
  <c r="K127" i="2"/>
  <c r="S127" i="2"/>
  <c r="I125" i="2"/>
  <c r="L126" i="2"/>
  <c r="D126" i="2"/>
  <c r="G125" i="2"/>
  <c r="B125" i="2"/>
  <c r="C125" i="2"/>
  <c r="S125" i="1"/>
  <c r="K125" i="1"/>
  <c r="L125" i="1"/>
  <c r="M125" i="1"/>
  <c r="J331" i="7" l="1"/>
  <c r="J322" i="7"/>
  <c r="J323" i="7" s="1"/>
  <c r="J321" i="7"/>
  <c r="L321" i="7"/>
  <c r="L322" i="7"/>
  <c r="L323" i="7" s="1"/>
  <c r="L331" i="7"/>
  <c r="J332" i="7"/>
  <c r="M332" i="7"/>
  <c r="L332" i="7"/>
  <c r="K332" i="7"/>
  <c r="I321" i="7"/>
  <c r="I322" i="7"/>
  <c r="I323" i="7" s="1"/>
  <c r="I331" i="7"/>
  <c r="K322" i="7"/>
  <c r="K323" i="7" s="1"/>
  <c r="K321" i="7"/>
  <c r="K331" i="7"/>
  <c r="M321" i="7"/>
  <c r="M331" i="7"/>
  <c r="M322" i="7"/>
  <c r="M323" i="7" s="1"/>
  <c r="Q331" i="7"/>
  <c r="Q322" i="7"/>
  <c r="Q323" i="7" s="1"/>
  <c r="Q321" i="7"/>
  <c r="P322" i="7"/>
  <c r="P323" i="7" s="1"/>
  <c r="P331" i="7"/>
  <c r="P321" i="7"/>
  <c r="S332" i="7"/>
  <c r="P332" i="7"/>
  <c r="R332" i="7"/>
  <c r="Q332" i="7"/>
  <c r="O331" i="7"/>
  <c r="O321" i="7"/>
  <c r="O322" i="7"/>
  <c r="O323" i="7" s="1"/>
  <c r="S322" i="7"/>
  <c r="S323" i="7" s="1"/>
  <c r="S321" i="7"/>
  <c r="S331" i="7"/>
  <c r="R322" i="7"/>
  <c r="R323" i="7" s="1"/>
  <c r="R331" i="7"/>
  <c r="R321" i="7"/>
  <c r="G322" i="7"/>
  <c r="G321" i="7"/>
  <c r="G331" i="7"/>
  <c r="B321" i="7"/>
  <c r="B322" i="7"/>
  <c r="B331" i="7"/>
  <c r="F322" i="7"/>
  <c r="F321" i="7"/>
  <c r="F331" i="7"/>
  <c r="E321" i="7"/>
  <c r="E322" i="7"/>
  <c r="E331" i="7"/>
  <c r="C322" i="7"/>
  <c r="C321" i="7"/>
  <c r="C331" i="7"/>
  <c r="D321" i="7"/>
  <c r="D322" i="7"/>
  <c r="D331" i="7"/>
  <c r="E323" i="7" l="1"/>
  <c r="D323" i="7"/>
  <c r="B323" i="7"/>
  <c r="F323" i="7"/>
  <c r="C323" i="7"/>
  <c r="G323" i="7"/>
</calcChain>
</file>

<file path=xl/sharedStrings.xml><?xml version="1.0" encoding="utf-8"?>
<sst xmlns="http://schemas.openxmlformats.org/spreadsheetml/2006/main" count="143" uniqueCount="22">
  <si>
    <t>NoUV</t>
  </si>
  <si>
    <t>1h</t>
  </si>
  <si>
    <t>2h</t>
  </si>
  <si>
    <t>4h</t>
  </si>
  <si>
    <t>16h</t>
  </si>
  <si>
    <t>control</t>
  </si>
  <si>
    <t>Rawintden</t>
  </si>
  <si>
    <t>PLA</t>
  </si>
  <si>
    <t>IF XAB2</t>
  </si>
  <si>
    <t>Moyenne</t>
  </si>
  <si>
    <t>SD</t>
  </si>
  <si>
    <t>SEM</t>
  </si>
  <si>
    <t>Par rapport à NoUV</t>
  </si>
  <si>
    <t>31.03.21</t>
  </si>
  <si>
    <t>variance</t>
  </si>
  <si>
    <t>XAB2-GFP</t>
  </si>
  <si>
    <t>No UV</t>
  </si>
  <si>
    <t>IF CSA</t>
  </si>
  <si>
    <t>t.test égale</t>
  </si>
  <si>
    <t>t.test inégale</t>
  </si>
  <si>
    <t>***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</si>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</sst>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NumberFormat="1" applyFill="1"/>
    <xf numFmtId="11" fontId="0" fillId="0" borderId="0" xfId="0" applyNumberFormat="1" applyAlignment="1">
      <alignment horizontal="center"/>
    </xf>
    <xf numFmtId="1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165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'1-23.04.2021'!$B$2</c:f>
              <c:strCache>
                <c:ptCount val="1"/>
                <c:pt idx="0">
                  <c:v>NoUV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'1-23.04.2021'!$B$3:$B$118</c:f>
              <c:numCache>
                <c:formatCode>General</c:formatCode>
                <c:ptCount val="116"/>
                <c:pt idx="0">
                  <c:v>8575474</c:v>
                </c:pt>
                <c:pt idx="1">
                  <c:v>8893434</c:v>
                </c:pt>
                <c:pt idx="2">
                  <c:v>9460374</c:v>
                </c:pt>
                <c:pt idx="3">
                  <c:v>10592213</c:v>
                </c:pt>
                <c:pt idx="4">
                  <c:v>10682704</c:v>
                </c:pt>
                <c:pt idx="5">
                  <c:v>10873891</c:v>
                </c:pt>
                <c:pt idx="6">
                  <c:v>12818201</c:v>
                </c:pt>
                <c:pt idx="7">
                  <c:v>12927960</c:v>
                </c:pt>
                <c:pt idx="8">
                  <c:v>12955128</c:v>
                </c:pt>
                <c:pt idx="9">
                  <c:v>13143859</c:v>
                </c:pt>
                <c:pt idx="10">
                  <c:v>13170746</c:v>
                </c:pt>
                <c:pt idx="11">
                  <c:v>13432643</c:v>
                </c:pt>
                <c:pt idx="12">
                  <c:v>13496123</c:v>
                </c:pt>
                <c:pt idx="13">
                  <c:v>13821612</c:v>
                </c:pt>
                <c:pt idx="14">
                  <c:v>13854673</c:v>
                </c:pt>
                <c:pt idx="15">
                  <c:v>14421660</c:v>
                </c:pt>
                <c:pt idx="16">
                  <c:v>14439473</c:v>
                </c:pt>
                <c:pt idx="17">
                  <c:v>14536727</c:v>
                </c:pt>
                <c:pt idx="18">
                  <c:v>14634897</c:v>
                </c:pt>
                <c:pt idx="19">
                  <c:v>14650150</c:v>
                </c:pt>
                <c:pt idx="20">
                  <c:v>14754259</c:v>
                </c:pt>
                <c:pt idx="21">
                  <c:v>14843742</c:v>
                </c:pt>
                <c:pt idx="22">
                  <c:v>14951481</c:v>
                </c:pt>
                <c:pt idx="23">
                  <c:v>15182456</c:v>
                </c:pt>
                <c:pt idx="24">
                  <c:v>15650725</c:v>
                </c:pt>
                <c:pt idx="25">
                  <c:v>15889021</c:v>
                </c:pt>
                <c:pt idx="26">
                  <c:v>16227136</c:v>
                </c:pt>
                <c:pt idx="27">
                  <c:v>16241804</c:v>
                </c:pt>
                <c:pt idx="28">
                  <c:v>16343703</c:v>
                </c:pt>
                <c:pt idx="29">
                  <c:v>16345132</c:v>
                </c:pt>
                <c:pt idx="30">
                  <c:v>16746559</c:v>
                </c:pt>
                <c:pt idx="31">
                  <c:v>16871012</c:v>
                </c:pt>
                <c:pt idx="32">
                  <c:v>16954372</c:v>
                </c:pt>
                <c:pt idx="33">
                  <c:v>17038208</c:v>
                </c:pt>
                <c:pt idx="34">
                  <c:v>17048098</c:v>
                </c:pt>
                <c:pt idx="35">
                  <c:v>17174066</c:v>
                </c:pt>
                <c:pt idx="36">
                  <c:v>17420546</c:v>
                </c:pt>
                <c:pt idx="37">
                  <c:v>17721871</c:v>
                </c:pt>
                <c:pt idx="38">
                  <c:v>17777484</c:v>
                </c:pt>
                <c:pt idx="39">
                  <c:v>17784776</c:v>
                </c:pt>
                <c:pt idx="40">
                  <c:v>17861300</c:v>
                </c:pt>
                <c:pt idx="41">
                  <c:v>18029373</c:v>
                </c:pt>
                <c:pt idx="42">
                  <c:v>18060527</c:v>
                </c:pt>
                <c:pt idx="43">
                  <c:v>18095659</c:v>
                </c:pt>
                <c:pt idx="44">
                  <c:v>18276030</c:v>
                </c:pt>
                <c:pt idx="45">
                  <c:v>18331433</c:v>
                </c:pt>
                <c:pt idx="46">
                  <c:v>18416397</c:v>
                </c:pt>
                <c:pt idx="47">
                  <c:v>18640177</c:v>
                </c:pt>
                <c:pt idx="48">
                  <c:v>18857586</c:v>
                </c:pt>
                <c:pt idx="49">
                  <c:v>18858283</c:v>
                </c:pt>
                <c:pt idx="50">
                  <c:v>19227503</c:v>
                </c:pt>
                <c:pt idx="51">
                  <c:v>19316445</c:v>
                </c:pt>
                <c:pt idx="52">
                  <c:v>19436523</c:v>
                </c:pt>
                <c:pt idx="53">
                  <c:v>19901644</c:v>
                </c:pt>
                <c:pt idx="54">
                  <c:v>19903708</c:v>
                </c:pt>
                <c:pt idx="55">
                  <c:v>20553130</c:v>
                </c:pt>
                <c:pt idx="56">
                  <c:v>20760191</c:v>
                </c:pt>
                <c:pt idx="57">
                  <c:v>20988043</c:v>
                </c:pt>
                <c:pt idx="58">
                  <c:v>21099911</c:v>
                </c:pt>
                <c:pt idx="59">
                  <c:v>21323781</c:v>
                </c:pt>
                <c:pt idx="60">
                  <c:v>21363819</c:v>
                </c:pt>
                <c:pt idx="61">
                  <c:v>21370612</c:v>
                </c:pt>
                <c:pt idx="62">
                  <c:v>21564298</c:v>
                </c:pt>
                <c:pt idx="63">
                  <c:v>22532241</c:v>
                </c:pt>
                <c:pt idx="64">
                  <c:v>22565358</c:v>
                </c:pt>
                <c:pt idx="65">
                  <c:v>22919658</c:v>
                </c:pt>
                <c:pt idx="66">
                  <c:v>22959949</c:v>
                </c:pt>
                <c:pt idx="67">
                  <c:v>23322404</c:v>
                </c:pt>
                <c:pt idx="68">
                  <c:v>23362967</c:v>
                </c:pt>
                <c:pt idx="69">
                  <c:v>23535201</c:v>
                </c:pt>
                <c:pt idx="70">
                  <c:v>23868446</c:v>
                </c:pt>
                <c:pt idx="71">
                  <c:v>24248294</c:v>
                </c:pt>
                <c:pt idx="72">
                  <c:v>24783090</c:v>
                </c:pt>
                <c:pt idx="73">
                  <c:v>25740764</c:v>
                </c:pt>
                <c:pt idx="74">
                  <c:v>25918539</c:v>
                </c:pt>
                <c:pt idx="75">
                  <c:v>26148026</c:v>
                </c:pt>
                <c:pt idx="76">
                  <c:v>26181474</c:v>
                </c:pt>
                <c:pt idx="77">
                  <c:v>26407853</c:v>
                </c:pt>
                <c:pt idx="78">
                  <c:v>28034126</c:v>
                </c:pt>
                <c:pt idx="79">
                  <c:v>28238133</c:v>
                </c:pt>
                <c:pt idx="80">
                  <c:v>29923250</c:v>
                </c:pt>
                <c:pt idx="81">
                  <c:v>31544523</c:v>
                </c:pt>
                <c:pt idx="82">
                  <c:v>31814639</c:v>
                </c:pt>
                <c:pt idx="83">
                  <c:v>31981278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F-46C7-AB41-7DA68C2C3122}"/>
            </c:ext>
          </c:extLst>
        </c:ser>
        <c:ser>
          <c:idx val="1"/>
          <c:order val="1"/>
          <c:tx>
            <c:strRef>
              <c:f>'1-23.04.2021'!$C$2</c:f>
              <c:strCache>
                <c:ptCount val="1"/>
                <c:pt idx="0">
                  <c:v>1h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'1-23.04.2021'!$C$3:$C$118</c:f>
              <c:numCache>
                <c:formatCode>General</c:formatCode>
                <c:ptCount val="116"/>
                <c:pt idx="0">
                  <c:v>3591986</c:v>
                </c:pt>
                <c:pt idx="1">
                  <c:v>4311535</c:v>
                </c:pt>
                <c:pt idx="2">
                  <c:v>6090294</c:v>
                </c:pt>
                <c:pt idx="3">
                  <c:v>6218357</c:v>
                </c:pt>
                <c:pt idx="4">
                  <c:v>6580278</c:v>
                </c:pt>
                <c:pt idx="5">
                  <c:v>7487334</c:v>
                </c:pt>
                <c:pt idx="6">
                  <c:v>7796894</c:v>
                </c:pt>
                <c:pt idx="7">
                  <c:v>7995033</c:v>
                </c:pt>
                <c:pt idx="8">
                  <c:v>8548929</c:v>
                </c:pt>
                <c:pt idx="9">
                  <c:v>9038985</c:v>
                </c:pt>
                <c:pt idx="10">
                  <c:v>9109294</c:v>
                </c:pt>
                <c:pt idx="11">
                  <c:v>9123422</c:v>
                </c:pt>
                <c:pt idx="12">
                  <c:v>9199569</c:v>
                </c:pt>
                <c:pt idx="13">
                  <c:v>9296802</c:v>
                </c:pt>
                <c:pt idx="14">
                  <c:v>10019292</c:v>
                </c:pt>
                <c:pt idx="15">
                  <c:v>10268592</c:v>
                </c:pt>
                <c:pt idx="16">
                  <c:v>10456994</c:v>
                </c:pt>
                <c:pt idx="17">
                  <c:v>10582933</c:v>
                </c:pt>
                <c:pt idx="18">
                  <c:v>11101283</c:v>
                </c:pt>
                <c:pt idx="19">
                  <c:v>11109770</c:v>
                </c:pt>
                <c:pt idx="20">
                  <c:v>11188746</c:v>
                </c:pt>
                <c:pt idx="21">
                  <c:v>11255772</c:v>
                </c:pt>
                <c:pt idx="22">
                  <c:v>11261006</c:v>
                </c:pt>
                <c:pt idx="23">
                  <c:v>11383325</c:v>
                </c:pt>
                <c:pt idx="24">
                  <c:v>11640428</c:v>
                </c:pt>
                <c:pt idx="25">
                  <c:v>12004355</c:v>
                </c:pt>
                <c:pt idx="26">
                  <c:v>12039823</c:v>
                </c:pt>
                <c:pt idx="27">
                  <c:v>12128685</c:v>
                </c:pt>
                <c:pt idx="28">
                  <c:v>12217334</c:v>
                </c:pt>
                <c:pt idx="29">
                  <c:v>12470748</c:v>
                </c:pt>
                <c:pt idx="30">
                  <c:v>12546840</c:v>
                </c:pt>
                <c:pt idx="31">
                  <c:v>13931005</c:v>
                </c:pt>
                <c:pt idx="32">
                  <c:v>13965184</c:v>
                </c:pt>
                <c:pt idx="33">
                  <c:v>14558053</c:v>
                </c:pt>
                <c:pt idx="34">
                  <c:v>14681763</c:v>
                </c:pt>
                <c:pt idx="35">
                  <c:v>14719149</c:v>
                </c:pt>
                <c:pt idx="36">
                  <c:v>14768888</c:v>
                </c:pt>
                <c:pt idx="37">
                  <c:v>14968238</c:v>
                </c:pt>
                <c:pt idx="38">
                  <c:v>15120066</c:v>
                </c:pt>
                <c:pt idx="39">
                  <c:v>15216564</c:v>
                </c:pt>
                <c:pt idx="40">
                  <c:v>15226588</c:v>
                </c:pt>
                <c:pt idx="41">
                  <c:v>15227102</c:v>
                </c:pt>
                <c:pt idx="42">
                  <c:v>15275490</c:v>
                </c:pt>
                <c:pt idx="43">
                  <c:v>15348293</c:v>
                </c:pt>
                <c:pt idx="44">
                  <c:v>15677981</c:v>
                </c:pt>
                <c:pt idx="45">
                  <c:v>15706204</c:v>
                </c:pt>
                <c:pt idx="46">
                  <c:v>15767707</c:v>
                </c:pt>
                <c:pt idx="47">
                  <c:v>15854352</c:v>
                </c:pt>
                <c:pt idx="48">
                  <c:v>15957031</c:v>
                </c:pt>
                <c:pt idx="49">
                  <c:v>15959396</c:v>
                </c:pt>
                <c:pt idx="50">
                  <c:v>16038409</c:v>
                </c:pt>
                <c:pt idx="51">
                  <c:v>16277411</c:v>
                </c:pt>
                <c:pt idx="52">
                  <c:v>16441290</c:v>
                </c:pt>
                <c:pt idx="53">
                  <c:v>16574788</c:v>
                </c:pt>
                <c:pt idx="54">
                  <c:v>16604552</c:v>
                </c:pt>
                <c:pt idx="55">
                  <c:v>16615019</c:v>
                </c:pt>
                <c:pt idx="56">
                  <c:v>16659591</c:v>
                </c:pt>
                <c:pt idx="57">
                  <c:v>16683736</c:v>
                </c:pt>
                <c:pt idx="58">
                  <c:v>16727724</c:v>
                </c:pt>
                <c:pt idx="59">
                  <c:v>16850957</c:v>
                </c:pt>
                <c:pt idx="60">
                  <c:v>16930374</c:v>
                </c:pt>
                <c:pt idx="61">
                  <c:v>16930459</c:v>
                </c:pt>
                <c:pt idx="62">
                  <c:v>17403348</c:v>
                </c:pt>
                <c:pt idx="63">
                  <c:v>17543669</c:v>
                </c:pt>
                <c:pt idx="64">
                  <c:v>17633809</c:v>
                </c:pt>
                <c:pt idx="65">
                  <c:v>17862904</c:v>
                </c:pt>
                <c:pt idx="66">
                  <c:v>17872538</c:v>
                </c:pt>
                <c:pt idx="67">
                  <c:v>18022998</c:v>
                </c:pt>
                <c:pt idx="68">
                  <c:v>18105910</c:v>
                </c:pt>
                <c:pt idx="69">
                  <c:v>18267486</c:v>
                </c:pt>
                <c:pt idx="70">
                  <c:v>19040208</c:v>
                </c:pt>
                <c:pt idx="71">
                  <c:v>19044453</c:v>
                </c:pt>
                <c:pt idx="72">
                  <c:v>19254020</c:v>
                </c:pt>
                <c:pt idx="73">
                  <c:v>19269485</c:v>
                </c:pt>
                <c:pt idx="74">
                  <c:v>19352616</c:v>
                </c:pt>
                <c:pt idx="75">
                  <c:v>19636846</c:v>
                </c:pt>
                <c:pt idx="76">
                  <c:v>19815808</c:v>
                </c:pt>
                <c:pt idx="77">
                  <c:v>19850008</c:v>
                </c:pt>
                <c:pt idx="78">
                  <c:v>19863704</c:v>
                </c:pt>
                <c:pt idx="79">
                  <c:v>19999334</c:v>
                </c:pt>
                <c:pt idx="80">
                  <c:v>20015029</c:v>
                </c:pt>
                <c:pt idx="81">
                  <c:v>20329550</c:v>
                </c:pt>
                <c:pt idx="82">
                  <c:v>20644655</c:v>
                </c:pt>
                <c:pt idx="83">
                  <c:v>21139563</c:v>
                </c:pt>
                <c:pt idx="84">
                  <c:v>21930131</c:v>
                </c:pt>
                <c:pt idx="85">
                  <c:v>22447506</c:v>
                </c:pt>
                <c:pt idx="86">
                  <c:v>23139831</c:v>
                </c:pt>
                <c:pt idx="87">
                  <c:v>23374939</c:v>
                </c:pt>
                <c:pt idx="88">
                  <c:v>24060061</c:v>
                </c:pt>
                <c:pt idx="89">
                  <c:v>25557478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9F-46C7-AB41-7DA68C2C3122}"/>
            </c:ext>
          </c:extLst>
        </c:ser>
        <c:ser>
          <c:idx val="2"/>
          <c:order val="2"/>
          <c:tx>
            <c:strRef>
              <c:f>'1-23.04.2021'!$D$2</c:f>
              <c:strCache>
                <c:ptCount val="1"/>
                <c:pt idx="0">
                  <c:v>2h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'1-23.04.2021'!$D$3:$D$118</c:f>
              <c:numCache>
                <c:formatCode>General</c:formatCode>
                <c:ptCount val="116"/>
                <c:pt idx="0">
                  <c:v>1562952</c:v>
                </c:pt>
                <c:pt idx="1">
                  <c:v>4074497</c:v>
                </c:pt>
                <c:pt idx="2">
                  <c:v>7206372</c:v>
                </c:pt>
                <c:pt idx="3">
                  <c:v>7288559</c:v>
                </c:pt>
                <c:pt idx="4">
                  <c:v>7929801</c:v>
                </c:pt>
                <c:pt idx="5">
                  <c:v>8039985</c:v>
                </c:pt>
                <c:pt idx="6">
                  <c:v>8343984</c:v>
                </c:pt>
                <c:pt idx="7">
                  <c:v>8720408</c:v>
                </c:pt>
                <c:pt idx="8">
                  <c:v>8792788</c:v>
                </c:pt>
                <c:pt idx="9">
                  <c:v>8853219</c:v>
                </c:pt>
                <c:pt idx="10">
                  <c:v>8919671</c:v>
                </c:pt>
                <c:pt idx="11">
                  <c:v>9078667</c:v>
                </c:pt>
                <c:pt idx="12">
                  <c:v>9509335</c:v>
                </c:pt>
                <c:pt idx="13">
                  <c:v>9644823</c:v>
                </c:pt>
                <c:pt idx="14">
                  <c:v>9726874</c:v>
                </c:pt>
                <c:pt idx="15">
                  <c:v>9908270</c:v>
                </c:pt>
                <c:pt idx="16">
                  <c:v>9985482</c:v>
                </c:pt>
                <c:pt idx="17">
                  <c:v>10550130</c:v>
                </c:pt>
                <c:pt idx="18">
                  <c:v>10643736</c:v>
                </c:pt>
                <c:pt idx="19">
                  <c:v>10696235</c:v>
                </c:pt>
                <c:pt idx="20">
                  <c:v>10779688</c:v>
                </c:pt>
                <c:pt idx="21">
                  <c:v>10941833</c:v>
                </c:pt>
                <c:pt idx="22">
                  <c:v>10953958</c:v>
                </c:pt>
                <c:pt idx="23">
                  <c:v>11170767</c:v>
                </c:pt>
                <c:pt idx="24">
                  <c:v>11518917</c:v>
                </c:pt>
                <c:pt idx="25">
                  <c:v>11961536</c:v>
                </c:pt>
                <c:pt idx="26">
                  <c:v>12395251</c:v>
                </c:pt>
                <c:pt idx="27">
                  <c:v>12439204</c:v>
                </c:pt>
                <c:pt idx="28">
                  <c:v>12490187</c:v>
                </c:pt>
                <c:pt idx="29">
                  <c:v>12514260</c:v>
                </c:pt>
                <c:pt idx="30">
                  <c:v>12523105</c:v>
                </c:pt>
                <c:pt idx="31">
                  <c:v>12744713</c:v>
                </c:pt>
                <c:pt idx="32">
                  <c:v>12826922</c:v>
                </c:pt>
                <c:pt idx="33">
                  <c:v>12877955</c:v>
                </c:pt>
                <c:pt idx="34">
                  <c:v>12936434</c:v>
                </c:pt>
                <c:pt idx="35">
                  <c:v>12990769</c:v>
                </c:pt>
                <c:pt idx="36">
                  <c:v>13014605</c:v>
                </c:pt>
                <c:pt idx="37">
                  <c:v>13100379</c:v>
                </c:pt>
                <c:pt idx="38">
                  <c:v>13160080</c:v>
                </c:pt>
                <c:pt idx="39">
                  <c:v>13307610</c:v>
                </c:pt>
                <c:pt idx="40">
                  <c:v>13429449</c:v>
                </c:pt>
                <c:pt idx="41">
                  <c:v>13453782</c:v>
                </c:pt>
                <c:pt idx="42">
                  <c:v>13502807</c:v>
                </c:pt>
                <c:pt idx="43">
                  <c:v>13564193</c:v>
                </c:pt>
                <c:pt idx="44">
                  <c:v>13599321</c:v>
                </c:pt>
                <c:pt idx="45">
                  <c:v>13606730</c:v>
                </c:pt>
                <c:pt idx="46">
                  <c:v>14003029</c:v>
                </c:pt>
                <c:pt idx="47">
                  <c:v>14305667</c:v>
                </c:pt>
                <c:pt idx="48">
                  <c:v>14566061</c:v>
                </c:pt>
                <c:pt idx="49">
                  <c:v>14582941</c:v>
                </c:pt>
                <c:pt idx="50">
                  <c:v>14761324</c:v>
                </c:pt>
                <c:pt idx="51">
                  <c:v>14793294</c:v>
                </c:pt>
                <c:pt idx="52">
                  <c:v>14933394</c:v>
                </c:pt>
                <c:pt idx="53">
                  <c:v>15067610</c:v>
                </c:pt>
                <c:pt idx="54">
                  <c:v>15126838</c:v>
                </c:pt>
                <c:pt idx="55">
                  <c:v>15134786</c:v>
                </c:pt>
                <c:pt idx="56">
                  <c:v>15295550</c:v>
                </c:pt>
                <c:pt idx="57">
                  <c:v>15324028</c:v>
                </c:pt>
                <c:pt idx="58">
                  <c:v>15365184</c:v>
                </c:pt>
                <c:pt idx="59">
                  <c:v>15388642</c:v>
                </c:pt>
                <c:pt idx="60">
                  <c:v>15494409</c:v>
                </c:pt>
                <c:pt idx="61">
                  <c:v>15523655</c:v>
                </c:pt>
                <c:pt idx="62">
                  <c:v>15524456</c:v>
                </c:pt>
                <c:pt idx="63">
                  <c:v>16589591</c:v>
                </c:pt>
                <c:pt idx="64">
                  <c:v>16672727</c:v>
                </c:pt>
                <c:pt idx="65">
                  <c:v>16686945</c:v>
                </c:pt>
                <c:pt idx="66">
                  <c:v>17373579</c:v>
                </c:pt>
                <c:pt idx="67">
                  <c:v>17678936</c:v>
                </c:pt>
                <c:pt idx="68">
                  <c:v>17960261</c:v>
                </c:pt>
                <c:pt idx="69">
                  <c:v>18506129</c:v>
                </c:pt>
                <c:pt idx="70">
                  <c:v>18695815</c:v>
                </c:pt>
                <c:pt idx="71">
                  <c:v>18716004</c:v>
                </c:pt>
                <c:pt idx="72">
                  <c:v>18770440</c:v>
                </c:pt>
                <c:pt idx="73">
                  <c:v>18942206</c:v>
                </c:pt>
                <c:pt idx="74">
                  <c:v>19436211</c:v>
                </c:pt>
                <c:pt idx="75">
                  <c:v>19644794</c:v>
                </c:pt>
                <c:pt idx="76">
                  <c:v>19705357</c:v>
                </c:pt>
                <c:pt idx="77">
                  <c:v>19819185</c:v>
                </c:pt>
                <c:pt idx="78">
                  <c:v>20475979</c:v>
                </c:pt>
                <c:pt idx="79">
                  <c:v>20808711</c:v>
                </c:pt>
                <c:pt idx="80">
                  <c:v>20889999</c:v>
                </c:pt>
                <c:pt idx="81">
                  <c:v>21196246</c:v>
                </c:pt>
                <c:pt idx="82">
                  <c:v>21225092</c:v>
                </c:pt>
                <c:pt idx="83">
                  <c:v>21347730</c:v>
                </c:pt>
                <c:pt idx="84">
                  <c:v>21472468</c:v>
                </c:pt>
                <c:pt idx="85">
                  <c:v>22416978</c:v>
                </c:pt>
                <c:pt idx="86">
                  <c:v>22596120</c:v>
                </c:pt>
                <c:pt idx="87">
                  <c:v>22697243</c:v>
                </c:pt>
                <c:pt idx="88">
                  <c:v>22734683</c:v>
                </c:pt>
                <c:pt idx="89">
                  <c:v>23310480</c:v>
                </c:pt>
                <c:pt idx="90">
                  <c:v>27554848</c:v>
                </c:pt>
                <c:pt idx="91">
                  <c:v>27909861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9F-46C7-AB41-7DA68C2C3122}"/>
            </c:ext>
          </c:extLst>
        </c:ser>
        <c:ser>
          <c:idx val="3"/>
          <c:order val="3"/>
          <c:tx>
            <c:strRef>
              <c:f>'1-23.04.2021'!$E$2</c:f>
              <c:strCache>
                <c:ptCount val="1"/>
                <c:pt idx="0">
                  <c:v>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'1-23.04.2021'!$E$3:$E$118</c:f>
              <c:numCache>
                <c:formatCode>General</c:formatCode>
                <c:ptCount val="116"/>
                <c:pt idx="0">
                  <c:v>1796987</c:v>
                </c:pt>
                <c:pt idx="1">
                  <c:v>1849288</c:v>
                </c:pt>
                <c:pt idx="2">
                  <c:v>1931822</c:v>
                </c:pt>
                <c:pt idx="3">
                  <c:v>2103483</c:v>
                </c:pt>
                <c:pt idx="4">
                  <c:v>2123353</c:v>
                </c:pt>
                <c:pt idx="5">
                  <c:v>2125100</c:v>
                </c:pt>
                <c:pt idx="6">
                  <c:v>2139427</c:v>
                </c:pt>
                <c:pt idx="7">
                  <c:v>2163658</c:v>
                </c:pt>
                <c:pt idx="8">
                  <c:v>2203976</c:v>
                </c:pt>
                <c:pt idx="9">
                  <c:v>2269022</c:v>
                </c:pt>
                <c:pt idx="10">
                  <c:v>2435224</c:v>
                </c:pt>
                <c:pt idx="11">
                  <c:v>2458392</c:v>
                </c:pt>
                <c:pt idx="12">
                  <c:v>2466681</c:v>
                </c:pt>
                <c:pt idx="13">
                  <c:v>2479746</c:v>
                </c:pt>
                <c:pt idx="14">
                  <c:v>2492099</c:v>
                </c:pt>
                <c:pt idx="15">
                  <c:v>2548928</c:v>
                </c:pt>
                <c:pt idx="16">
                  <c:v>2571180</c:v>
                </c:pt>
                <c:pt idx="17">
                  <c:v>2649841</c:v>
                </c:pt>
                <c:pt idx="18">
                  <c:v>2652072</c:v>
                </c:pt>
                <c:pt idx="19">
                  <c:v>2683058</c:v>
                </c:pt>
                <c:pt idx="20">
                  <c:v>2687810</c:v>
                </c:pt>
                <c:pt idx="21">
                  <c:v>2700380</c:v>
                </c:pt>
                <c:pt idx="22">
                  <c:v>2701689</c:v>
                </c:pt>
                <c:pt idx="23">
                  <c:v>2704467</c:v>
                </c:pt>
                <c:pt idx="24">
                  <c:v>2783515</c:v>
                </c:pt>
                <c:pt idx="25">
                  <c:v>2791432</c:v>
                </c:pt>
                <c:pt idx="26">
                  <c:v>2814112</c:v>
                </c:pt>
                <c:pt idx="27">
                  <c:v>2834842</c:v>
                </c:pt>
                <c:pt idx="28">
                  <c:v>2838250</c:v>
                </c:pt>
                <c:pt idx="29">
                  <c:v>2860672</c:v>
                </c:pt>
                <c:pt idx="30">
                  <c:v>2903765</c:v>
                </c:pt>
                <c:pt idx="31">
                  <c:v>2909424</c:v>
                </c:pt>
                <c:pt idx="32">
                  <c:v>2982286</c:v>
                </c:pt>
                <c:pt idx="33">
                  <c:v>2984247</c:v>
                </c:pt>
                <c:pt idx="34">
                  <c:v>3043630</c:v>
                </c:pt>
                <c:pt idx="35">
                  <c:v>3087378</c:v>
                </c:pt>
                <c:pt idx="36">
                  <c:v>3089968</c:v>
                </c:pt>
                <c:pt idx="37">
                  <c:v>3090190</c:v>
                </c:pt>
                <c:pt idx="38">
                  <c:v>3141658</c:v>
                </c:pt>
                <c:pt idx="39">
                  <c:v>3194023</c:v>
                </c:pt>
                <c:pt idx="40">
                  <c:v>3331500</c:v>
                </c:pt>
                <c:pt idx="41">
                  <c:v>3353771</c:v>
                </c:pt>
                <c:pt idx="42">
                  <c:v>3358035</c:v>
                </c:pt>
                <c:pt idx="43">
                  <c:v>3498909</c:v>
                </c:pt>
                <c:pt idx="44">
                  <c:v>3541871</c:v>
                </c:pt>
                <c:pt idx="45">
                  <c:v>3555053</c:v>
                </c:pt>
                <c:pt idx="46">
                  <c:v>3588196</c:v>
                </c:pt>
                <c:pt idx="47">
                  <c:v>3655785</c:v>
                </c:pt>
                <c:pt idx="48">
                  <c:v>3751468</c:v>
                </c:pt>
                <c:pt idx="49">
                  <c:v>3754359</c:v>
                </c:pt>
                <c:pt idx="50">
                  <c:v>3795661</c:v>
                </c:pt>
                <c:pt idx="51">
                  <c:v>3803445</c:v>
                </c:pt>
                <c:pt idx="52">
                  <c:v>3813109</c:v>
                </c:pt>
                <c:pt idx="53">
                  <c:v>3835597</c:v>
                </c:pt>
                <c:pt idx="54">
                  <c:v>3865116</c:v>
                </c:pt>
                <c:pt idx="55">
                  <c:v>3878506</c:v>
                </c:pt>
                <c:pt idx="56">
                  <c:v>3909752</c:v>
                </c:pt>
                <c:pt idx="57">
                  <c:v>3920222</c:v>
                </c:pt>
                <c:pt idx="58">
                  <c:v>3933176</c:v>
                </c:pt>
                <c:pt idx="59">
                  <c:v>3941497</c:v>
                </c:pt>
                <c:pt idx="60">
                  <c:v>4065415</c:v>
                </c:pt>
                <c:pt idx="61">
                  <c:v>4112922</c:v>
                </c:pt>
                <c:pt idx="62">
                  <c:v>4158632</c:v>
                </c:pt>
                <c:pt idx="63">
                  <c:v>4167732</c:v>
                </c:pt>
                <c:pt idx="64">
                  <c:v>4332295</c:v>
                </c:pt>
                <c:pt idx="65">
                  <c:v>4399735</c:v>
                </c:pt>
                <c:pt idx="66">
                  <c:v>4462043</c:v>
                </c:pt>
                <c:pt idx="67">
                  <c:v>4489428</c:v>
                </c:pt>
                <c:pt idx="68">
                  <c:v>4551755</c:v>
                </c:pt>
                <c:pt idx="69">
                  <c:v>4728237</c:v>
                </c:pt>
                <c:pt idx="70">
                  <c:v>4813495</c:v>
                </c:pt>
                <c:pt idx="71">
                  <c:v>4864529</c:v>
                </c:pt>
                <c:pt idx="72">
                  <c:v>4911232</c:v>
                </c:pt>
                <c:pt idx="73">
                  <c:v>4998460</c:v>
                </c:pt>
                <c:pt idx="74">
                  <c:v>5003370</c:v>
                </c:pt>
                <c:pt idx="75">
                  <c:v>5008045</c:v>
                </c:pt>
                <c:pt idx="76">
                  <c:v>5162571</c:v>
                </c:pt>
                <c:pt idx="77">
                  <c:v>5200999</c:v>
                </c:pt>
                <c:pt idx="78">
                  <c:v>5336239</c:v>
                </c:pt>
                <c:pt idx="79">
                  <c:v>5361802</c:v>
                </c:pt>
                <c:pt idx="80">
                  <c:v>5362073</c:v>
                </c:pt>
                <c:pt idx="81">
                  <c:v>5504303</c:v>
                </c:pt>
                <c:pt idx="82">
                  <c:v>5596500</c:v>
                </c:pt>
                <c:pt idx="83">
                  <c:v>5614329</c:v>
                </c:pt>
                <c:pt idx="84">
                  <c:v>5691684</c:v>
                </c:pt>
                <c:pt idx="85">
                  <c:v>5721152</c:v>
                </c:pt>
                <c:pt idx="86">
                  <c:v>5815795</c:v>
                </c:pt>
                <c:pt idx="87">
                  <c:v>5826880</c:v>
                </c:pt>
                <c:pt idx="88">
                  <c:v>5852678</c:v>
                </c:pt>
                <c:pt idx="89">
                  <c:v>5892619</c:v>
                </c:pt>
                <c:pt idx="90">
                  <c:v>6139645</c:v>
                </c:pt>
                <c:pt idx="91">
                  <c:v>6692848</c:v>
                </c:pt>
                <c:pt idx="92">
                  <c:v>6883938</c:v>
                </c:pt>
                <c:pt idx="93">
                  <c:v>6900405</c:v>
                </c:pt>
                <c:pt idx="94">
                  <c:v>7110270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9F-46C7-AB41-7DA68C2C3122}"/>
            </c:ext>
          </c:extLst>
        </c:ser>
        <c:ser>
          <c:idx val="4"/>
          <c:order val="4"/>
          <c:tx>
            <c:strRef>
              <c:f>'1-23.04.2021'!$F$2</c:f>
              <c:strCache>
                <c:ptCount val="1"/>
                <c:pt idx="0">
                  <c:v>16h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'1-23.04.2021'!$F$3:$F$118</c:f>
              <c:numCache>
                <c:formatCode>General</c:formatCode>
                <c:ptCount val="116"/>
                <c:pt idx="1">
                  <c:v>7801359</c:v>
                </c:pt>
                <c:pt idx="2">
                  <c:v>8779827</c:v>
                </c:pt>
                <c:pt idx="3">
                  <c:v>10107313</c:v>
                </c:pt>
                <c:pt idx="4">
                  <c:v>10119852</c:v>
                </c:pt>
                <c:pt idx="5">
                  <c:v>10184548</c:v>
                </c:pt>
                <c:pt idx="6">
                  <c:v>10274495</c:v>
                </c:pt>
                <c:pt idx="7">
                  <c:v>10361509</c:v>
                </c:pt>
                <c:pt idx="8">
                  <c:v>10773610</c:v>
                </c:pt>
                <c:pt idx="9">
                  <c:v>11002984</c:v>
                </c:pt>
                <c:pt idx="10">
                  <c:v>11421404</c:v>
                </c:pt>
                <c:pt idx="11">
                  <c:v>11930259</c:v>
                </c:pt>
                <c:pt idx="12">
                  <c:v>12100124</c:v>
                </c:pt>
                <c:pt idx="13">
                  <c:v>12473209</c:v>
                </c:pt>
                <c:pt idx="14">
                  <c:v>13337919</c:v>
                </c:pt>
                <c:pt idx="15">
                  <c:v>13412626</c:v>
                </c:pt>
                <c:pt idx="16">
                  <c:v>13455224</c:v>
                </c:pt>
                <c:pt idx="17">
                  <c:v>13578063</c:v>
                </c:pt>
                <c:pt idx="18">
                  <c:v>13809104</c:v>
                </c:pt>
                <c:pt idx="19">
                  <c:v>14210187</c:v>
                </c:pt>
                <c:pt idx="20">
                  <c:v>14622094</c:v>
                </c:pt>
                <c:pt idx="21">
                  <c:v>14706215</c:v>
                </c:pt>
                <c:pt idx="22">
                  <c:v>14761331</c:v>
                </c:pt>
                <c:pt idx="23">
                  <c:v>15053754</c:v>
                </c:pt>
                <c:pt idx="24">
                  <c:v>15178738</c:v>
                </c:pt>
                <c:pt idx="25">
                  <c:v>15291062</c:v>
                </c:pt>
                <c:pt idx="26">
                  <c:v>15303518</c:v>
                </c:pt>
                <c:pt idx="27">
                  <c:v>15565260</c:v>
                </c:pt>
                <c:pt idx="28">
                  <c:v>16208018</c:v>
                </c:pt>
                <c:pt idx="29">
                  <c:v>16385369</c:v>
                </c:pt>
                <c:pt idx="30">
                  <c:v>16519986</c:v>
                </c:pt>
                <c:pt idx="31">
                  <c:v>16649313</c:v>
                </c:pt>
                <c:pt idx="32">
                  <c:v>17084295</c:v>
                </c:pt>
                <c:pt idx="33">
                  <c:v>17505708</c:v>
                </c:pt>
                <c:pt idx="34">
                  <c:v>17810740</c:v>
                </c:pt>
                <c:pt idx="35">
                  <c:v>18309419</c:v>
                </c:pt>
                <c:pt idx="36">
                  <c:v>18553030</c:v>
                </c:pt>
                <c:pt idx="37">
                  <c:v>18742667</c:v>
                </c:pt>
                <c:pt idx="38">
                  <c:v>18977546</c:v>
                </c:pt>
                <c:pt idx="39">
                  <c:v>19204684</c:v>
                </c:pt>
                <c:pt idx="40">
                  <c:v>20074865</c:v>
                </c:pt>
                <c:pt idx="41">
                  <c:v>20652824</c:v>
                </c:pt>
                <c:pt idx="42">
                  <c:v>21123120</c:v>
                </c:pt>
                <c:pt idx="43">
                  <c:v>21313124</c:v>
                </c:pt>
                <c:pt idx="44">
                  <c:v>21668642</c:v>
                </c:pt>
                <c:pt idx="45">
                  <c:v>21783676</c:v>
                </c:pt>
                <c:pt idx="46">
                  <c:v>21885993</c:v>
                </c:pt>
                <c:pt idx="47">
                  <c:v>23051585</c:v>
                </c:pt>
                <c:pt idx="48">
                  <c:v>23686150</c:v>
                </c:pt>
                <c:pt idx="49">
                  <c:v>24161259</c:v>
                </c:pt>
                <c:pt idx="50">
                  <c:v>24473505</c:v>
                </c:pt>
                <c:pt idx="51">
                  <c:v>25093602</c:v>
                </c:pt>
                <c:pt idx="52">
                  <c:v>25395068</c:v>
                </c:pt>
                <c:pt idx="53">
                  <c:v>26108799</c:v>
                </c:pt>
                <c:pt idx="54">
                  <c:v>26917132</c:v>
                </c:pt>
                <c:pt idx="55">
                  <c:v>26999031</c:v>
                </c:pt>
                <c:pt idx="56">
                  <c:v>28296847</c:v>
                </c:pt>
                <c:pt idx="57">
                  <c:v>30792086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9F-46C7-AB41-7DA68C2C3122}"/>
            </c:ext>
          </c:extLst>
        </c:ser>
        <c:ser>
          <c:idx val="5"/>
          <c:order val="5"/>
          <c:tx>
            <c:strRef>
              <c:f>'1-23.04.2021'!$G$2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'1-23.04.2021'!$G$3:$G$118</c:f>
              <c:numCache>
                <c:formatCode>General</c:formatCode>
                <c:ptCount val="116"/>
                <c:pt idx="0">
                  <c:v>2340034</c:v>
                </c:pt>
                <c:pt idx="1">
                  <c:v>3095625</c:v>
                </c:pt>
                <c:pt idx="2">
                  <c:v>4542409</c:v>
                </c:pt>
                <c:pt idx="3">
                  <c:v>4733324</c:v>
                </c:pt>
                <c:pt idx="4">
                  <c:v>7224479</c:v>
                </c:pt>
                <c:pt idx="5">
                  <c:v>7789795</c:v>
                </c:pt>
                <c:pt idx="6">
                  <c:v>7941928</c:v>
                </c:pt>
                <c:pt idx="7">
                  <c:v>8296108</c:v>
                </c:pt>
                <c:pt idx="8">
                  <c:v>8362072</c:v>
                </c:pt>
                <c:pt idx="9">
                  <c:v>8753697</c:v>
                </c:pt>
                <c:pt idx="10">
                  <c:v>9002933</c:v>
                </c:pt>
                <c:pt idx="11">
                  <c:v>9064003</c:v>
                </c:pt>
                <c:pt idx="12">
                  <c:v>9320440</c:v>
                </c:pt>
                <c:pt idx="13">
                  <c:v>9372184</c:v>
                </c:pt>
                <c:pt idx="14">
                  <c:v>9887412</c:v>
                </c:pt>
                <c:pt idx="15">
                  <c:v>9898822</c:v>
                </c:pt>
                <c:pt idx="16">
                  <c:v>9968015</c:v>
                </c:pt>
                <c:pt idx="17">
                  <c:v>10109751</c:v>
                </c:pt>
                <c:pt idx="18">
                  <c:v>10395044</c:v>
                </c:pt>
                <c:pt idx="19">
                  <c:v>10554916</c:v>
                </c:pt>
                <c:pt idx="20">
                  <c:v>10731373</c:v>
                </c:pt>
                <c:pt idx="21">
                  <c:v>10844725</c:v>
                </c:pt>
                <c:pt idx="22">
                  <c:v>11316989</c:v>
                </c:pt>
                <c:pt idx="23">
                  <c:v>11346424</c:v>
                </c:pt>
                <c:pt idx="24">
                  <c:v>11638034</c:v>
                </c:pt>
                <c:pt idx="25">
                  <c:v>12391889</c:v>
                </c:pt>
                <c:pt idx="26">
                  <c:v>12408614</c:v>
                </c:pt>
                <c:pt idx="27">
                  <c:v>12511493</c:v>
                </c:pt>
                <c:pt idx="28">
                  <c:v>12557535</c:v>
                </c:pt>
                <c:pt idx="29">
                  <c:v>12592308</c:v>
                </c:pt>
                <c:pt idx="30">
                  <c:v>12709814</c:v>
                </c:pt>
                <c:pt idx="31">
                  <c:v>12899004</c:v>
                </c:pt>
                <c:pt idx="32">
                  <c:v>12972870</c:v>
                </c:pt>
                <c:pt idx="33">
                  <c:v>13002897</c:v>
                </c:pt>
                <c:pt idx="34">
                  <c:v>13037593</c:v>
                </c:pt>
                <c:pt idx="35">
                  <c:v>13190162</c:v>
                </c:pt>
                <c:pt idx="36">
                  <c:v>13191550</c:v>
                </c:pt>
                <c:pt idx="37">
                  <c:v>13282764</c:v>
                </c:pt>
                <c:pt idx="38">
                  <c:v>13303182</c:v>
                </c:pt>
                <c:pt idx="39">
                  <c:v>13469849</c:v>
                </c:pt>
                <c:pt idx="40">
                  <c:v>13630136</c:v>
                </c:pt>
                <c:pt idx="41">
                  <c:v>13675772</c:v>
                </c:pt>
                <c:pt idx="42">
                  <c:v>13776097</c:v>
                </c:pt>
                <c:pt idx="43">
                  <c:v>13876657</c:v>
                </c:pt>
                <c:pt idx="44">
                  <c:v>13902634</c:v>
                </c:pt>
                <c:pt idx="45">
                  <c:v>14171038</c:v>
                </c:pt>
                <c:pt idx="46">
                  <c:v>14256320</c:v>
                </c:pt>
                <c:pt idx="47">
                  <c:v>14411206</c:v>
                </c:pt>
                <c:pt idx="48">
                  <c:v>14428506</c:v>
                </c:pt>
                <c:pt idx="49">
                  <c:v>14666688</c:v>
                </c:pt>
                <c:pt idx="50">
                  <c:v>14725767</c:v>
                </c:pt>
                <c:pt idx="51">
                  <c:v>15123557</c:v>
                </c:pt>
                <c:pt idx="52">
                  <c:v>15135376</c:v>
                </c:pt>
                <c:pt idx="53">
                  <c:v>15267705</c:v>
                </c:pt>
                <c:pt idx="54">
                  <c:v>15312828</c:v>
                </c:pt>
                <c:pt idx="55">
                  <c:v>15354247</c:v>
                </c:pt>
                <c:pt idx="56">
                  <c:v>15406696</c:v>
                </c:pt>
                <c:pt idx="57">
                  <c:v>15650052</c:v>
                </c:pt>
                <c:pt idx="58">
                  <c:v>15725848</c:v>
                </c:pt>
                <c:pt idx="59">
                  <c:v>15739370</c:v>
                </c:pt>
                <c:pt idx="60">
                  <c:v>15856679</c:v>
                </c:pt>
                <c:pt idx="61">
                  <c:v>16133866</c:v>
                </c:pt>
                <c:pt idx="62">
                  <c:v>16367025</c:v>
                </c:pt>
                <c:pt idx="63">
                  <c:v>16723867</c:v>
                </c:pt>
                <c:pt idx="64">
                  <c:v>16727304</c:v>
                </c:pt>
                <c:pt idx="65">
                  <c:v>16861350</c:v>
                </c:pt>
                <c:pt idx="66">
                  <c:v>17047866</c:v>
                </c:pt>
                <c:pt idx="67">
                  <c:v>17739528</c:v>
                </c:pt>
                <c:pt idx="68">
                  <c:v>17854242</c:v>
                </c:pt>
                <c:pt idx="69">
                  <c:v>17971335</c:v>
                </c:pt>
                <c:pt idx="70">
                  <c:v>18003807</c:v>
                </c:pt>
                <c:pt idx="71">
                  <c:v>18938613</c:v>
                </c:pt>
                <c:pt idx="72">
                  <c:v>19076882</c:v>
                </c:pt>
                <c:pt idx="73">
                  <c:v>19264707</c:v>
                </c:pt>
                <c:pt idx="74">
                  <c:v>19282414</c:v>
                </c:pt>
                <c:pt idx="75">
                  <c:v>19307552</c:v>
                </c:pt>
                <c:pt idx="76">
                  <c:v>19327988</c:v>
                </c:pt>
                <c:pt idx="77">
                  <c:v>19535370</c:v>
                </c:pt>
                <c:pt idx="78">
                  <c:v>19817948</c:v>
                </c:pt>
                <c:pt idx="79">
                  <c:v>20114759</c:v>
                </c:pt>
                <c:pt idx="80">
                  <c:v>20169087</c:v>
                </c:pt>
                <c:pt idx="81">
                  <c:v>20171849</c:v>
                </c:pt>
                <c:pt idx="82">
                  <c:v>20231754</c:v>
                </c:pt>
                <c:pt idx="83">
                  <c:v>21173877</c:v>
                </c:pt>
                <c:pt idx="84">
                  <c:v>21208002</c:v>
                </c:pt>
                <c:pt idx="85">
                  <c:v>21208947</c:v>
                </c:pt>
                <c:pt idx="86">
                  <c:v>21407251</c:v>
                </c:pt>
                <c:pt idx="87">
                  <c:v>21479318</c:v>
                </c:pt>
                <c:pt idx="88">
                  <c:v>21525874</c:v>
                </c:pt>
                <c:pt idx="89">
                  <c:v>21685938</c:v>
                </c:pt>
                <c:pt idx="90">
                  <c:v>22035528</c:v>
                </c:pt>
                <c:pt idx="91">
                  <c:v>22221607</c:v>
                </c:pt>
                <c:pt idx="92">
                  <c:v>23095701</c:v>
                </c:pt>
                <c:pt idx="93">
                  <c:v>23826985</c:v>
                </c:pt>
                <c:pt idx="94">
                  <c:v>24750409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9F-46C7-AB41-7DA68C2C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49103"/>
        <c:axId val="1722049935"/>
      </c:scatterChart>
      <c:valAx>
        <c:axId val="172204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935"/>
        <c:crosses val="autoZero"/>
        <c:crossBetween val="midCat"/>
      </c:valAx>
      <c:valAx>
        <c:axId val="172204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3'!$B$3:$B$306</c:f>
              <c:numCache>
                <c:formatCode>General</c:formatCode>
                <c:ptCount val="304"/>
                <c:pt idx="0">
                  <c:v>8575474</c:v>
                </c:pt>
                <c:pt idx="1">
                  <c:v>8893434</c:v>
                </c:pt>
                <c:pt idx="2">
                  <c:v>9460374</c:v>
                </c:pt>
                <c:pt idx="3">
                  <c:v>10592213</c:v>
                </c:pt>
                <c:pt idx="4">
                  <c:v>10682704</c:v>
                </c:pt>
                <c:pt idx="5">
                  <c:v>10873891</c:v>
                </c:pt>
                <c:pt idx="6">
                  <c:v>12818201</c:v>
                </c:pt>
                <c:pt idx="7">
                  <c:v>12927960</c:v>
                </c:pt>
                <c:pt idx="8">
                  <c:v>12955128</c:v>
                </c:pt>
                <c:pt idx="9">
                  <c:v>13143859</c:v>
                </c:pt>
                <c:pt idx="10">
                  <c:v>13170746</c:v>
                </c:pt>
                <c:pt idx="11">
                  <c:v>13432643</c:v>
                </c:pt>
                <c:pt idx="12">
                  <c:v>13496123</c:v>
                </c:pt>
                <c:pt idx="13">
                  <c:v>13821612</c:v>
                </c:pt>
                <c:pt idx="14">
                  <c:v>13854673</c:v>
                </c:pt>
                <c:pt idx="15">
                  <c:v>14421660</c:v>
                </c:pt>
                <c:pt idx="16">
                  <c:v>14439473</c:v>
                </c:pt>
                <c:pt idx="17">
                  <c:v>14536727</c:v>
                </c:pt>
                <c:pt idx="18">
                  <c:v>14634897</c:v>
                </c:pt>
                <c:pt idx="19">
                  <c:v>14650150</c:v>
                </c:pt>
                <c:pt idx="20">
                  <c:v>14754259</c:v>
                </c:pt>
                <c:pt idx="21">
                  <c:v>14843742</c:v>
                </c:pt>
                <c:pt idx="22">
                  <c:v>14951481</c:v>
                </c:pt>
                <c:pt idx="23">
                  <c:v>15182456</c:v>
                </c:pt>
                <c:pt idx="24">
                  <c:v>15650725</c:v>
                </c:pt>
                <c:pt idx="25">
                  <c:v>15889021</c:v>
                </c:pt>
                <c:pt idx="26">
                  <c:v>16227136</c:v>
                </c:pt>
                <c:pt idx="27">
                  <c:v>16241804</c:v>
                </c:pt>
                <c:pt idx="28">
                  <c:v>16343703</c:v>
                </c:pt>
                <c:pt idx="29">
                  <c:v>16345132</c:v>
                </c:pt>
                <c:pt idx="30">
                  <c:v>16746559</c:v>
                </c:pt>
                <c:pt idx="31">
                  <c:v>16871012</c:v>
                </c:pt>
                <c:pt idx="32">
                  <c:v>16954372</c:v>
                </c:pt>
                <c:pt idx="33">
                  <c:v>17038208</c:v>
                </c:pt>
                <c:pt idx="34">
                  <c:v>17048098</c:v>
                </c:pt>
                <c:pt idx="35">
                  <c:v>17174066</c:v>
                </c:pt>
                <c:pt idx="36">
                  <c:v>17420546</c:v>
                </c:pt>
                <c:pt idx="37">
                  <c:v>17721871</c:v>
                </c:pt>
                <c:pt idx="38">
                  <c:v>17777484</c:v>
                </c:pt>
                <c:pt idx="39">
                  <c:v>17784776</c:v>
                </c:pt>
                <c:pt idx="40">
                  <c:v>17861300</c:v>
                </c:pt>
                <c:pt idx="41">
                  <c:v>18029373</c:v>
                </c:pt>
                <c:pt idx="42">
                  <c:v>18060527</c:v>
                </c:pt>
                <c:pt idx="43">
                  <c:v>18095659</c:v>
                </c:pt>
                <c:pt idx="44">
                  <c:v>18276030</c:v>
                </c:pt>
                <c:pt idx="45">
                  <c:v>18331433</c:v>
                </c:pt>
                <c:pt idx="46">
                  <c:v>18416397</c:v>
                </c:pt>
                <c:pt idx="47">
                  <c:v>18640177</c:v>
                </c:pt>
                <c:pt idx="48">
                  <c:v>18857586</c:v>
                </c:pt>
                <c:pt idx="49">
                  <c:v>18858283</c:v>
                </c:pt>
                <c:pt idx="50">
                  <c:v>19227503</c:v>
                </c:pt>
                <c:pt idx="51">
                  <c:v>19316445</c:v>
                </c:pt>
                <c:pt idx="52">
                  <c:v>19436523</c:v>
                </c:pt>
                <c:pt idx="53">
                  <c:v>19901644</c:v>
                </c:pt>
                <c:pt idx="54">
                  <c:v>19903708</c:v>
                </c:pt>
                <c:pt idx="55">
                  <c:v>20553130</c:v>
                </c:pt>
                <c:pt idx="56">
                  <c:v>20760191</c:v>
                </c:pt>
                <c:pt idx="57">
                  <c:v>20988043</c:v>
                </c:pt>
                <c:pt idx="58">
                  <c:v>21099911</c:v>
                </c:pt>
                <c:pt idx="59">
                  <c:v>21323781</c:v>
                </c:pt>
                <c:pt idx="60">
                  <c:v>21363819</c:v>
                </c:pt>
                <c:pt idx="61">
                  <c:v>21370612</c:v>
                </c:pt>
                <c:pt idx="62">
                  <c:v>21564298</c:v>
                </c:pt>
                <c:pt idx="63">
                  <c:v>22532241</c:v>
                </c:pt>
                <c:pt idx="64">
                  <c:v>22565358</c:v>
                </c:pt>
                <c:pt idx="65">
                  <c:v>22919658</c:v>
                </c:pt>
                <c:pt idx="66">
                  <c:v>22959949</c:v>
                </c:pt>
                <c:pt idx="67">
                  <c:v>23322404</c:v>
                </c:pt>
                <c:pt idx="68">
                  <c:v>23362967</c:v>
                </c:pt>
                <c:pt idx="69">
                  <c:v>23535201</c:v>
                </c:pt>
                <c:pt idx="70">
                  <c:v>23868446</c:v>
                </c:pt>
                <c:pt idx="71">
                  <c:v>24248294</c:v>
                </c:pt>
                <c:pt idx="72">
                  <c:v>24783090</c:v>
                </c:pt>
                <c:pt idx="73">
                  <c:v>25740764</c:v>
                </c:pt>
                <c:pt idx="74">
                  <c:v>25918539</c:v>
                </c:pt>
                <c:pt idx="75">
                  <c:v>26148026</c:v>
                </c:pt>
                <c:pt idx="76">
                  <c:v>26181474</c:v>
                </c:pt>
                <c:pt idx="77">
                  <c:v>26407853</c:v>
                </c:pt>
                <c:pt idx="78">
                  <c:v>28034126</c:v>
                </c:pt>
                <c:pt idx="79">
                  <c:v>28238133</c:v>
                </c:pt>
                <c:pt idx="80">
                  <c:v>29923250</c:v>
                </c:pt>
                <c:pt idx="81">
                  <c:v>31544523</c:v>
                </c:pt>
                <c:pt idx="82">
                  <c:v>31814639</c:v>
                </c:pt>
                <c:pt idx="83">
                  <c:v>31981278</c:v>
                </c:pt>
                <c:pt idx="102">
                  <c:v>7718755</c:v>
                </c:pt>
                <c:pt idx="103">
                  <c:v>8152295</c:v>
                </c:pt>
                <c:pt idx="104">
                  <c:v>8774778</c:v>
                </c:pt>
                <c:pt idx="105">
                  <c:v>10125873</c:v>
                </c:pt>
                <c:pt idx="106">
                  <c:v>10253773</c:v>
                </c:pt>
                <c:pt idx="107">
                  <c:v>10353354</c:v>
                </c:pt>
                <c:pt idx="108">
                  <c:v>10488160</c:v>
                </c:pt>
                <c:pt idx="109">
                  <c:v>10882156</c:v>
                </c:pt>
                <c:pt idx="110">
                  <c:v>11286782</c:v>
                </c:pt>
                <c:pt idx="111">
                  <c:v>11914074</c:v>
                </c:pt>
                <c:pt idx="112">
                  <c:v>11936222</c:v>
                </c:pt>
                <c:pt idx="113">
                  <c:v>12301300</c:v>
                </c:pt>
                <c:pt idx="114">
                  <c:v>13502890</c:v>
                </c:pt>
                <c:pt idx="115">
                  <c:v>13647199</c:v>
                </c:pt>
                <c:pt idx="116">
                  <c:v>13662271</c:v>
                </c:pt>
                <c:pt idx="117">
                  <c:v>13755927</c:v>
                </c:pt>
                <c:pt idx="118">
                  <c:v>13830677</c:v>
                </c:pt>
                <c:pt idx="119">
                  <c:v>13889906</c:v>
                </c:pt>
                <c:pt idx="120">
                  <c:v>14181201</c:v>
                </c:pt>
                <c:pt idx="121">
                  <c:v>14269261</c:v>
                </c:pt>
                <c:pt idx="122">
                  <c:v>14540203</c:v>
                </c:pt>
                <c:pt idx="123">
                  <c:v>14824437</c:v>
                </c:pt>
                <c:pt idx="124">
                  <c:v>14852635</c:v>
                </c:pt>
                <c:pt idx="125">
                  <c:v>14927863</c:v>
                </c:pt>
                <c:pt idx="126">
                  <c:v>15070223</c:v>
                </c:pt>
                <c:pt idx="127">
                  <c:v>15618341</c:v>
                </c:pt>
                <c:pt idx="128">
                  <c:v>16110433</c:v>
                </c:pt>
                <c:pt idx="129">
                  <c:v>16408561</c:v>
                </c:pt>
                <c:pt idx="130">
                  <c:v>16463087</c:v>
                </c:pt>
                <c:pt idx="131">
                  <c:v>16516669</c:v>
                </c:pt>
                <c:pt idx="132">
                  <c:v>16633779</c:v>
                </c:pt>
                <c:pt idx="133">
                  <c:v>16711519</c:v>
                </c:pt>
                <c:pt idx="134">
                  <c:v>16776576</c:v>
                </c:pt>
                <c:pt idx="135">
                  <c:v>16793174</c:v>
                </c:pt>
                <c:pt idx="136">
                  <c:v>16974326</c:v>
                </c:pt>
                <c:pt idx="137">
                  <c:v>17152879</c:v>
                </c:pt>
                <c:pt idx="138">
                  <c:v>17454774</c:v>
                </c:pt>
                <c:pt idx="139">
                  <c:v>17508038</c:v>
                </c:pt>
                <c:pt idx="140">
                  <c:v>18355037</c:v>
                </c:pt>
                <c:pt idx="141">
                  <c:v>18585832</c:v>
                </c:pt>
                <c:pt idx="142">
                  <c:v>18750993</c:v>
                </c:pt>
                <c:pt idx="143">
                  <c:v>18865818</c:v>
                </c:pt>
                <c:pt idx="144">
                  <c:v>19222770</c:v>
                </c:pt>
                <c:pt idx="145">
                  <c:v>19490226</c:v>
                </c:pt>
                <c:pt idx="146">
                  <c:v>19545478</c:v>
                </c:pt>
                <c:pt idx="147">
                  <c:v>19627723</c:v>
                </c:pt>
                <c:pt idx="148">
                  <c:v>20644975</c:v>
                </c:pt>
                <c:pt idx="149">
                  <c:v>22199737</c:v>
                </c:pt>
                <c:pt idx="150">
                  <c:v>24237344</c:v>
                </c:pt>
                <c:pt idx="151">
                  <c:v>27164356</c:v>
                </c:pt>
                <c:pt idx="193">
                  <c:v>4480089</c:v>
                </c:pt>
                <c:pt idx="194">
                  <c:v>4545344</c:v>
                </c:pt>
                <c:pt idx="195">
                  <c:v>4591258</c:v>
                </c:pt>
                <c:pt idx="196">
                  <c:v>4750336</c:v>
                </c:pt>
                <c:pt idx="197">
                  <c:v>5696125</c:v>
                </c:pt>
                <c:pt idx="198">
                  <c:v>5965332</c:v>
                </c:pt>
                <c:pt idx="199">
                  <c:v>6029618</c:v>
                </c:pt>
                <c:pt idx="200">
                  <c:v>6197962</c:v>
                </c:pt>
                <c:pt idx="201">
                  <c:v>6560145</c:v>
                </c:pt>
                <c:pt idx="202">
                  <c:v>6806467</c:v>
                </c:pt>
                <c:pt idx="203">
                  <c:v>6833882</c:v>
                </c:pt>
                <c:pt idx="204">
                  <c:v>6896661</c:v>
                </c:pt>
                <c:pt idx="205">
                  <c:v>6932999</c:v>
                </c:pt>
                <c:pt idx="206">
                  <c:v>7113354</c:v>
                </c:pt>
                <c:pt idx="207">
                  <c:v>7206478</c:v>
                </c:pt>
                <c:pt idx="208">
                  <c:v>7211072</c:v>
                </c:pt>
                <c:pt idx="209">
                  <c:v>7277624</c:v>
                </c:pt>
                <c:pt idx="210">
                  <c:v>7472502</c:v>
                </c:pt>
                <c:pt idx="211">
                  <c:v>7525980</c:v>
                </c:pt>
                <c:pt idx="212">
                  <c:v>7627383</c:v>
                </c:pt>
                <c:pt idx="213">
                  <c:v>8031634</c:v>
                </c:pt>
                <c:pt idx="214">
                  <c:v>8122078</c:v>
                </c:pt>
                <c:pt idx="215">
                  <c:v>8328899</c:v>
                </c:pt>
                <c:pt idx="216">
                  <c:v>8332663</c:v>
                </c:pt>
                <c:pt idx="217">
                  <c:v>8404713</c:v>
                </c:pt>
                <c:pt idx="218">
                  <c:v>8446475</c:v>
                </c:pt>
                <c:pt idx="219">
                  <c:v>8576657</c:v>
                </c:pt>
                <c:pt idx="220">
                  <c:v>8710988</c:v>
                </c:pt>
                <c:pt idx="221">
                  <c:v>8790638</c:v>
                </c:pt>
                <c:pt idx="222">
                  <c:v>8851589</c:v>
                </c:pt>
                <c:pt idx="223">
                  <c:v>8871079</c:v>
                </c:pt>
                <c:pt idx="224">
                  <c:v>9420962</c:v>
                </c:pt>
                <c:pt idx="225">
                  <c:v>9505719</c:v>
                </c:pt>
                <c:pt idx="226">
                  <c:v>9518931</c:v>
                </c:pt>
                <c:pt idx="227">
                  <c:v>9627536</c:v>
                </c:pt>
                <c:pt idx="228">
                  <c:v>9649775</c:v>
                </c:pt>
                <c:pt idx="229">
                  <c:v>9706630</c:v>
                </c:pt>
                <c:pt idx="230">
                  <c:v>9760501</c:v>
                </c:pt>
                <c:pt idx="231">
                  <c:v>9777650</c:v>
                </c:pt>
                <c:pt idx="232">
                  <c:v>10052291</c:v>
                </c:pt>
                <c:pt idx="233">
                  <c:v>10141097</c:v>
                </c:pt>
                <c:pt idx="234">
                  <c:v>10225003</c:v>
                </c:pt>
                <c:pt idx="235">
                  <c:v>10381423</c:v>
                </c:pt>
                <c:pt idx="236">
                  <c:v>10707447</c:v>
                </c:pt>
                <c:pt idx="237">
                  <c:v>10782855</c:v>
                </c:pt>
                <c:pt idx="238">
                  <c:v>11126422</c:v>
                </c:pt>
                <c:pt idx="239">
                  <c:v>11257890</c:v>
                </c:pt>
                <c:pt idx="240">
                  <c:v>11281834</c:v>
                </c:pt>
                <c:pt idx="241">
                  <c:v>11298807</c:v>
                </c:pt>
                <c:pt idx="242">
                  <c:v>11337059</c:v>
                </c:pt>
                <c:pt idx="243">
                  <c:v>11433346</c:v>
                </c:pt>
                <c:pt idx="244">
                  <c:v>11512565</c:v>
                </c:pt>
                <c:pt idx="245">
                  <c:v>11694546</c:v>
                </c:pt>
                <c:pt idx="246">
                  <c:v>11894733</c:v>
                </c:pt>
                <c:pt idx="247">
                  <c:v>12051729</c:v>
                </c:pt>
                <c:pt idx="248">
                  <c:v>12083499</c:v>
                </c:pt>
                <c:pt idx="249">
                  <c:v>12382151</c:v>
                </c:pt>
                <c:pt idx="250">
                  <c:v>12571437</c:v>
                </c:pt>
                <c:pt idx="251">
                  <c:v>12572896</c:v>
                </c:pt>
                <c:pt idx="252">
                  <c:v>12933723</c:v>
                </c:pt>
                <c:pt idx="253">
                  <c:v>13082773</c:v>
                </c:pt>
                <c:pt idx="254">
                  <c:v>13156793</c:v>
                </c:pt>
                <c:pt idx="255">
                  <c:v>13506073</c:v>
                </c:pt>
                <c:pt idx="256">
                  <c:v>13803896</c:v>
                </c:pt>
                <c:pt idx="257">
                  <c:v>14145032</c:v>
                </c:pt>
                <c:pt idx="258">
                  <c:v>14321789</c:v>
                </c:pt>
                <c:pt idx="259">
                  <c:v>14833458</c:v>
                </c:pt>
                <c:pt idx="260">
                  <c:v>15005202</c:v>
                </c:pt>
                <c:pt idx="261">
                  <c:v>15072760</c:v>
                </c:pt>
                <c:pt idx="262">
                  <c:v>15077389</c:v>
                </c:pt>
                <c:pt idx="263">
                  <c:v>15266291</c:v>
                </c:pt>
                <c:pt idx="264">
                  <c:v>15372718</c:v>
                </c:pt>
                <c:pt idx="265">
                  <c:v>15440507</c:v>
                </c:pt>
                <c:pt idx="266">
                  <c:v>15919550</c:v>
                </c:pt>
                <c:pt idx="267">
                  <c:v>15920211</c:v>
                </c:pt>
                <c:pt idx="268">
                  <c:v>15943457</c:v>
                </c:pt>
                <c:pt idx="269">
                  <c:v>16511902</c:v>
                </c:pt>
                <c:pt idx="270">
                  <c:v>16760626</c:v>
                </c:pt>
                <c:pt idx="271">
                  <c:v>17134492</c:v>
                </c:pt>
                <c:pt idx="272">
                  <c:v>17461945</c:v>
                </c:pt>
                <c:pt idx="273">
                  <c:v>17529236</c:v>
                </c:pt>
                <c:pt idx="274">
                  <c:v>17683878</c:v>
                </c:pt>
                <c:pt idx="275">
                  <c:v>18042378</c:v>
                </c:pt>
                <c:pt idx="276">
                  <c:v>18382340</c:v>
                </c:pt>
                <c:pt idx="277">
                  <c:v>18492980</c:v>
                </c:pt>
                <c:pt idx="278">
                  <c:v>19023701</c:v>
                </c:pt>
                <c:pt idx="279">
                  <c:v>19047461</c:v>
                </c:pt>
                <c:pt idx="280">
                  <c:v>19222884</c:v>
                </c:pt>
                <c:pt idx="281">
                  <c:v>19339751</c:v>
                </c:pt>
                <c:pt idx="282">
                  <c:v>19518988</c:v>
                </c:pt>
                <c:pt idx="283">
                  <c:v>19658180</c:v>
                </c:pt>
                <c:pt idx="284">
                  <c:v>19797169</c:v>
                </c:pt>
                <c:pt idx="285">
                  <c:v>20310999</c:v>
                </c:pt>
                <c:pt idx="286">
                  <c:v>20524438</c:v>
                </c:pt>
                <c:pt idx="287">
                  <c:v>20739055</c:v>
                </c:pt>
                <c:pt idx="288">
                  <c:v>21289360</c:v>
                </c:pt>
                <c:pt idx="289">
                  <c:v>21940008</c:v>
                </c:pt>
                <c:pt idx="290">
                  <c:v>22066399</c:v>
                </c:pt>
                <c:pt idx="291">
                  <c:v>22130361</c:v>
                </c:pt>
                <c:pt idx="292">
                  <c:v>22715966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A1-400E-A3B7-B83A15FD246D}"/>
            </c:ext>
          </c:extLst>
        </c:ser>
        <c:ser>
          <c:idx val="5"/>
          <c:order val="5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'Moyenne des 3'!$G$3:$G$306</c:f>
              <c:numCache>
                <c:formatCode>General</c:formatCode>
                <c:ptCount val="304"/>
                <c:pt idx="0">
                  <c:v>2340034</c:v>
                </c:pt>
                <c:pt idx="1">
                  <c:v>3095625</c:v>
                </c:pt>
                <c:pt idx="2">
                  <c:v>4542409</c:v>
                </c:pt>
                <c:pt idx="3">
                  <c:v>4733324</c:v>
                </c:pt>
                <c:pt idx="4">
                  <c:v>7224479</c:v>
                </c:pt>
                <c:pt idx="5">
                  <c:v>7789795</c:v>
                </c:pt>
                <c:pt idx="6">
                  <c:v>7941928</c:v>
                </c:pt>
                <c:pt idx="7">
                  <c:v>8296108</c:v>
                </c:pt>
                <c:pt idx="8">
                  <c:v>8362072</c:v>
                </c:pt>
                <c:pt idx="9">
                  <c:v>8753697</c:v>
                </c:pt>
                <c:pt idx="10">
                  <c:v>9002933</c:v>
                </c:pt>
                <c:pt idx="11">
                  <c:v>9064003</c:v>
                </c:pt>
                <c:pt idx="12">
                  <c:v>9320440</c:v>
                </c:pt>
                <c:pt idx="13">
                  <c:v>9372184</c:v>
                </c:pt>
                <c:pt idx="14">
                  <c:v>9887412</c:v>
                </c:pt>
                <c:pt idx="15">
                  <c:v>9898822</c:v>
                </c:pt>
                <c:pt idx="16">
                  <c:v>9968015</c:v>
                </c:pt>
                <c:pt idx="102">
                  <c:v>5979584</c:v>
                </c:pt>
                <c:pt idx="103">
                  <c:v>7883321</c:v>
                </c:pt>
                <c:pt idx="104">
                  <c:v>7996153</c:v>
                </c:pt>
                <c:pt idx="105">
                  <c:v>8564892</c:v>
                </c:pt>
                <c:pt idx="106">
                  <c:v>8933603</c:v>
                </c:pt>
                <c:pt idx="107">
                  <c:v>9003394</c:v>
                </c:pt>
                <c:pt idx="108">
                  <c:v>9011436</c:v>
                </c:pt>
                <c:pt idx="109">
                  <c:v>9089529</c:v>
                </c:pt>
                <c:pt idx="110">
                  <c:v>9126742</c:v>
                </c:pt>
                <c:pt idx="111">
                  <c:v>9379115</c:v>
                </c:pt>
                <c:pt idx="193">
                  <c:v>1305952</c:v>
                </c:pt>
                <c:pt idx="194">
                  <c:v>1543613</c:v>
                </c:pt>
                <c:pt idx="195">
                  <c:v>1808532</c:v>
                </c:pt>
                <c:pt idx="196">
                  <c:v>1955708</c:v>
                </c:pt>
                <c:pt idx="197">
                  <c:v>2160189</c:v>
                </c:pt>
                <c:pt idx="198">
                  <c:v>2290328</c:v>
                </c:pt>
                <c:pt idx="199">
                  <c:v>2429344</c:v>
                </c:pt>
                <c:pt idx="200">
                  <c:v>2470388</c:v>
                </c:pt>
                <c:pt idx="201">
                  <c:v>2496101</c:v>
                </c:pt>
                <c:pt idx="202">
                  <c:v>2496938</c:v>
                </c:pt>
                <c:pt idx="203">
                  <c:v>2526233</c:v>
                </c:pt>
                <c:pt idx="204">
                  <c:v>2555512</c:v>
                </c:pt>
                <c:pt idx="205">
                  <c:v>2703126</c:v>
                </c:pt>
                <c:pt idx="206">
                  <c:v>2834987</c:v>
                </c:pt>
                <c:pt idx="207">
                  <c:v>2854325</c:v>
                </c:pt>
                <c:pt idx="208">
                  <c:v>2866421</c:v>
                </c:pt>
                <c:pt idx="209">
                  <c:v>2905040</c:v>
                </c:pt>
                <c:pt idx="210">
                  <c:v>2905333</c:v>
                </c:pt>
                <c:pt idx="211">
                  <c:v>2919393</c:v>
                </c:pt>
                <c:pt idx="212">
                  <c:v>2938844</c:v>
                </c:pt>
                <c:pt idx="213">
                  <c:v>2968889</c:v>
                </c:pt>
                <c:pt idx="214">
                  <c:v>2974005</c:v>
                </c:pt>
                <c:pt idx="215">
                  <c:v>2989232</c:v>
                </c:pt>
                <c:pt idx="216">
                  <c:v>2998734</c:v>
                </c:pt>
                <c:pt idx="217">
                  <c:v>3024987</c:v>
                </c:pt>
                <c:pt idx="218">
                  <c:v>3031652</c:v>
                </c:pt>
                <c:pt idx="219">
                  <c:v>3120648</c:v>
                </c:pt>
                <c:pt idx="220">
                  <c:v>3195303</c:v>
                </c:pt>
                <c:pt idx="221">
                  <c:v>3406250</c:v>
                </c:pt>
                <c:pt idx="222">
                  <c:v>3473154</c:v>
                </c:pt>
                <c:pt idx="223">
                  <c:v>3523545</c:v>
                </c:pt>
                <c:pt idx="224">
                  <c:v>3587352</c:v>
                </c:pt>
                <c:pt idx="225">
                  <c:v>3616751</c:v>
                </c:pt>
                <c:pt idx="226">
                  <c:v>3635594</c:v>
                </c:pt>
                <c:pt idx="227">
                  <c:v>3658922</c:v>
                </c:pt>
                <c:pt idx="228">
                  <c:v>3698719</c:v>
                </c:pt>
                <c:pt idx="229">
                  <c:v>3739797</c:v>
                </c:pt>
                <c:pt idx="230">
                  <c:v>3749269</c:v>
                </c:pt>
                <c:pt idx="231">
                  <c:v>3779345</c:v>
                </c:pt>
                <c:pt idx="232">
                  <c:v>3781431</c:v>
                </c:pt>
                <c:pt idx="233">
                  <c:v>3795682</c:v>
                </c:pt>
                <c:pt idx="234">
                  <c:v>3810689</c:v>
                </c:pt>
                <c:pt idx="235">
                  <c:v>3824137</c:v>
                </c:pt>
                <c:pt idx="236">
                  <c:v>3914530</c:v>
                </c:pt>
                <c:pt idx="237">
                  <c:v>3955614</c:v>
                </c:pt>
                <c:pt idx="238">
                  <c:v>4071579</c:v>
                </c:pt>
                <c:pt idx="239">
                  <c:v>4139602</c:v>
                </c:pt>
                <c:pt idx="240">
                  <c:v>4168443</c:v>
                </c:pt>
                <c:pt idx="241">
                  <c:v>4174454</c:v>
                </c:pt>
                <c:pt idx="242">
                  <c:v>4188800</c:v>
                </c:pt>
                <c:pt idx="243">
                  <c:v>4204715</c:v>
                </c:pt>
                <c:pt idx="244">
                  <c:v>4328951</c:v>
                </c:pt>
                <c:pt idx="245">
                  <c:v>4377248</c:v>
                </c:pt>
                <c:pt idx="246">
                  <c:v>4411020</c:v>
                </c:pt>
                <c:pt idx="247">
                  <c:v>4422959</c:v>
                </c:pt>
                <c:pt idx="248">
                  <c:v>4437417</c:v>
                </c:pt>
                <c:pt idx="249">
                  <c:v>4485446</c:v>
                </c:pt>
                <c:pt idx="250">
                  <c:v>4486055</c:v>
                </c:pt>
                <c:pt idx="251">
                  <c:v>4559955</c:v>
                </c:pt>
                <c:pt idx="252">
                  <c:v>4685556</c:v>
                </c:pt>
                <c:pt idx="253">
                  <c:v>4699913</c:v>
                </c:pt>
                <c:pt idx="254">
                  <c:v>4700006</c:v>
                </c:pt>
                <c:pt idx="255">
                  <c:v>4709759</c:v>
                </c:pt>
                <c:pt idx="256">
                  <c:v>4765654</c:v>
                </c:pt>
                <c:pt idx="257">
                  <c:v>4816170</c:v>
                </c:pt>
                <c:pt idx="258">
                  <c:v>4951485</c:v>
                </c:pt>
                <c:pt idx="259">
                  <c:v>4965099</c:v>
                </c:pt>
                <c:pt idx="260">
                  <c:v>4969942</c:v>
                </c:pt>
                <c:pt idx="261">
                  <c:v>5005744</c:v>
                </c:pt>
                <c:pt idx="262">
                  <c:v>5032726</c:v>
                </c:pt>
                <c:pt idx="263">
                  <c:v>5050839</c:v>
                </c:pt>
                <c:pt idx="264">
                  <c:v>5129275</c:v>
                </c:pt>
                <c:pt idx="265">
                  <c:v>5204553</c:v>
                </c:pt>
                <c:pt idx="266">
                  <c:v>5310051</c:v>
                </c:pt>
                <c:pt idx="267">
                  <c:v>5359287</c:v>
                </c:pt>
                <c:pt idx="268">
                  <c:v>5376742</c:v>
                </c:pt>
                <c:pt idx="269">
                  <c:v>5389202</c:v>
                </c:pt>
                <c:pt idx="270">
                  <c:v>5460735</c:v>
                </c:pt>
                <c:pt idx="271">
                  <c:v>5501360</c:v>
                </c:pt>
                <c:pt idx="272">
                  <c:v>5554781</c:v>
                </c:pt>
                <c:pt idx="273">
                  <c:v>5615289</c:v>
                </c:pt>
                <c:pt idx="274">
                  <c:v>5653825</c:v>
                </c:pt>
                <c:pt idx="275">
                  <c:v>5753243</c:v>
                </c:pt>
                <c:pt idx="276">
                  <c:v>5868212</c:v>
                </c:pt>
                <c:pt idx="277">
                  <c:v>5913479</c:v>
                </c:pt>
                <c:pt idx="278">
                  <c:v>5998601</c:v>
                </c:pt>
                <c:pt idx="279">
                  <c:v>6162052</c:v>
                </c:pt>
                <c:pt idx="280">
                  <c:v>6392703</c:v>
                </c:pt>
                <c:pt idx="281">
                  <c:v>6529095</c:v>
                </c:pt>
                <c:pt idx="282">
                  <c:v>6606625</c:v>
                </c:pt>
                <c:pt idx="283">
                  <c:v>6639908</c:v>
                </c:pt>
                <c:pt idx="284">
                  <c:v>6763052</c:v>
                </c:pt>
                <c:pt idx="285">
                  <c:v>7104114</c:v>
                </c:pt>
                <c:pt idx="286">
                  <c:v>7130304</c:v>
                </c:pt>
                <c:pt idx="287">
                  <c:v>7470976</c:v>
                </c:pt>
                <c:pt idx="288">
                  <c:v>8153012</c:v>
                </c:pt>
                <c:pt idx="289">
                  <c:v>9604241</c:v>
                </c:pt>
                <c:pt idx="290">
                  <c:v>9621112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A1-400E-A3B7-B83A15FD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3'!$C$3:$C$306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3591986</c:v>
                      </c:pt>
                      <c:pt idx="1">
                        <c:v>4311535</c:v>
                      </c:pt>
                      <c:pt idx="2">
                        <c:v>6090294</c:v>
                      </c:pt>
                      <c:pt idx="3">
                        <c:v>6218357</c:v>
                      </c:pt>
                      <c:pt idx="4">
                        <c:v>6580278</c:v>
                      </c:pt>
                      <c:pt idx="5">
                        <c:v>7487334</c:v>
                      </c:pt>
                      <c:pt idx="6">
                        <c:v>7796894</c:v>
                      </c:pt>
                      <c:pt idx="7">
                        <c:v>7995033</c:v>
                      </c:pt>
                      <c:pt idx="8">
                        <c:v>8548929</c:v>
                      </c:pt>
                      <c:pt idx="9">
                        <c:v>9038985</c:v>
                      </c:pt>
                      <c:pt idx="10">
                        <c:v>9109294</c:v>
                      </c:pt>
                      <c:pt idx="11">
                        <c:v>9123422</c:v>
                      </c:pt>
                      <c:pt idx="12">
                        <c:v>9199569</c:v>
                      </c:pt>
                      <c:pt idx="13">
                        <c:v>9296802</c:v>
                      </c:pt>
                      <c:pt idx="14">
                        <c:v>10019292</c:v>
                      </c:pt>
                      <c:pt idx="15">
                        <c:v>10268592</c:v>
                      </c:pt>
                      <c:pt idx="16">
                        <c:v>10456994</c:v>
                      </c:pt>
                      <c:pt idx="17">
                        <c:v>10582933</c:v>
                      </c:pt>
                      <c:pt idx="18">
                        <c:v>11101283</c:v>
                      </c:pt>
                      <c:pt idx="19">
                        <c:v>11109770</c:v>
                      </c:pt>
                      <c:pt idx="20">
                        <c:v>11188746</c:v>
                      </c:pt>
                      <c:pt idx="21">
                        <c:v>11255772</c:v>
                      </c:pt>
                      <c:pt idx="22">
                        <c:v>11261006</c:v>
                      </c:pt>
                      <c:pt idx="23">
                        <c:v>11383325</c:v>
                      </c:pt>
                      <c:pt idx="24">
                        <c:v>11640428</c:v>
                      </c:pt>
                      <c:pt idx="25">
                        <c:v>12004355</c:v>
                      </c:pt>
                      <c:pt idx="26">
                        <c:v>12039823</c:v>
                      </c:pt>
                      <c:pt idx="27">
                        <c:v>12128685</c:v>
                      </c:pt>
                      <c:pt idx="28">
                        <c:v>12217334</c:v>
                      </c:pt>
                      <c:pt idx="29">
                        <c:v>12470748</c:v>
                      </c:pt>
                      <c:pt idx="30">
                        <c:v>12546840</c:v>
                      </c:pt>
                      <c:pt idx="31">
                        <c:v>13931005</c:v>
                      </c:pt>
                      <c:pt idx="32">
                        <c:v>13965184</c:v>
                      </c:pt>
                      <c:pt idx="33">
                        <c:v>14558053</c:v>
                      </c:pt>
                      <c:pt idx="34">
                        <c:v>14681763</c:v>
                      </c:pt>
                      <c:pt idx="35">
                        <c:v>14719149</c:v>
                      </c:pt>
                      <c:pt idx="36">
                        <c:v>14768888</c:v>
                      </c:pt>
                      <c:pt idx="37">
                        <c:v>14968238</c:v>
                      </c:pt>
                      <c:pt idx="38">
                        <c:v>15120066</c:v>
                      </c:pt>
                      <c:pt idx="39">
                        <c:v>15216564</c:v>
                      </c:pt>
                      <c:pt idx="40">
                        <c:v>15226588</c:v>
                      </c:pt>
                      <c:pt idx="41">
                        <c:v>15227102</c:v>
                      </c:pt>
                      <c:pt idx="42">
                        <c:v>15275490</c:v>
                      </c:pt>
                      <c:pt idx="43">
                        <c:v>15348293</c:v>
                      </c:pt>
                      <c:pt idx="44">
                        <c:v>15677981</c:v>
                      </c:pt>
                      <c:pt idx="45">
                        <c:v>15706204</c:v>
                      </c:pt>
                      <c:pt idx="46">
                        <c:v>15767707</c:v>
                      </c:pt>
                      <c:pt idx="47">
                        <c:v>15854352</c:v>
                      </c:pt>
                      <c:pt idx="48">
                        <c:v>15957031</c:v>
                      </c:pt>
                      <c:pt idx="49">
                        <c:v>15959396</c:v>
                      </c:pt>
                      <c:pt idx="50">
                        <c:v>16038409</c:v>
                      </c:pt>
                      <c:pt idx="51">
                        <c:v>16277411</c:v>
                      </c:pt>
                      <c:pt idx="52">
                        <c:v>16441290</c:v>
                      </c:pt>
                      <c:pt idx="53">
                        <c:v>16574788</c:v>
                      </c:pt>
                      <c:pt idx="54">
                        <c:v>16604552</c:v>
                      </c:pt>
                      <c:pt idx="55">
                        <c:v>16615019</c:v>
                      </c:pt>
                      <c:pt idx="56">
                        <c:v>16659591</c:v>
                      </c:pt>
                      <c:pt idx="57">
                        <c:v>16683736</c:v>
                      </c:pt>
                      <c:pt idx="58">
                        <c:v>16727724</c:v>
                      </c:pt>
                      <c:pt idx="59">
                        <c:v>16850957</c:v>
                      </c:pt>
                      <c:pt idx="60">
                        <c:v>16930374</c:v>
                      </c:pt>
                      <c:pt idx="61">
                        <c:v>16930459</c:v>
                      </c:pt>
                      <c:pt idx="62">
                        <c:v>17403348</c:v>
                      </c:pt>
                      <c:pt idx="63">
                        <c:v>17543669</c:v>
                      </c:pt>
                      <c:pt idx="64">
                        <c:v>17633809</c:v>
                      </c:pt>
                      <c:pt idx="65">
                        <c:v>17862904</c:v>
                      </c:pt>
                      <c:pt idx="66">
                        <c:v>17872538</c:v>
                      </c:pt>
                      <c:pt idx="67">
                        <c:v>18022998</c:v>
                      </c:pt>
                      <c:pt idx="68">
                        <c:v>18105910</c:v>
                      </c:pt>
                      <c:pt idx="69">
                        <c:v>18267486</c:v>
                      </c:pt>
                      <c:pt idx="70">
                        <c:v>19040208</c:v>
                      </c:pt>
                      <c:pt idx="71">
                        <c:v>19044453</c:v>
                      </c:pt>
                      <c:pt idx="72">
                        <c:v>19254020</c:v>
                      </c:pt>
                      <c:pt idx="73">
                        <c:v>19269485</c:v>
                      </c:pt>
                      <c:pt idx="74">
                        <c:v>19352616</c:v>
                      </c:pt>
                      <c:pt idx="75">
                        <c:v>19636846</c:v>
                      </c:pt>
                      <c:pt idx="76">
                        <c:v>19815808</c:v>
                      </c:pt>
                      <c:pt idx="77">
                        <c:v>19850008</c:v>
                      </c:pt>
                      <c:pt idx="78">
                        <c:v>19863704</c:v>
                      </c:pt>
                      <c:pt idx="79">
                        <c:v>19999334</c:v>
                      </c:pt>
                      <c:pt idx="80">
                        <c:v>20015029</c:v>
                      </c:pt>
                      <c:pt idx="81">
                        <c:v>20329550</c:v>
                      </c:pt>
                      <c:pt idx="82">
                        <c:v>20644655</c:v>
                      </c:pt>
                      <c:pt idx="83">
                        <c:v>21139563</c:v>
                      </c:pt>
                      <c:pt idx="84">
                        <c:v>21930131</c:v>
                      </c:pt>
                      <c:pt idx="85">
                        <c:v>22447506</c:v>
                      </c:pt>
                      <c:pt idx="86">
                        <c:v>23139831</c:v>
                      </c:pt>
                      <c:pt idx="87">
                        <c:v>23374939</c:v>
                      </c:pt>
                      <c:pt idx="88">
                        <c:v>24060061</c:v>
                      </c:pt>
                      <c:pt idx="89">
                        <c:v>25557478</c:v>
                      </c:pt>
                      <c:pt idx="102">
                        <c:v>3609976</c:v>
                      </c:pt>
                      <c:pt idx="103">
                        <c:v>3952924</c:v>
                      </c:pt>
                      <c:pt idx="104">
                        <c:v>4258832</c:v>
                      </c:pt>
                      <c:pt idx="105">
                        <c:v>4648548</c:v>
                      </c:pt>
                      <c:pt idx="106">
                        <c:v>6558833</c:v>
                      </c:pt>
                      <c:pt idx="107">
                        <c:v>6961510</c:v>
                      </c:pt>
                      <c:pt idx="108">
                        <c:v>7118931</c:v>
                      </c:pt>
                      <c:pt idx="109">
                        <c:v>7281189</c:v>
                      </c:pt>
                      <c:pt idx="110">
                        <c:v>7753921</c:v>
                      </c:pt>
                      <c:pt idx="111">
                        <c:v>7783872</c:v>
                      </c:pt>
                      <c:pt idx="112">
                        <c:v>8144166</c:v>
                      </c:pt>
                      <c:pt idx="113">
                        <c:v>8721177</c:v>
                      </c:pt>
                      <c:pt idx="114">
                        <c:v>8760309</c:v>
                      </c:pt>
                      <c:pt idx="115">
                        <c:v>9047418</c:v>
                      </c:pt>
                      <c:pt idx="116">
                        <c:v>9102427</c:v>
                      </c:pt>
                      <c:pt idx="117">
                        <c:v>9256781</c:v>
                      </c:pt>
                      <c:pt idx="118">
                        <c:v>9514356</c:v>
                      </c:pt>
                      <c:pt idx="119">
                        <c:v>9552860</c:v>
                      </c:pt>
                      <c:pt idx="120">
                        <c:v>10041460</c:v>
                      </c:pt>
                      <c:pt idx="121">
                        <c:v>10118022</c:v>
                      </c:pt>
                      <c:pt idx="122">
                        <c:v>10821262</c:v>
                      </c:pt>
                      <c:pt idx="123">
                        <c:v>11196945</c:v>
                      </c:pt>
                      <c:pt idx="124">
                        <c:v>11199460</c:v>
                      </c:pt>
                      <c:pt idx="125">
                        <c:v>11560659</c:v>
                      </c:pt>
                      <c:pt idx="126">
                        <c:v>11772637</c:v>
                      </c:pt>
                      <c:pt idx="127">
                        <c:v>12044684</c:v>
                      </c:pt>
                      <c:pt idx="128">
                        <c:v>12167471</c:v>
                      </c:pt>
                      <c:pt idx="129">
                        <c:v>12232497</c:v>
                      </c:pt>
                      <c:pt idx="130">
                        <c:v>12338167</c:v>
                      </c:pt>
                      <c:pt idx="131">
                        <c:v>12502971</c:v>
                      </c:pt>
                      <c:pt idx="132">
                        <c:v>13168670</c:v>
                      </c:pt>
                      <c:pt idx="133">
                        <c:v>13244286</c:v>
                      </c:pt>
                      <c:pt idx="134">
                        <c:v>13546349</c:v>
                      </c:pt>
                      <c:pt idx="135">
                        <c:v>13657038</c:v>
                      </c:pt>
                      <c:pt idx="136">
                        <c:v>14153165</c:v>
                      </c:pt>
                      <c:pt idx="137">
                        <c:v>14358603</c:v>
                      </c:pt>
                      <c:pt idx="138">
                        <c:v>14420545</c:v>
                      </c:pt>
                      <c:pt idx="139">
                        <c:v>14494129</c:v>
                      </c:pt>
                      <c:pt idx="140">
                        <c:v>14848686</c:v>
                      </c:pt>
                      <c:pt idx="141">
                        <c:v>14907792</c:v>
                      </c:pt>
                      <c:pt idx="142">
                        <c:v>14951577</c:v>
                      </c:pt>
                      <c:pt idx="143">
                        <c:v>15289853</c:v>
                      </c:pt>
                      <c:pt idx="144">
                        <c:v>15348724</c:v>
                      </c:pt>
                      <c:pt idx="145">
                        <c:v>15527469</c:v>
                      </c:pt>
                      <c:pt idx="146">
                        <c:v>15703218</c:v>
                      </c:pt>
                      <c:pt idx="147">
                        <c:v>15721075</c:v>
                      </c:pt>
                      <c:pt idx="148">
                        <c:v>15815353</c:v>
                      </c:pt>
                      <c:pt idx="149">
                        <c:v>15910119</c:v>
                      </c:pt>
                      <c:pt idx="150">
                        <c:v>16010653</c:v>
                      </c:pt>
                      <c:pt idx="151">
                        <c:v>16105789</c:v>
                      </c:pt>
                      <c:pt idx="152">
                        <c:v>16333008</c:v>
                      </c:pt>
                      <c:pt idx="153">
                        <c:v>16492401</c:v>
                      </c:pt>
                      <c:pt idx="154">
                        <c:v>16545630</c:v>
                      </c:pt>
                      <c:pt idx="155">
                        <c:v>16604615</c:v>
                      </c:pt>
                      <c:pt idx="156">
                        <c:v>18169658</c:v>
                      </c:pt>
                      <c:pt idx="157">
                        <c:v>18341192</c:v>
                      </c:pt>
                      <c:pt idx="158">
                        <c:v>18575730</c:v>
                      </c:pt>
                      <c:pt idx="159">
                        <c:v>18653232</c:v>
                      </c:pt>
                      <c:pt idx="160">
                        <c:v>18816224</c:v>
                      </c:pt>
                      <c:pt idx="161">
                        <c:v>19030908</c:v>
                      </c:pt>
                      <c:pt idx="162">
                        <c:v>19091111</c:v>
                      </c:pt>
                      <c:pt idx="163">
                        <c:v>19163397</c:v>
                      </c:pt>
                      <c:pt idx="164">
                        <c:v>19361888</c:v>
                      </c:pt>
                      <c:pt idx="165">
                        <c:v>19412674</c:v>
                      </c:pt>
                      <c:pt idx="166">
                        <c:v>19739494</c:v>
                      </c:pt>
                      <c:pt idx="167">
                        <c:v>19861674</c:v>
                      </c:pt>
                      <c:pt idx="168">
                        <c:v>20003617</c:v>
                      </c:pt>
                      <c:pt idx="169">
                        <c:v>20022675</c:v>
                      </c:pt>
                      <c:pt idx="170">
                        <c:v>20468048</c:v>
                      </c:pt>
                      <c:pt idx="171">
                        <c:v>20533206</c:v>
                      </c:pt>
                      <c:pt idx="172">
                        <c:v>20829612</c:v>
                      </c:pt>
                      <c:pt idx="173">
                        <c:v>20954348</c:v>
                      </c:pt>
                      <c:pt idx="174">
                        <c:v>20982184</c:v>
                      </c:pt>
                      <c:pt idx="175">
                        <c:v>21212910</c:v>
                      </c:pt>
                      <c:pt idx="176">
                        <c:v>21355945</c:v>
                      </c:pt>
                      <c:pt idx="177">
                        <c:v>21418638</c:v>
                      </c:pt>
                      <c:pt idx="178">
                        <c:v>21419957</c:v>
                      </c:pt>
                      <c:pt idx="179">
                        <c:v>21890088</c:v>
                      </c:pt>
                      <c:pt idx="180">
                        <c:v>21955917</c:v>
                      </c:pt>
                      <c:pt idx="181">
                        <c:v>22582430</c:v>
                      </c:pt>
                      <c:pt idx="182">
                        <c:v>23274363</c:v>
                      </c:pt>
                      <c:pt idx="183">
                        <c:v>23810159</c:v>
                      </c:pt>
                      <c:pt idx="184">
                        <c:v>24519381</c:v>
                      </c:pt>
                      <c:pt idx="185">
                        <c:v>24730926</c:v>
                      </c:pt>
                      <c:pt idx="186">
                        <c:v>25593752</c:v>
                      </c:pt>
                      <c:pt idx="187">
                        <c:v>25620619</c:v>
                      </c:pt>
                      <c:pt idx="188">
                        <c:v>27372091</c:v>
                      </c:pt>
                      <c:pt idx="189">
                        <c:v>28028801</c:v>
                      </c:pt>
                      <c:pt idx="190">
                        <c:v>29152468</c:v>
                      </c:pt>
                      <c:pt idx="191">
                        <c:v>29552859</c:v>
                      </c:pt>
                      <c:pt idx="193">
                        <c:v>4920800</c:v>
                      </c:pt>
                      <c:pt idx="194">
                        <c:v>5532471</c:v>
                      </c:pt>
                      <c:pt idx="195">
                        <c:v>6154827</c:v>
                      </c:pt>
                      <c:pt idx="196">
                        <c:v>6627233</c:v>
                      </c:pt>
                      <c:pt idx="197">
                        <c:v>6676381</c:v>
                      </c:pt>
                      <c:pt idx="198">
                        <c:v>6729024</c:v>
                      </c:pt>
                      <c:pt idx="199">
                        <c:v>6746990</c:v>
                      </c:pt>
                      <c:pt idx="200">
                        <c:v>7019621</c:v>
                      </c:pt>
                      <c:pt idx="201">
                        <c:v>7261040</c:v>
                      </c:pt>
                      <c:pt idx="202">
                        <c:v>7344456</c:v>
                      </c:pt>
                      <c:pt idx="203">
                        <c:v>7433376</c:v>
                      </c:pt>
                      <c:pt idx="204">
                        <c:v>7558676</c:v>
                      </c:pt>
                      <c:pt idx="205">
                        <c:v>7599887</c:v>
                      </c:pt>
                      <c:pt idx="206">
                        <c:v>7761475</c:v>
                      </c:pt>
                      <c:pt idx="207">
                        <c:v>7807633</c:v>
                      </c:pt>
                      <c:pt idx="208">
                        <c:v>7822774</c:v>
                      </c:pt>
                      <c:pt idx="209">
                        <c:v>7906863</c:v>
                      </c:pt>
                      <c:pt idx="210">
                        <c:v>8110292</c:v>
                      </c:pt>
                      <c:pt idx="211">
                        <c:v>8245174</c:v>
                      </c:pt>
                      <c:pt idx="212">
                        <c:v>8445956</c:v>
                      </c:pt>
                      <c:pt idx="213">
                        <c:v>8495550</c:v>
                      </c:pt>
                      <c:pt idx="214">
                        <c:v>8562261</c:v>
                      </c:pt>
                      <c:pt idx="215">
                        <c:v>8649035</c:v>
                      </c:pt>
                      <c:pt idx="216">
                        <c:v>8698194</c:v>
                      </c:pt>
                      <c:pt idx="217">
                        <c:v>8830420</c:v>
                      </c:pt>
                      <c:pt idx="218">
                        <c:v>8975823</c:v>
                      </c:pt>
                      <c:pt idx="219">
                        <c:v>9075705</c:v>
                      </c:pt>
                      <c:pt idx="220">
                        <c:v>9076952</c:v>
                      </c:pt>
                      <c:pt idx="221">
                        <c:v>9203291</c:v>
                      </c:pt>
                      <c:pt idx="222">
                        <c:v>9358857</c:v>
                      </c:pt>
                      <c:pt idx="223">
                        <c:v>9362353</c:v>
                      </c:pt>
                      <c:pt idx="224">
                        <c:v>9534963</c:v>
                      </c:pt>
                      <c:pt idx="225">
                        <c:v>9541312</c:v>
                      </c:pt>
                      <c:pt idx="226">
                        <c:v>9546068</c:v>
                      </c:pt>
                      <c:pt idx="227">
                        <c:v>9607766</c:v>
                      </c:pt>
                      <c:pt idx="228">
                        <c:v>9656204</c:v>
                      </c:pt>
                      <c:pt idx="229">
                        <c:v>9770555</c:v>
                      </c:pt>
                      <c:pt idx="230">
                        <c:v>9868280</c:v>
                      </c:pt>
                      <c:pt idx="231">
                        <c:v>9907649</c:v>
                      </c:pt>
                      <c:pt idx="232">
                        <c:v>9930562</c:v>
                      </c:pt>
                      <c:pt idx="233">
                        <c:v>9931664</c:v>
                      </c:pt>
                      <c:pt idx="234">
                        <c:v>10024818</c:v>
                      </c:pt>
                      <c:pt idx="235">
                        <c:v>10047747</c:v>
                      </c:pt>
                      <c:pt idx="236">
                        <c:v>10113060</c:v>
                      </c:pt>
                      <c:pt idx="237">
                        <c:v>10250066</c:v>
                      </c:pt>
                      <c:pt idx="238">
                        <c:v>10314718</c:v>
                      </c:pt>
                      <c:pt idx="239">
                        <c:v>10336965</c:v>
                      </c:pt>
                      <c:pt idx="240">
                        <c:v>10384224</c:v>
                      </c:pt>
                      <c:pt idx="241">
                        <c:v>10773590</c:v>
                      </c:pt>
                      <c:pt idx="242">
                        <c:v>10775289</c:v>
                      </c:pt>
                      <c:pt idx="243">
                        <c:v>11000609</c:v>
                      </c:pt>
                      <c:pt idx="244">
                        <c:v>11097134</c:v>
                      </c:pt>
                      <c:pt idx="245">
                        <c:v>11111497</c:v>
                      </c:pt>
                      <c:pt idx="246">
                        <c:v>11157565</c:v>
                      </c:pt>
                      <c:pt idx="247">
                        <c:v>11157714</c:v>
                      </c:pt>
                      <c:pt idx="248">
                        <c:v>11300411</c:v>
                      </c:pt>
                      <c:pt idx="249">
                        <c:v>11326245</c:v>
                      </c:pt>
                      <c:pt idx="250">
                        <c:v>11396894</c:v>
                      </c:pt>
                      <c:pt idx="251">
                        <c:v>11689217</c:v>
                      </c:pt>
                      <c:pt idx="252">
                        <c:v>11821247</c:v>
                      </c:pt>
                      <c:pt idx="253">
                        <c:v>11992764</c:v>
                      </c:pt>
                      <c:pt idx="254">
                        <c:v>12101340</c:v>
                      </c:pt>
                      <c:pt idx="255">
                        <c:v>12305090</c:v>
                      </c:pt>
                      <c:pt idx="256">
                        <c:v>12475994</c:v>
                      </c:pt>
                      <c:pt idx="257">
                        <c:v>12532653</c:v>
                      </c:pt>
                      <c:pt idx="258">
                        <c:v>12556550</c:v>
                      </c:pt>
                      <c:pt idx="259">
                        <c:v>12567167</c:v>
                      </c:pt>
                      <c:pt idx="260">
                        <c:v>12613528</c:v>
                      </c:pt>
                      <c:pt idx="261">
                        <c:v>12744567</c:v>
                      </c:pt>
                      <c:pt idx="262">
                        <c:v>12844196</c:v>
                      </c:pt>
                      <c:pt idx="263">
                        <c:v>12852379</c:v>
                      </c:pt>
                      <c:pt idx="264">
                        <c:v>12924010</c:v>
                      </c:pt>
                      <c:pt idx="265">
                        <c:v>12987388</c:v>
                      </c:pt>
                      <c:pt idx="266">
                        <c:v>13010693</c:v>
                      </c:pt>
                      <c:pt idx="267">
                        <c:v>13114480</c:v>
                      </c:pt>
                      <c:pt idx="268">
                        <c:v>13368348</c:v>
                      </c:pt>
                      <c:pt idx="269">
                        <c:v>13457049</c:v>
                      </c:pt>
                      <c:pt idx="270">
                        <c:v>13486169</c:v>
                      </c:pt>
                      <c:pt idx="271">
                        <c:v>13561154</c:v>
                      </c:pt>
                      <c:pt idx="272">
                        <c:v>13581566</c:v>
                      </c:pt>
                      <c:pt idx="273">
                        <c:v>13844187</c:v>
                      </c:pt>
                      <c:pt idx="274">
                        <c:v>14063577</c:v>
                      </c:pt>
                      <c:pt idx="275">
                        <c:v>14124271</c:v>
                      </c:pt>
                      <c:pt idx="276">
                        <c:v>14193239</c:v>
                      </c:pt>
                      <c:pt idx="277">
                        <c:v>14800460</c:v>
                      </c:pt>
                      <c:pt idx="278">
                        <c:v>14918087</c:v>
                      </c:pt>
                      <c:pt idx="279">
                        <c:v>15275325</c:v>
                      </c:pt>
                      <c:pt idx="280">
                        <c:v>15337002</c:v>
                      </c:pt>
                      <c:pt idx="281">
                        <c:v>15463386</c:v>
                      </c:pt>
                      <c:pt idx="282">
                        <c:v>15649734</c:v>
                      </c:pt>
                      <c:pt idx="283">
                        <c:v>15693227</c:v>
                      </c:pt>
                      <c:pt idx="284">
                        <c:v>15696993</c:v>
                      </c:pt>
                      <c:pt idx="285">
                        <c:v>15809677</c:v>
                      </c:pt>
                      <c:pt idx="286">
                        <c:v>16120326</c:v>
                      </c:pt>
                      <c:pt idx="287">
                        <c:v>16528319</c:v>
                      </c:pt>
                      <c:pt idx="288">
                        <c:v>16629712</c:v>
                      </c:pt>
                      <c:pt idx="289">
                        <c:v>17670882</c:v>
                      </c:pt>
                      <c:pt idx="290">
                        <c:v>17697385</c:v>
                      </c:pt>
                      <c:pt idx="291">
                        <c:v>18176892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4A1-400E-A3B7-B83A15FD246D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3'!$D$3:$D$306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1562952</c:v>
                      </c:pt>
                      <c:pt idx="1">
                        <c:v>4074497</c:v>
                      </c:pt>
                      <c:pt idx="2">
                        <c:v>7206372</c:v>
                      </c:pt>
                      <c:pt idx="3">
                        <c:v>7288559</c:v>
                      </c:pt>
                      <c:pt idx="4">
                        <c:v>7929801</c:v>
                      </c:pt>
                      <c:pt idx="5">
                        <c:v>8039985</c:v>
                      </c:pt>
                      <c:pt idx="6">
                        <c:v>8343984</c:v>
                      </c:pt>
                      <c:pt idx="7">
                        <c:v>8720408</c:v>
                      </c:pt>
                      <c:pt idx="8">
                        <c:v>8792788</c:v>
                      </c:pt>
                      <c:pt idx="9">
                        <c:v>8853219</c:v>
                      </c:pt>
                      <c:pt idx="10">
                        <c:v>8919671</c:v>
                      </c:pt>
                      <c:pt idx="11">
                        <c:v>9078667</c:v>
                      </c:pt>
                      <c:pt idx="12">
                        <c:v>9509335</c:v>
                      </c:pt>
                      <c:pt idx="13">
                        <c:v>9644823</c:v>
                      </c:pt>
                      <c:pt idx="14">
                        <c:v>9726874</c:v>
                      </c:pt>
                      <c:pt idx="15">
                        <c:v>9908270</c:v>
                      </c:pt>
                      <c:pt idx="16">
                        <c:v>9985482</c:v>
                      </c:pt>
                      <c:pt idx="17">
                        <c:v>10550130</c:v>
                      </c:pt>
                      <c:pt idx="18">
                        <c:v>10643736</c:v>
                      </c:pt>
                      <c:pt idx="19">
                        <c:v>10696235</c:v>
                      </c:pt>
                      <c:pt idx="20">
                        <c:v>10779688</c:v>
                      </c:pt>
                      <c:pt idx="21">
                        <c:v>10941833</c:v>
                      </c:pt>
                      <c:pt idx="22">
                        <c:v>10953958</c:v>
                      </c:pt>
                      <c:pt idx="23">
                        <c:v>11170767</c:v>
                      </c:pt>
                      <c:pt idx="24">
                        <c:v>11518917</c:v>
                      </c:pt>
                      <c:pt idx="25">
                        <c:v>11961536</c:v>
                      </c:pt>
                      <c:pt idx="26">
                        <c:v>12395251</c:v>
                      </c:pt>
                      <c:pt idx="27">
                        <c:v>12439204</c:v>
                      </c:pt>
                      <c:pt idx="28">
                        <c:v>12490187</c:v>
                      </c:pt>
                      <c:pt idx="29">
                        <c:v>12514260</c:v>
                      </c:pt>
                      <c:pt idx="30">
                        <c:v>12523105</c:v>
                      </c:pt>
                      <c:pt idx="31">
                        <c:v>12744713</c:v>
                      </c:pt>
                      <c:pt idx="32">
                        <c:v>12826922</c:v>
                      </c:pt>
                      <c:pt idx="33">
                        <c:v>12877955</c:v>
                      </c:pt>
                      <c:pt idx="34">
                        <c:v>12936434</c:v>
                      </c:pt>
                      <c:pt idx="35">
                        <c:v>12990769</c:v>
                      </c:pt>
                      <c:pt idx="36">
                        <c:v>13014605</c:v>
                      </c:pt>
                      <c:pt idx="37">
                        <c:v>13100379</c:v>
                      </c:pt>
                      <c:pt idx="38">
                        <c:v>13160080</c:v>
                      </c:pt>
                      <c:pt idx="39">
                        <c:v>13307610</c:v>
                      </c:pt>
                      <c:pt idx="40">
                        <c:v>13429449</c:v>
                      </c:pt>
                      <c:pt idx="41">
                        <c:v>13453782</c:v>
                      </c:pt>
                      <c:pt idx="42">
                        <c:v>13502807</c:v>
                      </c:pt>
                      <c:pt idx="43">
                        <c:v>13564193</c:v>
                      </c:pt>
                      <c:pt idx="44">
                        <c:v>13599321</c:v>
                      </c:pt>
                      <c:pt idx="45">
                        <c:v>13606730</c:v>
                      </c:pt>
                      <c:pt idx="46">
                        <c:v>14003029</c:v>
                      </c:pt>
                      <c:pt idx="47">
                        <c:v>14305667</c:v>
                      </c:pt>
                      <c:pt idx="48">
                        <c:v>14566061</c:v>
                      </c:pt>
                      <c:pt idx="49">
                        <c:v>14582941</c:v>
                      </c:pt>
                      <c:pt idx="50">
                        <c:v>14761324</c:v>
                      </c:pt>
                      <c:pt idx="51">
                        <c:v>14793294</c:v>
                      </c:pt>
                      <c:pt idx="52">
                        <c:v>14933394</c:v>
                      </c:pt>
                      <c:pt idx="53">
                        <c:v>15067610</c:v>
                      </c:pt>
                      <c:pt idx="54">
                        <c:v>15126838</c:v>
                      </c:pt>
                      <c:pt idx="55">
                        <c:v>15134786</c:v>
                      </c:pt>
                      <c:pt idx="56">
                        <c:v>15295550</c:v>
                      </c:pt>
                      <c:pt idx="57">
                        <c:v>15324028</c:v>
                      </c:pt>
                      <c:pt idx="58">
                        <c:v>15365184</c:v>
                      </c:pt>
                      <c:pt idx="59">
                        <c:v>15388642</c:v>
                      </c:pt>
                      <c:pt idx="60">
                        <c:v>15494409</c:v>
                      </c:pt>
                      <c:pt idx="61">
                        <c:v>15523655</c:v>
                      </c:pt>
                      <c:pt idx="62">
                        <c:v>15524456</c:v>
                      </c:pt>
                      <c:pt idx="63">
                        <c:v>16589591</c:v>
                      </c:pt>
                      <c:pt idx="64">
                        <c:v>16672727</c:v>
                      </c:pt>
                      <c:pt idx="65">
                        <c:v>16686945</c:v>
                      </c:pt>
                      <c:pt idx="66">
                        <c:v>17373579</c:v>
                      </c:pt>
                      <c:pt idx="67">
                        <c:v>17678936</c:v>
                      </c:pt>
                      <c:pt idx="68">
                        <c:v>17960261</c:v>
                      </c:pt>
                      <c:pt idx="69">
                        <c:v>18506129</c:v>
                      </c:pt>
                      <c:pt idx="70">
                        <c:v>18695815</c:v>
                      </c:pt>
                      <c:pt idx="71">
                        <c:v>18716004</c:v>
                      </c:pt>
                      <c:pt idx="72">
                        <c:v>18770440</c:v>
                      </c:pt>
                      <c:pt idx="73">
                        <c:v>18942206</c:v>
                      </c:pt>
                      <c:pt idx="74">
                        <c:v>19436211</c:v>
                      </c:pt>
                      <c:pt idx="75">
                        <c:v>19644794</c:v>
                      </c:pt>
                      <c:pt idx="76">
                        <c:v>19705357</c:v>
                      </c:pt>
                      <c:pt idx="77">
                        <c:v>19819185</c:v>
                      </c:pt>
                      <c:pt idx="78">
                        <c:v>20475979</c:v>
                      </c:pt>
                      <c:pt idx="79">
                        <c:v>20808711</c:v>
                      </c:pt>
                      <c:pt idx="80">
                        <c:v>20889999</c:v>
                      </c:pt>
                      <c:pt idx="81">
                        <c:v>21196246</c:v>
                      </c:pt>
                      <c:pt idx="82">
                        <c:v>21225092</c:v>
                      </c:pt>
                      <c:pt idx="83">
                        <c:v>21347730</c:v>
                      </c:pt>
                      <c:pt idx="84">
                        <c:v>21472468</c:v>
                      </c:pt>
                      <c:pt idx="85">
                        <c:v>22416978</c:v>
                      </c:pt>
                      <c:pt idx="86">
                        <c:v>22596120</c:v>
                      </c:pt>
                      <c:pt idx="87">
                        <c:v>22697243</c:v>
                      </c:pt>
                      <c:pt idx="88">
                        <c:v>22734683</c:v>
                      </c:pt>
                      <c:pt idx="89">
                        <c:v>23310480</c:v>
                      </c:pt>
                      <c:pt idx="90">
                        <c:v>27554848</c:v>
                      </c:pt>
                      <c:pt idx="91">
                        <c:v>27909861</c:v>
                      </c:pt>
                      <c:pt idx="102">
                        <c:v>4504976</c:v>
                      </c:pt>
                      <c:pt idx="103">
                        <c:v>4759526</c:v>
                      </c:pt>
                      <c:pt idx="104">
                        <c:v>4760643</c:v>
                      </c:pt>
                      <c:pt idx="105">
                        <c:v>5148139</c:v>
                      </c:pt>
                      <c:pt idx="106">
                        <c:v>5184098</c:v>
                      </c:pt>
                      <c:pt idx="107">
                        <c:v>5212974</c:v>
                      </c:pt>
                      <c:pt idx="108">
                        <c:v>5337457</c:v>
                      </c:pt>
                      <c:pt idx="109">
                        <c:v>5484575</c:v>
                      </c:pt>
                      <c:pt idx="110">
                        <c:v>5743535</c:v>
                      </c:pt>
                      <c:pt idx="111">
                        <c:v>5780505</c:v>
                      </c:pt>
                      <c:pt idx="112">
                        <c:v>5812540</c:v>
                      </c:pt>
                      <c:pt idx="113">
                        <c:v>6154105</c:v>
                      </c:pt>
                      <c:pt idx="114">
                        <c:v>6585451</c:v>
                      </c:pt>
                      <c:pt idx="115">
                        <c:v>6591995</c:v>
                      </c:pt>
                      <c:pt idx="116">
                        <c:v>6692851</c:v>
                      </c:pt>
                      <c:pt idx="117">
                        <c:v>6727810</c:v>
                      </c:pt>
                      <c:pt idx="118">
                        <c:v>7021528</c:v>
                      </c:pt>
                      <c:pt idx="119">
                        <c:v>7148233</c:v>
                      </c:pt>
                      <c:pt idx="120">
                        <c:v>7220269</c:v>
                      </c:pt>
                      <c:pt idx="121">
                        <c:v>7367550</c:v>
                      </c:pt>
                      <c:pt idx="122">
                        <c:v>7435087</c:v>
                      </c:pt>
                      <c:pt idx="123">
                        <c:v>7499867</c:v>
                      </c:pt>
                      <c:pt idx="124">
                        <c:v>7623130</c:v>
                      </c:pt>
                      <c:pt idx="125">
                        <c:v>7681290</c:v>
                      </c:pt>
                      <c:pt idx="126">
                        <c:v>7939076</c:v>
                      </c:pt>
                      <c:pt idx="127">
                        <c:v>8233536</c:v>
                      </c:pt>
                      <c:pt idx="128">
                        <c:v>8273780</c:v>
                      </c:pt>
                      <c:pt idx="129">
                        <c:v>8390304</c:v>
                      </c:pt>
                      <c:pt idx="130">
                        <c:v>8626184</c:v>
                      </c:pt>
                      <c:pt idx="131">
                        <c:v>9064641</c:v>
                      </c:pt>
                      <c:pt idx="132">
                        <c:v>9197715</c:v>
                      </c:pt>
                      <c:pt idx="133">
                        <c:v>9354809</c:v>
                      </c:pt>
                      <c:pt idx="134">
                        <c:v>9485887</c:v>
                      </c:pt>
                      <c:pt idx="135">
                        <c:v>9516315</c:v>
                      </c:pt>
                      <c:pt idx="136">
                        <c:v>10007381</c:v>
                      </c:pt>
                      <c:pt idx="137">
                        <c:v>10010968</c:v>
                      </c:pt>
                      <c:pt idx="138">
                        <c:v>10286255</c:v>
                      </c:pt>
                      <c:pt idx="139">
                        <c:v>10333496</c:v>
                      </c:pt>
                      <c:pt idx="140">
                        <c:v>10626313</c:v>
                      </c:pt>
                      <c:pt idx="141">
                        <c:v>10640911</c:v>
                      </c:pt>
                      <c:pt idx="142">
                        <c:v>10818002</c:v>
                      </c:pt>
                      <c:pt idx="143">
                        <c:v>10839743</c:v>
                      </c:pt>
                      <c:pt idx="144">
                        <c:v>11106635</c:v>
                      </c:pt>
                      <c:pt idx="145">
                        <c:v>11512247</c:v>
                      </c:pt>
                      <c:pt idx="146">
                        <c:v>11686225</c:v>
                      </c:pt>
                      <c:pt idx="147">
                        <c:v>11750037</c:v>
                      </c:pt>
                      <c:pt idx="148">
                        <c:v>11865770</c:v>
                      </c:pt>
                      <c:pt idx="149">
                        <c:v>12060737</c:v>
                      </c:pt>
                      <c:pt idx="150">
                        <c:v>12331026</c:v>
                      </c:pt>
                      <c:pt idx="151">
                        <c:v>12415331</c:v>
                      </c:pt>
                      <c:pt idx="152">
                        <c:v>12441658</c:v>
                      </c:pt>
                      <c:pt idx="153">
                        <c:v>12610279</c:v>
                      </c:pt>
                      <c:pt idx="154">
                        <c:v>12700444</c:v>
                      </c:pt>
                      <c:pt idx="155">
                        <c:v>12816039</c:v>
                      </c:pt>
                      <c:pt idx="156">
                        <c:v>13129893</c:v>
                      </c:pt>
                      <c:pt idx="157">
                        <c:v>13527158</c:v>
                      </c:pt>
                      <c:pt idx="158">
                        <c:v>13713622</c:v>
                      </c:pt>
                      <c:pt idx="159">
                        <c:v>13726522</c:v>
                      </c:pt>
                      <c:pt idx="160">
                        <c:v>13768765</c:v>
                      </c:pt>
                      <c:pt idx="161">
                        <c:v>14390047</c:v>
                      </c:pt>
                      <c:pt idx="162">
                        <c:v>15238227</c:v>
                      </c:pt>
                      <c:pt idx="163">
                        <c:v>17342233</c:v>
                      </c:pt>
                      <c:pt idx="164">
                        <c:v>18154540</c:v>
                      </c:pt>
                      <c:pt idx="165">
                        <c:v>18356832</c:v>
                      </c:pt>
                      <c:pt idx="193">
                        <c:v>2232034</c:v>
                      </c:pt>
                      <c:pt idx="194">
                        <c:v>2710420</c:v>
                      </c:pt>
                      <c:pt idx="195">
                        <c:v>2729444</c:v>
                      </c:pt>
                      <c:pt idx="196">
                        <c:v>2762899</c:v>
                      </c:pt>
                      <c:pt idx="197">
                        <c:v>3176867</c:v>
                      </c:pt>
                      <c:pt idx="198">
                        <c:v>3495636</c:v>
                      </c:pt>
                      <c:pt idx="199">
                        <c:v>3570171</c:v>
                      </c:pt>
                      <c:pt idx="200">
                        <c:v>3574271</c:v>
                      </c:pt>
                      <c:pt idx="201">
                        <c:v>3787955</c:v>
                      </c:pt>
                      <c:pt idx="202">
                        <c:v>3872367</c:v>
                      </c:pt>
                      <c:pt idx="203">
                        <c:v>3925680</c:v>
                      </c:pt>
                      <c:pt idx="204">
                        <c:v>4025055</c:v>
                      </c:pt>
                      <c:pt idx="205">
                        <c:v>4044417</c:v>
                      </c:pt>
                      <c:pt idx="206">
                        <c:v>4068962</c:v>
                      </c:pt>
                      <c:pt idx="207">
                        <c:v>4112856</c:v>
                      </c:pt>
                      <c:pt idx="208">
                        <c:v>4213162</c:v>
                      </c:pt>
                      <c:pt idx="209">
                        <c:v>4388389</c:v>
                      </c:pt>
                      <c:pt idx="210">
                        <c:v>4390322</c:v>
                      </c:pt>
                      <c:pt idx="211">
                        <c:v>4395458</c:v>
                      </c:pt>
                      <c:pt idx="212">
                        <c:v>4396916</c:v>
                      </c:pt>
                      <c:pt idx="213">
                        <c:v>4422404</c:v>
                      </c:pt>
                      <c:pt idx="214">
                        <c:v>4557804</c:v>
                      </c:pt>
                      <c:pt idx="215">
                        <c:v>4575241</c:v>
                      </c:pt>
                      <c:pt idx="216">
                        <c:v>4884314</c:v>
                      </c:pt>
                      <c:pt idx="217">
                        <c:v>4885563</c:v>
                      </c:pt>
                      <c:pt idx="218">
                        <c:v>4989390</c:v>
                      </c:pt>
                      <c:pt idx="219">
                        <c:v>5030975</c:v>
                      </c:pt>
                      <c:pt idx="220">
                        <c:v>5111451</c:v>
                      </c:pt>
                      <c:pt idx="221">
                        <c:v>5177844</c:v>
                      </c:pt>
                      <c:pt idx="222">
                        <c:v>5234171</c:v>
                      </c:pt>
                      <c:pt idx="223">
                        <c:v>5369951</c:v>
                      </c:pt>
                      <c:pt idx="224">
                        <c:v>5444872</c:v>
                      </c:pt>
                      <c:pt idx="225">
                        <c:v>5518707</c:v>
                      </c:pt>
                      <c:pt idx="226">
                        <c:v>5518877</c:v>
                      </c:pt>
                      <c:pt idx="227">
                        <c:v>5554849</c:v>
                      </c:pt>
                      <c:pt idx="228">
                        <c:v>5687913</c:v>
                      </c:pt>
                      <c:pt idx="229">
                        <c:v>5723344</c:v>
                      </c:pt>
                      <c:pt idx="230">
                        <c:v>5759948</c:v>
                      </c:pt>
                      <c:pt idx="231">
                        <c:v>5798745</c:v>
                      </c:pt>
                      <c:pt idx="232">
                        <c:v>5825133</c:v>
                      </c:pt>
                      <c:pt idx="233">
                        <c:v>5843580</c:v>
                      </c:pt>
                      <c:pt idx="234">
                        <c:v>5866309</c:v>
                      </c:pt>
                      <c:pt idx="235">
                        <c:v>5883311</c:v>
                      </c:pt>
                      <c:pt idx="236">
                        <c:v>5905146</c:v>
                      </c:pt>
                      <c:pt idx="237">
                        <c:v>5943952</c:v>
                      </c:pt>
                      <c:pt idx="238">
                        <c:v>6026436</c:v>
                      </c:pt>
                      <c:pt idx="239">
                        <c:v>6061759</c:v>
                      </c:pt>
                      <c:pt idx="240">
                        <c:v>6203339</c:v>
                      </c:pt>
                      <c:pt idx="241">
                        <c:v>6226728</c:v>
                      </c:pt>
                      <c:pt idx="242">
                        <c:v>6253308</c:v>
                      </c:pt>
                      <c:pt idx="243">
                        <c:v>6257415</c:v>
                      </c:pt>
                      <c:pt idx="244">
                        <c:v>6332218</c:v>
                      </c:pt>
                      <c:pt idx="245">
                        <c:v>6368643</c:v>
                      </c:pt>
                      <c:pt idx="246">
                        <c:v>6401900</c:v>
                      </c:pt>
                      <c:pt idx="247">
                        <c:v>6484199</c:v>
                      </c:pt>
                      <c:pt idx="248">
                        <c:v>6556794</c:v>
                      </c:pt>
                      <c:pt idx="249">
                        <c:v>6611668</c:v>
                      </c:pt>
                      <c:pt idx="250">
                        <c:v>6636069</c:v>
                      </c:pt>
                      <c:pt idx="251">
                        <c:v>6667300</c:v>
                      </c:pt>
                      <c:pt idx="252">
                        <c:v>6797650</c:v>
                      </c:pt>
                      <c:pt idx="253">
                        <c:v>6877844</c:v>
                      </c:pt>
                      <c:pt idx="254">
                        <c:v>6925005</c:v>
                      </c:pt>
                      <c:pt idx="255">
                        <c:v>6966714</c:v>
                      </c:pt>
                      <c:pt idx="256">
                        <c:v>7151898</c:v>
                      </c:pt>
                      <c:pt idx="257">
                        <c:v>7226708</c:v>
                      </c:pt>
                      <c:pt idx="258">
                        <c:v>7240261</c:v>
                      </c:pt>
                      <c:pt idx="259">
                        <c:v>7451594</c:v>
                      </c:pt>
                      <c:pt idx="260">
                        <c:v>7567098</c:v>
                      </c:pt>
                      <c:pt idx="261">
                        <c:v>7682347</c:v>
                      </c:pt>
                      <c:pt idx="262">
                        <c:v>7757068</c:v>
                      </c:pt>
                      <c:pt idx="263">
                        <c:v>7761948</c:v>
                      </c:pt>
                      <c:pt idx="264">
                        <c:v>7782648</c:v>
                      </c:pt>
                      <c:pt idx="265">
                        <c:v>7809720</c:v>
                      </c:pt>
                      <c:pt idx="266">
                        <c:v>7888681</c:v>
                      </c:pt>
                      <c:pt idx="267">
                        <c:v>7980829</c:v>
                      </c:pt>
                      <c:pt idx="268">
                        <c:v>8009262</c:v>
                      </c:pt>
                      <c:pt idx="269">
                        <c:v>8295469</c:v>
                      </c:pt>
                      <c:pt idx="270">
                        <c:v>8316379</c:v>
                      </c:pt>
                      <c:pt idx="271">
                        <c:v>8814223</c:v>
                      </c:pt>
                      <c:pt idx="272">
                        <c:v>8898865</c:v>
                      </c:pt>
                      <c:pt idx="273">
                        <c:v>9145449</c:v>
                      </c:pt>
                      <c:pt idx="274">
                        <c:v>9172594</c:v>
                      </c:pt>
                      <c:pt idx="275">
                        <c:v>9308242</c:v>
                      </c:pt>
                      <c:pt idx="276">
                        <c:v>9881485</c:v>
                      </c:pt>
                      <c:pt idx="277">
                        <c:v>10285679</c:v>
                      </c:pt>
                      <c:pt idx="278">
                        <c:v>10347818</c:v>
                      </c:pt>
                      <c:pt idx="279">
                        <c:v>10698484</c:v>
                      </c:pt>
                      <c:pt idx="280">
                        <c:v>10699894</c:v>
                      </c:pt>
                      <c:pt idx="281">
                        <c:v>10981823</c:v>
                      </c:pt>
                      <c:pt idx="282">
                        <c:v>11154909</c:v>
                      </c:pt>
                      <c:pt idx="283">
                        <c:v>11354812</c:v>
                      </c:pt>
                      <c:pt idx="284">
                        <c:v>11484661</c:v>
                      </c:pt>
                      <c:pt idx="285">
                        <c:v>12346861</c:v>
                      </c:pt>
                      <c:pt idx="286">
                        <c:v>12658271</c:v>
                      </c:pt>
                      <c:pt idx="287">
                        <c:v>13014776</c:v>
                      </c:pt>
                      <c:pt idx="288">
                        <c:v>13657595</c:v>
                      </c:pt>
                      <c:pt idx="289">
                        <c:v>14687176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4A1-400E-A3B7-B83A15FD246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3'!$E$3:$E$306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103">
                        <c:v>5396171</c:v>
                      </c:pt>
                      <c:pt idx="104">
                        <c:v>6328287</c:v>
                      </c:pt>
                      <c:pt idx="105">
                        <c:v>6388051</c:v>
                      </c:pt>
                      <c:pt idx="106">
                        <c:v>6452834</c:v>
                      </c:pt>
                      <c:pt idx="107">
                        <c:v>7243587</c:v>
                      </c:pt>
                      <c:pt idx="108">
                        <c:v>8048500</c:v>
                      </c:pt>
                      <c:pt idx="109">
                        <c:v>8421355</c:v>
                      </c:pt>
                      <c:pt idx="110">
                        <c:v>8517943</c:v>
                      </c:pt>
                      <c:pt idx="111">
                        <c:v>8629939</c:v>
                      </c:pt>
                      <c:pt idx="112">
                        <c:v>8738994</c:v>
                      </c:pt>
                      <c:pt idx="113">
                        <c:v>8763678</c:v>
                      </c:pt>
                      <c:pt idx="114">
                        <c:v>8798334</c:v>
                      </c:pt>
                      <c:pt idx="115">
                        <c:v>9143430</c:v>
                      </c:pt>
                      <c:pt idx="116">
                        <c:v>9299166</c:v>
                      </c:pt>
                      <c:pt idx="117">
                        <c:v>9342383</c:v>
                      </c:pt>
                      <c:pt idx="118">
                        <c:v>9854456</c:v>
                      </c:pt>
                      <c:pt idx="119">
                        <c:v>10134573</c:v>
                      </c:pt>
                      <c:pt idx="120">
                        <c:v>10187882</c:v>
                      </c:pt>
                      <c:pt idx="121">
                        <c:v>10512318</c:v>
                      </c:pt>
                      <c:pt idx="122">
                        <c:v>10549968</c:v>
                      </c:pt>
                      <c:pt idx="123">
                        <c:v>11031434</c:v>
                      </c:pt>
                      <c:pt idx="124">
                        <c:v>11343431</c:v>
                      </c:pt>
                      <c:pt idx="125">
                        <c:v>11841650</c:v>
                      </c:pt>
                      <c:pt idx="126">
                        <c:v>11993464</c:v>
                      </c:pt>
                      <c:pt idx="127">
                        <c:v>12029862</c:v>
                      </c:pt>
                      <c:pt idx="128">
                        <c:v>12106872</c:v>
                      </c:pt>
                      <c:pt idx="129">
                        <c:v>12180136</c:v>
                      </c:pt>
                      <c:pt idx="130">
                        <c:v>12225636</c:v>
                      </c:pt>
                      <c:pt idx="131">
                        <c:v>12352976</c:v>
                      </c:pt>
                      <c:pt idx="132">
                        <c:v>13165513</c:v>
                      </c:pt>
                      <c:pt idx="133">
                        <c:v>13228173</c:v>
                      </c:pt>
                      <c:pt idx="134">
                        <c:v>13297604</c:v>
                      </c:pt>
                      <c:pt idx="135">
                        <c:v>13505226</c:v>
                      </c:pt>
                      <c:pt idx="136">
                        <c:v>13543468</c:v>
                      </c:pt>
                      <c:pt idx="137">
                        <c:v>13973961</c:v>
                      </c:pt>
                      <c:pt idx="138">
                        <c:v>14071289</c:v>
                      </c:pt>
                      <c:pt idx="139">
                        <c:v>14203059</c:v>
                      </c:pt>
                      <c:pt idx="140">
                        <c:v>14546259</c:v>
                      </c:pt>
                      <c:pt idx="141">
                        <c:v>14587882</c:v>
                      </c:pt>
                      <c:pt idx="142">
                        <c:v>14636818</c:v>
                      </c:pt>
                      <c:pt idx="143">
                        <c:v>14747664</c:v>
                      </c:pt>
                      <c:pt idx="144">
                        <c:v>15066479</c:v>
                      </c:pt>
                      <c:pt idx="145">
                        <c:v>15212178</c:v>
                      </c:pt>
                      <c:pt idx="146">
                        <c:v>15287177</c:v>
                      </c:pt>
                      <c:pt idx="147">
                        <c:v>15664656</c:v>
                      </c:pt>
                      <c:pt idx="148">
                        <c:v>15749000</c:v>
                      </c:pt>
                      <c:pt idx="149">
                        <c:v>15760863</c:v>
                      </c:pt>
                      <c:pt idx="150">
                        <c:v>17059347</c:v>
                      </c:pt>
                      <c:pt idx="151">
                        <c:v>17329888</c:v>
                      </c:pt>
                      <c:pt idx="152">
                        <c:v>18463629</c:v>
                      </c:pt>
                      <c:pt idx="153">
                        <c:v>18538939</c:v>
                      </c:pt>
                      <c:pt idx="154">
                        <c:v>19062884</c:v>
                      </c:pt>
                      <c:pt idx="155">
                        <c:v>19346716</c:v>
                      </c:pt>
                      <c:pt idx="156">
                        <c:v>19727888</c:v>
                      </c:pt>
                      <c:pt idx="157">
                        <c:v>19900165</c:v>
                      </c:pt>
                      <c:pt idx="158">
                        <c:v>20228696</c:v>
                      </c:pt>
                      <c:pt idx="159">
                        <c:v>20394871</c:v>
                      </c:pt>
                      <c:pt idx="160">
                        <c:v>20470289</c:v>
                      </c:pt>
                      <c:pt idx="161">
                        <c:v>20496756</c:v>
                      </c:pt>
                      <c:pt idx="162">
                        <c:v>20759093</c:v>
                      </c:pt>
                      <c:pt idx="163">
                        <c:v>21166771</c:v>
                      </c:pt>
                      <c:pt idx="164">
                        <c:v>21496016</c:v>
                      </c:pt>
                      <c:pt idx="165">
                        <c:v>23777810</c:v>
                      </c:pt>
                      <c:pt idx="166">
                        <c:v>25659739</c:v>
                      </c:pt>
                      <c:pt idx="167">
                        <c:v>29902557</c:v>
                      </c:pt>
                      <c:pt idx="193">
                        <c:v>3952818</c:v>
                      </c:pt>
                      <c:pt idx="194">
                        <c:v>4325829</c:v>
                      </c:pt>
                      <c:pt idx="195">
                        <c:v>4703072</c:v>
                      </c:pt>
                      <c:pt idx="196">
                        <c:v>5336919</c:v>
                      </c:pt>
                      <c:pt idx="197">
                        <c:v>5713383</c:v>
                      </c:pt>
                      <c:pt idx="198">
                        <c:v>5911514</c:v>
                      </c:pt>
                      <c:pt idx="199">
                        <c:v>5948879</c:v>
                      </c:pt>
                      <c:pt idx="200">
                        <c:v>6286781</c:v>
                      </c:pt>
                      <c:pt idx="201">
                        <c:v>6451505</c:v>
                      </c:pt>
                      <c:pt idx="202">
                        <c:v>6663557</c:v>
                      </c:pt>
                      <c:pt idx="203">
                        <c:v>6906776</c:v>
                      </c:pt>
                      <c:pt idx="204">
                        <c:v>6931132</c:v>
                      </c:pt>
                      <c:pt idx="205">
                        <c:v>6977292</c:v>
                      </c:pt>
                      <c:pt idx="206">
                        <c:v>7058746</c:v>
                      </c:pt>
                      <c:pt idx="207">
                        <c:v>7259990</c:v>
                      </c:pt>
                      <c:pt idx="208">
                        <c:v>8049431</c:v>
                      </c:pt>
                      <c:pt idx="209">
                        <c:v>8076410</c:v>
                      </c:pt>
                      <c:pt idx="210">
                        <c:v>8164090</c:v>
                      </c:pt>
                      <c:pt idx="211">
                        <c:v>8167284</c:v>
                      </c:pt>
                      <c:pt idx="212">
                        <c:v>8262172</c:v>
                      </c:pt>
                      <c:pt idx="213">
                        <c:v>8321577</c:v>
                      </c:pt>
                      <c:pt idx="214">
                        <c:v>8412740</c:v>
                      </c:pt>
                      <c:pt idx="215">
                        <c:v>8487649</c:v>
                      </c:pt>
                      <c:pt idx="216">
                        <c:v>8590720</c:v>
                      </c:pt>
                      <c:pt idx="217">
                        <c:v>8604706</c:v>
                      </c:pt>
                      <c:pt idx="218">
                        <c:v>8753668</c:v>
                      </c:pt>
                      <c:pt idx="219">
                        <c:v>8803658</c:v>
                      </c:pt>
                      <c:pt idx="220">
                        <c:v>8916814</c:v>
                      </c:pt>
                      <c:pt idx="221">
                        <c:v>9643108</c:v>
                      </c:pt>
                      <c:pt idx="222">
                        <c:v>9682285</c:v>
                      </c:pt>
                      <c:pt idx="223">
                        <c:v>9697386</c:v>
                      </c:pt>
                      <c:pt idx="224">
                        <c:v>9774889</c:v>
                      </c:pt>
                      <c:pt idx="225">
                        <c:v>9790357</c:v>
                      </c:pt>
                      <c:pt idx="226">
                        <c:v>9936662</c:v>
                      </c:pt>
                      <c:pt idx="227">
                        <c:v>9977425</c:v>
                      </c:pt>
                      <c:pt idx="228">
                        <c:v>10041864</c:v>
                      </c:pt>
                      <c:pt idx="229">
                        <c:v>10151494</c:v>
                      </c:pt>
                      <c:pt idx="230">
                        <c:v>10249493</c:v>
                      </c:pt>
                      <c:pt idx="231">
                        <c:v>10301065</c:v>
                      </c:pt>
                      <c:pt idx="232">
                        <c:v>10378006</c:v>
                      </c:pt>
                      <c:pt idx="233">
                        <c:v>10429839</c:v>
                      </c:pt>
                      <c:pt idx="234">
                        <c:v>10479974</c:v>
                      </c:pt>
                      <c:pt idx="235">
                        <c:v>10803849</c:v>
                      </c:pt>
                      <c:pt idx="236">
                        <c:v>10914098</c:v>
                      </c:pt>
                      <c:pt idx="237">
                        <c:v>10973597</c:v>
                      </c:pt>
                      <c:pt idx="238">
                        <c:v>10979916</c:v>
                      </c:pt>
                      <c:pt idx="239">
                        <c:v>11053158</c:v>
                      </c:pt>
                      <c:pt idx="240">
                        <c:v>11118905</c:v>
                      </c:pt>
                      <c:pt idx="241">
                        <c:v>11282451</c:v>
                      </c:pt>
                      <c:pt idx="242">
                        <c:v>11315562</c:v>
                      </c:pt>
                      <c:pt idx="243">
                        <c:v>11394454</c:v>
                      </c:pt>
                      <c:pt idx="244">
                        <c:v>11571612</c:v>
                      </c:pt>
                      <c:pt idx="245">
                        <c:v>11660254</c:v>
                      </c:pt>
                      <c:pt idx="246">
                        <c:v>11763457</c:v>
                      </c:pt>
                      <c:pt idx="247">
                        <c:v>11815540</c:v>
                      </c:pt>
                      <c:pt idx="248">
                        <c:v>11892583</c:v>
                      </c:pt>
                      <c:pt idx="249">
                        <c:v>11958243</c:v>
                      </c:pt>
                      <c:pt idx="250">
                        <c:v>12383675</c:v>
                      </c:pt>
                      <c:pt idx="251">
                        <c:v>12647080</c:v>
                      </c:pt>
                      <c:pt idx="252">
                        <c:v>12662002</c:v>
                      </c:pt>
                      <c:pt idx="253">
                        <c:v>13128951</c:v>
                      </c:pt>
                      <c:pt idx="254">
                        <c:v>13597383</c:v>
                      </c:pt>
                      <c:pt idx="255">
                        <c:v>13770958</c:v>
                      </c:pt>
                      <c:pt idx="256">
                        <c:v>14915253</c:v>
                      </c:pt>
                      <c:pt idx="257">
                        <c:v>15263911</c:v>
                      </c:pt>
                      <c:pt idx="258">
                        <c:v>15671560</c:v>
                      </c:pt>
                      <c:pt idx="259">
                        <c:v>16514380</c:v>
                      </c:pt>
                      <c:pt idx="260">
                        <c:v>17044447</c:v>
                      </c:pt>
                      <c:pt idx="261">
                        <c:v>17583349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4A1-400E-A3B7-B83A15FD246D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3'!$F$3:$F$306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1">
                        <c:v>7801359</c:v>
                      </c:pt>
                      <c:pt idx="2">
                        <c:v>8779827</c:v>
                      </c:pt>
                      <c:pt idx="3">
                        <c:v>10107313</c:v>
                      </c:pt>
                      <c:pt idx="4">
                        <c:v>10119852</c:v>
                      </c:pt>
                      <c:pt idx="5">
                        <c:v>10184548</c:v>
                      </c:pt>
                      <c:pt idx="6">
                        <c:v>10274495</c:v>
                      </c:pt>
                      <c:pt idx="7">
                        <c:v>10361509</c:v>
                      </c:pt>
                      <c:pt idx="8">
                        <c:v>10773610</c:v>
                      </c:pt>
                      <c:pt idx="9">
                        <c:v>11002984</c:v>
                      </c:pt>
                      <c:pt idx="10">
                        <c:v>11421404</c:v>
                      </c:pt>
                      <c:pt idx="11">
                        <c:v>11930259</c:v>
                      </c:pt>
                      <c:pt idx="12">
                        <c:v>12100124</c:v>
                      </c:pt>
                      <c:pt idx="13">
                        <c:v>12473209</c:v>
                      </c:pt>
                      <c:pt idx="14">
                        <c:v>13337919</c:v>
                      </c:pt>
                      <c:pt idx="15">
                        <c:v>13412626</c:v>
                      </c:pt>
                      <c:pt idx="16">
                        <c:v>13455224</c:v>
                      </c:pt>
                      <c:pt idx="17">
                        <c:v>13578063</c:v>
                      </c:pt>
                      <c:pt idx="18">
                        <c:v>13809104</c:v>
                      </c:pt>
                      <c:pt idx="19">
                        <c:v>14210187</c:v>
                      </c:pt>
                      <c:pt idx="20">
                        <c:v>14622094</c:v>
                      </c:pt>
                      <c:pt idx="21">
                        <c:v>14706215</c:v>
                      </c:pt>
                      <c:pt idx="22">
                        <c:v>14761331</c:v>
                      </c:pt>
                      <c:pt idx="23">
                        <c:v>15053754</c:v>
                      </c:pt>
                      <c:pt idx="24">
                        <c:v>15178738</c:v>
                      </c:pt>
                      <c:pt idx="25">
                        <c:v>15291062</c:v>
                      </c:pt>
                      <c:pt idx="26">
                        <c:v>15303518</c:v>
                      </c:pt>
                      <c:pt idx="27">
                        <c:v>15565260</c:v>
                      </c:pt>
                      <c:pt idx="28">
                        <c:v>16208018</c:v>
                      </c:pt>
                      <c:pt idx="29">
                        <c:v>16385369</c:v>
                      </c:pt>
                      <c:pt idx="30">
                        <c:v>16519986</c:v>
                      </c:pt>
                      <c:pt idx="31">
                        <c:v>16649313</c:v>
                      </c:pt>
                      <c:pt idx="32">
                        <c:v>17084295</c:v>
                      </c:pt>
                      <c:pt idx="33">
                        <c:v>17505708</c:v>
                      </c:pt>
                      <c:pt idx="34">
                        <c:v>17810740</c:v>
                      </c:pt>
                      <c:pt idx="35">
                        <c:v>18309419</c:v>
                      </c:pt>
                      <c:pt idx="36">
                        <c:v>18553030</c:v>
                      </c:pt>
                      <c:pt idx="37">
                        <c:v>18742667</c:v>
                      </c:pt>
                      <c:pt idx="38">
                        <c:v>18977546</c:v>
                      </c:pt>
                      <c:pt idx="39">
                        <c:v>19204684</c:v>
                      </c:pt>
                      <c:pt idx="40">
                        <c:v>20074865</c:v>
                      </c:pt>
                      <c:pt idx="41">
                        <c:v>20652824</c:v>
                      </c:pt>
                      <c:pt idx="42">
                        <c:v>21123120</c:v>
                      </c:pt>
                      <c:pt idx="43">
                        <c:v>21313124</c:v>
                      </c:pt>
                      <c:pt idx="44">
                        <c:v>21668642</c:v>
                      </c:pt>
                      <c:pt idx="45">
                        <c:v>21783676</c:v>
                      </c:pt>
                      <c:pt idx="46">
                        <c:v>21885993</c:v>
                      </c:pt>
                      <c:pt idx="47">
                        <c:v>23051585</c:v>
                      </c:pt>
                      <c:pt idx="48">
                        <c:v>23686150</c:v>
                      </c:pt>
                      <c:pt idx="49">
                        <c:v>24161259</c:v>
                      </c:pt>
                      <c:pt idx="50">
                        <c:v>24473505</c:v>
                      </c:pt>
                      <c:pt idx="51">
                        <c:v>25093602</c:v>
                      </c:pt>
                      <c:pt idx="52">
                        <c:v>25395068</c:v>
                      </c:pt>
                      <c:pt idx="53">
                        <c:v>26108799</c:v>
                      </c:pt>
                      <c:pt idx="54">
                        <c:v>26917132</c:v>
                      </c:pt>
                      <c:pt idx="55">
                        <c:v>26999031</c:v>
                      </c:pt>
                      <c:pt idx="56">
                        <c:v>28296847</c:v>
                      </c:pt>
                      <c:pt idx="57">
                        <c:v>30792086</c:v>
                      </c:pt>
                      <c:pt idx="102">
                        <c:v>5088868</c:v>
                      </c:pt>
                      <c:pt idx="103">
                        <c:v>5161194</c:v>
                      </c:pt>
                      <c:pt idx="104">
                        <c:v>5382498</c:v>
                      </c:pt>
                      <c:pt idx="105">
                        <c:v>9001869</c:v>
                      </c:pt>
                      <c:pt idx="106">
                        <c:v>9489373</c:v>
                      </c:pt>
                      <c:pt idx="107">
                        <c:v>9738106</c:v>
                      </c:pt>
                      <c:pt idx="108">
                        <c:v>10260532</c:v>
                      </c:pt>
                      <c:pt idx="109">
                        <c:v>10430789</c:v>
                      </c:pt>
                      <c:pt idx="110">
                        <c:v>10823257</c:v>
                      </c:pt>
                      <c:pt idx="111">
                        <c:v>10824462</c:v>
                      </c:pt>
                      <c:pt idx="112">
                        <c:v>10926396</c:v>
                      </c:pt>
                      <c:pt idx="113">
                        <c:v>11236644</c:v>
                      </c:pt>
                      <c:pt idx="114">
                        <c:v>11432435</c:v>
                      </c:pt>
                      <c:pt idx="115">
                        <c:v>11844573</c:v>
                      </c:pt>
                      <c:pt idx="116">
                        <c:v>12151318</c:v>
                      </c:pt>
                      <c:pt idx="117">
                        <c:v>12833303</c:v>
                      </c:pt>
                      <c:pt idx="118">
                        <c:v>13355323</c:v>
                      </c:pt>
                      <c:pt idx="119">
                        <c:v>13437869</c:v>
                      </c:pt>
                      <c:pt idx="120">
                        <c:v>13466890</c:v>
                      </c:pt>
                      <c:pt idx="121">
                        <c:v>13653339</c:v>
                      </c:pt>
                      <c:pt idx="122">
                        <c:v>14262000</c:v>
                      </c:pt>
                      <c:pt idx="123">
                        <c:v>14771513</c:v>
                      </c:pt>
                      <c:pt idx="124">
                        <c:v>14975761</c:v>
                      </c:pt>
                      <c:pt idx="125">
                        <c:v>15610912</c:v>
                      </c:pt>
                      <c:pt idx="126">
                        <c:v>17454854</c:v>
                      </c:pt>
                      <c:pt idx="127">
                        <c:v>17579271</c:v>
                      </c:pt>
                      <c:pt idx="128">
                        <c:v>17790700</c:v>
                      </c:pt>
                      <c:pt idx="129">
                        <c:v>17792411</c:v>
                      </c:pt>
                      <c:pt idx="130">
                        <c:v>18082920</c:v>
                      </c:pt>
                      <c:pt idx="131">
                        <c:v>18427115</c:v>
                      </c:pt>
                      <c:pt idx="132">
                        <c:v>20034965</c:v>
                      </c:pt>
                      <c:pt idx="133">
                        <c:v>20148320</c:v>
                      </c:pt>
                      <c:pt idx="134">
                        <c:v>20350958</c:v>
                      </c:pt>
                      <c:pt idx="135">
                        <c:v>20739590</c:v>
                      </c:pt>
                      <c:pt idx="136">
                        <c:v>21030485</c:v>
                      </c:pt>
                      <c:pt idx="137">
                        <c:v>21647888</c:v>
                      </c:pt>
                      <c:pt idx="138">
                        <c:v>21783683</c:v>
                      </c:pt>
                      <c:pt idx="139">
                        <c:v>22753020</c:v>
                      </c:pt>
                      <c:pt idx="140">
                        <c:v>23281354</c:v>
                      </c:pt>
                      <c:pt idx="141">
                        <c:v>23493312</c:v>
                      </c:pt>
                      <c:pt idx="142">
                        <c:v>25054544</c:v>
                      </c:pt>
                      <c:pt idx="143">
                        <c:v>26335000</c:v>
                      </c:pt>
                      <c:pt idx="144">
                        <c:v>26404900</c:v>
                      </c:pt>
                      <c:pt idx="145">
                        <c:v>26406988</c:v>
                      </c:pt>
                      <c:pt idx="146">
                        <c:v>31582724</c:v>
                      </c:pt>
                      <c:pt idx="147">
                        <c:v>31690594</c:v>
                      </c:pt>
                      <c:pt idx="193">
                        <c:v>3893651</c:v>
                      </c:pt>
                      <c:pt idx="194">
                        <c:v>4442231</c:v>
                      </c:pt>
                      <c:pt idx="195">
                        <c:v>4651830</c:v>
                      </c:pt>
                      <c:pt idx="196">
                        <c:v>5072067</c:v>
                      </c:pt>
                      <c:pt idx="197">
                        <c:v>5320297</c:v>
                      </c:pt>
                      <c:pt idx="198">
                        <c:v>5825977</c:v>
                      </c:pt>
                      <c:pt idx="199">
                        <c:v>5880105</c:v>
                      </c:pt>
                      <c:pt idx="200">
                        <c:v>6178936</c:v>
                      </c:pt>
                      <c:pt idx="201">
                        <c:v>6222950</c:v>
                      </c:pt>
                      <c:pt idx="202">
                        <c:v>6229298</c:v>
                      </c:pt>
                      <c:pt idx="203">
                        <c:v>6253790</c:v>
                      </c:pt>
                      <c:pt idx="204">
                        <c:v>6290251</c:v>
                      </c:pt>
                      <c:pt idx="205">
                        <c:v>7134252</c:v>
                      </c:pt>
                      <c:pt idx="206">
                        <c:v>7151737</c:v>
                      </c:pt>
                      <c:pt idx="207">
                        <c:v>7252749</c:v>
                      </c:pt>
                      <c:pt idx="208">
                        <c:v>8207230</c:v>
                      </c:pt>
                      <c:pt idx="209">
                        <c:v>8464445</c:v>
                      </c:pt>
                      <c:pt idx="210">
                        <c:v>8567182</c:v>
                      </c:pt>
                      <c:pt idx="211">
                        <c:v>8924340</c:v>
                      </c:pt>
                      <c:pt idx="212">
                        <c:v>8956315</c:v>
                      </c:pt>
                      <c:pt idx="213">
                        <c:v>8992149</c:v>
                      </c:pt>
                      <c:pt idx="214">
                        <c:v>9294389</c:v>
                      </c:pt>
                      <c:pt idx="215">
                        <c:v>9329474</c:v>
                      </c:pt>
                      <c:pt idx="216">
                        <c:v>9664481</c:v>
                      </c:pt>
                      <c:pt idx="217">
                        <c:v>9758027</c:v>
                      </c:pt>
                      <c:pt idx="218">
                        <c:v>10057942</c:v>
                      </c:pt>
                      <c:pt idx="219">
                        <c:v>10244644</c:v>
                      </c:pt>
                      <c:pt idx="220">
                        <c:v>10448961</c:v>
                      </c:pt>
                      <c:pt idx="221">
                        <c:v>10664944</c:v>
                      </c:pt>
                      <c:pt idx="222">
                        <c:v>10686204</c:v>
                      </c:pt>
                      <c:pt idx="223">
                        <c:v>10748859</c:v>
                      </c:pt>
                      <c:pt idx="224">
                        <c:v>10813557</c:v>
                      </c:pt>
                      <c:pt idx="225">
                        <c:v>10917515</c:v>
                      </c:pt>
                      <c:pt idx="226">
                        <c:v>10936708</c:v>
                      </c:pt>
                      <c:pt idx="227">
                        <c:v>11061988</c:v>
                      </c:pt>
                      <c:pt idx="228">
                        <c:v>11154004</c:v>
                      </c:pt>
                      <c:pt idx="229">
                        <c:v>11198958</c:v>
                      </c:pt>
                      <c:pt idx="230">
                        <c:v>11232307</c:v>
                      </c:pt>
                      <c:pt idx="231">
                        <c:v>11298675</c:v>
                      </c:pt>
                      <c:pt idx="232">
                        <c:v>11387701</c:v>
                      </c:pt>
                      <c:pt idx="233">
                        <c:v>11510088</c:v>
                      </c:pt>
                      <c:pt idx="234">
                        <c:v>11729454</c:v>
                      </c:pt>
                      <c:pt idx="235">
                        <c:v>11949191</c:v>
                      </c:pt>
                      <c:pt idx="236">
                        <c:v>12062842</c:v>
                      </c:pt>
                      <c:pt idx="237">
                        <c:v>12080643</c:v>
                      </c:pt>
                      <c:pt idx="238">
                        <c:v>12289405</c:v>
                      </c:pt>
                      <c:pt idx="239">
                        <c:v>12492913</c:v>
                      </c:pt>
                      <c:pt idx="240">
                        <c:v>12511116</c:v>
                      </c:pt>
                      <c:pt idx="241">
                        <c:v>12822816</c:v>
                      </c:pt>
                      <c:pt idx="242">
                        <c:v>12878387</c:v>
                      </c:pt>
                      <c:pt idx="243">
                        <c:v>13224977</c:v>
                      </c:pt>
                      <c:pt idx="244">
                        <c:v>13702448</c:v>
                      </c:pt>
                      <c:pt idx="245">
                        <c:v>14079903</c:v>
                      </c:pt>
                      <c:pt idx="246">
                        <c:v>14144457</c:v>
                      </c:pt>
                      <c:pt idx="247">
                        <c:v>14522486</c:v>
                      </c:pt>
                      <c:pt idx="248">
                        <c:v>14647613</c:v>
                      </c:pt>
                      <c:pt idx="249">
                        <c:v>14850966</c:v>
                      </c:pt>
                      <c:pt idx="250">
                        <c:v>15007355</c:v>
                      </c:pt>
                      <c:pt idx="251">
                        <c:v>15225191</c:v>
                      </c:pt>
                      <c:pt idx="252">
                        <c:v>15366160</c:v>
                      </c:pt>
                      <c:pt idx="253">
                        <c:v>16685526</c:v>
                      </c:pt>
                      <c:pt idx="254">
                        <c:v>17196276</c:v>
                      </c:pt>
                      <c:pt idx="255">
                        <c:v>17832467</c:v>
                      </c:pt>
                      <c:pt idx="256">
                        <c:v>19043747</c:v>
                      </c:pt>
                      <c:pt idx="257">
                        <c:v>20276887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4A1-400E-A3B7-B83A15FD246D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3'!$I$3:$I$306</c:f>
              <c:numCache>
                <c:formatCode>General</c:formatCode>
                <c:ptCount val="304"/>
                <c:pt idx="0">
                  <c:v>18616965</c:v>
                </c:pt>
                <c:pt idx="1">
                  <c:v>19094286</c:v>
                </c:pt>
                <c:pt idx="2">
                  <c:v>19382650</c:v>
                </c:pt>
                <c:pt idx="3">
                  <c:v>20355181</c:v>
                </c:pt>
                <c:pt idx="4">
                  <c:v>22016387</c:v>
                </c:pt>
                <c:pt idx="5">
                  <c:v>25679016</c:v>
                </c:pt>
                <c:pt idx="6">
                  <c:v>27578239</c:v>
                </c:pt>
                <c:pt idx="7">
                  <c:v>28957325</c:v>
                </c:pt>
                <c:pt idx="8">
                  <c:v>29627837</c:v>
                </c:pt>
                <c:pt idx="9">
                  <c:v>29925502</c:v>
                </c:pt>
                <c:pt idx="10">
                  <c:v>30998609</c:v>
                </c:pt>
                <c:pt idx="11">
                  <c:v>31345571</c:v>
                </c:pt>
                <c:pt idx="12">
                  <c:v>31935605</c:v>
                </c:pt>
                <c:pt idx="13">
                  <c:v>32432911</c:v>
                </c:pt>
                <c:pt idx="14">
                  <c:v>32736510</c:v>
                </c:pt>
                <c:pt idx="15">
                  <c:v>33011156</c:v>
                </c:pt>
                <c:pt idx="16">
                  <c:v>33210453</c:v>
                </c:pt>
                <c:pt idx="17">
                  <c:v>34742315</c:v>
                </c:pt>
                <c:pt idx="18">
                  <c:v>34745427</c:v>
                </c:pt>
                <c:pt idx="19">
                  <c:v>34752578</c:v>
                </c:pt>
                <c:pt idx="20">
                  <c:v>35019270</c:v>
                </c:pt>
                <c:pt idx="21">
                  <c:v>35161952</c:v>
                </c:pt>
                <c:pt idx="22">
                  <c:v>36132329</c:v>
                </c:pt>
                <c:pt idx="23">
                  <c:v>36250215</c:v>
                </c:pt>
                <c:pt idx="24">
                  <c:v>36633729</c:v>
                </c:pt>
                <c:pt idx="25">
                  <c:v>36737559</c:v>
                </c:pt>
                <c:pt idx="26">
                  <c:v>36766951</c:v>
                </c:pt>
                <c:pt idx="27">
                  <c:v>37351566</c:v>
                </c:pt>
                <c:pt idx="28">
                  <c:v>37958373</c:v>
                </c:pt>
                <c:pt idx="29">
                  <c:v>38367885</c:v>
                </c:pt>
                <c:pt idx="30">
                  <c:v>39352147</c:v>
                </c:pt>
                <c:pt idx="31">
                  <c:v>39983654</c:v>
                </c:pt>
                <c:pt idx="32">
                  <c:v>40418064</c:v>
                </c:pt>
                <c:pt idx="33">
                  <c:v>40730162</c:v>
                </c:pt>
                <c:pt idx="34">
                  <c:v>40797054</c:v>
                </c:pt>
                <c:pt idx="35">
                  <c:v>40940321</c:v>
                </c:pt>
                <c:pt idx="36">
                  <c:v>41100000</c:v>
                </c:pt>
                <c:pt idx="37">
                  <c:v>43026858</c:v>
                </c:pt>
                <c:pt idx="38">
                  <c:v>43400144</c:v>
                </c:pt>
                <c:pt idx="39">
                  <c:v>44638770</c:v>
                </c:pt>
                <c:pt idx="40">
                  <c:v>44652500</c:v>
                </c:pt>
                <c:pt idx="41">
                  <c:v>44905097</c:v>
                </c:pt>
                <c:pt idx="42">
                  <c:v>45712569</c:v>
                </c:pt>
                <c:pt idx="43">
                  <c:v>46142326</c:v>
                </c:pt>
                <c:pt idx="44">
                  <c:v>46459706</c:v>
                </c:pt>
                <c:pt idx="45">
                  <c:v>46553706</c:v>
                </c:pt>
                <c:pt idx="46">
                  <c:v>46659489</c:v>
                </c:pt>
                <c:pt idx="47">
                  <c:v>46944544</c:v>
                </c:pt>
                <c:pt idx="48">
                  <c:v>47944750</c:v>
                </c:pt>
                <c:pt idx="49">
                  <c:v>49210745</c:v>
                </c:pt>
                <c:pt idx="50">
                  <c:v>50712183</c:v>
                </c:pt>
                <c:pt idx="51">
                  <c:v>52320336</c:v>
                </c:pt>
                <c:pt idx="52">
                  <c:v>53954034</c:v>
                </c:pt>
                <c:pt idx="53">
                  <c:v>54015427</c:v>
                </c:pt>
                <c:pt idx="54">
                  <c:v>54487360</c:v>
                </c:pt>
                <c:pt idx="55">
                  <c:v>54540659</c:v>
                </c:pt>
                <c:pt idx="56">
                  <c:v>55131333</c:v>
                </c:pt>
                <c:pt idx="57">
                  <c:v>55428379</c:v>
                </c:pt>
                <c:pt idx="58">
                  <c:v>56087523</c:v>
                </c:pt>
                <c:pt idx="59">
                  <c:v>56240486</c:v>
                </c:pt>
                <c:pt idx="60">
                  <c:v>57036426</c:v>
                </c:pt>
                <c:pt idx="61">
                  <c:v>57318553</c:v>
                </c:pt>
                <c:pt idx="62">
                  <c:v>57514776</c:v>
                </c:pt>
                <c:pt idx="63">
                  <c:v>58371042</c:v>
                </c:pt>
                <c:pt idx="64">
                  <c:v>58788518</c:v>
                </c:pt>
                <c:pt idx="65">
                  <c:v>59081981</c:v>
                </c:pt>
                <c:pt idx="66">
                  <c:v>59967442</c:v>
                </c:pt>
                <c:pt idx="67">
                  <c:v>60086946</c:v>
                </c:pt>
                <c:pt idx="68">
                  <c:v>60365567</c:v>
                </c:pt>
                <c:pt idx="69">
                  <c:v>61520197</c:v>
                </c:pt>
                <c:pt idx="70">
                  <c:v>62722802</c:v>
                </c:pt>
                <c:pt idx="71">
                  <c:v>64112202</c:v>
                </c:pt>
                <c:pt idx="72">
                  <c:v>65533325</c:v>
                </c:pt>
                <c:pt idx="73">
                  <c:v>65579036</c:v>
                </c:pt>
                <c:pt idx="74">
                  <c:v>66848912</c:v>
                </c:pt>
                <c:pt idx="75">
                  <c:v>70316609</c:v>
                </c:pt>
                <c:pt idx="76">
                  <c:v>73605563</c:v>
                </c:pt>
                <c:pt idx="77">
                  <c:v>74817260</c:v>
                </c:pt>
                <c:pt idx="78">
                  <c:v>75323369</c:v>
                </c:pt>
                <c:pt idx="102">
                  <c:v>20860501</c:v>
                </c:pt>
                <c:pt idx="103">
                  <c:v>21277789</c:v>
                </c:pt>
                <c:pt idx="104">
                  <c:v>22210684</c:v>
                </c:pt>
                <c:pt idx="105">
                  <c:v>24806700</c:v>
                </c:pt>
                <c:pt idx="106">
                  <c:v>24912014</c:v>
                </c:pt>
                <c:pt idx="107">
                  <c:v>25676765</c:v>
                </c:pt>
                <c:pt idx="108">
                  <c:v>26038872</c:v>
                </c:pt>
                <c:pt idx="109">
                  <c:v>26885075</c:v>
                </c:pt>
                <c:pt idx="110">
                  <c:v>28423743</c:v>
                </c:pt>
                <c:pt idx="111">
                  <c:v>28462048</c:v>
                </c:pt>
                <c:pt idx="112">
                  <c:v>28845993</c:v>
                </c:pt>
                <c:pt idx="113">
                  <c:v>29587301</c:v>
                </c:pt>
                <c:pt idx="114">
                  <c:v>30235110</c:v>
                </c:pt>
                <c:pt idx="115">
                  <c:v>30734704</c:v>
                </c:pt>
                <c:pt idx="116">
                  <c:v>30869231</c:v>
                </c:pt>
                <c:pt idx="117">
                  <c:v>30908236</c:v>
                </c:pt>
                <c:pt idx="118">
                  <c:v>30991994</c:v>
                </c:pt>
                <c:pt idx="119">
                  <c:v>31189414</c:v>
                </c:pt>
                <c:pt idx="120">
                  <c:v>31354980</c:v>
                </c:pt>
                <c:pt idx="121">
                  <c:v>31393778</c:v>
                </c:pt>
                <c:pt idx="122">
                  <c:v>31592814</c:v>
                </c:pt>
                <c:pt idx="123">
                  <c:v>31733644</c:v>
                </c:pt>
                <c:pt idx="124">
                  <c:v>31768343</c:v>
                </c:pt>
                <c:pt idx="125">
                  <c:v>32398062</c:v>
                </c:pt>
                <c:pt idx="126">
                  <c:v>32404556</c:v>
                </c:pt>
                <c:pt idx="127">
                  <c:v>32864121</c:v>
                </c:pt>
                <c:pt idx="128">
                  <c:v>33204470</c:v>
                </c:pt>
                <c:pt idx="129">
                  <c:v>33477669</c:v>
                </c:pt>
                <c:pt idx="130">
                  <c:v>33505405</c:v>
                </c:pt>
                <c:pt idx="131">
                  <c:v>33606748</c:v>
                </c:pt>
                <c:pt idx="132">
                  <c:v>33747174</c:v>
                </c:pt>
                <c:pt idx="133">
                  <c:v>33845527</c:v>
                </c:pt>
                <c:pt idx="134">
                  <c:v>33931156</c:v>
                </c:pt>
                <c:pt idx="135">
                  <c:v>34190849</c:v>
                </c:pt>
                <c:pt idx="136">
                  <c:v>34302799</c:v>
                </c:pt>
                <c:pt idx="137">
                  <c:v>34540077</c:v>
                </c:pt>
                <c:pt idx="138">
                  <c:v>34682153</c:v>
                </c:pt>
                <c:pt idx="139">
                  <c:v>35504822</c:v>
                </c:pt>
                <c:pt idx="140">
                  <c:v>35521867</c:v>
                </c:pt>
                <c:pt idx="141">
                  <c:v>35824881</c:v>
                </c:pt>
                <c:pt idx="142">
                  <c:v>36453930</c:v>
                </c:pt>
                <c:pt idx="143">
                  <c:v>36622161</c:v>
                </c:pt>
                <c:pt idx="144">
                  <c:v>36772168</c:v>
                </c:pt>
                <c:pt idx="145">
                  <c:v>37297436</c:v>
                </c:pt>
                <c:pt idx="146">
                  <c:v>37786027</c:v>
                </c:pt>
                <c:pt idx="147">
                  <c:v>38186298</c:v>
                </c:pt>
                <c:pt idx="148">
                  <c:v>39106918</c:v>
                </c:pt>
                <c:pt idx="149">
                  <c:v>39233535</c:v>
                </c:pt>
                <c:pt idx="150">
                  <c:v>39370872</c:v>
                </c:pt>
                <c:pt idx="151">
                  <c:v>39434823</c:v>
                </c:pt>
                <c:pt idx="152">
                  <c:v>39507283</c:v>
                </c:pt>
                <c:pt idx="153">
                  <c:v>39619581</c:v>
                </c:pt>
                <c:pt idx="154">
                  <c:v>39641831</c:v>
                </c:pt>
                <c:pt idx="155">
                  <c:v>40003526</c:v>
                </c:pt>
                <c:pt idx="156">
                  <c:v>40048134</c:v>
                </c:pt>
                <c:pt idx="157">
                  <c:v>40668565</c:v>
                </c:pt>
                <c:pt idx="158">
                  <c:v>41270567</c:v>
                </c:pt>
                <c:pt idx="159">
                  <c:v>42037242</c:v>
                </c:pt>
                <c:pt idx="160">
                  <c:v>42070355</c:v>
                </c:pt>
                <c:pt idx="161">
                  <c:v>42861738</c:v>
                </c:pt>
                <c:pt idx="162">
                  <c:v>42889999</c:v>
                </c:pt>
                <c:pt idx="163">
                  <c:v>44106957</c:v>
                </c:pt>
                <c:pt idx="164">
                  <c:v>44539724</c:v>
                </c:pt>
                <c:pt idx="165">
                  <c:v>45121949</c:v>
                </c:pt>
                <c:pt idx="166">
                  <c:v>45569696</c:v>
                </c:pt>
                <c:pt idx="167">
                  <c:v>45915369</c:v>
                </c:pt>
                <c:pt idx="168">
                  <c:v>46375516</c:v>
                </c:pt>
                <c:pt idx="169">
                  <c:v>48555438</c:v>
                </c:pt>
                <c:pt idx="170">
                  <c:v>51217481</c:v>
                </c:pt>
                <c:pt idx="171">
                  <c:v>51548302</c:v>
                </c:pt>
                <c:pt idx="172">
                  <c:v>52524449</c:v>
                </c:pt>
                <c:pt idx="173">
                  <c:v>54203370</c:v>
                </c:pt>
                <c:pt idx="174">
                  <c:v>58849341</c:v>
                </c:pt>
                <c:pt idx="175">
                  <c:v>60598858</c:v>
                </c:pt>
                <c:pt idx="176">
                  <c:v>61990405</c:v>
                </c:pt>
                <c:pt idx="177">
                  <c:v>66867855</c:v>
                </c:pt>
                <c:pt idx="178">
                  <c:v>69168048</c:v>
                </c:pt>
                <c:pt idx="179">
                  <c:v>74098336</c:v>
                </c:pt>
                <c:pt idx="193">
                  <c:v>21814870</c:v>
                </c:pt>
                <c:pt idx="194">
                  <c:v>23635643</c:v>
                </c:pt>
                <c:pt idx="195">
                  <c:v>28232864</c:v>
                </c:pt>
                <c:pt idx="196">
                  <c:v>28332966</c:v>
                </c:pt>
                <c:pt idx="197">
                  <c:v>29161117</c:v>
                </c:pt>
                <c:pt idx="198">
                  <c:v>30426284</c:v>
                </c:pt>
                <c:pt idx="199">
                  <c:v>30465369</c:v>
                </c:pt>
                <c:pt idx="200">
                  <c:v>30900058</c:v>
                </c:pt>
                <c:pt idx="201">
                  <c:v>31795662</c:v>
                </c:pt>
                <c:pt idx="202">
                  <c:v>32135340</c:v>
                </c:pt>
                <c:pt idx="203">
                  <c:v>32779431</c:v>
                </c:pt>
                <c:pt idx="204">
                  <c:v>32885366</c:v>
                </c:pt>
                <c:pt idx="205">
                  <c:v>33250792</c:v>
                </c:pt>
                <c:pt idx="206">
                  <c:v>33849740</c:v>
                </c:pt>
                <c:pt idx="207">
                  <c:v>34291810</c:v>
                </c:pt>
                <c:pt idx="208">
                  <c:v>34671494</c:v>
                </c:pt>
                <c:pt idx="209">
                  <c:v>34798765</c:v>
                </c:pt>
                <c:pt idx="210">
                  <c:v>35168835</c:v>
                </c:pt>
                <c:pt idx="211">
                  <c:v>35356238</c:v>
                </c:pt>
                <c:pt idx="212">
                  <c:v>35359799</c:v>
                </c:pt>
                <c:pt idx="213">
                  <c:v>35893819</c:v>
                </c:pt>
                <c:pt idx="214">
                  <c:v>36180764</c:v>
                </c:pt>
                <c:pt idx="215">
                  <c:v>36593912</c:v>
                </c:pt>
                <c:pt idx="216">
                  <c:v>36773427</c:v>
                </c:pt>
                <c:pt idx="217">
                  <c:v>37509556</c:v>
                </c:pt>
                <c:pt idx="218">
                  <c:v>37558912</c:v>
                </c:pt>
                <c:pt idx="219">
                  <c:v>37587887</c:v>
                </c:pt>
                <c:pt idx="220">
                  <c:v>38076832</c:v>
                </c:pt>
                <c:pt idx="221">
                  <c:v>38264830</c:v>
                </c:pt>
                <c:pt idx="222">
                  <c:v>38613490</c:v>
                </c:pt>
                <c:pt idx="223">
                  <c:v>38941625</c:v>
                </c:pt>
                <c:pt idx="224">
                  <c:v>39011910</c:v>
                </c:pt>
                <c:pt idx="225">
                  <c:v>39873076</c:v>
                </c:pt>
                <c:pt idx="226">
                  <c:v>39880589</c:v>
                </c:pt>
                <c:pt idx="227">
                  <c:v>40175362</c:v>
                </c:pt>
                <c:pt idx="228">
                  <c:v>40184057</c:v>
                </c:pt>
                <c:pt idx="229">
                  <c:v>40244028</c:v>
                </c:pt>
                <c:pt idx="230">
                  <c:v>40390609</c:v>
                </c:pt>
                <c:pt idx="231">
                  <c:v>40536615</c:v>
                </c:pt>
                <c:pt idx="232">
                  <c:v>40625037</c:v>
                </c:pt>
                <c:pt idx="233">
                  <c:v>40678184</c:v>
                </c:pt>
                <c:pt idx="234">
                  <c:v>40740913</c:v>
                </c:pt>
                <c:pt idx="235">
                  <c:v>41424803</c:v>
                </c:pt>
                <c:pt idx="236">
                  <c:v>41727729</c:v>
                </c:pt>
                <c:pt idx="237">
                  <c:v>42119178</c:v>
                </c:pt>
                <c:pt idx="238">
                  <c:v>42214079</c:v>
                </c:pt>
                <c:pt idx="239">
                  <c:v>42341024</c:v>
                </c:pt>
                <c:pt idx="240">
                  <c:v>42826556</c:v>
                </c:pt>
                <c:pt idx="241">
                  <c:v>42882283</c:v>
                </c:pt>
                <c:pt idx="242">
                  <c:v>42911758</c:v>
                </c:pt>
                <c:pt idx="243">
                  <c:v>43049842</c:v>
                </c:pt>
                <c:pt idx="244">
                  <c:v>43063200</c:v>
                </c:pt>
                <c:pt idx="245">
                  <c:v>43117433</c:v>
                </c:pt>
                <c:pt idx="246">
                  <c:v>43409863</c:v>
                </c:pt>
                <c:pt idx="247">
                  <c:v>44394650</c:v>
                </c:pt>
                <c:pt idx="248">
                  <c:v>44620560</c:v>
                </c:pt>
                <c:pt idx="249">
                  <c:v>44675331</c:v>
                </c:pt>
                <c:pt idx="250">
                  <c:v>45135015</c:v>
                </c:pt>
                <c:pt idx="251">
                  <c:v>45282599</c:v>
                </c:pt>
                <c:pt idx="252">
                  <c:v>45792565</c:v>
                </c:pt>
                <c:pt idx="253">
                  <c:v>46091767</c:v>
                </c:pt>
                <c:pt idx="254">
                  <c:v>46133836</c:v>
                </c:pt>
                <c:pt idx="255">
                  <c:v>46143432</c:v>
                </c:pt>
                <c:pt idx="256">
                  <c:v>46238917</c:v>
                </c:pt>
                <c:pt idx="257">
                  <c:v>46664423</c:v>
                </c:pt>
                <c:pt idx="258">
                  <c:v>46725940</c:v>
                </c:pt>
                <c:pt idx="259">
                  <c:v>47415544</c:v>
                </c:pt>
                <c:pt idx="260">
                  <c:v>47760299</c:v>
                </c:pt>
                <c:pt idx="261">
                  <c:v>48102555</c:v>
                </c:pt>
                <c:pt idx="262">
                  <c:v>48272374</c:v>
                </c:pt>
                <c:pt idx="263">
                  <c:v>49047005</c:v>
                </c:pt>
                <c:pt idx="264">
                  <c:v>50079348</c:v>
                </c:pt>
                <c:pt idx="265">
                  <c:v>50118622</c:v>
                </c:pt>
                <c:pt idx="266">
                  <c:v>51175049</c:v>
                </c:pt>
                <c:pt idx="267">
                  <c:v>51219360</c:v>
                </c:pt>
                <c:pt idx="268">
                  <c:v>51990361</c:v>
                </c:pt>
                <c:pt idx="269">
                  <c:v>52187686</c:v>
                </c:pt>
                <c:pt idx="270">
                  <c:v>53194921</c:v>
                </c:pt>
                <c:pt idx="271">
                  <c:v>53343844</c:v>
                </c:pt>
                <c:pt idx="272">
                  <c:v>53432937</c:v>
                </c:pt>
                <c:pt idx="273">
                  <c:v>53606845</c:v>
                </c:pt>
                <c:pt idx="274">
                  <c:v>54621847</c:v>
                </c:pt>
                <c:pt idx="275">
                  <c:v>54956779</c:v>
                </c:pt>
                <c:pt idx="276">
                  <c:v>55867640</c:v>
                </c:pt>
                <c:pt idx="277">
                  <c:v>57466268</c:v>
                </c:pt>
                <c:pt idx="278">
                  <c:v>57952539</c:v>
                </c:pt>
                <c:pt idx="279">
                  <c:v>59325289</c:v>
                </c:pt>
                <c:pt idx="280">
                  <c:v>59741339</c:v>
                </c:pt>
                <c:pt idx="281">
                  <c:v>61421654</c:v>
                </c:pt>
                <c:pt idx="282">
                  <c:v>61459150</c:v>
                </c:pt>
                <c:pt idx="283">
                  <c:v>61863289</c:v>
                </c:pt>
                <c:pt idx="284">
                  <c:v>62601373</c:v>
                </c:pt>
                <c:pt idx="285">
                  <c:v>63151935</c:v>
                </c:pt>
                <c:pt idx="286">
                  <c:v>63241319</c:v>
                </c:pt>
                <c:pt idx="287">
                  <c:v>63636678</c:v>
                </c:pt>
                <c:pt idx="288">
                  <c:v>69345479</c:v>
                </c:pt>
                <c:pt idx="289">
                  <c:v>69499457</c:v>
                </c:pt>
                <c:pt idx="290">
                  <c:v>69977556</c:v>
                </c:pt>
                <c:pt idx="291">
                  <c:v>72244321</c:v>
                </c:pt>
                <c:pt idx="292">
                  <c:v>77757896</c:v>
                </c:pt>
                <c:pt idx="293">
                  <c:v>80925796</c:v>
                </c:pt>
                <c:pt idx="294">
                  <c:v>85884398</c:v>
                </c:pt>
                <c:pt idx="295">
                  <c:v>87577646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9A-4634-93B1-11509A0C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3'!$J$3:$J$306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25831941</c:v>
                      </c:pt>
                      <c:pt idx="1">
                        <c:v>28954792</c:v>
                      </c:pt>
                      <c:pt idx="2">
                        <c:v>30048745</c:v>
                      </c:pt>
                      <c:pt idx="3">
                        <c:v>30127224</c:v>
                      </c:pt>
                      <c:pt idx="4">
                        <c:v>30478471</c:v>
                      </c:pt>
                      <c:pt idx="5">
                        <c:v>30643321</c:v>
                      </c:pt>
                      <c:pt idx="6">
                        <c:v>30787739</c:v>
                      </c:pt>
                      <c:pt idx="7">
                        <c:v>31218834</c:v>
                      </c:pt>
                      <c:pt idx="8">
                        <c:v>31296623</c:v>
                      </c:pt>
                      <c:pt idx="9">
                        <c:v>31318005</c:v>
                      </c:pt>
                      <c:pt idx="10">
                        <c:v>31422596</c:v>
                      </c:pt>
                      <c:pt idx="11">
                        <c:v>31612210</c:v>
                      </c:pt>
                      <c:pt idx="12">
                        <c:v>31871343</c:v>
                      </c:pt>
                      <c:pt idx="13">
                        <c:v>32109721</c:v>
                      </c:pt>
                      <c:pt idx="14">
                        <c:v>32129447</c:v>
                      </c:pt>
                      <c:pt idx="15">
                        <c:v>32179303</c:v>
                      </c:pt>
                      <c:pt idx="16">
                        <c:v>32284416</c:v>
                      </c:pt>
                      <c:pt idx="17">
                        <c:v>32723739</c:v>
                      </c:pt>
                      <c:pt idx="18">
                        <c:v>33124512</c:v>
                      </c:pt>
                      <c:pt idx="19">
                        <c:v>33136531</c:v>
                      </c:pt>
                      <c:pt idx="20">
                        <c:v>33209594</c:v>
                      </c:pt>
                      <c:pt idx="21">
                        <c:v>33427030</c:v>
                      </c:pt>
                      <c:pt idx="22">
                        <c:v>34201364</c:v>
                      </c:pt>
                      <c:pt idx="23">
                        <c:v>34211091</c:v>
                      </c:pt>
                      <c:pt idx="24">
                        <c:v>34343668</c:v>
                      </c:pt>
                      <c:pt idx="25">
                        <c:v>34678166</c:v>
                      </c:pt>
                      <c:pt idx="26">
                        <c:v>35270986</c:v>
                      </c:pt>
                      <c:pt idx="27">
                        <c:v>35312517</c:v>
                      </c:pt>
                      <c:pt idx="28">
                        <c:v>35420432</c:v>
                      </c:pt>
                      <c:pt idx="29">
                        <c:v>35547398</c:v>
                      </c:pt>
                      <c:pt idx="30">
                        <c:v>35695307</c:v>
                      </c:pt>
                      <c:pt idx="31">
                        <c:v>36162707</c:v>
                      </c:pt>
                      <c:pt idx="32">
                        <c:v>36652985</c:v>
                      </c:pt>
                      <c:pt idx="33">
                        <c:v>37106122</c:v>
                      </c:pt>
                      <c:pt idx="34">
                        <c:v>37290211</c:v>
                      </c:pt>
                      <c:pt idx="35">
                        <c:v>37298259</c:v>
                      </c:pt>
                      <c:pt idx="36">
                        <c:v>37488200</c:v>
                      </c:pt>
                      <c:pt idx="37">
                        <c:v>37500702</c:v>
                      </c:pt>
                      <c:pt idx="38">
                        <c:v>38666074</c:v>
                      </c:pt>
                      <c:pt idx="39">
                        <c:v>38882278</c:v>
                      </c:pt>
                      <c:pt idx="40">
                        <c:v>38908139</c:v>
                      </c:pt>
                      <c:pt idx="41">
                        <c:v>39009299</c:v>
                      </c:pt>
                      <c:pt idx="42">
                        <c:v>39115042</c:v>
                      </c:pt>
                      <c:pt idx="43">
                        <c:v>39620636</c:v>
                      </c:pt>
                      <c:pt idx="44">
                        <c:v>39636321</c:v>
                      </c:pt>
                      <c:pt idx="45">
                        <c:v>39638772</c:v>
                      </c:pt>
                      <c:pt idx="46">
                        <c:v>39668647</c:v>
                      </c:pt>
                      <c:pt idx="47">
                        <c:v>39704758</c:v>
                      </c:pt>
                      <c:pt idx="48">
                        <c:v>39792418</c:v>
                      </c:pt>
                      <c:pt idx="49">
                        <c:v>39965864</c:v>
                      </c:pt>
                      <c:pt idx="50">
                        <c:v>40000416</c:v>
                      </c:pt>
                      <c:pt idx="51">
                        <c:v>40039074</c:v>
                      </c:pt>
                      <c:pt idx="52">
                        <c:v>40187043</c:v>
                      </c:pt>
                      <c:pt idx="53">
                        <c:v>40611933</c:v>
                      </c:pt>
                      <c:pt idx="54">
                        <c:v>40832372</c:v>
                      </c:pt>
                      <c:pt idx="55">
                        <c:v>41318197</c:v>
                      </c:pt>
                      <c:pt idx="56">
                        <c:v>41371819</c:v>
                      </c:pt>
                      <c:pt idx="57">
                        <c:v>41455266</c:v>
                      </c:pt>
                      <c:pt idx="58">
                        <c:v>41579304</c:v>
                      </c:pt>
                      <c:pt idx="59">
                        <c:v>41656684</c:v>
                      </c:pt>
                      <c:pt idx="60">
                        <c:v>41661757</c:v>
                      </c:pt>
                      <c:pt idx="61">
                        <c:v>41882219</c:v>
                      </c:pt>
                      <c:pt idx="62">
                        <c:v>42082613</c:v>
                      </c:pt>
                      <c:pt idx="63">
                        <c:v>42160492</c:v>
                      </c:pt>
                      <c:pt idx="64">
                        <c:v>43271685</c:v>
                      </c:pt>
                      <c:pt idx="65">
                        <c:v>43682532</c:v>
                      </c:pt>
                      <c:pt idx="66">
                        <c:v>44265100</c:v>
                      </c:pt>
                      <c:pt idx="67">
                        <c:v>44524463</c:v>
                      </c:pt>
                      <c:pt idx="68">
                        <c:v>45058153</c:v>
                      </c:pt>
                      <c:pt idx="69">
                        <c:v>45451565</c:v>
                      </c:pt>
                      <c:pt idx="70">
                        <c:v>45509605</c:v>
                      </c:pt>
                      <c:pt idx="71">
                        <c:v>45604705</c:v>
                      </c:pt>
                      <c:pt idx="72">
                        <c:v>45976664</c:v>
                      </c:pt>
                      <c:pt idx="73">
                        <c:v>47257819</c:v>
                      </c:pt>
                      <c:pt idx="74">
                        <c:v>47421863</c:v>
                      </c:pt>
                      <c:pt idx="75">
                        <c:v>47527679</c:v>
                      </c:pt>
                      <c:pt idx="76">
                        <c:v>48012619</c:v>
                      </c:pt>
                      <c:pt idx="77">
                        <c:v>48341569</c:v>
                      </c:pt>
                      <c:pt idx="78">
                        <c:v>48681330</c:v>
                      </c:pt>
                      <c:pt idx="79">
                        <c:v>48900486</c:v>
                      </c:pt>
                      <c:pt idx="80">
                        <c:v>49583309</c:v>
                      </c:pt>
                      <c:pt idx="81">
                        <c:v>49826718</c:v>
                      </c:pt>
                      <c:pt idx="82">
                        <c:v>51408404</c:v>
                      </c:pt>
                      <c:pt idx="83">
                        <c:v>53177793</c:v>
                      </c:pt>
                      <c:pt idx="84">
                        <c:v>54442533</c:v>
                      </c:pt>
                      <c:pt idx="85">
                        <c:v>54983095</c:v>
                      </c:pt>
                      <c:pt idx="86">
                        <c:v>55077446</c:v>
                      </c:pt>
                      <c:pt idx="87">
                        <c:v>55539912</c:v>
                      </c:pt>
                      <c:pt idx="88">
                        <c:v>55718759</c:v>
                      </c:pt>
                      <c:pt idx="89">
                        <c:v>56987140</c:v>
                      </c:pt>
                      <c:pt idx="90">
                        <c:v>57566936</c:v>
                      </c:pt>
                      <c:pt idx="91">
                        <c:v>57585414</c:v>
                      </c:pt>
                      <c:pt idx="92">
                        <c:v>58932535</c:v>
                      </c:pt>
                      <c:pt idx="93">
                        <c:v>59653609</c:v>
                      </c:pt>
                      <c:pt idx="94">
                        <c:v>62691770</c:v>
                      </c:pt>
                      <c:pt idx="95">
                        <c:v>62996842</c:v>
                      </c:pt>
                      <c:pt idx="96">
                        <c:v>63403619</c:v>
                      </c:pt>
                      <c:pt idx="97">
                        <c:v>63463110</c:v>
                      </c:pt>
                      <c:pt idx="98">
                        <c:v>65363569</c:v>
                      </c:pt>
                      <c:pt idx="99">
                        <c:v>65792438</c:v>
                      </c:pt>
                      <c:pt idx="100">
                        <c:v>67806459</c:v>
                      </c:pt>
                      <c:pt idx="102">
                        <c:v>22224125</c:v>
                      </c:pt>
                      <c:pt idx="103">
                        <c:v>24732072</c:v>
                      </c:pt>
                      <c:pt idx="104">
                        <c:v>24813550</c:v>
                      </c:pt>
                      <c:pt idx="105">
                        <c:v>27916990</c:v>
                      </c:pt>
                      <c:pt idx="106">
                        <c:v>28067792</c:v>
                      </c:pt>
                      <c:pt idx="107">
                        <c:v>28229099</c:v>
                      </c:pt>
                      <c:pt idx="108">
                        <c:v>28879384</c:v>
                      </c:pt>
                      <c:pt idx="109">
                        <c:v>29591807</c:v>
                      </c:pt>
                      <c:pt idx="110">
                        <c:v>30983818</c:v>
                      </c:pt>
                      <c:pt idx="111">
                        <c:v>31254971</c:v>
                      </c:pt>
                      <c:pt idx="112">
                        <c:v>31562572</c:v>
                      </c:pt>
                      <c:pt idx="113">
                        <c:v>31768374</c:v>
                      </c:pt>
                      <c:pt idx="114">
                        <c:v>32165139</c:v>
                      </c:pt>
                      <c:pt idx="115">
                        <c:v>32414572</c:v>
                      </c:pt>
                      <c:pt idx="116">
                        <c:v>33252334</c:v>
                      </c:pt>
                      <c:pt idx="117">
                        <c:v>33562648</c:v>
                      </c:pt>
                      <c:pt idx="118">
                        <c:v>34133435</c:v>
                      </c:pt>
                      <c:pt idx="119">
                        <c:v>35030385</c:v>
                      </c:pt>
                      <c:pt idx="120">
                        <c:v>35404937</c:v>
                      </c:pt>
                      <c:pt idx="121">
                        <c:v>35508340</c:v>
                      </c:pt>
                      <c:pt idx="122">
                        <c:v>35775646</c:v>
                      </c:pt>
                      <c:pt idx="123">
                        <c:v>35781881</c:v>
                      </c:pt>
                      <c:pt idx="124">
                        <c:v>36360439</c:v>
                      </c:pt>
                      <c:pt idx="125">
                        <c:v>36397093</c:v>
                      </c:pt>
                      <c:pt idx="126">
                        <c:v>36775741</c:v>
                      </c:pt>
                      <c:pt idx="127">
                        <c:v>38008666</c:v>
                      </c:pt>
                      <c:pt idx="128">
                        <c:v>38255459</c:v>
                      </c:pt>
                      <c:pt idx="129">
                        <c:v>38590709</c:v>
                      </c:pt>
                      <c:pt idx="130">
                        <c:v>39155232</c:v>
                      </c:pt>
                      <c:pt idx="131">
                        <c:v>39396398</c:v>
                      </c:pt>
                      <c:pt idx="132">
                        <c:v>40736474</c:v>
                      </c:pt>
                      <c:pt idx="133">
                        <c:v>43033314</c:v>
                      </c:pt>
                      <c:pt idx="134">
                        <c:v>43208171</c:v>
                      </c:pt>
                      <c:pt idx="135">
                        <c:v>43718002</c:v>
                      </c:pt>
                      <c:pt idx="136">
                        <c:v>44309730</c:v>
                      </c:pt>
                      <c:pt idx="137">
                        <c:v>45205367</c:v>
                      </c:pt>
                      <c:pt idx="138">
                        <c:v>46054568</c:v>
                      </c:pt>
                      <c:pt idx="139">
                        <c:v>46436586</c:v>
                      </c:pt>
                      <c:pt idx="140">
                        <c:v>47286971</c:v>
                      </c:pt>
                      <c:pt idx="141">
                        <c:v>47781550</c:v>
                      </c:pt>
                      <c:pt idx="142">
                        <c:v>48127293</c:v>
                      </c:pt>
                      <c:pt idx="143">
                        <c:v>49383331</c:v>
                      </c:pt>
                      <c:pt idx="144">
                        <c:v>49955750</c:v>
                      </c:pt>
                      <c:pt idx="145">
                        <c:v>50316200</c:v>
                      </c:pt>
                      <c:pt idx="146">
                        <c:v>50560440</c:v>
                      </c:pt>
                      <c:pt idx="147">
                        <c:v>50895805</c:v>
                      </c:pt>
                      <c:pt idx="148">
                        <c:v>52495561</c:v>
                      </c:pt>
                      <c:pt idx="149">
                        <c:v>53903445</c:v>
                      </c:pt>
                      <c:pt idx="150">
                        <c:v>54850455</c:v>
                      </c:pt>
                      <c:pt idx="151">
                        <c:v>56326842</c:v>
                      </c:pt>
                      <c:pt idx="152">
                        <c:v>59000971</c:v>
                      </c:pt>
                      <c:pt idx="153">
                        <c:v>65035108</c:v>
                      </c:pt>
                      <c:pt idx="193">
                        <c:v>24287531</c:v>
                      </c:pt>
                      <c:pt idx="194">
                        <c:v>24461053</c:v>
                      </c:pt>
                      <c:pt idx="195">
                        <c:v>24581776</c:v>
                      </c:pt>
                      <c:pt idx="196">
                        <c:v>24734112</c:v>
                      </c:pt>
                      <c:pt idx="197">
                        <c:v>25145144</c:v>
                      </c:pt>
                      <c:pt idx="198">
                        <c:v>25151841</c:v>
                      </c:pt>
                      <c:pt idx="199">
                        <c:v>25745268</c:v>
                      </c:pt>
                      <c:pt idx="200">
                        <c:v>26257619</c:v>
                      </c:pt>
                      <c:pt idx="201">
                        <c:v>27418303</c:v>
                      </c:pt>
                      <c:pt idx="202">
                        <c:v>27575831</c:v>
                      </c:pt>
                      <c:pt idx="203">
                        <c:v>27802161</c:v>
                      </c:pt>
                      <c:pt idx="204">
                        <c:v>27999812</c:v>
                      </c:pt>
                      <c:pt idx="205">
                        <c:v>28242330</c:v>
                      </c:pt>
                      <c:pt idx="206">
                        <c:v>28599256</c:v>
                      </c:pt>
                      <c:pt idx="207">
                        <c:v>29261801</c:v>
                      </c:pt>
                      <c:pt idx="208">
                        <c:v>29367191</c:v>
                      </c:pt>
                      <c:pt idx="209">
                        <c:v>29485625</c:v>
                      </c:pt>
                      <c:pt idx="210">
                        <c:v>29758242</c:v>
                      </c:pt>
                      <c:pt idx="211">
                        <c:v>29895048</c:v>
                      </c:pt>
                      <c:pt idx="212">
                        <c:v>29986644</c:v>
                      </c:pt>
                      <c:pt idx="213">
                        <c:v>30056046</c:v>
                      </c:pt>
                      <c:pt idx="214">
                        <c:v>30065361</c:v>
                      </c:pt>
                      <c:pt idx="215">
                        <c:v>30196133</c:v>
                      </c:pt>
                      <c:pt idx="216">
                        <c:v>30288077</c:v>
                      </c:pt>
                      <c:pt idx="217">
                        <c:v>30813646</c:v>
                      </c:pt>
                      <c:pt idx="218">
                        <c:v>31124164</c:v>
                      </c:pt>
                      <c:pt idx="219">
                        <c:v>31229077</c:v>
                      </c:pt>
                      <c:pt idx="220">
                        <c:v>31722936</c:v>
                      </c:pt>
                      <c:pt idx="221">
                        <c:v>31881896</c:v>
                      </c:pt>
                      <c:pt idx="222">
                        <c:v>32065550</c:v>
                      </c:pt>
                      <c:pt idx="223">
                        <c:v>32324424</c:v>
                      </c:pt>
                      <c:pt idx="224">
                        <c:v>33388835</c:v>
                      </c:pt>
                      <c:pt idx="225">
                        <c:v>33484554</c:v>
                      </c:pt>
                      <c:pt idx="226">
                        <c:v>33744366</c:v>
                      </c:pt>
                      <c:pt idx="227">
                        <c:v>33864450</c:v>
                      </c:pt>
                      <c:pt idx="228">
                        <c:v>34031206</c:v>
                      </c:pt>
                      <c:pt idx="229">
                        <c:v>34451726</c:v>
                      </c:pt>
                      <c:pt idx="230">
                        <c:v>34587871</c:v>
                      </c:pt>
                      <c:pt idx="231">
                        <c:v>34621236</c:v>
                      </c:pt>
                      <c:pt idx="232">
                        <c:v>34967347</c:v>
                      </c:pt>
                      <c:pt idx="233">
                        <c:v>35096481</c:v>
                      </c:pt>
                      <c:pt idx="234">
                        <c:v>35206525</c:v>
                      </c:pt>
                      <c:pt idx="235">
                        <c:v>35324327</c:v>
                      </c:pt>
                      <c:pt idx="236">
                        <c:v>35479593</c:v>
                      </c:pt>
                      <c:pt idx="237">
                        <c:v>36025673</c:v>
                      </c:pt>
                      <c:pt idx="238">
                        <c:v>36176000</c:v>
                      </c:pt>
                      <c:pt idx="239">
                        <c:v>36287451</c:v>
                      </c:pt>
                      <c:pt idx="240">
                        <c:v>36350312</c:v>
                      </c:pt>
                      <c:pt idx="241">
                        <c:v>36539989</c:v>
                      </c:pt>
                      <c:pt idx="242">
                        <c:v>37103225</c:v>
                      </c:pt>
                      <c:pt idx="243">
                        <c:v>37550146</c:v>
                      </c:pt>
                      <c:pt idx="244">
                        <c:v>37823789</c:v>
                      </c:pt>
                      <c:pt idx="245">
                        <c:v>37939322</c:v>
                      </c:pt>
                      <c:pt idx="246">
                        <c:v>37965115</c:v>
                      </c:pt>
                      <c:pt idx="247">
                        <c:v>38444510</c:v>
                      </c:pt>
                      <c:pt idx="248">
                        <c:v>38462782</c:v>
                      </c:pt>
                      <c:pt idx="249">
                        <c:v>38500235</c:v>
                      </c:pt>
                      <c:pt idx="250">
                        <c:v>38527809</c:v>
                      </c:pt>
                      <c:pt idx="251">
                        <c:v>39284248</c:v>
                      </c:pt>
                      <c:pt idx="252">
                        <c:v>39508089</c:v>
                      </c:pt>
                      <c:pt idx="253">
                        <c:v>39897239</c:v>
                      </c:pt>
                      <c:pt idx="254">
                        <c:v>40516509</c:v>
                      </c:pt>
                      <c:pt idx="255">
                        <c:v>41752473</c:v>
                      </c:pt>
                      <c:pt idx="256">
                        <c:v>41989452</c:v>
                      </c:pt>
                      <c:pt idx="257">
                        <c:v>42782129</c:v>
                      </c:pt>
                      <c:pt idx="258">
                        <c:v>43213564</c:v>
                      </c:pt>
                      <c:pt idx="259">
                        <c:v>43213605</c:v>
                      </c:pt>
                      <c:pt idx="260">
                        <c:v>45259112</c:v>
                      </c:pt>
                      <c:pt idx="261">
                        <c:v>45915358</c:v>
                      </c:pt>
                      <c:pt idx="262">
                        <c:v>46232752</c:v>
                      </c:pt>
                      <c:pt idx="263">
                        <c:v>46534227</c:v>
                      </c:pt>
                      <c:pt idx="264">
                        <c:v>46693433</c:v>
                      </c:pt>
                      <c:pt idx="265">
                        <c:v>47368735</c:v>
                      </c:pt>
                      <c:pt idx="266">
                        <c:v>48488227</c:v>
                      </c:pt>
                      <c:pt idx="267">
                        <c:v>49467063</c:v>
                      </c:pt>
                      <c:pt idx="268">
                        <c:v>49922568</c:v>
                      </c:pt>
                      <c:pt idx="269">
                        <c:v>50410185</c:v>
                      </c:pt>
                      <c:pt idx="270">
                        <c:v>50810544</c:v>
                      </c:pt>
                      <c:pt idx="271">
                        <c:v>51372265</c:v>
                      </c:pt>
                      <c:pt idx="272">
                        <c:v>51575222</c:v>
                      </c:pt>
                      <c:pt idx="273">
                        <c:v>52133221</c:v>
                      </c:pt>
                      <c:pt idx="274">
                        <c:v>52269863</c:v>
                      </c:pt>
                      <c:pt idx="275">
                        <c:v>52404914</c:v>
                      </c:pt>
                      <c:pt idx="276">
                        <c:v>52751701</c:v>
                      </c:pt>
                      <c:pt idx="277">
                        <c:v>53976500</c:v>
                      </c:pt>
                      <c:pt idx="278">
                        <c:v>55059829</c:v>
                      </c:pt>
                      <c:pt idx="279">
                        <c:v>55885371</c:v>
                      </c:pt>
                      <c:pt idx="280">
                        <c:v>56004439</c:v>
                      </c:pt>
                      <c:pt idx="281">
                        <c:v>57214939</c:v>
                      </c:pt>
                      <c:pt idx="282">
                        <c:v>57470324</c:v>
                      </c:pt>
                      <c:pt idx="283">
                        <c:v>57711233</c:v>
                      </c:pt>
                      <c:pt idx="284">
                        <c:v>57873543</c:v>
                      </c:pt>
                      <c:pt idx="285">
                        <c:v>58449532</c:v>
                      </c:pt>
                      <c:pt idx="286">
                        <c:v>58491019</c:v>
                      </c:pt>
                      <c:pt idx="287">
                        <c:v>59620473</c:v>
                      </c:pt>
                      <c:pt idx="288">
                        <c:v>60333493</c:v>
                      </c:pt>
                      <c:pt idx="289">
                        <c:v>61757640</c:v>
                      </c:pt>
                      <c:pt idx="290">
                        <c:v>65113867</c:v>
                      </c:pt>
                      <c:pt idx="291">
                        <c:v>65120585</c:v>
                      </c:pt>
                      <c:pt idx="292">
                        <c:v>65379956</c:v>
                      </c:pt>
                      <c:pt idx="293">
                        <c:v>65680420</c:v>
                      </c:pt>
                      <c:pt idx="294">
                        <c:v>66762426</c:v>
                      </c:pt>
                      <c:pt idx="295">
                        <c:v>67192556</c:v>
                      </c:pt>
                      <c:pt idx="296">
                        <c:v>68248819</c:v>
                      </c:pt>
                      <c:pt idx="297">
                        <c:v>69183341</c:v>
                      </c:pt>
                      <c:pt idx="298">
                        <c:v>69947290</c:v>
                      </c:pt>
                      <c:pt idx="299">
                        <c:v>69975675</c:v>
                      </c:pt>
                      <c:pt idx="300">
                        <c:v>72340394</c:v>
                      </c:pt>
                      <c:pt idx="301">
                        <c:v>72932574</c:v>
                      </c:pt>
                      <c:pt idx="302">
                        <c:v>75357782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E9A-4634-93B1-11509A0C809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3'!$K$3:$K$306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1">
                        <c:v>18956398</c:v>
                      </c:pt>
                      <c:pt idx="2">
                        <c:v>19702607</c:v>
                      </c:pt>
                      <c:pt idx="3">
                        <c:v>20919559</c:v>
                      </c:pt>
                      <c:pt idx="4">
                        <c:v>21339127</c:v>
                      </c:pt>
                      <c:pt idx="5">
                        <c:v>21808744</c:v>
                      </c:pt>
                      <c:pt idx="6">
                        <c:v>22111147</c:v>
                      </c:pt>
                      <c:pt idx="7">
                        <c:v>22969962</c:v>
                      </c:pt>
                      <c:pt idx="8">
                        <c:v>23090703</c:v>
                      </c:pt>
                      <c:pt idx="9">
                        <c:v>23336459</c:v>
                      </c:pt>
                      <c:pt idx="10">
                        <c:v>24145976</c:v>
                      </c:pt>
                      <c:pt idx="11">
                        <c:v>24644992</c:v>
                      </c:pt>
                      <c:pt idx="12">
                        <c:v>24919353</c:v>
                      </c:pt>
                      <c:pt idx="13">
                        <c:v>25675857</c:v>
                      </c:pt>
                      <c:pt idx="14">
                        <c:v>25711690</c:v>
                      </c:pt>
                      <c:pt idx="15">
                        <c:v>25794851</c:v>
                      </c:pt>
                      <c:pt idx="16">
                        <c:v>25825252</c:v>
                      </c:pt>
                      <c:pt idx="17">
                        <c:v>26048911</c:v>
                      </c:pt>
                      <c:pt idx="18">
                        <c:v>26097870</c:v>
                      </c:pt>
                      <c:pt idx="19">
                        <c:v>26426902</c:v>
                      </c:pt>
                      <c:pt idx="20">
                        <c:v>27118902</c:v>
                      </c:pt>
                      <c:pt idx="21">
                        <c:v>27229702</c:v>
                      </c:pt>
                      <c:pt idx="22">
                        <c:v>27424149</c:v>
                      </c:pt>
                      <c:pt idx="23">
                        <c:v>28926161</c:v>
                      </c:pt>
                      <c:pt idx="24">
                        <c:v>29308630</c:v>
                      </c:pt>
                      <c:pt idx="25">
                        <c:v>29516497</c:v>
                      </c:pt>
                      <c:pt idx="26">
                        <c:v>29706187</c:v>
                      </c:pt>
                      <c:pt idx="27">
                        <c:v>29763519</c:v>
                      </c:pt>
                      <c:pt idx="28">
                        <c:v>29801061</c:v>
                      </c:pt>
                      <c:pt idx="29">
                        <c:v>30873955</c:v>
                      </c:pt>
                      <c:pt idx="30">
                        <c:v>30883631</c:v>
                      </c:pt>
                      <c:pt idx="31">
                        <c:v>31029331</c:v>
                      </c:pt>
                      <c:pt idx="32">
                        <c:v>31388995</c:v>
                      </c:pt>
                      <c:pt idx="33">
                        <c:v>31983772</c:v>
                      </c:pt>
                      <c:pt idx="34">
                        <c:v>32172715</c:v>
                      </c:pt>
                      <c:pt idx="35">
                        <c:v>32332256</c:v>
                      </c:pt>
                      <c:pt idx="36">
                        <c:v>32655009</c:v>
                      </c:pt>
                      <c:pt idx="37">
                        <c:v>32740713</c:v>
                      </c:pt>
                      <c:pt idx="38">
                        <c:v>33507760</c:v>
                      </c:pt>
                      <c:pt idx="39">
                        <c:v>33809535</c:v>
                      </c:pt>
                      <c:pt idx="40">
                        <c:v>33962175</c:v>
                      </c:pt>
                      <c:pt idx="41">
                        <c:v>33962790</c:v>
                      </c:pt>
                      <c:pt idx="42">
                        <c:v>34002745</c:v>
                      </c:pt>
                      <c:pt idx="43">
                        <c:v>34552457</c:v>
                      </c:pt>
                      <c:pt idx="44">
                        <c:v>34607148</c:v>
                      </c:pt>
                      <c:pt idx="45">
                        <c:v>35279506</c:v>
                      </c:pt>
                      <c:pt idx="46">
                        <c:v>35328044</c:v>
                      </c:pt>
                      <c:pt idx="47">
                        <c:v>35487432</c:v>
                      </c:pt>
                      <c:pt idx="48">
                        <c:v>35748330</c:v>
                      </c:pt>
                      <c:pt idx="49">
                        <c:v>36219131</c:v>
                      </c:pt>
                      <c:pt idx="50">
                        <c:v>36389098</c:v>
                      </c:pt>
                      <c:pt idx="51">
                        <c:v>36567898</c:v>
                      </c:pt>
                      <c:pt idx="52">
                        <c:v>36647212</c:v>
                      </c:pt>
                      <c:pt idx="53">
                        <c:v>37042154</c:v>
                      </c:pt>
                      <c:pt idx="54">
                        <c:v>37288643</c:v>
                      </c:pt>
                      <c:pt idx="55">
                        <c:v>37846759</c:v>
                      </c:pt>
                      <c:pt idx="56">
                        <c:v>38124738</c:v>
                      </c:pt>
                      <c:pt idx="57">
                        <c:v>38950770</c:v>
                      </c:pt>
                      <c:pt idx="58">
                        <c:v>39016870</c:v>
                      </c:pt>
                      <c:pt idx="59">
                        <c:v>39082926</c:v>
                      </c:pt>
                      <c:pt idx="60">
                        <c:v>39333770</c:v>
                      </c:pt>
                      <c:pt idx="61">
                        <c:v>39395020</c:v>
                      </c:pt>
                      <c:pt idx="62">
                        <c:v>40160288</c:v>
                      </c:pt>
                      <c:pt idx="63">
                        <c:v>40538255</c:v>
                      </c:pt>
                      <c:pt idx="64">
                        <c:v>41255619</c:v>
                      </c:pt>
                      <c:pt idx="65">
                        <c:v>41362810</c:v>
                      </c:pt>
                      <c:pt idx="66">
                        <c:v>41405516</c:v>
                      </c:pt>
                      <c:pt idx="67">
                        <c:v>41967664</c:v>
                      </c:pt>
                      <c:pt idx="68">
                        <c:v>42508821</c:v>
                      </c:pt>
                      <c:pt idx="69">
                        <c:v>42677542</c:v>
                      </c:pt>
                      <c:pt idx="70">
                        <c:v>42709936</c:v>
                      </c:pt>
                      <c:pt idx="71">
                        <c:v>43308492</c:v>
                      </c:pt>
                      <c:pt idx="72">
                        <c:v>43633612</c:v>
                      </c:pt>
                      <c:pt idx="73">
                        <c:v>44759350</c:v>
                      </c:pt>
                      <c:pt idx="74">
                        <c:v>45333670</c:v>
                      </c:pt>
                      <c:pt idx="75">
                        <c:v>45827554</c:v>
                      </c:pt>
                      <c:pt idx="76">
                        <c:v>46893525</c:v>
                      </c:pt>
                      <c:pt idx="77">
                        <c:v>48208248</c:v>
                      </c:pt>
                      <c:pt idx="78">
                        <c:v>48751764</c:v>
                      </c:pt>
                      <c:pt idx="79">
                        <c:v>48790198</c:v>
                      </c:pt>
                      <c:pt idx="80">
                        <c:v>49855761</c:v>
                      </c:pt>
                      <c:pt idx="81">
                        <c:v>50684321</c:v>
                      </c:pt>
                      <c:pt idx="82">
                        <c:v>51147068</c:v>
                      </c:pt>
                      <c:pt idx="83">
                        <c:v>52180751</c:v>
                      </c:pt>
                      <c:pt idx="84">
                        <c:v>54441101</c:v>
                      </c:pt>
                      <c:pt idx="85">
                        <c:v>54494381</c:v>
                      </c:pt>
                      <c:pt idx="86">
                        <c:v>54861578</c:v>
                      </c:pt>
                      <c:pt idx="87">
                        <c:v>56901780</c:v>
                      </c:pt>
                      <c:pt idx="88">
                        <c:v>57202215</c:v>
                      </c:pt>
                      <c:pt idx="89">
                        <c:v>57635825</c:v>
                      </c:pt>
                      <c:pt idx="90">
                        <c:v>58252366</c:v>
                      </c:pt>
                      <c:pt idx="91">
                        <c:v>59942300</c:v>
                      </c:pt>
                      <c:pt idx="92">
                        <c:v>61883233</c:v>
                      </c:pt>
                      <c:pt idx="102">
                        <c:v>17630976</c:v>
                      </c:pt>
                      <c:pt idx="103">
                        <c:v>18153148</c:v>
                      </c:pt>
                      <c:pt idx="104">
                        <c:v>19352214</c:v>
                      </c:pt>
                      <c:pt idx="105">
                        <c:v>19714913</c:v>
                      </c:pt>
                      <c:pt idx="106">
                        <c:v>19835971</c:v>
                      </c:pt>
                      <c:pt idx="107">
                        <c:v>20310118</c:v>
                      </c:pt>
                      <c:pt idx="108">
                        <c:v>20507420</c:v>
                      </c:pt>
                      <c:pt idx="109">
                        <c:v>20846002</c:v>
                      </c:pt>
                      <c:pt idx="110">
                        <c:v>21060762</c:v>
                      </c:pt>
                      <c:pt idx="111">
                        <c:v>21150629</c:v>
                      </c:pt>
                      <c:pt idx="112">
                        <c:v>21390849</c:v>
                      </c:pt>
                      <c:pt idx="113">
                        <c:v>23577164</c:v>
                      </c:pt>
                      <c:pt idx="114">
                        <c:v>23778676</c:v>
                      </c:pt>
                      <c:pt idx="115">
                        <c:v>23795530</c:v>
                      </c:pt>
                      <c:pt idx="116">
                        <c:v>23844078</c:v>
                      </c:pt>
                      <c:pt idx="117">
                        <c:v>24240080</c:v>
                      </c:pt>
                      <c:pt idx="118">
                        <c:v>24317492</c:v>
                      </c:pt>
                      <c:pt idx="119">
                        <c:v>25272293</c:v>
                      </c:pt>
                      <c:pt idx="120">
                        <c:v>25407587</c:v>
                      </c:pt>
                      <c:pt idx="121">
                        <c:v>25440720</c:v>
                      </c:pt>
                      <c:pt idx="122">
                        <c:v>25951066</c:v>
                      </c:pt>
                      <c:pt idx="123">
                        <c:v>26238274</c:v>
                      </c:pt>
                      <c:pt idx="124">
                        <c:v>26410073</c:v>
                      </c:pt>
                      <c:pt idx="125">
                        <c:v>26685324</c:v>
                      </c:pt>
                      <c:pt idx="126">
                        <c:v>26956975</c:v>
                      </c:pt>
                      <c:pt idx="127">
                        <c:v>27004810</c:v>
                      </c:pt>
                      <c:pt idx="128">
                        <c:v>27093169</c:v>
                      </c:pt>
                      <c:pt idx="129">
                        <c:v>27153634</c:v>
                      </c:pt>
                      <c:pt idx="130">
                        <c:v>27414881</c:v>
                      </c:pt>
                      <c:pt idx="131">
                        <c:v>27662103</c:v>
                      </c:pt>
                      <c:pt idx="132">
                        <c:v>27966089</c:v>
                      </c:pt>
                      <c:pt idx="133">
                        <c:v>28138640</c:v>
                      </c:pt>
                      <c:pt idx="134">
                        <c:v>28227086</c:v>
                      </c:pt>
                      <c:pt idx="135">
                        <c:v>28407191</c:v>
                      </c:pt>
                      <c:pt idx="136">
                        <c:v>28538992</c:v>
                      </c:pt>
                      <c:pt idx="137">
                        <c:v>28572717</c:v>
                      </c:pt>
                      <c:pt idx="138">
                        <c:v>28732119</c:v>
                      </c:pt>
                      <c:pt idx="139">
                        <c:v>28820406</c:v>
                      </c:pt>
                      <c:pt idx="140">
                        <c:v>28962116</c:v>
                      </c:pt>
                      <c:pt idx="141">
                        <c:v>29447043</c:v>
                      </c:pt>
                      <c:pt idx="142">
                        <c:v>29449835</c:v>
                      </c:pt>
                      <c:pt idx="143">
                        <c:v>29452420</c:v>
                      </c:pt>
                      <c:pt idx="144">
                        <c:v>29569333</c:v>
                      </c:pt>
                      <c:pt idx="145">
                        <c:v>29694026</c:v>
                      </c:pt>
                      <c:pt idx="146">
                        <c:v>29703767</c:v>
                      </c:pt>
                      <c:pt idx="147">
                        <c:v>29793625</c:v>
                      </c:pt>
                      <c:pt idx="148">
                        <c:v>29923561</c:v>
                      </c:pt>
                      <c:pt idx="149">
                        <c:v>30316779</c:v>
                      </c:pt>
                      <c:pt idx="150">
                        <c:v>30707582</c:v>
                      </c:pt>
                      <c:pt idx="151">
                        <c:v>30804796</c:v>
                      </c:pt>
                      <c:pt idx="152">
                        <c:v>30836348</c:v>
                      </c:pt>
                      <c:pt idx="153">
                        <c:v>31062796</c:v>
                      </c:pt>
                      <c:pt idx="154">
                        <c:v>31076327</c:v>
                      </c:pt>
                      <c:pt idx="155">
                        <c:v>31172266</c:v>
                      </c:pt>
                      <c:pt idx="156">
                        <c:v>31182304</c:v>
                      </c:pt>
                      <c:pt idx="157">
                        <c:v>31219458</c:v>
                      </c:pt>
                      <c:pt idx="158">
                        <c:v>31336020</c:v>
                      </c:pt>
                      <c:pt idx="159">
                        <c:v>31388828</c:v>
                      </c:pt>
                      <c:pt idx="160">
                        <c:v>31627883</c:v>
                      </c:pt>
                      <c:pt idx="161">
                        <c:v>31720420</c:v>
                      </c:pt>
                      <c:pt idx="162">
                        <c:v>31896720</c:v>
                      </c:pt>
                      <c:pt idx="163">
                        <c:v>32093163</c:v>
                      </c:pt>
                      <c:pt idx="164">
                        <c:v>32477582</c:v>
                      </c:pt>
                      <c:pt idx="165">
                        <c:v>32496150</c:v>
                      </c:pt>
                      <c:pt idx="166">
                        <c:v>32914436</c:v>
                      </c:pt>
                      <c:pt idx="167">
                        <c:v>33028913</c:v>
                      </c:pt>
                      <c:pt idx="168">
                        <c:v>33323362</c:v>
                      </c:pt>
                      <c:pt idx="169">
                        <c:v>33918989</c:v>
                      </c:pt>
                      <c:pt idx="170">
                        <c:v>33984173</c:v>
                      </c:pt>
                      <c:pt idx="171">
                        <c:v>34215514</c:v>
                      </c:pt>
                      <c:pt idx="172">
                        <c:v>34956378</c:v>
                      </c:pt>
                      <c:pt idx="173">
                        <c:v>35411737</c:v>
                      </c:pt>
                      <c:pt idx="174">
                        <c:v>35765964</c:v>
                      </c:pt>
                      <c:pt idx="175">
                        <c:v>35977180</c:v>
                      </c:pt>
                      <c:pt idx="176">
                        <c:v>36177927</c:v>
                      </c:pt>
                      <c:pt idx="177">
                        <c:v>36450167</c:v>
                      </c:pt>
                      <c:pt idx="178">
                        <c:v>38435006</c:v>
                      </c:pt>
                      <c:pt idx="179">
                        <c:v>38948502</c:v>
                      </c:pt>
                      <c:pt idx="180">
                        <c:v>40751137</c:v>
                      </c:pt>
                      <c:pt idx="181">
                        <c:v>41045920</c:v>
                      </c:pt>
                      <c:pt idx="182">
                        <c:v>42560338</c:v>
                      </c:pt>
                      <c:pt idx="183">
                        <c:v>46501378</c:v>
                      </c:pt>
                      <c:pt idx="184">
                        <c:v>47538543</c:v>
                      </c:pt>
                      <c:pt idx="185">
                        <c:v>48878193</c:v>
                      </c:pt>
                      <c:pt idx="186">
                        <c:v>50285148</c:v>
                      </c:pt>
                      <c:pt idx="187">
                        <c:v>50947931</c:v>
                      </c:pt>
                      <c:pt idx="188">
                        <c:v>51023833</c:v>
                      </c:pt>
                      <c:pt idx="189">
                        <c:v>55303643</c:v>
                      </c:pt>
                      <c:pt idx="190">
                        <c:v>61007138</c:v>
                      </c:pt>
                      <c:pt idx="193">
                        <c:v>20627952</c:v>
                      </c:pt>
                      <c:pt idx="194">
                        <c:v>23617379</c:v>
                      </c:pt>
                      <c:pt idx="195">
                        <c:v>25266342</c:v>
                      </c:pt>
                      <c:pt idx="196">
                        <c:v>26502050</c:v>
                      </c:pt>
                      <c:pt idx="197">
                        <c:v>27746888</c:v>
                      </c:pt>
                      <c:pt idx="198">
                        <c:v>28738020</c:v>
                      </c:pt>
                      <c:pt idx="199">
                        <c:v>29499779</c:v>
                      </c:pt>
                      <c:pt idx="200">
                        <c:v>29597616</c:v>
                      </c:pt>
                      <c:pt idx="201">
                        <c:v>30779144</c:v>
                      </c:pt>
                      <c:pt idx="202">
                        <c:v>31033026</c:v>
                      </c:pt>
                      <c:pt idx="203">
                        <c:v>31151673</c:v>
                      </c:pt>
                      <c:pt idx="204">
                        <c:v>32090824</c:v>
                      </c:pt>
                      <c:pt idx="205">
                        <c:v>32356643</c:v>
                      </c:pt>
                      <c:pt idx="206">
                        <c:v>32960538</c:v>
                      </c:pt>
                      <c:pt idx="207">
                        <c:v>33119794</c:v>
                      </c:pt>
                      <c:pt idx="208">
                        <c:v>33922125</c:v>
                      </c:pt>
                      <c:pt idx="209">
                        <c:v>34074023</c:v>
                      </c:pt>
                      <c:pt idx="210">
                        <c:v>34470627</c:v>
                      </c:pt>
                      <c:pt idx="211">
                        <c:v>34731060</c:v>
                      </c:pt>
                      <c:pt idx="212">
                        <c:v>35594679</c:v>
                      </c:pt>
                      <c:pt idx="213">
                        <c:v>35659287</c:v>
                      </c:pt>
                      <c:pt idx="214">
                        <c:v>35818733</c:v>
                      </c:pt>
                      <c:pt idx="215">
                        <c:v>35820010</c:v>
                      </c:pt>
                      <c:pt idx="216">
                        <c:v>35837678</c:v>
                      </c:pt>
                      <c:pt idx="217">
                        <c:v>36066361</c:v>
                      </c:pt>
                      <c:pt idx="218">
                        <c:v>36135906</c:v>
                      </c:pt>
                      <c:pt idx="219">
                        <c:v>36708075</c:v>
                      </c:pt>
                      <c:pt idx="220">
                        <c:v>37003382</c:v>
                      </c:pt>
                      <c:pt idx="221">
                        <c:v>37171366</c:v>
                      </c:pt>
                      <c:pt idx="222">
                        <c:v>37495020</c:v>
                      </c:pt>
                      <c:pt idx="223">
                        <c:v>37746823</c:v>
                      </c:pt>
                      <c:pt idx="224">
                        <c:v>38274978</c:v>
                      </c:pt>
                      <c:pt idx="225">
                        <c:v>38543318</c:v>
                      </c:pt>
                      <c:pt idx="226">
                        <c:v>38935670</c:v>
                      </c:pt>
                      <c:pt idx="227">
                        <c:v>39481396</c:v>
                      </c:pt>
                      <c:pt idx="228">
                        <c:v>39891485</c:v>
                      </c:pt>
                      <c:pt idx="229">
                        <c:v>39977773</c:v>
                      </c:pt>
                      <c:pt idx="230">
                        <c:v>40009912</c:v>
                      </c:pt>
                      <c:pt idx="231">
                        <c:v>40259718</c:v>
                      </c:pt>
                      <c:pt idx="232">
                        <c:v>40926894</c:v>
                      </c:pt>
                      <c:pt idx="233">
                        <c:v>41220013</c:v>
                      </c:pt>
                      <c:pt idx="234">
                        <c:v>41377315</c:v>
                      </c:pt>
                      <c:pt idx="235">
                        <c:v>41438980</c:v>
                      </c:pt>
                      <c:pt idx="236">
                        <c:v>41946152</c:v>
                      </c:pt>
                      <c:pt idx="237">
                        <c:v>42153461</c:v>
                      </c:pt>
                      <c:pt idx="238">
                        <c:v>42521700</c:v>
                      </c:pt>
                      <c:pt idx="239">
                        <c:v>43035156</c:v>
                      </c:pt>
                      <c:pt idx="240">
                        <c:v>43501406</c:v>
                      </c:pt>
                      <c:pt idx="241">
                        <c:v>44084378</c:v>
                      </c:pt>
                      <c:pt idx="242">
                        <c:v>44682908</c:v>
                      </c:pt>
                      <c:pt idx="243">
                        <c:v>44939685</c:v>
                      </c:pt>
                      <c:pt idx="244">
                        <c:v>45138128</c:v>
                      </c:pt>
                      <c:pt idx="245">
                        <c:v>45576148</c:v>
                      </c:pt>
                      <c:pt idx="246">
                        <c:v>45678254</c:v>
                      </c:pt>
                      <c:pt idx="247">
                        <c:v>46810139</c:v>
                      </c:pt>
                      <c:pt idx="248">
                        <c:v>47012343</c:v>
                      </c:pt>
                      <c:pt idx="249">
                        <c:v>47133280</c:v>
                      </c:pt>
                      <c:pt idx="250">
                        <c:v>47550526</c:v>
                      </c:pt>
                      <c:pt idx="251">
                        <c:v>47738436</c:v>
                      </c:pt>
                      <c:pt idx="252">
                        <c:v>48262480</c:v>
                      </c:pt>
                      <c:pt idx="253">
                        <c:v>48569976</c:v>
                      </c:pt>
                      <c:pt idx="254">
                        <c:v>51091444</c:v>
                      </c:pt>
                      <c:pt idx="255">
                        <c:v>51560729</c:v>
                      </c:pt>
                      <c:pt idx="256">
                        <c:v>51852950</c:v>
                      </c:pt>
                      <c:pt idx="257">
                        <c:v>51867159</c:v>
                      </c:pt>
                      <c:pt idx="258">
                        <c:v>52048520</c:v>
                      </c:pt>
                      <c:pt idx="259">
                        <c:v>52750272</c:v>
                      </c:pt>
                      <c:pt idx="260">
                        <c:v>53949408</c:v>
                      </c:pt>
                      <c:pt idx="261">
                        <c:v>56932777</c:v>
                      </c:pt>
                      <c:pt idx="262">
                        <c:v>57231603</c:v>
                      </c:pt>
                      <c:pt idx="263">
                        <c:v>59985354</c:v>
                      </c:pt>
                      <c:pt idx="264">
                        <c:v>60567304</c:v>
                      </c:pt>
                      <c:pt idx="265">
                        <c:v>60632011</c:v>
                      </c:pt>
                      <c:pt idx="266">
                        <c:v>60840846</c:v>
                      </c:pt>
                      <c:pt idx="267">
                        <c:v>62432690</c:v>
                      </c:pt>
                      <c:pt idx="268">
                        <c:v>62720242</c:v>
                      </c:pt>
                      <c:pt idx="269">
                        <c:v>65309274</c:v>
                      </c:pt>
                      <c:pt idx="270">
                        <c:v>65661573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E9A-4634-93B1-11509A0C809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3'!$L$3:$L$306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22180549</c:v>
                      </c:pt>
                      <c:pt idx="1">
                        <c:v>23093943</c:v>
                      </c:pt>
                      <c:pt idx="2">
                        <c:v>24596514</c:v>
                      </c:pt>
                      <c:pt idx="3">
                        <c:v>25088312</c:v>
                      </c:pt>
                      <c:pt idx="4">
                        <c:v>25397702</c:v>
                      </c:pt>
                      <c:pt idx="5">
                        <c:v>26092758</c:v>
                      </c:pt>
                      <c:pt idx="6">
                        <c:v>26194718</c:v>
                      </c:pt>
                      <c:pt idx="7">
                        <c:v>26257495</c:v>
                      </c:pt>
                      <c:pt idx="8">
                        <c:v>26977857</c:v>
                      </c:pt>
                      <c:pt idx="9">
                        <c:v>27065769</c:v>
                      </c:pt>
                      <c:pt idx="10">
                        <c:v>27231879</c:v>
                      </c:pt>
                      <c:pt idx="11">
                        <c:v>27578626</c:v>
                      </c:pt>
                      <c:pt idx="12">
                        <c:v>27928920</c:v>
                      </c:pt>
                      <c:pt idx="13">
                        <c:v>28282955</c:v>
                      </c:pt>
                      <c:pt idx="14">
                        <c:v>28606983</c:v>
                      </c:pt>
                      <c:pt idx="15">
                        <c:v>29773752</c:v>
                      </c:pt>
                      <c:pt idx="16">
                        <c:v>30112817</c:v>
                      </c:pt>
                      <c:pt idx="17">
                        <c:v>30325675</c:v>
                      </c:pt>
                      <c:pt idx="18">
                        <c:v>30356043</c:v>
                      </c:pt>
                      <c:pt idx="19">
                        <c:v>30524845</c:v>
                      </c:pt>
                      <c:pt idx="20">
                        <c:v>30611944</c:v>
                      </c:pt>
                      <c:pt idx="21">
                        <c:v>31242873</c:v>
                      </c:pt>
                      <c:pt idx="22">
                        <c:v>31363161</c:v>
                      </c:pt>
                      <c:pt idx="23">
                        <c:v>31976204</c:v>
                      </c:pt>
                      <c:pt idx="24">
                        <c:v>32100946</c:v>
                      </c:pt>
                      <c:pt idx="25">
                        <c:v>32511601</c:v>
                      </c:pt>
                      <c:pt idx="26">
                        <c:v>32726512</c:v>
                      </c:pt>
                      <c:pt idx="27">
                        <c:v>32767063</c:v>
                      </c:pt>
                      <c:pt idx="28">
                        <c:v>32827041</c:v>
                      </c:pt>
                      <c:pt idx="29">
                        <c:v>33217036</c:v>
                      </c:pt>
                      <c:pt idx="30">
                        <c:v>33854406</c:v>
                      </c:pt>
                      <c:pt idx="31">
                        <c:v>34732409</c:v>
                      </c:pt>
                      <c:pt idx="32">
                        <c:v>34763672</c:v>
                      </c:pt>
                      <c:pt idx="33">
                        <c:v>34988408</c:v>
                      </c:pt>
                      <c:pt idx="34">
                        <c:v>35083759</c:v>
                      </c:pt>
                      <c:pt idx="35">
                        <c:v>35448344</c:v>
                      </c:pt>
                      <c:pt idx="36">
                        <c:v>35771701</c:v>
                      </c:pt>
                      <c:pt idx="37">
                        <c:v>36746336</c:v>
                      </c:pt>
                      <c:pt idx="38">
                        <c:v>37145456</c:v>
                      </c:pt>
                      <c:pt idx="39">
                        <c:v>38087368</c:v>
                      </c:pt>
                      <c:pt idx="40">
                        <c:v>38194034</c:v>
                      </c:pt>
                      <c:pt idx="41">
                        <c:v>38550144</c:v>
                      </c:pt>
                      <c:pt idx="42">
                        <c:v>40927428</c:v>
                      </c:pt>
                      <c:pt idx="43">
                        <c:v>41210585</c:v>
                      </c:pt>
                      <c:pt idx="44">
                        <c:v>41715570</c:v>
                      </c:pt>
                      <c:pt idx="45">
                        <c:v>42686302</c:v>
                      </c:pt>
                      <c:pt idx="46">
                        <c:v>42984559</c:v>
                      </c:pt>
                      <c:pt idx="47">
                        <c:v>43083777</c:v>
                      </c:pt>
                      <c:pt idx="48">
                        <c:v>43105855</c:v>
                      </c:pt>
                      <c:pt idx="49">
                        <c:v>43230016</c:v>
                      </c:pt>
                      <c:pt idx="50">
                        <c:v>43510605</c:v>
                      </c:pt>
                      <c:pt idx="51">
                        <c:v>44569704</c:v>
                      </c:pt>
                      <c:pt idx="52">
                        <c:v>44689929</c:v>
                      </c:pt>
                      <c:pt idx="53">
                        <c:v>44754267</c:v>
                      </c:pt>
                      <c:pt idx="54">
                        <c:v>44790248</c:v>
                      </c:pt>
                      <c:pt idx="55">
                        <c:v>44817599</c:v>
                      </c:pt>
                      <c:pt idx="56">
                        <c:v>44898171</c:v>
                      </c:pt>
                      <c:pt idx="57">
                        <c:v>46136542</c:v>
                      </c:pt>
                      <c:pt idx="58">
                        <c:v>46401904</c:v>
                      </c:pt>
                      <c:pt idx="59">
                        <c:v>46451047</c:v>
                      </c:pt>
                      <c:pt idx="60">
                        <c:v>46455613</c:v>
                      </c:pt>
                      <c:pt idx="61">
                        <c:v>48445496</c:v>
                      </c:pt>
                      <c:pt idx="62">
                        <c:v>48473464</c:v>
                      </c:pt>
                      <c:pt idx="63">
                        <c:v>48830545</c:v>
                      </c:pt>
                      <c:pt idx="64">
                        <c:v>50343830</c:v>
                      </c:pt>
                      <c:pt idx="65">
                        <c:v>50784755</c:v>
                      </c:pt>
                      <c:pt idx="66">
                        <c:v>51477548</c:v>
                      </c:pt>
                      <c:pt idx="67">
                        <c:v>51858964</c:v>
                      </c:pt>
                      <c:pt idx="68">
                        <c:v>53722487</c:v>
                      </c:pt>
                      <c:pt idx="69">
                        <c:v>53831918</c:v>
                      </c:pt>
                      <c:pt idx="70">
                        <c:v>54645942</c:v>
                      </c:pt>
                      <c:pt idx="71">
                        <c:v>54671270</c:v>
                      </c:pt>
                      <c:pt idx="72">
                        <c:v>55372225</c:v>
                      </c:pt>
                      <c:pt idx="73">
                        <c:v>55831956</c:v>
                      </c:pt>
                      <c:pt idx="74">
                        <c:v>56126264</c:v>
                      </c:pt>
                      <c:pt idx="75">
                        <c:v>56557473</c:v>
                      </c:pt>
                      <c:pt idx="76">
                        <c:v>58580644</c:v>
                      </c:pt>
                      <c:pt idx="77">
                        <c:v>58837010</c:v>
                      </c:pt>
                      <c:pt idx="78">
                        <c:v>58867827</c:v>
                      </c:pt>
                      <c:pt idx="79">
                        <c:v>59231575</c:v>
                      </c:pt>
                      <c:pt idx="80">
                        <c:v>59253975</c:v>
                      </c:pt>
                      <c:pt idx="81">
                        <c:v>59296954</c:v>
                      </c:pt>
                      <c:pt idx="82">
                        <c:v>59770581</c:v>
                      </c:pt>
                      <c:pt idx="83">
                        <c:v>60012804</c:v>
                      </c:pt>
                      <c:pt idx="84">
                        <c:v>60906641</c:v>
                      </c:pt>
                      <c:pt idx="85">
                        <c:v>63930306</c:v>
                      </c:pt>
                      <c:pt idx="86">
                        <c:v>64188812</c:v>
                      </c:pt>
                      <c:pt idx="87">
                        <c:v>66159390</c:v>
                      </c:pt>
                      <c:pt idx="88">
                        <c:v>68323088</c:v>
                      </c:pt>
                      <c:pt idx="89">
                        <c:v>68548678</c:v>
                      </c:pt>
                      <c:pt idx="90">
                        <c:v>70416115</c:v>
                      </c:pt>
                      <c:pt idx="91">
                        <c:v>70789129</c:v>
                      </c:pt>
                      <c:pt idx="102">
                        <c:v>18592547</c:v>
                      </c:pt>
                      <c:pt idx="103">
                        <c:v>20221608</c:v>
                      </c:pt>
                      <c:pt idx="104">
                        <c:v>20320945</c:v>
                      </c:pt>
                      <c:pt idx="105">
                        <c:v>20478268</c:v>
                      </c:pt>
                      <c:pt idx="106">
                        <c:v>20555661</c:v>
                      </c:pt>
                      <c:pt idx="107">
                        <c:v>21235394</c:v>
                      </c:pt>
                      <c:pt idx="108">
                        <c:v>21665134</c:v>
                      </c:pt>
                      <c:pt idx="109">
                        <c:v>22132693</c:v>
                      </c:pt>
                      <c:pt idx="110">
                        <c:v>22302273</c:v>
                      </c:pt>
                      <c:pt idx="111">
                        <c:v>23164998</c:v>
                      </c:pt>
                      <c:pt idx="112">
                        <c:v>23911572</c:v>
                      </c:pt>
                      <c:pt idx="113">
                        <c:v>24033294</c:v>
                      </c:pt>
                      <c:pt idx="114">
                        <c:v>24408453</c:v>
                      </c:pt>
                      <c:pt idx="115">
                        <c:v>24720785</c:v>
                      </c:pt>
                      <c:pt idx="116">
                        <c:v>24835806</c:v>
                      </c:pt>
                      <c:pt idx="117">
                        <c:v>24892871</c:v>
                      </c:pt>
                      <c:pt idx="118">
                        <c:v>25863215</c:v>
                      </c:pt>
                      <c:pt idx="119">
                        <c:v>25882480</c:v>
                      </c:pt>
                      <c:pt idx="120">
                        <c:v>25882711</c:v>
                      </c:pt>
                      <c:pt idx="121">
                        <c:v>25980287</c:v>
                      </c:pt>
                      <c:pt idx="122">
                        <c:v>26298756</c:v>
                      </c:pt>
                      <c:pt idx="123">
                        <c:v>26377508</c:v>
                      </c:pt>
                      <c:pt idx="124">
                        <c:v>26482997</c:v>
                      </c:pt>
                      <c:pt idx="125">
                        <c:v>26810597</c:v>
                      </c:pt>
                      <c:pt idx="126">
                        <c:v>27213590</c:v>
                      </c:pt>
                      <c:pt idx="127">
                        <c:v>27838944</c:v>
                      </c:pt>
                      <c:pt idx="128">
                        <c:v>28051799</c:v>
                      </c:pt>
                      <c:pt idx="129">
                        <c:v>28068541</c:v>
                      </c:pt>
                      <c:pt idx="130">
                        <c:v>28231732</c:v>
                      </c:pt>
                      <c:pt idx="131">
                        <c:v>28494483</c:v>
                      </c:pt>
                      <c:pt idx="132">
                        <c:v>28580319</c:v>
                      </c:pt>
                      <c:pt idx="133">
                        <c:v>28618187</c:v>
                      </c:pt>
                      <c:pt idx="134">
                        <c:v>30040974</c:v>
                      </c:pt>
                      <c:pt idx="135">
                        <c:v>30217244</c:v>
                      </c:pt>
                      <c:pt idx="136">
                        <c:v>30303084</c:v>
                      </c:pt>
                      <c:pt idx="137">
                        <c:v>30605166</c:v>
                      </c:pt>
                      <c:pt idx="138">
                        <c:v>31339169</c:v>
                      </c:pt>
                      <c:pt idx="139">
                        <c:v>31654381</c:v>
                      </c:pt>
                      <c:pt idx="140">
                        <c:v>31874571</c:v>
                      </c:pt>
                      <c:pt idx="141">
                        <c:v>32089803</c:v>
                      </c:pt>
                      <c:pt idx="142">
                        <c:v>32198399</c:v>
                      </c:pt>
                      <c:pt idx="143">
                        <c:v>32760185</c:v>
                      </c:pt>
                      <c:pt idx="144">
                        <c:v>32938696</c:v>
                      </c:pt>
                      <c:pt idx="145">
                        <c:v>32988470</c:v>
                      </c:pt>
                      <c:pt idx="146">
                        <c:v>33080585</c:v>
                      </c:pt>
                      <c:pt idx="147">
                        <c:v>33080972</c:v>
                      </c:pt>
                      <c:pt idx="148">
                        <c:v>33708293</c:v>
                      </c:pt>
                      <c:pt idx="149">
                        <c:v>33775126</c:v>
                      </c:pt>
                      <c:pt idx="150">
                        <c:v>34191133</c:v>
                      </c:pt>
                      <c:pt idx="151">
                        <c:v>34205130</c:v>
                      </c:pt>
                      <c:pt idx="152">
                        <c:v>34208725</c:v>
                      </c:pt>
                      <c:pt idx="153">
                        <c:v>34564271</c:v>
                      </c:pt>
                      <c:pt idx="154">
                        <c:v>34689351</c:v>
                      </c:pt>
                      <c:pt idx="155">
                        <c:v>34914138</c:v>
                      </c:pt>
                      <c:pt idx="156">
                        <c:v>35646186</c:v>
                      </c:pt>
                      <c:pt idx="157">
                        <c:v>35741458</c:v>
                      </c:pt>
                      <c:pt idx="158">
                        <c:v>36166294</c:v>
                      </c:pt>
                      <c:pt idx="159">
                        <c:v>36266153</c:v>
                      </c:pt>
                      <c:pt idx="160">
                        <c:v>36417607</c:v>
                      </c:pt>
                      <c:pt idx="161">
                        <c:v>36527315</c:v>
                      </c:pt>
                      <c:pt idx="162">
                        <c:v>36866887</c:v>
                      </c:pt>
                      <c:pt idx="163">
                        <c:v>37352281</c:v>
                      </c:pt>
                      <c:pt idx="164">
                        <c:v>37635102</c:v>
                      </c:pt>
                      <c:pt idx="165">
                        <c:v>38247004</c:v>
                      </c:pt>
                      <c:pt idx="166">
                        <c:v>38339811</c:v>
                      </c:pt>
                      <c:pt idx="167">
                        <c:v>38521833</c:v>
                      </c:pt>
                      <c:pt idx="168">
                        <c:v>39779272</c:v>
                      </c:pt>
                      <c:pt idx="169">
                        <c:v>39801865</c:v>
                      </c:pt>
                      <c:pt idx="170">
                        <c:v>40734581</c:v>
                      </c:pt>
                      <c:pt idx="171">
                        <c:v>41638887</c:v>
                      </c:pt>
                      <c:pt idx="172">
                        <c:v>41775688</c:v>
                      </c:pt>
                      <c:pt idx="173">
                        <c:v>42978369</c:v>
                      </c:pt>
                      <c:pt idx="174">
                        <c:v>43181005</c:v>
                      </c:pt>
                      <c:pt idx="175">
                        <c:v>44157235</c:v>
                      </c:pt>
                      <c:pt idx="176">
                        <c:v>45453241</c:v>
                      </c:pt>
                      <c:pt idx="177">
                        <c:v>46101758</c:v>
                      </c:pt>
                      <c:pt idx="178">
                        <c:v>46568877</c:v>
                      </c:pt>
                      <c:pt idx="179">
                        <c:v>47549496</c:v>
                      </c:pt>
                      <c:pt idx="180">
                        <c:v>48371766</c:v>
                      </c:pt>
                      <c:pt idx="181">
                        <c:v>49454450</c:v>
                      </c:pt>
                      <c:pt idx="182">
                        <c:v>50106453</c:v>
                      </c:pt>
                      <c:pt idx="183">
                        <c:v>53518090</c:v>
                      </c:pt>
                      <c:pt idx="184">
                        <c:v>53826262</c:v>
                      </c:pt>
                      <c:pt idx="185">
                        <c:v>58937352</c:v>
                      </c:pt>
                      <c:pt idx="193">
                        <c:v>17470946</c:v>
                      </c:pt>
                      <c:pt idx="194">
                        <c:v>21811202</c:v>
                      </c:pt>
                      <c:pt idx="195">
                        <c:v>23172842</c:v>
                      </c:pt>
                      <c:pt idx="196">
                        <c:v>24032551</c:v>
                      </c:pt>
                      <c:pt idx="197">
                        <c:v>24375474</c:v>
                      </c:pt>
                      <c:pt idx="198">
                        <c:v>24608473</c:v>
                      </c:pt>
                      <c:pt idx="199">
                        <c:v>24755128</c:v>
                      </c:pt>
                      <c:pt idx="200">
                        <c:v>25325621</c:v>
                      </c:pt>
                      <c:pt idx="201">
                        <c:v>26075249</c:v>
                      </c:pt>
                      <c:pt idx="202">
                        <c:v>26628442</c:v>
                      </c:pt>
                      <c:pt idx="203">
                        <c:v>26731329</c:v>
                      </c:pt>
                      <c:pt idx="204">
                        <c:v>26820410</c:v>
                      </c:pt>
                      <c:pt idx="205">
                        <c:v>27371639</c:v>
                      </c:pt>
                      <c:pt idx="206">
                        <c:v>28036591</c:v>
                      </c:pt>
                      <c:pt idx="207">
                        <c:v>28210754</c:v>
                      </c:pt>
                      <c:pt idx="208">
                        <c:v>28607997</c:v>
                      </c:pt>
                      <c:pt idx="209">
                        <c:v>29416369</c:v>
                      </c:pt>
                      <c:pt idx="210">
                        <c:v>29655203</c:v>
                      </c:pt>
                      <c:pt idx="211">
                        <c:v>29670128</c:v>
                      </c:pt>
                      <c:pt idx="212">
                        <c:v>29811653</c:v>
                      </c:pt>
                      <c:pt idx="213">
                        <c:v>29926353</c:v>
                      </c:pt>
                      <c:pt idx="214">
                        <c:v>30047611</c:v>
                      </c:pt>
                      <c:pt idx="215">
                        <c:v>30054658</c:v>
                      </c:pt>
                      <c:pt idx="216">
                        <c:v>30137476</c:v>
                      </c:pt>
                      <c:pt idx="217">
                        <c:v>30274607</c:v>
                      </c:pt>
                      <c:pt idx="218">
                        <c:v>30463423</c:v>
                      </c:pt>
                      <c:pt idx="219">
                        <c:v>30491715</c:v>
                      </c:pt>
                      <c:pt idx="220">
                        <c:v>30796722</c:v>
                      </c:pt>
                      <c:pt idx="221">
                        <c:v>30980243</c:v>
                      </c:pt>
                      <c:pt idx="222">
                        <c:v>31081631</c:v>
                      </c:pt>
                      <c:pt idx="223">
                        <c:v>31294932</c:v>
                      </c:pt>
                      <c:pt idx="224">
                        <c:v>31701579</c:v>
                      </c:pt>
                      <c:pt idx="225">
                        <c:v>31735949</c:v>
                      </c:pt>
                      <c:pt idx="226">
                        <c:v>32524420</c:v>
                      </c:pt>
                      <c:pt idx="227">
                        <c:v>32650278</c:v>
                      </c:pt>
                      <c:pt idx="228">
                        <c:v>32812559</c:v>
                      </c:pt>
                      <c:pt idx="229">
                        <c:v>32876160</c:v>
                      </c:pt>
                      <c:pt idx="230">
                        <c:v>33504451</c:v>
                      </c:pt>
                      <c:pt idx="231">
                        <c:v>33666331</c:v>
                      </c:pt>
                      <c:pt idx="232">
                        <c:v>33738667</c:v>
                      </c:pt>
                      <c:pt idx="233">
                        <c:v>34276731</c:v>
                      </c:pt>
                      <c:pt idx="234">
                        <c:v>34418787</c:v>
                      </c:pt>
                      <c:pt idx="235">
                        <c:v>34698682</c:v>
                      </c:pt>
                      <c:pt idx="236">
                        <c:v>34704639</c:v>
                      </c:pt>
                      <c:pt idx="237">
                        <c:v>34724653</c:v>
                      </c:pt>
                      <c:pt idx="238">
                        <c:v>34966754</c:v>
                      </c:pt>
                      <c:pt idx="239">
                        <c:v>35228354</c:v>
                      </c:pt>
                      <c:pt idx="240">
                        <c:v>35240692</c:v>
                      </c:pt>
                      <c:pt idx="241">
                        <c:v>35250984</c:v>
                      </c:pt>
                      <c:pt idx="242">
                        <c:v>36417145</c:v>
                      </c:pt>
                      <c:pt idx="243">
                        <c:v>36566117</c:v>
                      </c:pt>
                      <c:pt idx="244">
                        <c:v>36888203</c:v>
                      </c:pt>
                      <c:pt idx="245">
                        <c:v>37444683</c:v>
                      </c:pt>
                      <c:pt idx="246">
                        <c:v>37453594</c:v>
                      </c:pt>
                      <c:pt idx="247">
                        <c:v>37516579</c:v>
                      </c:pt>
                      <c:pt idx="248">
                        <c:v>37724833</c:v>
                      </c:pt>
                      <c:pt idx="249">
                        <c:v>38758274</c:v>
                      </c:pt>
                      <c:pt idx="250">
                        <c:v>38845515</c:v>
                      </c:pt>
                      <c:pt idx="251">
                        <c:v>39374483</c:v>
                      </c:pt>
                      <c:pt idx="252">
                        <c:v>39601577</c:v>
                      </c:pt>
                      <c:pt idx="253">
                        <c:v>40073592</c:v>
                      </c:pt>
                      <c:pt idx="254">
                        <c:v>40200944</c:v>
                      </c:pt>
                      <c:pt idx="255">
                        <c:v>40643511</c:v>
                      </c:pt>
                      <c:pt idx="256">
                        <c:v>41705389</c:v>
                      </c:pt>
                      <c:pt idx="257">
                        <c:v>42374476</c:v>
                      </c:pt>
                      <c:pt idx="258">
                        <c:v>42387733</c:v>
                      </c:pt>
                      <c:pt idx="259">
                        <c:v>43695164</c:v>
                      </c:pt>
                      <c:pt idx="260">
                        <c:v>44955982</c:v>
                      </c:pt>
                      <c:pt idx="261">
                        <c:v>45169794</c:v>
                      </c:pt>
                      <c:pt idx="262">
                        <c:v>47241393</c:v>
                      </c:pt>
                      <c:pt idx="263">
                        <c:v>47453340</c:v>
                      </c:pt>
                      <c:pt idx="264">
                        <c:v>47833314</c:v>
                      </c:pt>
                      <c:pt idx="265">
                        <c:v>48086435</c:v>
                      </c:pt>
                      <c:pt idx="266">
                        <c:v>48977785</c:v>
                      </c:pt>
                      <c:pt idx="267">
                        <c:v>49379869</c:v>
                      </c:pt>
                      <c:pt idx="268">
                        <c:v>51842108</c:v>
                      </c:pt>
                      <c:pt idx="269">
                        <c:v>52009013</c:v>
                      </c:pt>
                      <c:pt idx="270">
                        <c:v>52213470</c:v>
                      </c:pt>
                      <c:pt idx="271">
                        <c:v>53001000</c:v>
                      </c:pt>
                      <c:pt idx="272">
                        <c:v>54361710</c:v>
                      </c:pt>
                      <c:pt idx="273">
                        <c:v>54874618</c:v>
                      </c:pt>
                      <c:pt idx="274">
                        <c:v>62166346</c:v>
                      </c:pt>
                      <c:pt idx="275">
                        <c:v>62221537</c:v>
                      </c:pt>
                      <c:pt idx="276">
                        <c:v>63392957</c:v>
                      </c:pt>
                      <c:pt idx="277">
                        <c:v>65670980</c:v>
                      </c:pt>
                      <c:pt idx="278">
                        <c:v>67655978</c:v>
                      </c:pt>
                      <c:pt idx="279">
                        <c:v>68039900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E9A-4634-93B1-11509A0C809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3'!$M$3:$M$306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17219006</c:v>
                      </c:pt>
                      <c:pt idx="1">
                        <c:v>18437718</c:v>
                      </c:pt>
                      <c:pt idx="2">
                        <c:v>19380327</c:v>
                      </c:pt>
                      <c:pt idx="3">
                        <c:v>19764941</c:v>
                      </c:pt>
                      <c:pt idx="4">
                        <c:v>20231126</c:v>
                      </c:pt>
                      <c:pt idx="5">
                        <c:v>20812381</c:v>
                      </c:pt>
                      <c:pt idx="6">
                        <c:v>22195426</c:v>
                      </c:pt>
                      <c:pt idx="7">
                        <c:v>22279111</c:v>
                      </c:pt>
                      <c:pt idx="8">
                        <c:v>22670242</c:v>
                      </c:pt>
                      <c:pt idx="9">
                        <c:v>23185928</c:v>
                      </c:pt>
                      <c:pt idx="10">
                        <c:v>24015729</c:v>
                      </c:pt>
                      <c:pt idx="11">
                        <c:v>24698126</c:v>
                      </c:pt>
                      <c:pt idx="12">
                        <c:v>26264606</c:v>
                      </c:pt>
                      <c:pt idx="13">
                        <c:v>26500762</c:v>
                      </c:pt>
                      <c:pt idx="14">
                        <c:v>26604359</c:v>
                      </c:pt>
                      <c:pt idx="15">
                        <c:v>27402650</c:v>
                      </c:pt>
                      <c:pt idx="16">
                        <c:v>27632682</c:v>
                      </c:pt>
                      <c:pt idx="17">
                        <c:v>27685055</c:v>
                      </c:pt>
                      <c:pt idx="18">
                        <c:v>28003793</c:v>
                      </c:pt>
                      <c:pt idx="19">
                        <c:v>28083592</c:v>
                      </c:pt>
                      <c:pt idx="20">
                        <c:v>28139957</c:v>
                      </c:pt>
                      <c:pt idx="21">
                        <c:v>28354622</c:v>
                      </c:pt>
                      <c:pt idx="22">
                        <c:v>30180895</c:v>
                      </c:pt>
                      <c:pt idx="23">
                        <c:v>30219258</c:v>
                      </c:pt>
                      <c:pt idx="24">
                        <c:v>30399959</c:v>
                      </c:pt>
                      <c:pt idx="25">
                        <c:v>30957813</c:v>
                      </c:pt>
                      <c:pt idx="26">
                        <c:v>31137038</c:v>
                      </c:pt>
                      <c:pt idx="27">
                        <c:v>31252573</c:v>
                      </c:pt>
                      <c:pt idx="28">
                        <c:v>31333969</c:v>
                      </c:pt>
                      <c:pt idx="29">
                        <c:v>31366463</c:v>
                      </c:pt>
                      <c:pt idx="30">
                        <c:v>31633488</c:v>
                      </c:pt>
                      <c:pt idx="31">
                        <c:v>31687892</c:v>
                      </c:pt>
                      <c:pt idx="32">
                        <c:v>31947443</c:v>
                      </c:pt>
                      <c:pt idx="33">
                        <c:v>32069511</c:v>
                      </c:pt>
                      <c:pt idx="34">
                        <c:v>32157551</c:v>
                      </c:pt>
                      <c:pt idx="35">
                        <c:v>32818276</c:v>
                      </c:pt>
                      <c:pt idx="36">
                        <c:v>32945893</c:v>
                      </c:pt>
                      <c:pt idx="37">
                        <c:v>33043029</c:v>
                      </c:pt>
                      <c:pt idx="38">
                        <c:v>34190499</c:v>
                      </c:pt>
                      <c:pt idx="39">
                        <c:v>35182001</c:v>
                      </c:pt>
                      <c:pt idx="40">
                        <c:v>35316145</c:v>
                      </c:pt>
                      <c:pt idx="41">
                        <c:v>35341119</c:v>
                      </c:pt>
                      <c:pt idx="42">
                        <c:v>35846488</c:v>
                      </c:pt>
                      <c:pt idx="43">
                        <c:v>36047217</c:v>
                      </c:pt>
                      <c:pt idx="44">
                        <c:v>36208422</c:v>
                      </c:pt>
                      <c:pt idx="45">
                        <c:v>36543903</c:v>
                      </c:pt>
                      <c:pt idx="46">
                        <c:v>36948476</c:v>
                      </c:pt>
                      <c:pt idx="47">
                        <c:v>36959489</c:v>
                      </c:pt>
                      <c:pt idx="48">
                        <c:v>37414276</c:v>
                      </c:pt>
                      <c:pt idx="49">
                        <c:v>37544603</c:v>
                      </c:pt>
                      <c:pt idx="50">
                        <c:v>37573066</c:v>
                      </c:pt>
                      <c:pt idx="51">
                        <c:v>37736331</c:v>
                      </c:pt>
                      <c:pt idx="52">
                        <c:v>40346914</c:v>
                      </c:pt>
                      <c:pt idx="53">
                        <c:v>41779891</c:v>
                      </c:pt>
                      <c:pt idx="54">
                        <c:v>42087619</c:v>
                      </c:pt>
                      <c:pt idx="55">
                        <c:v>42629395</c:v>
                      </c:pt>
                      <c:pt idx="56">
                        <c:v>42750008</c:v>
                      </c:pt>
                      <c:pt idx="57">
                        <c:v>43351832</c:v>
                      </c:pt>
                      <c:pt idx="58">
                        <c:v>43522148</c:v>
                      </c:pt>
                      <c:pt idx="59">
                        <c:v>44304155</c:v>
                      </c:pt>
                      <c:pt idx="60">
                        <c:v>45712985</c:v>
                      </c:pt>
                      <c:pt idx="61">
                        <c:v>46455037</c:v>
                      </c:pt>
                      <c:pt idx="62">
                        <c:v>46740371</c:v>
                      </c:pt>
                      <c:pt idx="63">
                        <c:v>47395747</c:v>
                      </c:pt>
                      <c:pt idx="64">
                        <c:v>51614441</c:v>
                      </c:pt>
                      <c:pt idx="65">
                        <c:v>51635626</c:v>
                      </c:pt>
                      <c:pt idx="66">
                        <c:v>52466467</c:v>
                      </c:pt>
                      <c:pt idx="102">
                        <c:v>9994804</c:v>
                      </c:pt>
                      <c:pt idx="103">
                        <c:v>12147769</c:v>
                      </c:pt>
                      <c:pt idx="104">
                        <c:v>13334036</c:v>
                      </c:pt>
                      <c:pt idx="105">
                        <c:v>13730498</c:v>
                      </c:pt>
                      <c:pt idx="106">
                        <c:v>14713937</c:v>
                      </c:pt>
                      <c:pt idx="107">
                        <c:v>14763466</c:v>
                      </c:pt>
                      <c:pt idx="108">
                        <c:v>16676880</c:v>
                      </c:pt>
                      <c:pt idx="109">
                        <c:v>19254608</c:v>
                      </c:pt>
                      <c:pt idx="110">
                        <c:v>19759102</c:v>
                      </c:pt>
                      <c:pt idx="111">
                        <c:v>19774401</c:v>
                      </c:pt>
                      <c:pt idx="112">
                        <c:v>20882820</c:v>
                      </c:pt>
                      <c:pt idx="113">
                        <c:v>21813014</c:v>
                      </c:pt>
                      <c:pt idx="114">
                        <c:v>22909333</c:v>
                      </c:pt>
                      <c:pt idx="115">
                        <c:v>23219045</c:v>
                      </c:pt>
                      <c:pt idx="116">
                        <c:v>23784551</c:v>
                      </c:pt>
                      <c:pt idx="117">
                        <c:v>23958829</c:v>
                      </c:pt>
                      <c:pt idx="118">
                        <c:v>24109308</c:v>
                      </c:pt>
                      <c:pt idx="119">
                        <c:v>25015848</c:v>
                      </c:pt>
                      <c:pt idx="120">
                        <c:v>26746079</c:v>
                      </c:pt>
                      <c:pt idx="121">
                        <c:v>26819673</c:v>
                      </c:pt>
                      <c:pt idx="122">
                        <c:v>26919719</c:v>
                      </c:pt>
                      <c:pt idx="123">
                        <c:v>27805014</c:v>
                      </c:pt>
                      <c:pt idx="124">
                        <c:v>28173786</c:v>
                      </c:pt>
                      <c:pt idx="125">
                        <c:v>28220133</c:v>
                      </c:pt>
                      <c:pt idx="126">
                        <c:v>28754275</c:v>
                      </c:pt>
                      <c:pt idx="127">
                        <c:v>29165549</c:v>
                      </c:pt>
                      <c:pt idx="128">
                        <c:v>29673528</c:v>
                      </c:pt>
                      <c:pt idx="129">
                        <c:v>29699100</c:v>
                      </c:pt>
                      <c:pt idx="130">
                        <c:v>29873961</c:v>
                      </c:pt>
                      <c:pt idx="131">
                        <c:v>30574973</c:v>
                      </c:pt>
                      <c:pt idx="132">
                        <c:v>30668845</c:v>
                      </c:pt>
                      <c:pt idx="133">
                        <c:v>30853072</c:v>
                      </c:pt>
                      <c:pt idx="134">
                        <c:v>31233885</c:v>
                      </c:pt>
                      <c:pt idx="135">
                        <c:v>31880594</c:v>
                      </c:pt>
                      <c:pt idx="136">
                        <c:v>32138957</c:v>
                      </c:pt>
                      <c:pt idx="137">
                        <c:v>32467527</c:v>
                      </c:pt>
                      <c:pt idx="138">
                        <c:v>32551630</c:v>
                      </c:pt>
                      <c:pt idx="139">
                        <c:v>32802402</c:v>
                      </c:pt>
                      <c:pt idx="140">
                        <c:v>33814247</c:v>
                      </c:pt>
                      <c:pt idx="141">
                        <c:v>34302767</c:v>
                      </c:pt>
                      <c:pt idx="142">
                        <c:v>39348854</c:v>
                      </c:pt>
                      <c:pt idx="143">
                        <c:v>40623857</c:v>
                      </c:pt>
                      <c:pt idx="144">
                        <c:v>41321508</c:v>
                      </c:pt>
                      <c:pt idx="145">
                        <c:v>41384426</c:v>
                      </c:pt>
                      <c:pt idx="146">
                        <c:v>42467074</c:v>
                      </c:pt>
                      <c:pt idx="193">
                        <c:v>17803605</c:v>
                      </c:pt>
                      <c:pt idx="194">
                        <c:v>18060796</c:v>
                      </c:pt>
                      <c:pt idx="195">
                        <c:v>19511470</c:v>
                      </c:pt>
                      <c:pt idx="196">
                        <c:v>19618279</c:v>
                      </c:pt>
                      <c:pt idx="197">
                        <c:v>20269175</c:v>
                      </c:pt>
                      <c:pt idx="198">
                        <c:v>20360200</c:v>
                      </c:pt>
                      <c:pt idx="199">
                        <c:v>20911295</c:v>
                      </c:pt>
                      <c:pt idx="200">
                        <c:v>23662419</c:v>
                      </c:pt>
                      <c:pt idx="201">
                        <c:v>24644438</c:v>
                      </c:pt>
                      <c:pt idx="202">
                        <c:v>25953831</c:v>
                      </c:pt>
                      <c:pt idx="203">
                        <c:v>26867274</c:v>
                      </c:pt>
                      <c:pt idx="204">
                        <c:v>27582512</c:v>
                      </c:pt>
                      <c:pt idx="205">
                        <c:v>28156958</c:v>
                      </c:pt>
                      <c:pt idx="206">
                        <c:v>28209341</c:v>
                      </c:pt>
                      <c:pt idx="207">
                        <c:v>28463002</c:v>
                      </c:pt>
                      <c:pt idx="208">
                        <c:v>28680762</c:v>
                      </c:pt>
                      <c:pt idx="209">
                        <c:v>28959924</c:v>
                      </c:pt>
                      <c:pt idx="210">
                        <c:v>29613602</c:v>
                      </c:pt>
                      <c:pt idx="211">
                        <c:v>29638271</c:v>
                      </c:pt>
                      <c:pt idx="212">
                        <c:v>29989708</c:v>
                      </c:pt>
                      <c:pt idx="213">
                        <c:v>30277114</c:v>
                      </c:pt>
                      <c:pt idx="214">
                        <c:v>30966343</c:v>
                      </c:pt>
                      <c:pt idx="215">
                        <c:v>30971398</c:v>
                      </c:pt>
                      <c:pt idx="216">
                        <c:v>31132597</c:v>
                      </c:pt>
                      <c:pt idx="217">
                        <c:v>31172727</c:v>
                      </c:pt>
                      <c:pt idx="218">
                        <c:v>31174137</c:v>
                      </c:pt>
                      <c:pt idx="219">
                        <c:v>31258425</c:v>
                      </c:pt>
                      <c:pt idx="220">
                        <c:v>31464823</c:v>
                      </c:pt>
                      <c:pt idx="221">
                        <c:v>31659703</c:v>
                      </c:pt>
                      <c:pt idx="222">
                        <c:v>32720772</c:v>
                      </c:pt>
                      <c:pt idx="223">
                        <c:v>32837142</c:v>
                      </c:pt>
                      <c:pt idx="224">
                        <c:v>33344281</c:v>
                      </c:pt>
                      <c:pt idx="225">
                        <c:v>33456113</c:v>
                      </c:pt>
                      <c:pt idx="226">
                        <c:v>33654779</c:v>
                      </c:pt>
                      <c:pt idx="227">
                        <c:v>33816777</c:v>
                      </c:pt>
                      <c:pt idx="228">
                        <c:v>34114916</c:v>
                      </c:pt>
                      <c:pt idx="229">
                        <c:v>34148564</c:v>
                      </c:pt>
                      <c:pt idx="230">
                        <c:v>34631383</c:v>
                      </c:pt>
                      <c:pt idx="231">
                        <c:v>34653571</c:v>
                      </c:pt>
                      <c:pt idx="232">
                        <c:v>35040522</c:v>
                      </c:pt>
                      <c:pt idx="233">
                        <c:v>35268847</c:v>
                      </c:pt>
                      <c:pt idx="234">
                        <c:v>35368164</c:v>
                      </c:pt>
                      <c:pt idx="235">
                        <c:v>35742368</c:v>
                      </c:pt>
                      <c:pt idx="236">
                        <c:v>36053811</c:v>
                      </c:pt>
                      <c:pt idx="237">
                        <c:v>36106054</c:v>
                      </c:pt>
                      <c:pt idx="238">
                        <c:v>36363901</c:v>
                      </c:pt>
                      <c:pt idx="239">
                        <c:v>36443377</c:v>
                      </c:pt>
                      <c:pt idx="240">
                        <c:v>37434121</c:v>
                      </c:pt>
                      <c:pt idx="241">
                        <c:v>38059458</c:v>
                      </c:pt>
                      <c:pt idx="242">
                        <c:v>38435292</c:v>
                      </c:pt>
                      <c:pt idx="243">
                        <c:v>38753538</c:v>
                      </c:pt>
                      <c:pt idx="244">
                        <c:v>39972772</c:v>
                      </c:pt>
                      <c:pt idx="245">
                        <c:v>40228742</c:v>
                      </c:pt>
                      <c:pt idx="246">
                        <c:v>40275195</c:v>
                      </c:pt>
                      <c:pt idx="247">
                        <c:v>40711293</c:v>
                      </c:pt>
                      <c:pt idx="248">
                        <c:v>41053093</c:v>
                      </c:pt>
                      <c:pt idx="249">
                        <c:v>41743198</c:v>
                      </c:pt>
                      <c:pt idx="250">
                        <c:v>42183372</c:v>
                      </c:pt>
                      <c:pt idx="251">
                        <c:v>43810284</c:v>
                      </c:pt>
                      <c:pt idx="252">
                        <c:v>44386218</c:v>
                      </c:pt>
                      <c:pt idx="253">
                        <c:v>44976289</c:v>
                      </c:pt>
                      <c:pt idx="254">
                        <c:v>45084714</c:v>
                      </c:pt>
                      <c:pt idx="255">
                        <c:v>45092900</c:v>
                      </c:pt>
                      <c:pt idx="256">
                        <c:v>45996026</c:v>
                      </c:pt>
                      <c:pt idx="257">
                        <c:v>46265962</c:v>
                      </c:pt>
                      <c:pt idx="258">
                        <c:v>46524294</c:v>
                      </c:pt>
                      <c:pt idx="259">
                        <c:v>48554597</c:v>
                      </c:pt>
                      <c:pt idx="260">
                        <c:v>48715331</c:v>
                      </c:pt>
                      <c:pt idx="261">
                        <c:v>50177856</c:v>
                      </c:pt>
                      <c:pt idx="262">
                        <c:v>51154350</c:v>
                      </c:pt>
                      <c:pt idx="263">
                        <c:v>55441092</c:v>
                      </c:pt>
                      <c:pt idx="264">
                        <c:v>57055500</c:v>
                      </c:pt>
                      <c:pt idx="265">
                        <c:v>57868220</c:v>
                      </c:pt>
                      <c:pt idx="266">
                        <c:v>58058584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E9A-4634-93B1-11509A0C809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3'!$O$3:$O$306</c:f>
              <c:numCache>
                <c:formatCode>General</c:formatCode>
                <c:ptCount val="304"/>
                <c:pt idx="0">
                  <c:v>3700759</c:v>
                </c:pt>
                <c:pt idx="1">
                  <c:v>3835373</c:v>
                </c:pt>
                <c:pt idx="2">
                  <c:v>3878730</c:v>
                </c:pt>
                <c:pt idx="3">
                  <c:v>3911733</c:v>
                </c:pt>
                <c:pt idx="4">
                  <c:v>3956601</c:v>
                </c:pt>
                <c:pt idx="5">
                  <c:v>4359557</c:v>
                </c:pt>
                <c:pt idx="6">
                  <c:v>4381958</c:v>
                </c:pt>
                <c:pt idx="7">
                  <c:v>4407330</c:v>
                </c:pt>
                <c:pt idx="8">
                  <c:v>4450806</c:v>
                </c:pt>
                <c:pt idx="9">
                  <c:v>4612590</c:v>
                </c:pt>
                <c:pt idx="10">
                  <c:v>4739092</c:v>
                </c:pt>
                <c:pt idx="11">
                  <c:v>4783643</c:v>
                </c:pt>
                <c:pt idx="12">
                  <c:v>4868889</c:v>
                </c:pt>
                <c:pt idx="13">
                  <c:v>5045664</c:v>
                </c:pt>
                <c:pt idx="14">
                  <c:v>5063264</c:v>
                </c:pt>
                <c:pt idx="15">
                  <c:v>5066030</c:v>
                </c:pt>
                <c:pt idx="16">
                  <c:v>5331162</c:v>
                </c:pt>
                <c:pt idx="17">
                  <c:v>5426832</c:v>
                </c:pt>
                <c:pt idx="18">
                  <c:v>5467258</c:v>
                </c:pt>
                <c:pt idx="19">
                  <c:v>5589226</c:v>
                </c:pt>
                <c:pt idx="20">
                  <c:v>5600354</c:v>
                </c:pt>
                <c:pt idx="21">
                  <c:v>5724256</c:v>
                </c:pt>
                <c:pt idx="22">
                  <c:v>5847593</c:v>
                </c:pt>
                <c:pt idx="23">
                  <c:v>5927495</c:v>
                </c:pt>
                <c:pt idx="24">
                  <c:v>5940580</c:v>
                </c:pt>
                <c:pt idx="25">
                  <c:v>6115571</c:v>
                </c:pt>
                <c:pt idx="26">
                  <c:v>6204183</c:v>
                </c:pt>
                <c:pt idx="27">
                  <c:v>6215337</c:v>
                </c:pt>
                <c:pt idx="28">
                  <c:v>6639441</c:v>
                </c:pt>
                <c:pt idx="29">
                  <c:v>6658937</c:v>
                </c:pt>
                <c:pt idx="30">
                  <c:v>6666740</c:v>
                </c:pt>
                <c:pt idx="31">
                  <c:v>6783511</c:v>
                </c:pt>
                <c:pt idx="32">
                  <c:v>6809569</c:v>
                </c:pt>
                <c:pt idx="33">
                  <c:v>6895253</c:v>
                </c:pt>
                <c:pt idx="34">
                  <c:v>7155371</c:v>
                </c:pt>
                <c:pt idx="35">
                  <c:v>7349146</c:v>
                </c:pt>
                <c:pt idx="36">
                  <c:v>7645667</c:v>
                </c:pt>
                <c:pt idx="37">
                  <c:v>7691550</c:v>
                </c:pt>
                <c:pt idx="38">
                  <c:v>7735248</c:v>
                </c:pt>
                <c:pt idx="39">
                  <c:v>8137900</c:v>
                </c:pt>
                <c:pt idx="40">
                  <c:v>8200103</c:v>
                </c:pt>
                <c:pt idx="41">
                  <c:v>8373353</c:v>
                </c:pt>
                <c:pt idx="42">
                  <c:v>8455550</c:v>
                </c:pt>
                <c:pt idx="43">
                  <c:v>8681246</c:v>
                </c:pt>
                <c:pt idx="44">
                  <c:v>8917690</c:v>
                </c:pt>
                <c:pt idx="45">
                  <c:v>9210773</c:v>
                </c:pt>
                <c:pt idx="46">
                  <c:v>9285218</c:v>
                </c:pt>
                <c:pt idx="47">
                  <c:v>9394874</c:v>
                </c:pt>
                <c:pt idx="48">
                  <c:v>9446001</c:v>
                </c:pt>
                <c:pt idx="49">
                  <c:v>9647711</c:v>
                </c:pt>
                <c:pt idx="50">
                  <c:v>9671647</c:v>
                </c:pt>
                <c:pt idx="51">
                  <c:v>9851917</c:v>
                </c:pt>
                <c:pt idx="52">
                  <c:v>9870024</c:v>
                </c:pt>
                <c:pt idx="53">
                  <c:v>9918890</c:v>
                </c:pt>
                <c:pt idx="54">
                  <c:v>10241909</c:v>
                </c:pt>
                <c:pt idx="55">
                  <c:v>10467697</c:v>
                </c:pt>
                <c:pt idx="56">
                  <c:v>10516434</c:v>
                </c:pt>
                <c:pt idx="57">
                  <c:v>10618208</c:v>
                </c:pt>
                <c:pt idx="58">
                  <c:v>10670476</c:v>
                </c:pt>
                <c:pt idx="59">
                  <c:v>10963495</c:v>
                </c:pt>
                <c:pt idx="60">
                  <c:v>10991596</c:v>
                </c:pt>
                <c:pt idx="61">
                  <c:v>12091749</c:v>
                </c:pt>
                <c:pt idx="62">
                  <c:v>12187729</c:v>
                </c:pt>
                <c:pt idx="63">
                  <c:v>12459052</c:v>
                </c:pt>
                <c:pt idx="64">
                  <c:v>12775023</c:v>
                </c:pt>
                <c:pt idx="65">
                  <c:v>12857411</c:v>
                </c:pt>
                <c:pt idx="66">
                  <c:v>13118266</c:v>
                </c:pt>
                <c:pt idx="67">
                  <c:v>13147188</c:v>
                </c:pt>
                <c:pt idx="68">
                  <c:v>13291729</c:v>
                </c:pt>
                <c:pt idx="69">
                  <c:v>13446041</c:v>
                </c:pt>
                <c:pt idx="70">
                  <c:v>14242096</c:v>
                </c:pt>
                <c:pt idx="71">
                  <c:v>14478387</c:v>
                </c:pt>
                <c:pt idx="72">
                  <c:v>15226653</c:v>
                </c:pt>
                <c:pt idx="73">
                  <c:v>15366683</c:v>
                </c:pt>
                <c:pt idx="74">
                  <c:v>15620127</c:v>
                </c:pt>
                <c:pt idx="102">
                  <c:v>5410517</c:v>
                </c:pt>
                <c:pt idx="103">
                  <c:v>5673250</c:v>
                </c:pt>
                <c:pt idx="104">
                  <c:v>6356026</c:v>
                </c:pt>
                <c:pt idx="105">
                  <c:v>7172666</c:v>
                </c:pt>
                <c:pt idx="106">
                  <c:v>7227912</c:v>
                </c:pt>
                <c:pt idx="107">
                  <c:v>7242422</c:v>
                </c:pt>
                <c:pt idx="108">
                  <c:v>7319444</c:v>
                </c:pt>
                <c:pt idx="109">
                  <c:v>7532198</c:v>
                </c:pt>
                <c:pt idx="110">
                  <c:v>7959375</c:v>
                </c:pt>
                <c:pt idx="111">
                  <c:v>8317129</c:v>
                </c:pt>
                <c:pt idx="112">
                  <c:v>8383781</c:v>
                </c:pt>
                <c:pt idx="113">
                  <c:v>8463289</c:v>
                </c:pt>
                <c:pt idx="114">
                  <c:v>8959934</c:v>
                </c:pt>
                <c:pt idx="115">
                  <c:v>9005620</c:v>
                </c:pt>
                <c:pt idx="116">
                  <c:v>9053582</c:v>
                </c:pt>
                <c:pt idx="117">
                  <c:v>9089630</c:v>
                </c:pt>
                <c:pt idx="118">
                  <c:v>9314382</c:v>
                </c:pt>
                <c:pt idx="119">
                  <c:v>9352257</c:v>
                </c:pt>
                <c:pt idx="120">
                  <c:v>9425743</c:v>
                </c:pt>
                <c:pt idx="121">
                  <c:v>9436535</c:v>
                </c:pt>
                <c:pt idx="122">
                  <c:v>9585953</c:v>
                </c:pt>
                <c:pt idx="123">
                  <c:v>9605200</c:v>
                </c:pt>
                <c:pt idx="124">
                  <c:v>9610340</c:v>
                </c:pt>
                <c:pt idx="125">
                  <c:v>9637040</c:v>
                </c:pt>
                <c:pt idx="126">
                  <c:v>9657822</c:v>
                </c:pt>
                <c:pt idx="127">
                  <c:v>9718302</c:v>
                </c:pt>
                <c:pt idx="128">
                  <c:v>9721687</c:v>
                </c:pt>
                <c:pt idx="129">
                  <c:v>9817389</c:v>
                </c:pt>
                <c:pt idx="130">
                  <c:v>9892762</c:v>
                </c:pt>
                <c:pt idx="131">
                  <c:v>10133354</c:v>
                </c:pt>
                <c:pt idx="132">
                  <c:v>10153094</c:v>
                </c:pt>
                <c:pt idx="133">
                  <c:v>10304582</c:v>
                </c:pt>
                <c:pt idx="134">
                  <c:v>10502810</c:v>
                </c:pt>
                <c:pt idx="135">
                  <c:v>10527160</c:v>
                </c:pt>
                <c:pt idx="136">
                  <c:v>10734120</c:v>
                </c:pt>
                <c:pt idx="137">
                  <c:v>10884557</c:v>
                </c:pt>
                <c:pt idx="138">
                  <c:v>10929729</c:v>
                </c:pt>
                <c:pt idx="139">
                  <c:v>10982861</c:v>
                </c:pt>
                <c:pt idx="140">
                  <c:v>11047000</c:v>
                </c:pt>
                <c:pt idx="141">
                  <c:v>11123631</c:v>
                </c:pt>
                <c:pt idx="142">
                  <c:v>11153607</c:v>
                </c:pt>
                <c:pt idx="143">
                  <c:v>11171833</c:v>
                </c:pt>
                <c:pt idx="144">
                  <c:v>11213171</c:v>
                </c:pt>
                <c:pt idx="145">
                  <c:v>11214134</c:v>
                </c:pt>
                <c:pt idx="146">
                  <c:v>11273053</c:v>
                </c:pt>
                <c:pt idx="147">
                  <c:v>11305597</c:v>
                </c:pt>
                <c:pt idx="148">
                  <c:v>11500202</c:v>
                </c:pt>
                <c:pt idx="149">
                  <c:v>11801375</c:v>
                </c:pt>
                <c:pt idx="150">
                  <c:v>11961132</c:v>
                </c:pt>
                <c:pt idx="151">
                  <c:v>11974589</c:v>
                </c:pt>
                <c:pt idx="152">
                  <c:v>12156113</c:v>
                </c:pt>
                <c:pt idx="153">
                  <c:v>12255194</c:v>
                </c:pt>
                <c:pt idx="154">
                  <c:v>12524859</c:v>
                </c:pt>
                <c:pt idx="155">
                  <c:v>12728279</c:v>
                </c:pt>
                <c:pt idx="156">
                  <c:v>12965243</c:v>
                </c:pt>
                <c:pt idx="157">
                  <c:v>13050565</c:v>
                </c:pt>
                <c:pt idx="158">
                  <c:v>13552595</c:v>
                </c:pt>
                <c:pt idx="159">
                  <c:v>14324719</c:v>
                </c:pt>
                <c:pt idx="160">
                  <c:v>14375910</c:v>
                </c:pt>
                <c:pt idx="161">
                  <c:v>14598638</c:v>
                </c:pt>
                <c:pt idx="162">
                  <c:v>15285596</c:v>
                </c:pt>
                <c:pt idx="163">
                  <c:v>15907782</c:v>
                </c:pt>
                <c:pt idx="164">
                  <c:v>15998951</c:v>
                </c:pt>
                <c:pt idx="165">
                  <c:v>16097768</c:v>
                </c:pt>
                <c:pt idx="166">
                  <c:v>16519280</c:v>
                </c:pt>
                <c:pt idx="167">
                  <c:v>17353100</c:v>
                </c:pt>
                <c:pt idx="168">
                  <c:v>17470079</c:v>
                </c:pt>
                <c:pt idx="169">
                  <c:v>17491518</c:v>
                </c:pt>
                <c:pt idx="170">
                  <c:v>18224581</c:v>
                </c:pt>
                <c:pt idx="171">
                  <c:v>18738446</c:v>
                </c:pt>
                <c:pt idx="172">
                  <c:v>18822161</c:v>
                </c:pt>
                <c:pt idx="173">
                  <c:v>19179695</c:v>
                </c:pt>
                <c:pt idx="174">
                  <c:v>20252728</c:v>
                </c:pt>
                <c:pt idx="175">
                  <c:v>22389174</c:v>
                </c:pt>
                <c:pt idx="176">
                  <c:v>22422731</c:v>
                </c:pt>
                <c:pt idx="177">
                  <c:v>22770760</c:v>
                </c:pt>
                <c:pt idx="178">
                  <c:v>23156245</c:v>
                </c:pt>
                <c:pt idx="179">
                  <c:v>25539222</c:v>
                </c:pt>
                <c:pt idx="193">
                  <c:v>1457130</c:v>
                </c:pt>
                <c:pt idx="194">
                  <c:v>1463442</c:v>
                </c:pt>
                <c:pt idx="195">
                  <c:v>1605788</c:v>
                </c:pt>
                <c:pt idx="196">
                  <c:v>1714476</c:v>
                </c:pt>
                <c:pt idx="197">
                  <c:v>1721025</c:v>
                </c:pt>
                <c:pt idx="198">
                  <c:v>1765343</c:v>
                </c:pt>
                <c:pt idx="199">
                  <c:v>1790350</c:v>
                </c:pt>
                <c:pt idx="200">
                  <c:v>1804085</c:v>
                </c:pt>
                <c:pt idx="201">
                  <c:v>1890988</c:v>
                </c:pt>
                <c:pt idx="202">
                  <c:v>1929548</c:v>
                </c:pt>
                <c:pt idx="203">
                  <c:v>1982135</c:v>
                </c:pt>
                <c:pt idx="204">
                  <c:v>1992172</c:v>
                </c:pt>
                <c:pt idx="205">
                  <c:v>1993182</c:v>
                </c:pt>
                <c:pt idx="206">
                  <c:v>2009785</c:v>
                </c:pt>
                <c:pt idx="207">
                  <c:v>2010175</c:v>
                </c:pt>
                <c:pt idx="208">
                  <c:v>2013076</c:v>
                </c:pt>
                <c:pt idx="209">
                  <c:v>2019513</c:v>
                </c:pt>
                <c:pt idx="210">
                  <c:v>2026184</c:v>
                </c:pt>
                <c:pt idx="211">
                  <c:v>2032948</c:v>
                </c:pt>
                <c:pt idx="212">
                  <c:v>2034756</c:v>
                </c:pt>
                <c:pt idx="213">
                  <c:v>2047559</c:v>
                </c:pt>
                <c:pt idx="214">
                  <c:v>2052923</c:v>
                </c:pt>
                <c:pt idx="215">
                  <c:v>2063990</c:v>
                </c:pt>
                <c:pt idx="216">
                  <c:v>2083256</c:v>
                </c:pt>
                <c:pt idx="217">
                  <c:v>2117898</c:v>
                </c:pt>
                <c:pt idx="218">
                  <c:v>2167100</c:v>
                </c:pt>
                <c:pt idx="219">
                  <c:v>2233260</c:v>
                </c:pt>
                <c:pt idx="220">
                  <c:v>2244306</c:v>
                </c:pt>
                <c:pt idx="221">
                  <c:v>2251891</c:v>
                </c:pt>
                <c:pt idx="222">
                  <c:v>2271380</c:v>
                </c:pt>
                <c:pt idx="223">
                  <c:v>2295720</c:v>
                </c:pt>
                <c:pt idx="224">
                  <c:v>2317605</c:v>
                </c:pt>
                <c:pt idx="225">
                  <c:v>2350579</c:v>
                </c:pt>
                <c:pt idx="226">
                  <c:v>2362728</c:v>
                </c:pt>
                <c:pt idx="227">
                  <c:v>2382796</c:v>
                </c:pt>
                <c:pt idx="228">
                  <c:v>2415515</c:v>
                </c:pt>
                <c:pt idx="229">
                  <c:v>2451577</c:v>
                </c:pt>
                <c:pt idx="230">
                  <c:v>2452281</c:v>
                </c:pt>
                <c:pt idx="231">
                  <c:v>2458193</c:v>
                </c:pt>
                <c:pt idx="232">
                  <c:v>2459581</c:v>
                </c:pt>
                <c:pt idx="233">
                  <c:v>2463803</c:v>
                </c:pt>
                <c:pt idx="234">
                  <c:v>2503103</c:v>
                </c:pt>
                <c:pt idx="235">
                  <c:v>2522012</c:v>
                </c:pt>
                <c:pt idx="236">
                  <c:v>2532000</c:v>
                </c:pt>
                <c:pt idx="237">
                  <c:v>2532362</c:v>
                </c:pt>
                <c:pt idx="238">
                  <c:v>2548674</c:v>
                </c:pt>
                <c:pt idx="239">
                  <c:v>2564384</c:v>
                </c:pt>
                <c:pt idx="240">
                  <c:v>2565305</c:v>
                </c:pt>
                <c:pt idx="241">
                  <c:v>2581040</c:v>
                </c:pt>
                <c:pt idx="242">
                  <c:v>2588245</c:v>
                </c:pt>
                <c:pt idx="243">
                  <c:v>2607159</c:v>
                </c:pt>
                <c:pt idx="244">
                  <c:v>2619283</c:v>
                </c:pt>
                <c:pt idx="245">
                  <c:v>2644821</c:v>
                </c:pt>
                <c:pt idx="246">
                  <c:v>2653914</c:v>
                </c:pt>
                <c:pt idx="247">
                  <c:v>2700035</c:v>
                </c:pt>
                <c:pt idx="248">
                  <c:v>2745480</c:v>
                </c:pt>
                <c:pt idx="249">
                  <c:v>2745737</c:v>
                </c:pt>
                <c:pt idx="250">
                  <c:v>2790116</c:v>
                </c:pt>
                <c:pt idx="251">
                  <c:v>2801126</c:v>
                </c:pt>
                <c:pt idx="252">
                  <c:v>2811714</c:v>
                </c:pt>
                <c:pt idx="253">
                  <c:v>2817311</c:v>
                </c:pt>
                <c:pt idx="254">
                  <c:v>2863236</c:v>
                </c:pt>
                <c:pt idx="255">
                  <c:v>2871384</c:v>
                </c:pt>
                <c:pt idx="256">
                  <c:v>2875690</c:v>
                </c:pt>
                <c:pt idx="257">
                  <c:v>2879105</c:v>
                </c:pt>
                <c:pt idx="258">
                  <c:v>2920383</c:v>
                </c:pt>
                <c:pt idx="259">
                  <c:v>2960372</c:v>
                </c:pt>
                <c:pt idx="260">
                  <c:v>3050795</c:v>
                </c:pt>
                <c:pt idx="261">
                  <c:v>3133063</c:v>
                </c:pt>
                <c:pt idx="262">
                  <c:v>3194419</c:v>
                </c:pt>
                <c:pt idx="263">
                  <c:v>3233861</c:v>
                </c:pt>
                <c:pt idx="264">
                  <c:v>3238536</c:v>
                </c:pt>
                <c:pt idx="265">
                  <c:v>3366959</c:v>
                </c:pt>
                <c:pt idx="266">
                  <c:v>3487913</c:v>
                </c:pt>
                <c:pt idx="267">
                  <c:v>3594136</c:v>
                </c:pt>
                <c:pt idx="268">
                  <c:v>3594495</c:v>
                </c:pt>
                <c:pt idx="269">
                  <c:v>3596685</c:v>
                </c:pt>
                <c:pt idx="270">
                  <c:v>3722133</c:v>
                </c:pt>
                <c:pt idx="271">
                  <c:v>3746751</c:v>
                </c:pt>
                <c:pt idx="272">
                  <c:v>3890013</c:v>
                </c:pt>
                <c:pt idx="273">
                  <c:v>3921246</c:v>
                </c:pt>
                <c:pt idx="274">
                  <c:v>3986416</c:v>
                </c:pt>
                <c:pt idx="275">
                  <c:v>4206149</c:v>
                </c:pt>
                <c:pt idx="276">
                  <c:v>4268968</c:v>
                </c:pt>
                <c:pt idx="277">
                  <c:v>4337351</c:v>
                </c:pt>
                <c:pt idx="278">
                  <c:v>4337948</c:v>
                </c:pt>
                <c:pt idx="279">
                  <c:v>4399259</c:v>
                </c:pt>
                <c:pt idx="280">
                  <c:v>4587800</c:v>
                </c:pt>
                <c:pt idx="281">
                  <c:v>4641937</c:v>
                </c:pt>
                <c:pt idx="282">
                  <c:v>4665875</c:v>
                </c:pt>
                <c:pt idx="283">
                  <c:v>4706176</c:v>
                </c:pt>
                <c:pt idx="284">
                  <c:v>4911652</c:v>
                </c:pt>
                <c:pt idx="285">
                  <c:v>5042096</c:v>
                </c:pt>
                <c:pt idx="286">
                  <c:v>5075622</c:v>
                </c:pt>
                <c:pt idx="287">
                  <c:v>5086951</c:v>
                </c:pt>
                <c:pt idx="288">
                  <c:v>5207755</c:v>
                </c:pt>
                <c:pt idx="289">
                  <c:v>5221611</c:v>
                </c:pt>
                <c:pt idx="290">
                  <c:v>5495355</c:v>
                </c:pt>
                <c:pt idx="291">
                  <c:v>5595599</c:v>
                </c:pt>
                <c:pt idx="292">
                  <c:v>5731914</c:v>
                </c:pt>
                <c:pt idx="293">
                  <c:v>6089754</c:v>
                </c:pt>
                <c:pt idx="294">
                  <c:v>7239370</c:v>
                </c:pt>
                <c:pt idx="295">
                  <c:v>7832103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7C-4904-9535-6C1697FE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3'!$P$3:$P$306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4005220</c:v>
                      </c:pt>
                      <c:pt idx="1">
                        <c:v>4426628</c:v>
                      </c:pt>
                      <c:pt idx="2">
                        <c:v>4647807</c:v>
                      </c:pt>
                      <c:pt idx="3">
                        <c:v>4680582</c:v>
                      </c:pt>
                      <c:pt idx="4">
                        <c:v>4938648</c:v>
                      </c:pt>
                      <c:pt idx="5">
                        <c:v>4972955</c:v>
                      </c:pt>
                      <c:pt idx="6">
                        <c:v>5045135</c:v>
                      </c:pt>
                      <c:pt idx="7">
                        <c:v>5101203</c:v>
                      </c:pt>
                      <c:pt idx="8">
                        <c:v>5175110</c:v>
                      </c:pt>
                      <c:pt idx="9">
                        <c:v>5233129</c:v>
                      </c:pt>
                      <c:pt idx="10">
                        <c:v>5309960</c:v>
                      </c:pt>
                      <c:pt idx="11">
                        <c:v>5540798</c:v>
                      </c:pt>
                      <c:pt idx="12">
                        <c:v>5611377</c:v>
                      </c:pt>
                      <c:pt idx="13">
                        <c:v>5647638</c:v>
                      </c:pt>
                      <c:pt idx="14">
                        <c:v>5673475</c:v>
                      </c:pt>
                      <c:pt idx="15">
                        <c:v>5721069</c:v>
                      </c:pt>
                      <c:pt idx="16">
                        <c:v>5781773</c:v>
                      </c:pt>
                      <c:pt idx="17">
                        <c:v>5795730</c:v>
                      </c:pt>
                      <c:pt idx="18">
                        <c:v>5803240</c:v>
                      </c:pt>
                      <c:pt idx="19">
                        <c:v>5827072</c:v>
                      </c:pt>
                      <c:pt idx="20">
                        <c:v>5870733</c:v>
                      </c:pt>
                      <c:pt idx="21">
                        <c:v>5937457</c:v>
                      </c:pt>
                      <c:pt idx="22">
                        <c:v>5951806</c:v>
                      </c:pt>
                      <c:pt idx="23">
                        <c:v>6054383</c:v>
                      </c:pt>
                      <c:pt idx="24">
                        <c:v>6101680</c:v>
                      </c:pt>
                      <c:pt idx="25">
                        <c:v>6107267</c:v>
                      </c:pt>
                      <c:pt idx="26">
                        <c:v>6118303</c:v>
                      </c:pt>
                      <c:pt idx="27">
                        <c:v>6226322</c:v>
                      </c:pt>
                      <c:pt idx="28">
                        <c:v>6288071</c:v>
                      </c:pt>
                      <c:pt idx="29">
                        <c:v>6333830</c:v>
                      </c:pt>
                      <c:pt idx="30">
                        <c:v>6367101</c:v>
                      </c:pt>
                      <c:pt idx="31">
                        <c:v>6391507</c:v>
                      </c:pt>
                      <c:pt idx="32">
                        <c:v>6400822</c:v>
                      </c:pt>
                      <c:pt idx="33">
                        <c:v>6421482</c:v>
                      </c:pt>
                      <c:pt idx="34">
                        <c:v>6454182</c:v>
                      </c:pt>
                      <c:pt idx="35">
                        <c:v>6468313</c:v>
                      </c:pt>
                      <c:pt idx="36">
                        <c:v>6526007</c:v>
                      </c:pt>
                      <c:pt idx="37">
                        <c:v>6649972</c:v>
                      </c:pt>
                      <c:pt idx="38">
                        <c:v>6681852</c:v>
                      </c:pt>
                      <c:pt idx="39">
                        <c:v>6682708</c:v>
                      </c:pt>
                      <c:pt idx="40">
                        <c:v>6698149</c:v>
                      </c:pt>
                      <c:pt idx="41">
                        <c:v>6769790</c:v>
                      </c:pt>
                      <c:pt idx="42">
                        <c:v>6842683</c:v>
                      </c:pt>
                      <c:pt idx="43">
                        <c:v>6886910</c:v>
                      </c:pt>
                      <c:pt idx="44">
                        <c:v>7063413</c:v>
                      </c:pt>
                      <c:pt idx="45">
                        <c:v>7074571</c:v>
                      </c:pt>
                      <c:pt idx="46">
                        <c:v>7076616</c:v>
                      </c:pt>
                      <c:pt idx="47">
                        <c:v>7110880</c:v>
                      </c:pt>
                      <c:pt idx="48">
                        <c:v>7160131</c:v>
                      </c:pt>
                      <c:pt idx="49">
                        <c:v>7200689</c:v>
                      </c:pt>
                      <c:pt idx="50">
                        <c:v>7280731</c:v>
                      </c:pt>
                      <c:pt idx="51">
                        <c:v>7373336</c:v>
                      </c:pt>
                      <c:pt idx="52">
                        <c:v>7471695</c:v>
                      </c:pt>
                      <c:pt idx="53">
                        <c:v>7501719</c:v>
                      </c:pt>
                      <c:pt idx="54">
                        <c:v>7555520</c:v>
                      </c:pt>
                      <c:pt idx="55">
                        <c:v>7880872</c:v>
                      </c:pt>
                      <c:pt idx="56">
                        <c:v>7937156</c:v>
                      </c:pt>
                      <c:pt idx="57">
                        <c:v>8029990</c:v>
                      </c:pt>
                      <c:pt idx="58">
                        <c:v>8134474</c:v>
                      </c:pt>
                      <c:pt idx="59">
                        <c:v>8216109</c:v>
                      </c:pt>
                      <c:pt idx="60">
                        <c:v>8270491</c:v>
                      </c:pt>
                      <c:pt idx="61">
                        <c:v>8363244</c:v>
                      </c:pt>
                      <c:pt idx="62">
                        <c:v>8409310</c:v>
                      </c:pt>
                      <c:pt idx="63">
                        <c:v>8497674</c:v>
                      </c:pt>
                      <c:pt idx="64">
                        <c:v>8530401</c:v>
                      </c:pt>
                      <c:pt idx="65">
                        <c:v>8550519</c:v>
                      </c:pt>
                      <c:pt idx="66">
                        <c:v>9076146</c:v>
                      </c:pt>
                      <c:pt idx="67">
                        <c:v>9084372</c:v>
                      </c:pt>
                      <c:pt idx="68">
                        <c:v>9176533</c:v>
                      </c:pt>
                      <c:pt idx="69">
                        <c:v>9200075</c:v>
                      </c:pt>
                      <c:pt idx="70">
                        <c:v>9245379</c:v>
                      </c:pt>
                      <c:pt idx="71">
                        <c:v>9246140</c:v>
                      </c:pt>
                      <c:pt idx="72">
                        <c:v>9376770</c:v>
                      </c:pt>
                      <c:pt idx="73">
                        <c:v>9409700</c:v>
                      </c:pt>
                      <c:pt idx="74">
                        <c:v>9519644</c:v>
                      </c:pt>
                      <c:pt idx="75">
                        <c:v>9618835</c:v>
                      </c:pt>
                      <c:pt idx="76">
                        <c:v>9788990</c:v>
                      </c:pt>
                      <c:pt idx="77">
                        <c:v>10154483</c:v>
                      </c:pt>
                      <c:pt idx="78">
                        <c:v>10358780</c:v>
                      </c:pt>
                      <c:pt idx="79">
                        <c:v>10461280</c:v>
                      </c:pt>
                      <c:pt idx="80">
                        <c:v>10612527</c:v>
                      </c:pt>
                      <c:pt idx="81">
                        <c:v>10832405</c:v>
                      </c:pt>
                      <c:pt idx="82">
                        <c:v>10966713</c:v>
                      </c:pt>
                      <c:pt idx="83">
                        <c:v>11176080</c:v>
                      </c:pt>
                      <c:pt idx="84">
                        <c:v>11245864</c:v>
                      </c:pt>
                      <c:pt idx="85">
                        <c:v>11352840</c:v>
                      </c:pt>
                      <c:pt idx="86">
                        <c:v>11618085</c:v>
                      </c:pt>
                      <c:pt idx="87">
                        <c:v>11931050</c:v>
                      </c:pt>
                      <c:pt idx="88">
                        <c:v>12158985</c:v>
                      </c:pt>
                      <c:pt idx="89">
                        <c:v>12584909</c:v>
                      </c:pt>
                      <c:pt idx="90">
                        <c:v>12691447</c:v>
                      </c:pt>
                      <c:pt idx="91">
                        <c:v>12711436</c:v>
                      </c:pt>
                      <c:pt idx="92">
                        <c:v>12848760</c:v>
                      </c:pt>
                      <c:pt idx="93">
                        <c:v>13209894</c:v>
                      </c:pt>
                      <c:pt idx="94">
                        <c:v>13442306</c:v>
                      </c:pt>
                      <c:pt idx="95">
                        <c:v>14241369</c:v>
                      </c:pt>
                      <c:pt idx="96">
                        <c:v>14822308</c:v>
                      </c:pt>
                      <c:pt idx="97">
                        <c:v>14978893</c:v>
                      </c:pt>
                      <c:pt idx="98">
                        <c:v>15253554</c:v>
                      </c:pt>
                      <c:pt idx="99">
                        <c:v>16121952</c:v>
                      </c:pt>
                      <c:pt idx="100">
                        <c:v>17366197</c:v>
                      </c:pt>
                      <c:pt idx="103">
                        <c:v>10027348</c:v>
                      </c:pt>
                      <c:pt idx="104">
                        <c:v>10207740</c:v>
                      </c:pt>
                      <c:pt idx="105">
                        <c:v>10626721</c:v>
                      </c:pt>
                      <c:pt idx="106">
                        <c:v>11056673</c:v>
                      </c:pt>
                      <c:pt idx="107">
                        <c:v>11519563</c:v>
                      </c:pt>
                      <c:pt idx="108">
                        <c:v>11585960</c:v>
                      </c:pt>
                      <c:pt idx="109">
                        <c:v>11793140</c:v>
                      </c:pt>
                      <c:pt idx="110">
                        <c:v>11831360</c:v>
                      </c:pt>
                      <c:pt idx="111">
                        <c:v>12016319</c:v>
                      </c:pt>
                      <c:pt idx="112">
                        <c:v>12091570</c:v>
                      </c:pt>
                      <c:pt idx="113">
                        <c:v>12267186</c:v>
                      </c:pt>
                      <c:pt idx="114">
                        <c:v>12381400</c:v>
                      </c:pt>
                      <c:pt idx="115">
                        <c:v>12745063</c:v>
                      </c:pt>
                      <c:pt idx="116">
                        <c:v>12789421</c:v>
                      </c:pt>
                      <c:pt idx="117">
                        <c:v>13069284</c:v>
                      </c:pt>
                      <c:pt idx="118">
                        <c:v>13165691</c:v>
                      </c:pt>
                      <c:pt idx="119">
                        <c:v>13756913</c:v>
                      </c:pt>
                      <c:pt idx="120">
                        <c:v>14571067</c:v>
                      </c:pt>
                      <c:pt idx="121">
                        <c:v>14930407</c:v>
                      </c:pt>
                      <c:pt idx="122">
                        <c:v>15316772</c:v>
                      </c:pt>
                      <c:pt idx="123">
                        <c:v>15890453</c:v>
                      </c:pt>
                      <c:pt idx="124">
                        <c:v>16423008</c:v>
                      </c:pt>
                      <c:pt idx="125">
                        <c:v>16541071</c:v>
                      </c:pt>
                      <c:pt idx="126">
                        <c:v>17134339</c:v>
                      </c:pt>
                      <c:pt idx="127">
                        <c:v>17461524</c:v>
                      </c:pt>
                      <c:pt idx="128">
                        <c:v>18057288</c:v>
                      </c:pt>
                      <c:pt idx="129">
                        <c:v>18199539</c:v>
                      </c:pt>
                      <c:pt idx="130">
                        <c:v>18343163</c:v>
                      </c:pt>
                      <c:pt idx="131">
                        <c:v>18362175</c:v>
                      </c:pt>
                      <c:pt idx="132">
                        <c:v>19043759</c:v>
                      </c:pt>
                      <c:pt idx="133">
                        <c:v>19239740</c:v>
                      </c:pt>
                      <c:pt idx="134">
                        <c:v>19852675</c:v>
                      </c:pt>
                      <c:pt idx="135">
                        <c:v>20149427</c:v>
                      </c:pt>
                      <c:pt idx="136">
                        <c:v>20449061</c:v>
                      </c:pt>
                      <c:pt idx="137">
                        <c:v>20498004</c:v>
                      </c:pt>
                      <c:pt idx="138">
                        <c:v>21604362</c:v>
                      </c:pt>
                      <c:pt idx="139">
                        <c:v>21819058</c:v>
                      </c:pt>
                      <c:pt idx="140">
                        <c:v>22014021</c:v>
                      </c:pt>
                      <c:pt idx="141">
                        <c:v>22083014</c:v>
                      </c:pt>
                      <c:pt idx="142">
                        <c:v>22134805</c:v>
                      </c:pt>
                      <c:pt idx="143">
                        <c:v>23008425</c:v>
                      </c:pt>
                      <c:pt idx="144">
                        <c:v>23213017</c:v>
                      </c:pt>
                      <c:pt idx="145">
                        <c:v>23263711</c:v>
                      </c:pt>
                      <c:pt idx="146">
                        <c:v>23528718</c:v>
                      </c:pt>
                      <c:pt idx="147">
                        <c:v>23547775</c:v>
                      </c:pt>
                      <c:pt idx="148">
                        <c:v>23610053</c:v>
                      </c:pt>
                      <c:pt idx="149">
                        <c:v>24055776</c:v>
                      </c:pt>
                      <c:pt idx="150">
                        <c:v>25109153</c:v>
                      </c:pt>
                      <c:pt idx="151">
                        <c:v>25586165</c:v>
                      </c:pt>
                      <c:pt idx="152">
                        <c:v>27032802</c:v>
                      </c:pt>
                      <c:pt idx="153">
                        <c:v>27978761</c:v>
                      </c:pt>
                      <c:pt idx="193">
                        <c:v>1360260</c:v>
                      </c:pt>
                      <c:pt idx="194">
                        <c:v>1363743</c:v>
                      </c:pt>
                      <c:pt idx="195">
                        <c:v>1382363</c:v>
                      </c:pt>
                      <c:pt idx="196">
                        <c:v>1395424</c:v>
                      </c:pt>
                      <c:pt idx="197">
                        <c:v>1410771</c:v>
                      </c:pt>
                      <c:pt idx="198">
                        <c:v>1493641</c:v>
                      </c:pt>
                      <c:pt idx="199">
                        <c:v>1559025</c:v>
                      </c:pt>
                      <c:pt idx="200">
                        <c:v>1614325</c:v>
                      </c:pt>
                      <c:pt idx="201">
                        <c:v>1627744</c:v>
                      </c:pt>
                      <c:pt idx="202">
                        <c:v>1653645</c:v>
                      </c:pt>
                      <c:pt idx="203">
                        <c:v>1656478</c:v>
                      </c:pt>
                      <c:pt idx="204">
                        <c:v>1669515</c:v>
                      </c:pt>
                      <c:pt idx="205">
                        <c:v>1717848</c:v>
                      </c:pt>
                      <c:pt idx="206">
                        <c:v>1718055</c:v>
                      </c:pt>
                      <c:pt idx="207">
                        <c:v>1756806</c:v>
                      </c:pt>
                      <c:pt idx="208">
                        <c:v>1759035</c:v>
                      </c:pt>
                      <c:pt idx="209">
                        <c:v>1775926</c:v>
                      </c:pt>
                      <c:pt idx="210">
                        <c:v>1778286</c:v>
                      </c:pt>
                      <c:pt idx="211">
                        <c:v>1804460</c:v>
                      </c:pt>
                      <c:pt idx="212">
                        <c:v>1823103</c:v>
                      </c:pt>
                      <c:pt idx="213">
                        <c:v>1831448</c:v>
                      </c:pt>
                      <c:pt idx="214">
                        <c:v>1832637</c:v>
                      </c:pt>
                      <c:pt idx="215">
                        <c:v>1832964</c:v>
                      </c:pt>
                      <c:pt idx="216">
                        <c:v>1852310</c:v>
                      </c:pt>
                      <c:pt idx="217">
                        <c:v>1881112</c:v>
                      </c:pt>
                      <c:pt idx="218">
                        <c:v>1886012</c:v>
                      </c:pt>
                      <c:pt idx="219">
                        <c:v>1919081</c:v>
                      </c:pt>
                      <c:pt idx="220">
                        <c:v>1921167</c:v>
                      </c:pt>
                      <c:pt idx="221">
                        <c:v>1992219</c:v>
                      </c:pt>
                      <c:pt idx="222">
                        <c:v>2043906</c:v>
                      </c:pt>
                      <c:pt idx="223">
                        <c:v>2082298</c:v>
                      </c:pt>
                      <c:pt idx="224">
                        <c:v>2110514</c:v>
                      </c:pt>
                      <c:pt idx="225">
                        <c:v>2155537</c:v>
                      </c:pt>
                      <c:pt idx="226">
                        <c:v>2161531</c:v>
                      </c:pt>
                      <c:pt idx="227">
                        <c:v>2166554</c:v>
                      </c:pt>
                      <c:pt idx="228">
                        <c:v>2253802</c:v>
                      </c:pt>
                      <c:pt idx="229">
                        <c:v>2257240</c:v>
                      </c:pt>
                      <c:pt idx="230">
                        <c:v>2277313</c:v>
                      </c:pt>
                      <c:pt idx="231">
                        <c:v>2339246</c:v>
                      </c:pt>
                      <c:pt idx="232">
                        <c:v>2445617</c:v>
                      </c:pt>
                      <c:pt idx="233">
                        <c:v>2475265</c:v>
                      </c:pt>
                      <c:pt idx="234">
                        <c:v>2484548</c:v>
                      </c:pt>
                      <c:pt idx="235">
                        <c:v>2486610</c:v>
                      </c:pt>
                      <c:pt idx="236">
                        <c:v>2521163</c:v>
                      </c:pt>
                      <c:pt idx="237">
                        <c:v>2698111</c:v>
                      </c:pt>
                      <c:pt idx="238">
                        <c:v>2758054</c:v>
                      </c:pt>
                      <c:pt idx="239">
                        <c:v>2762091</c:v>
                      </c:pt>
                      <c:pt idx="240">
                        <c:v>2775662</c:v>
                      </c:pt>
                      <c:pt idx="241">
                        <c:v>2800200</c:v>
                      </c:pt>
                      <c:pt idx="242">
                        <c:v>2809199</c:v>
                      </c:pt>
                      <c:pt idx="243">
                        <c:v>2827424</c:v>
                      </c:pt>
                      <c:pt idx="244">
                        <c:v>2864465</c:v>
                      </c:pt>
                      <c:pt idx="245">
                        <c:v>2896683</c:v>
                      </c:pt>
                      <c:pt idx="246">
                        <c:v>2967757</c:v>
                      </c:pt>
                      <c:pt idx="247">
                        <c:v>3026147</c:v>
                      </c:pt>
                      <c:pt idx="248">
                        <c:v>3046806</c:v>
                      </c:pt>
                      <c:pt idx="249">
                        <c:v>3056161</c:v>
                      </c:pt>
                      <c:pt idx="250">
                        <c:v>3137031</c:v>
                      </c:pt>
                      <c:pt idx="251">
                        <c:v>3201554</c:v>
                      </c:pt>
                      <c:pt idx="252">
                        <c:v>3236060</c:v>
                      </c:pt>
                      <c:pt idx="253">
                        <c:v>3398165</c:v>
                      </c:pt>
                      <c:pt idx="254">
                        <c:v>3462791</c:v>
                      </c:pt>
                      <c:pt idx="255">
                        <c:v>3515447</c:v>
                      </c:pt>
                      <c:pt idx="256">
                        <c:v>3684471</c:v>
                      </c:pt>
                      <c:pt idx="257">
                        <c:v>3710962</c:v>
                      </c:pt>
                      <c:pt idx="258">
                        <c:v>3815461</c:v>
                      </c:pt>
                      <c:pt idx="259">
                        <c:v>3838951</c:v>
                      </c:pt>
                      <c:pt idx="260">
                        <c:v>3863004</c:v>
                      </c:pt>
                      <c:pt idx="261">
                        <c:v>3945122</c:v>
                      </c:pt>
                      <c:pt idx="262">
                        <c:v>3961893</c:v>
                      </c:pt>
                      <c:pt idx="263">
                        <c:v>4094286</c:v>
                      </c:pt>
                      <c:pt idx="264">
                        <c:v>4099476</c:v>
                      </c:pt>
                      <c:pt idx="265">
                        <c:v>4109537</c:v>
                      </c:pt>
                      <c:pt idx="266">
                        <c:v>4125255</c:v>
                      </c:pt>
                      <c:pt idx="267">
                        <c:v>4156829</c:v>
                      </c:pt>
                      <c:pt idx="268">
                        <c:v>4194562</c:v>
                      </c:pt>
                      <c:pt idx="269">
                        <c:v>4234769</c:v>
                      </c:pt>
                      <c:pt idx="270">
                        <c:v>4238183</c:v>
                      </c:pt>
                      <c:pt idx="271">
                        <c:v>4280644</c:v>
                      </c:pt>
                      <c:pt idx="272">
                        <c:v>4318165</c:v>
                      </c:pt>
                      <c:pt idx="273">
                        <c:v>4331472</c:v>
                      </c:pt>
                      <c:pt idx="274">
                        <c:v>4380830</c:v>
                      </c:pt>
                      <c:pt idx="275">
                        <c:v>4397543</c:v>
                      </c:pt>
                      <c:pt idx="276">
                        <c:v>4549085</c:v>
                      </c:pt>
                      <c:pt idx="277">
                        <c:v>4558849</c:v>
                      </c:pt>
                      <c:pt idx="278">
                        <c:v>4601080</c:v>
                      </c:pt>
                      <c:pt idx="279">
                        <c:v>4602518</c:v>
                      </c:pt>
                      <c:pt idx="280">
                        <c:v>4654772</c:v>
                      </c:pt>
                      <c:pt idx="281">
                        <c:v>4852619</c:v>
                      </c:pt>
                      <c:pt idx="282">
                        <c:v>4855953</c:v>
                      </c:pt>
                      <c:pt idx="283">
                        <c:v>4905740</c:v>
                      </c:pt>
                      <c:pt idx="284">
                        <c:v>4917396</c:v>
                      </c:pt>
                      <c:pt idx="285">
                        <c:v>5034410</c:v>
                      </c:pt>
                      <c:pt idx="286">
                        <c:v>5167165</c:v>
                      </c:pt>
                      <c:pt idx="287">
                        <c:v>5198626</c:v>
                      </c:pt>
                      <c:pt idx="288">
                        <c:v>5244454</c:v>
                      </c:pt>
                      <c:pt idx="289">
                        <c:v>5259414</c:v>
                      </c:pt>
                      <c:pt idx="290">
                        <c:v>5322657</c:v>
                      </c:pt>
                      <c:pt idx="291">
                        <c:v>5349916</c:v>
                      </c:pt>
                      <c:pt idx="292">
                        <c:v>5518908</c:v>
                      </c:pt>
                      <c:pt idx="293">
                        <c:v>5648533</c:v>
                      </c:pt>
                      <c:pt idx="294">
                        <c:v>5708676</c:v>
                      </c:pt>
                      <c:pt idx="295">
                        <c:v>5841477</c:v>
                      </c:pt>
                      <c:pt idx="296">
                        <c:v>6196544</c:v>
                      </c:pt>
                      <c:pt idx="297">
                        <c:v>6350018</c:v>
                      </c:pt>
                      <c:pt idx="298">
                        <c:v>6389808</c:v>
                      </c:pt>
                      <c:pt idx="299">
                        <c:v>6719866</c:v>
                      </c:pt>
                      <c:pt idx="300">
                        <c:v>6788738</c:v>
                      </c:pt>
                      <c:pt idx="301">
                        <c:v>6806747</c:v>
                      </c:pt>
                      <c:pt idx="302">
                        <c:v>7353517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127C-4904-9535-6C1697FEF83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3'!$Q$3:$Q$306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2611752</c:v>
                      </c:pt>
                      <c:pt idx="1">
                        <c:v>4216280</c:v>
                      </c:pt>
                      <c:pt idx="2">
                        <c:v>4332495</c:v>
                      </c:pt>
                      <c:pt idx="3">
                        <c:v>4932193</c:v>
                      </c:pt>
                      <c:pt idx="4">
                        <c:v>4935078</c:v>
                      </c:pt>
                      <c:pt idx="5">
                        <c:v>5007578</c:v>
                      </c:pt>
                      <c:pt idx="6">
                        <c:v>5153022</c:v>
                      </c:pt>
                      <c:pt idx="7">
                        <c:v>5284107</c:v>
                      </c:pt>
                      <c:pt idx="8">
                        <c:v>5332835</c:v>
                      </c:pt>
                      <c:pt idx="9">
                        <c:v>5587021</c:v>
                      </c:pt>
                      <c:pt idx="10">
                        <c:v>5695549</c:v>
                      </c:pt>
                      <c:pt idx="11">
                        <c:v>5980460</c:v>
                      </c:pt>
                      <c:pt idx="12">
                        <c:v>6039383</c:v>
                      </c:pt>
                      <c:pt idx="13">
                        <c:v>6067329</c:v>
                      </c:pt>
                      <c:pt idx="14">
                        <c:v>6077694</c:v>
                      </c:pt>
                      <c:pt idx="15">
                        <c:v>6163339</c:v>
                      </c:pt>
                      <c:pt idx="16">
                        <c:v>6177664</c:v>
                      </c:pt>
                      <c:pt idx="17">
                        <c:v>6232758</c:v>
                      </c:pt>
                      <c:pt idx="18">
                        <c:v>6337735</c:v>
                      </c:pt>
                      <c:pt idx="19">
                        <c:v>6461121</c:v>
                      </c:pt>
                      <c:pt idx="20">
                        <c:v>6474952</c:v>
                      </c:pt>
                      <c:pt idx="21">
                        <c:v>6573071</c:v>
                      </c:pt>
                      <c:pt idx="22">
                        <c:v>6681086</c:v>
                      </c:pt>
                      <c:pt idx="23">
                        <c:v>6773963</c:v>
                      </c:pt>
                      <c:pt idx="24">
                        <c:v>6849389</c:v>
                      </c:pt>
                      <c:pt idx="25">
                        <c:v>6890404</c:v>
                      </c:pt>
                      <c:pt idx="26">
                        <c:v>6895381</c:v>
                      </c:pt>
                      <c:pt idx="27">
                        <c:v>6901274</c:v>
                      </c:pt>
                      <c:pt idx="28">
                        <c:v>6974179</c:v>
                      </c:pt>
                      <c:pt idx="29">
                        <c:v>7008139</c:v>
                      </c:pt>
                      <c:pt idx="30">
                        <c:v>7152888</c:v>
                      </c:pt>
                      <c:pt idx="31">
                        <c:v>7364942</c:v>
                      </c:pt>
                      <c:pt idx="32">
                        <c:v>7375245</c:v>
                      </c:pt>
                      <c:pt idx="33">
                        <c:v>7385873</c:v>
                      </c:pt>
                      <c:pt idx="34">
                        <c:v>7389710</c:v>
                      </c:pt>
                      <c:pt idx="35">
                        <c:v>7393283</c:v>
                      </c:pt>
                      <c:pt idx="36">
                        <c:v>7416663</c:v>
                      </c:pt>
                      <c:pt idx="37">
                        <c:v>7620423</c:v>
                      </c:pt>
                      <c:pt idx="38">
                        <c:v>7638416</c:v>
                      </c:pt>
                      <c:pt idx="39">
                        <c:v>7759623</c:v>
                      </c:pt>
                      <c:pt idx="40">
                        <c:v>7809393</c:v>
                      </c:pt>
                      <c:pt idx="41">
                        <c:v>7810443</c:v>
                      </c:pt>
                      <c:pt idx="42">
                        <c:v>7848599</c:v>
                      </c:pt>
                      <c:pt idx="43">
                        <c:v>7914485</c:v>
                      </c:pt>
                      <c:pt idx="44">
                        <c:v>8101947</c:v>
                      </c:pt>
                      <c:pt idx="45">
                        <c:v>8548763</c:v>
                      </c:pt>
                      <c:pt idx="46">
                        <c:v>9193846</c:v>
                      </c:pt>
                      <c:pt idx="47">
                        <c:v>9320544</c:v>
                      </c:pt>
                      <c:pt idx="48">
                        <c:v>9614039</c:v>
                      </c:pt>
                      <c:pt idx="49">
                        <c:v>9678151</c:v>
                      </c:pt>
                      <c:pt idx="50">
                        <c:v>9739979</c:v>
                      </c:pt>
                      <c:pt idx="51">
                        <c:v>9743886</c:v>
                      </c:pt>
                      <c:pt idx="52">
                        <c:v>10121082</c:v>
                      </c:pt>
                      <c:pt idx="53">
                        <c:v>10224094</c:v>
                      </c:pt>
                      <c:pt idx="54">
                        <c:v>10257325</c:v>
                      </c:pt>
                      <c:pt idx="55">
                        <c:v>10411940</c:v>
                      </c:pt>
                      <c:pt idx="56">
                        <c:v>10728340</c:v>
                      </c:pt>
                      <c:pt idx="57">
                        <c:v>10906223</c:v>
                      </c:pt>
                      <c:pt idx="58">
                        <c:v>10959189</c:v>
                      </c:pt>
                      <c:pt idx="59">
                        <c:v>11021531</c:v>
                      </c:pt>
                      <c:pt idx="60">
                        <c:v>11227008</c:v>
                      </c:pt>
                      <c:pt idx="61">
                        <c:v>11289612</c:v>
                      </c:pt>
                      <c:pt idx="62">
                        <c:v>11302180</c:v>
                      </c:pt>
                      <c:pt idx="63">
                        <c:v>11423425</c:v>
                      </c:pt>
                      <c:pt idx="64">
                        <c:v>11439321</c:v>
                      </c:pt>
                      <c:pt idx="65">
                        <c:v>11459547</c:v>
                      </c:pt>
                      <c:pt idx="66">
                        <c:v>11950270</c:v>
                      </c:pt>
                      <c:pt idx="67">
                        <c:v>12191727</c:v>
                      </c:pt>
                      <c:pt idx="68">
                        <c:v>12194143</c:v>
                      </c:pt>
                      <c:pt idx="69">
                        <c:v>12238096</c:v>
                      </c:pt>
                      <c:pt idx="70">
                        <c:v>12879476</c:v>
                      </c:pt>
                      <c:pt idx="71">
                        <c:v>12887454</c:v>
                      </c:pt>
                      <c:pt idx="72">
                        <c:v>13198125</c:v>
                      </c:pt>
                      <c:pt idx="73">
                        <c:v>13303752</c:v>
                      </c:pt>
                      <c:pt idx="74">
                        <c:v>13426100</c:v>
                      </c:pt>
                      <c:pt idx="75">
                        <c:v>13450904</c:v>
                      </c:pt>
                      <c:pt idx="76">
                        <c:v>13685258</c:v>
                      </c:pt>
                      <c:pt idx="77">
                        <c:v>14321797</c:v>
                      </c:pt>
                      <c:pt idx="78">
                        <c:v>14366861</c:v>
                      </c:pt>
                      <c:pt idx="79">
                        <c:v>14487508</c:v>
                      </c:pt>
                      <c:pt idx="80">
                        <c:v>15455034</c:v>
                      </c:pt>
                      <c:pt idx="81">
                        <c:v>16615119</c:v>
                      </c:pt>
                      <c:pt idx="82">
                        <c:v>16990947</c:v>
                      </c:pt>
                      <c:pt idx="83">
                        <c:v>17186414</c:v>
                      </c:pt>
                      <c:pt idx="84">
                        <c:v>17330570</c:v>
                      </c:pt>
                      <c:pt idx="85">
                        <c:v>17450852</c:v>
                      </c:pt>
                      <c:pt idx="86">
                        <c:v>17873783</c:v>
                      </c:pt>
                      <c:pt idx="87">
                        <c:v>17892196</c:v>
                      </c:pt>
                      <c:pt idx="88">
                        <c:v>19193500</c:v>
                      </c:pt>
                      <c:pt idx="89">
                        <c:v>19363165</c:v>
                      </c:pt>
                      <c:pt idx="90">
                        <c:v>20320104</c:v>
                      </c:pt>
                      <c:pt idx="91">
                        <c:v>20336328</c:v>
                      </c:pt>
                      <c:pt idx="92">
                        <c:v>20784036</c:v>
                      </c:pt>
                      <c:pt idx="102">
                        <c:v>4010488</c:v>
                      </c:pt>
                      <c:pt idx="103">
                        <c:v>4057180</c:v>
                      </c:pt>
                      <c:pt idx="104">
                        <c:v>4105759</c:v>
                      </c:pt>
                      <c:pt idx="105">
                        <c:v>4156453</c:v>
                      </c:pt>
                      <c:pt idx="106">
                        <c:v>4163374</c:v>
                      </c:pt>
                      <c:pt idx="107">
                        <c:v>4754382</c:v>
                      </c:pt>
                      <c:pt idx="108">
                        <c:v>4918259</c:v>
                      </c:pt>
                      <c:pt idx="109">
                        <c:v>4947066</c:v>
                      </c:pt>
                      <c:pt idx="110">
                        <c:v>5202525</c:v>
                      </c:pt>
                      <c:pt idx="111">
                        <c:v>5271835</c:v>
                      </c:pt>
                      <c:pt idx="112">
                        <c:v>5289430</c:v>
                      </c:pt>
                      <c:pt idx="113">
                        <c:v>5342694</c:v>
                      </c:pt>
                      <c:pt idx="114">
                        <c:v>5514317</c:v>
                      </c:pt>
                      <c:pt idx="115">
                        <c:v>5581710</c:v>
                      </c:pt>
                      <c:pt idx="116">
                        <c:v>5764375</c:v>
                      </c:pt>
                      <c:pt idx="117">
                        <c:v>5785211</c:v>
                      </c:pt>
                      <c:pt idx="118">
                        <c:v>5853842</c:v>
                      </c:pt>
                      <c:pt idx="119">
                        <c:v>5978828</c:v>
                      </c:pt>
                      <c:pt idx="120">
                        <c:v>6011419</c:v>
                      </c:pt>
                      <c:pt idx="121">
                        <c:v>6102352</c:v>
                      </c:pt>
                      <c:pt idx="122">
                        <c:v>6113552</c:v>
                      </c:pt>
                      <c:pt idx="123">
                        <c:v>6252112</c:v>
                      </c:pt>
                      <c:pt idx="124">
                        <c:v>6374642</c:v>
                      </c:pt>
                      <c:pt idx="125">
                        <c:v>6375177</c:v>
                      </c:pt>
                      <c:pt idx="126">
                        <c:v>6403035</c:v>
                      </c:pt>
                      <c:pt idx="127">
                        <c:v>6419299</c:v>
                      </c:pt>
                      <c:pt idx="128">
                        <c:v>6469112</c:v>
                      </c:pt>
                      <c:pt idx="129">
                        <c:v>6510892</c:v>
                      </c:pt>
                      <c:pt idx="130">
                        <c:v>6651672</c:v>
                      </c:pt>
                      <c:pt idx="131">
                        <c:v>6664318</c:v>
                      </c:pt>
                      <c:pt idx="132">
                        <c:v>6689965</c:v>
                      </c:pt>
                      <c:pt idx="133">
                        <c:v>6858830</c:v>
                      </c:pt>
                      <c:pt idx="134">
                        <c:v>6952615</c:v>
                      </c:pt>
                      <c:pt idx="135">
                        <c:v>6996920</c:v>
                      </c:pt>
                      <c:pt idx="136">
                        <c:v>7011829</c:v>
                      </c:pt>
                      <c:pt idx="137">
                        <c:v>7017734</c:v>
                      </c:pt>
                      <c:pt idx="138">
                        <c:v>7129201</c:v>
                      </c:pt>
                      <c:pt idx="139">
                        <c:v>7134721</c:v>
                      </c:pt>
                      <c:pt idx="140">
                        <c:v>7173429</c:v>
                      </c:pt>
                      <c:pt idx="141">
                        <c:v>7396701</c:v>
                      </c:pt>
                      <c:pt idx="142">
                        <c:v>7420074</c:v>
                      </c:pt>
                      <c:pt idx="143">
                        <c:v>7622590</c:v>
                      </c:pt>
                      <c:pt idx="144">
                        <c:v>7623533</c:v>
                      </c:pt>
                      <c:pt idx="145">
                        <c:v>7703516</c:v>
                      </c:pt>
                      <c:pt idx="146">
                        <c:v>7723733</c:v>
                      </c:pt>
                      <c:pt idx="147">
                        <c:v>7736896</c:v>
                      </c:pt>
                      <c:pt idx="148">
                        <c:v>7791255</c:v>
                      </c:pt>
                      <c:pt idx="149">
                        <c:v>7894675</c:v>
                      </c:pt>
                      <c:pt idx="150">
                        <c:v>8025549</c:v>
                      </c:pt>
                      <c:pt idx="151">
                        <c:v>8059942</c:v>
                      </c:pt>
                      <c:pt idx="152">
                        <c:v>8208787</c:v>
                      </c:pt>
                      <c:pt idx="153">
                        <c:v>8236774</c:v>
                      </c:pt>
                      <c:pt idx="154">
                        <c:v>8289515</c:v>
                      </c:pt>
                      <c:pt idx="155">
                        <c:v>8307065</c:v>
                      </c:pt>
                      <c:pt idx="156">
                        <c:v>8336743</c:v>
                      </c:pt>
                      <c:pt idx="157">
                        <c:v>8435248</c:v>
                      </c:pt>
                      <c:pt idx="158">
                        <c:v>8456793</c:v>
                      </c:pt>
                      <c:pt idx="159">
                        <c:v>8503135</c:v>
                      </c:pt>
                      <c:pt idx="160">
                        <c:v>8514775</c:v>
                      </c:pt>
                      <c:pt idx="161">
                        <c:v>8556121</c:v>
                      </c:pt>
                      <c:pt idx="162">
                        <c:v>8721926</c:v>
                      </c:pt>
                      <c:pt idx="163">
                        <c:v>8762390</c:v>
                      </c:pt>
                      <c:pt idx="164">
                        <c:v>8775499</c:v>
                      </c:pt>
                      <c:pt idx="165">
                        <c:v>8833911</c:v>
                      </c:pt>
                      <c:pt idx="166">
                        <c:v>8873462</c:v>
                      </c:pt>
                      <c:pt idx="167">
                        <c:v>9377005</c:v>
                      </c:pt>
                      <c:pt idx="168">
                        <c:v>9838200</c:v>
                      </c:pt>
                      <c:pt idx="169">
                        <c:v>9973271</c:v>
                      </c:pt>
                      <c:pt idx="170">
                        <c:v>10052432</c:v>
                      </c:pt>
                      <c:pt idx="171">
                        <c:v>10104679</c:v>
                      </c:pt>
                      <c:pt idx="172">
                        <c:v>10240386</c:v>
                      </c:pt>
                      <c:pt idx="173">
                        <c:v>10819651</c:v>
                      </c:pt>
                      <c:pt idx="174">
                        <c:v>10865292</c:v>
                      </c:pt>
                      <c:pt idx="175">
                        <c:v>10994790</c:v>
                      </c:pt>
                      <c:pt idx="176">
                        <c:v>11254998</c:v>
                      </c:pt>
                      <c:pt idx="177">
                        <c:v>11398512</c:v>
                      </c:pt>
                      <c:pt idx="178">
                        <c:v>11496208</c:v>
                      </c:pt>
                      <c:pt idx="179">
                        <c:v>11590661</c:v>
                      </c:pt>
                      <c:pt idx="180">
                        <c:v>12169681</c:v>
                      </c:pt>
                      <c:pt idx="181">
                        <c:v>12786266</c:v>
                      </c:pt>
                      <c:pt idx="182">
                        <c:v>12865904</c:v>
                      </c:pt>
                      <c:pt idx="183">
                        <c:v>13529315</c:v>
                      </c:pt>
                      <c:pt idx="184">
                        <c:v>14131100</c:v>
                      </c:pt>
                      <c:pt idx="185">
                        <c:v>14317441</c:v>
                      </c:pt>
                      <c:pt idx="186">
                        <c:v>14635465</c:v>
                      </c:pt>
                      <c:pt idx="187">
                        <c:v>14815411</c:v>
                      </c:pt>
                      <c:pt idx="188">
                        <c:v>14927871</c:v>
                      </c:pt>
                      <c:pt idx="189">
                        <c:v>15732281</c:v>
                      </c:pt>
                      <c:pt idx="190">
                        <c:v>16004371</c:v>
                      </c:pt>
                      <c:pt idx="193">
                        <c:v>1292374</c:v>
                      </c:pt>
                      <c:pt idx="194">
                        <c:v>1556197</c:v>
                      </c:pt>
                      <c:pt idx="195">
                        <c:v>1575315</c:v>
                      </c:pt>
                      <c:pt idx="196">
                        <c:v>1800070</c:v>
                      </c:pt>
                      <c:pt idx="197">
                        <c:v>1846489</c:v>
                      </c:pt>
                      <c:pt idx="198">
                        <c:v>1879507</c:v>
                      </c:pt>
                      <c:pt idx="199">
                        <c:v>1975803</c:v>
                      </c:pt>
                      <c:pt idx="200">
                        <c:v>2018678</c:v>
                      </c:pt>
                      <c:pt idx="201">
                        <c:v>2026378</c:v>
                      </c:pt>
                      <c:pt idx="202">
                        <c:v>2139624</c:v>
                      </c:pt>
                      <c:pt idx="203">
                        <c:v>2179568</c:v>
                      </c:pt>
                      <c:pt idx="204">
                        <c:v>2217625</c:v>
                      </c:pt>
                      <c:pt idx="205">
                        <c:v>2269080</c:v>
                      </c:pt>
                      <c:pt idx="206">
                        <c:v>2293331</c:v>
                      </c:pt>
                      <c:pt idx="207">
                        <c:v>2308331</c:v>
                      </c:pt>
                      <c:pt idx="208">
                        <c:v>2310874</c:v>
                      </c:pt>
                      <c:pt idx="209">
                        <c:v>2342515</c:v>
                      </c:pt>
                      <c:pt idx="210">
                        <c:v>2352530</c:v>
                      </c:pt>
                      <c:pt idx="211">
                        <c:v>2359059</c:v>
                      </c:pt>
                      <c:pt idx="212">
                        <c:v>2398898</c:v>
                      </c:pt>
                      <c:pt idx="213">
                        <c:v>2425991</c:v>
                      </c:pt>
                      <c:pt idx="214">
                        <c:v>2450096</c:v>
                      </c:pt>
                      <c:pt idx="215">
                        <c:v>2552889</c:v>
                      </c:pt>
                      <c:pt idx="216">
                        <c:v>2589035</c:v>
                      </c:pt>
                      <c:pt idx="217">
                        <c:v>2590747</c:v>
                      </c:pt>
                      <c:pt idx="218">
                        <c:v>2604289</c:v>
                      </c:pt>
                      <c:pt idx="219">
                        <c:v>2626219</c:v>
                      </c:pt>
                      <c:pt idx="220">
                        <c:v>2639615</c:v>
                      </c:pt>
                      <c:pt idx="221">
                        <c:v>2651491</c:v>
                      </c:pt>
                      <c:pt idx="222">
                        <c:v>2651782</c:v>
                      </c:pt>
                      <c:pt idx="223">
                        <c:v>2700695</c:v>
                      </c:pt>
                      <c:pt idx="224">
                        <c:v>2755189</c:v>
                      </c:pt>
                      <c:pt idx="225">
                        <c:v>2781691</c:v>
                      </c:pt>
                      <c:pt idx="226">
                        <c:v>2827396</c:v>
                      </c:pt>
                      <c:pt idx="227">
                        <c:v>2881675</c:v>
                      </c:pt>
                      <c:pt idx="228">
                        <c:v>2884486</c:v>
                      </c:pt>
                      <c:pt idx="229">
                        <c:v>2912477</c:v>
                      </c:pt>
                      <c:pt idx="230">
                        <c:v>2975426</c:v>
                      </c:pt>
                      <c:pt idx="231">
                        <c:v>2989385</c:v>
                      </c:pt>
                      <c:pt idx="232">
                        <c:v>3005823</c:v>
                      </c:pt>
                      <c:pt idx="233">
                        <c:v>3060940</c:v>
                      </c:pt>
                      <c:pt idx="234">
                        <c:v>3095325</c:v>
                      </c:pt>
                      <c:pt idx="235">
                        <c:v>3166760</c:v>
                      </c:pt>
                      <c:pt idx="236">
                        <c:v>3261877</c:v>
                      </c:pt>
                      <c:pt idx="237">
                        <c:v>3465848</c:v>
                      </c:pt>
                      <c:pt idx="238">
                        <c:v>3539547</c:v>
                      </c:pt>
                      <c:pt idx="239">
                        <c:v>3958869</c:v>
                      </c:pt>
                      <c:pt idx="240">
                        <c:v>4024888</c:v>
                      </c:pt>
                      <c:pt idx="241">
                        <c:v>4065857</c:v>
                      </c:pt>
                      <c:pt idx="242">
                        <c:v>4104634</c:v>
                      </c:pt>
                      <c:pt idx="243">
                        <c:v>4166219</c:v>
                      </c:pt>
                      <c:pt idx="244">
                        <c:v>4213837</c:v>
                      </c:pt>
                      <c:pt idx="245">
                        <c:v>4293647</c:v>
                      </c:pt>
                      <c:pt idx="246">
                        <c:v>4342256</c:v>
                      </c:pt>
                      <c:pt idx="247">
                        <c:v>4360239</c:v>
                      </c:pt>
                      <c:pt idx="248">
                        <c:v>4447071</c:v>
                      </c:pt>
                      <c:pt idx="249">
                        <c:v>4487719</c:v>
                      </c:pt>
                      <c:pt idx="250">
                        <c:v>4523401</c:v>
                      </c:pt>
                      <c:pt idx="251">
                        <c:v>4634245</c:v>
                      </c:pt>
                      <c:pt idx="252">
                        <c:v>4754344</c:v>
                      </c:pt>
                      <c:pt idx="253">
                        <c:v>4804154</c:v>
                      </c:pt>
                      <c:pt idx="254">
                        <c:v>4821258</c:v>
                      </c:pt>
                      <c:pt idx="255">
                        <c:v>4897046</c:v>
                      </c:pt>
                      <c:pt idx="256">
                        <c:v>5083273</c:v>
                      </c:pt>
                      <c:pt idx="257">
                        <c:v>5087973</c:v>
                      </c:pt>
                      <c:pt idx="258">
                        <c:v>5184169</c:v>
                      </c:pt>
                      <c:pt idx="259">
                        <c:v>5187146</c:v>
                      </c:pt>
                      <c:pt idx="260">
                        <c:v>5274375</c:v>
                      </c:pt>
                      <c:pt idx="261">
                        <c:v>5284785</c:v>
                      </c:pt>
                      <c:pt idx="262">
                        <c:v>5311271</c:v>
                      </c:pt>
                      <c:pt idx="263">
                        <c:v>5359580</c:v>
                      </c:pt>
                      <c:pt idx="264">
                        <c:v>5417395</c:v>
                      </c:pt>
                      <c:pt idx="265">
                        <c:v>5979324</c:v>
                      </c:pt>
                      <c:pt idx="266">
                        <c:v>5988377</c:v>
                      </c:pt>
                      <c:pt idx="267">
                        <c:v>6027647</c:v>
                      </c:pt>
                      <c:pt idx="268">
                        <c:v>6368983</c:v>
                      </c:pt>
                      <c:pt idx="269">
                        <c:v>6402432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7C-4904-9535-6C1697FEF8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3'!$R$3:$R$306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3398531</c:v>
                      </c:pt>
                      <c:pt idx="1">
                        <c:v>3915833</c:v>
                      </c:pt>
                      <c:pt idx="2">
                        <c:v>4065417</c:v>
                      </c:pt>
                      <c:pt idx="3">
                        <c:v>4071375</c:v>
                      </c:pt>
                      <c:pt idx="4">
                        <c:v>4475171</c:v>
                      </c:pt>
                      <c:pt idx="5">
                        <c:v>4479374</c:v>
                      </c:pt>
                      <c:pt idx="6">
                        <c:v>4756101</c:v>
                      </c:pt>
                      <c:pt idx="7">
                        <c:v>4867302</c:v>
                      </c:pt>
                      <c:pt idx="8">
                        <c:v>5559430</c:v>
                      </c:pt>
                      <c:pt idx="9">
                        <c:v>5597266</c:v>
                      </c:pt>
                      <c:pt idx="10">
                        <c:v>5691784</c:v>
                      </c:pt>
                      <c:pt idx="11">
                        <c:v>5697220</c:v>
                      </c:pt>
                      <c:pt idx="12">
                        <c:v>5837911</c:v>
                      </c:pt>
                      <c:pt idx="13">
                        <c:v>6008292</c:v>
                      </c:pt>
                      <c:pt idx="14">
                        <c:v>6116658</c:v>
                      </c:pt>
                      <c:pt idx="15">
                        <c:v>6164525</c:v>
                      </c:pt>
                      <c:pt idx="16">
                        <c:v>6174084</c:v>
                      </c:pt>
                      <c:pt idx="17">
                        <c:v>6206478</c:v>
                      </c:pt>
                      <c:pt idx="18">
                        <c:v>6226042</c:v>
                      </c:pt>
                      <c:pt idx="19">
                        <c:v>6336340</c:v>
                      </c:pt>
                      <c:pt idx="20">
                        <c:v>6409211</c:v>
                      </c:pt>
                      <c:pt idx="21">
                        <c:v>6466630</c:v>
                      </c:pt>
                      <c:pt idx="22">
                        <c:v>6575739</c:v>
                      </c:pt>
                      <c:pt idx="23">
                        <c:v>6718948</c:v>
                      </c:pt>
                      <c:pt idx="24">
                        <c:v>6923361</c:v>
                      </c:pt>
                      <c:pt idx="25">
                        <c:v>7149040</c:v>
                      </c:pt>
                      <c:pt idx="26">
                        <c:v>7344712</c:v>
                      </c:pt>
                      <c:pt idx="27">
                        <c:v>7425248</c:v>
                      </c:pt>
                      <c:pt idx="28">
                        <c:v>7535203</c:v>
                      </c:pt>
                      <c:pt idx="29">
                        <c:v>7592619</c:v>
                      </c:pt>
                      <c:pt idx="30">
                        <c:v>7669596</c:v>
                      </c:pt>
                      <c:pt idx="31">
                        <c:v>7818300</c:v>
                      </c:pt>
                      <c:pt idx="32">
                        <c:v>7903243</c:v>
                      </c:pt>
                      <c:pt idx="33">
                        <c:v>8082278</c:v>
                      </c:pt>
                      <c:pt idx="34">
                        <c:v>8257792</c:v>
                      </c:pt>
                      <c:pt idx="35">
                        <c:v>8338325</c:v>
                      </c:pt>
                      <c:pt idx="36">
                        <c:v>8375524</c:v>
                      </c:pt>
                      <c:pt idx="37">
                        <c:v>8556334</c:v>
                      </c:pt>
                      <c:pt idx="38">
                        <c:v>8963701</c:v>
                      </c:pt>
                      <c:pt idx="39">
                        <c:v>8991567</c:v>
                      </c:pt>
                      <c:pt idx="40">
                        <c:v>9109290</c:v>
                      </c:pt>
                      <c:pt idx="41">
                        <c:v>9609038</c:v>
                      </c:pt>
                      <c:pt idx="42">
                        <c:v>9684825</c:v>
                      </c:pt>
                      <c:pt idx="43">
                        <c:v>9728886</c:v>
                      </c:pt>
                      <c:pt idx="44">
                        <c:v>9751749</c:v>
                      </c:pt>
                      <c:pt idx="45">
                        <c:v>9857198</c:v>
                      </c:pt>
                      <c:pt idx="46">
                        <c:v>10093642</c:v>
                      </c:pt>
                      <c:pt idx="47">
                        <c:v>10278547</c:v>
                      </c:pt>
                      <c:pt idx="48">
                        <c:v>10401202</c:v>
                      </c:pt>
                      <c:pt idx="49">
                        <c:v>10430641</c:v>
                      </c:pt>
                      <c:pt idx="50">
                        <c:v>10689983</c:v>
                      </c:pt>
                      <c:pt idx="51">
                        <c:v>10740827</c:v>
                      </c:pt>
                      <c:pt idx="52">
                        <c:v>10746763</c:v>
                      </c:pt>
                      <c:pt idx="53">
                        <c:v>11223500</c:v>
                      </c:pt>
                      <c:pt idx="54">
                        <c:v>11331883</c:v>
                      </c:pt>
                      <c:pt idx="55">
                        <c:v>11706988</c:v>
                      </c:pt>
                      <c:pt idx="56">
                        <c:v>11997975</c:v>
                      </c:pt>
                      <c:pt idx="57">
                        <c:v>12258611</c:v>
                      </c:pt>
                      <c:pt idx="58">
                        <c:v>12312768</c:v>
                      </c:pt>
                      <c:pt idx="59">
                        <c:v>12745912</c:v>
                      </c:pt>
                      <c:pt idx="60">
                        <c:v>13002199</c:v>
                      </c:pt>
                      <c:pt idx="61">
                        <c:v>13368846</c:v>
                      </c:pt>
                      <c:pt idx="62">
                        <c:v>13607975</c:v>
                      </c:pt>
                      <c:pt idx="63">
                        <c:v>14352875</c:v>
                      </c:pt>
                      <c:pt idx="64">
                        <c:v>14597154</c:v>
                      </c:pt>
                      <c:pt idx="65">
                        <c:v>14877750</c:v>
                      </c:pt>
                      <c:pt idx="66">
                        <c:v>14977127</c:v>
                      </c:pt>
                      <c:pt idx="67">
                        <c:v>15360171</c:v>
                      </c:pt>
                      <c:pt idx="68">
                        <c:v>15366991</c:v>
                      </c:pt>
                      <c:pt idx="69">
                        <c:v>15435905</c:v>
                      </c:pt>
                      <c:pt idx="70">
                        <c:v>15550419</c:v>
                      </c:pt>
                      <c:pt idx="71">
                        <c:v>16026283</c:v>
                      </c:pt>
                      <c:pt idx="72">
                        <c:v>16050427</c:v>
                      </c:pt>
                      <c:pt idx="73">
                        <c:v>16070439</c:v>
                      </c:pt>
                      <c:pt idx="74">
                        <c:v>16237786</c:v>
                      </c:pt>
                      <c:pt idx="75">
                        <c:v>16324247</c:v>
                      </c:pt>
                      <c:pt idx="76">
                        <c:v>16361603</c:v>
                      </c:pt>
                      <c:pt idx="77">
                        <c:v>16377250</c:v>
                      </c:pt>
                      <c:pt idx="78">
                        <c:v>16466578</c:v>
                      </c:pt>
                      <c:pt idx="79">
                        <c:v>16635556</c:v>
                      </c:pt>
                      <c:pt idx="80">
                        <c:v>16670770</c:v>
                      </c:pt>
                      <c:pt idx="81">
                        <c:v>17036742</c:v>
                      </c:pt>
                      <c:pt idx="82">
                        <c:v>17413552</c:v>
                      </c:pt>
                      <c:pt idx="83">
                        <c:v>17767695</c:v>
                      </c:pt>
                      <c:pt idx="84">
                        <c:v>17873113</c:v>
                      </c:pt>
                      <c:pt idx="85">
                        <c:v>18021332</c:v>
                      </c:pt>
                      <c:pt idx="86">
                        <c:v>18379430</c:v>
                      </c:pt>
                      <c:pt idx="87">
                        <c:v>18471812</c:v>
                      </c:pt>
                      <c:pt idx="88">
                        <c:v>18493492</c:v>
                      </c:pt>
                      <c:pt idx="89">
                        <c:v>19868162</c:v>
                      </c:pt>
                      <c:pt idx="90">
                        <c:v>20505110</c:v>
                      </c:pt>
                      <c:pt idx="91">
                        <c:v>20541063</c:v>
                      </c:pt>
                      <c:pt idx="102">
                        <c:v>3918641</c:v>
                      </c:pt>
                      <c:pt idx="103">
                        <c:v>4366852</c:v>
                      </c:pt>
                      <c:pt idx="104">
                        <c:v>4649608</c:v>
                      </c:pt>
                      <c:pt idx="105">
                        <c:v>4683102</c:v>
                      </c:pt>
                      <c:pt idx="106">
                        <c:v>4728809</c:v>
                      </c:pt>
                      <c:pt idx="107">
                        <c:v>4825567</c:v>
                      </c:pt>
                      <c:pt idx="108">
                        <c:v>4838071</c:v>
                      </c:pt>
                      <c:pt idx="109">
                        <c:v>4860031</c:v>
                      </c:pt>
                      <c:pt idx="110">
                        <c:v>4938339</c:v>
                      </c:pt>
                      <c:pt idx="111">
                        <c:v>4965449</c:v>
                      </c:pt>
                      <c:pt idx="112">
                        <c:v>5034251</c:v>
                      </c:pt>
                      <c:pt idx="113">
                        <c:v>5060613</c:v>
                      </c:pt>
                      <c:pt idx="114">
                        <c:v>5196228</c:v>
                      </c:pt>
                      <c:pt idx="115">
                        <c:v>5216394</c:v>
                      </c:pt>
                      <c:pt idx="116">
                        <c:v>5221929</c:v>
                      </c:pt>
                      <c:pt idx="117">
                        <c:v>5382937</c:v>
                      </c:pt>
                      <c:pt idx="118">
                        <c:v>5467155</c:v>
                      </c:pt>
                      <c:pt idx="119">
                        <c:v>5583447</c:v>
                      </c:pt>
                      <c:pt idx="120">
                        <c:v>5590291</c:v>
                      </c:pt>
                      <c:pt idx="121">
                        <c:v>5618592</c:v>
                      </c:pt>
                      <c:pt idx="122">
                        <c:v>5693936</c:v>
                      </c:pt>
                      <c:pt idx="123">
                        <c:v>5775405</c:v>
                      </c:pt>
                      <c:pt idx="124">
                        <c:v>5777055</c:v>
                      </c:pt>
                      <c:pt idx="125">
                        <c:v>5867624</c:v>
                      </c:pt>
                      <c:pt idx="126">
                        <c:v>5923569</c:v>
                      </c:pt>
                      <c:pt idx="127">
                        <c:v>5998459</c:v>
                      </c:pt>
                      <c:pt idx="128">
                        <c:v>6065256</c:v>
                      </c:pt>
                      <c:pt idx="129">
                        <c:v>6088409</c:v>
                      </c:pt>
                      <c:pt idx="130">
                        <c:v>6109422</c:v>
                      </c:pt>
                      <c:pt idx="131">
                        <c:v>6428213</c:v>
                      </c:pt>
                      <c:pt idx="132">
                        <c:v>6457617</c:v>
                      </c:pt>
                      <c:pt idx="133">
                        <c:v>7068563</c:v>
                      </c:pt>
                      <c:pt idx="134">
                        <c:v>7263512</c:v>
                      </c:pt>
                      <c:pt idx="135">
                        <c:v>7315169</c:v>
                      </c:pt>
                      <c:pt idx="136">
                        <c:v>7327924</c:v>
                      </c:pt>
                      <c:pt idx="137">
                        <c:v>7337685</c:v>
                      </c:pt>
                      <c:pt idx="138">
                        <c:v>7705027</c:v>
                      </c:pt>
                      <c:pt idx="139">
                        <c:v>7837713</c:v>
                      </c:pt>
                      <c:pt idx="140">
                        <c:v>7930887</c:v>
                      </c:pt>
                      <c:pt idx="141">
                        <c:v>8184429</c:v>
                      </c:pt>
                      <c:pt idx="142">
                        <c:v>8336289</c:v>
                      </c:pt>
                      <c:pt idx="143">
                        <c:v>8378518</c:v>
                      </c:pt>
                      <c:pt idx="144">
                        <c:v>8408233</c:v>
                      </c:pt>
                      <c:pt idx="145">
                        <c:v>8443000</c:v>
                      </c:pt>
                      <c:pt idx="146">
                        <c:v>8671664</c:v>
                      </c:pt>
                      <c:pt idx="147">
                        <c:v>8724194</c:v>
                      </c:pt>
                      <c:pt idx="148">
                        <c:v>8789659</c:v>
                      </c:pt>
                      <c:pt idx="149">
                        <c:v>8871277</c:v>
                      </c:pt>
                      <c:pt idx="150">
                        <c:v>8875210</c:v>
                      </c:pt>
                      <c:pt idx="151">
                        <c:v>9005116</c:v>
                      </c:pt>
                      <c:pt idx="152">
                        <c:v>9238926</c:v>
                      </c:pt>
                      <c:pt idx="153">
                        <c:v>9764649</c:v>
                      </c:pt>
                      <c:pt idx="154">
                        <c:v>9778257</c:v>
                      </c:pt>
                      <c:pt idx="155">
                        <c:v>9857543</c:v>
                      </c:pt>
                      <c:pt idx="156">
                        <c:v>9906169</c:v>
                      </c:pt>
                      <c:pt idx="157">
                        <c:v>10004131</c:v>
                      </c:pt>
                      <c:pt idx="158">
                        <c:v>10041897</c:v>
                      </c:pt>
                      <c:pt idx="159">
                        <c:v>10182201</c:v>
                      </c:pt>
                      <c:pt idx="160">
                        <c:v>10224068</c:v>
                      </c:pt>
                      <c:pt idx="161">
                        <c:v>10355056</c:v>
                      </c:pt>
                      <c:pt idx="162">
                        <c:v>10433939</c:v>
                      </c:pt>
                      <c:pt idx="163">
                        <c:v>10704307</c:v>
                      </c:pt>
                      <c:pt idx="164">
                        <c:v>10800790</c:v>
                      </c:pt>
                      <c:pt idx="165">
                        <c:v>10876572</c:v>
                      </c:pt>
                      <c:pt idx="166">
                        <c:v>10877803</c:v>
                      </c:pt>
                      <c:pt idx="167">
                        <c:v>11008727</c:v>
                      </c:pt>
                      <c:pt idx="168">
                        <c:v>11435808</c:v>
                      </c:pt>
                      <c:pt idx="169">
                        <c:v>11483430</c:v>
                      </c:pt>
                      <c:pt idx="170">
                        <c:v>11996909</c:v>
                      </c:pt>
                      <c:pt idx="171">
                        <c:v>12035674</c:v>
                      </c:pt>
                      <c:pt idx="172">
                        <c:v>12146092</c:v>
                      </c:pt>
                      <c:pt idx="173">
                        <c:v>12252201</c:v>
                      </c:pt>
                      <c:pt idx="174">
                        <c:v>12541472</c:v>
                      </c:pt>
                      <c:pt idx="175">
                        <c:v>12623188</c:v>
                      </c:pt>
                      <c:pt idx="176">
                        <c:v>12817625</c:v>
                      </c:pt>
                      <c:pt idx="177">
                        <c:v>13538559</c:v>
                      </c:pt>
                      <c:pt idx="178">
                        <c:v>13626243</c:v>
                      </c:pt>
                      <c:pt idx="179">
                        <c:v>13820546</c:v>
                      </c:pt>
                      <c:pt idx="180">
                        <c:v>13891071</c:v>
                      </c:pt>
                      <c:pt idx="181">
                        <c:v>13896893</c:v>
                      </c:pt>
                      <c:pt idx="182">
                        <c:v>14091360</c:v>
                      </c:pt>
                      <c:pt idx="183">
                        <c:v>14257324</c:v>
                      </c:pt>
                      <c:pt idx="184">
                        <c:v>14516401</c:v>
                      </c:pt>
                      <c:pt idx="185">
                        <c:v>15108707</c:v>
                      </c:pt>
                      <c:pt idx="193">
                        <c:v>1486328</c:v>
                      </c:pt>
                      <c:pt idx="194">
                        <c:v>1534873</c:v>
                      </c:pt>
                      <c:pt idx="195">
                        <c:v>1591087</c:v>
                      </c:pt>
                      <c:pt idx="196">
                        <c:v>1662543</c:v>
                      </c:pt>
                      <c:pt idx="197">
                        <c:v>1751988</c:v>
                      </c:pt>
                      <c:pt idx="198">
                        <c:v>1816329</c:v>
                      </c:pt>
                      <c:pt idx="199">
                        <c:v>1861375</c:v>
                      </c:pt>
                      <c:pt idx="200">
                        <c:v>1880786</c:v>
                      </c:pt>
                      <c:pt idx="201">
                        <c:v>1926980</c:v>
                      </c:pt>
                      <c:pt idx="202">
                        <c:v>1976665</c:v>
                      </c:pt>
                      <c:pt idx="203">
                        <c:v>1978266</c:v>
                      </c:pt>
                      <c:pt idx="204">
                        <c:v>2094782</c:v>
                      </c:pt>
                      <c:pt idx="205">
                        <c:v>2111359</c:v>
                      </c:pt>
                      <c:pt idx="206">
                        <c:v>2126577</c:v>
                      </c:pt>
                      <c:pt idx="207">
                        <c:v>2128057</c:v>
                      </c:pt>
                      <c:pt idx="208">
                        <c:v>2148287</c:v>
                      </c:pt>
                      <c:pt idx="209">
                        <c:v>2182920</c:v>
                      </c:pt>
                      <c:pt idx="210">
                        <c:v>2210833</c:v>
                      </c:pt>
                      <c:pt idx="211">
                        <c:v>2225929</c:v>
                      </c:pt>
                      <c:pt idx="212">
                        <c:v>2237410</c:v>
                      </c:pt>
                      <c:pt idx="213">
                        <c:v>2270074</c:v>
                      </c:pt>
                      <c:pt idx="214">
                        <c:v>2276494</c:v>
                      </c:pt>
                      <c:pt idx="215">
                        <c:v>2284212</c:v>
                      </c:pt>
                      <c:pt idx="216">
                        <c:v>2298687</c:v>
                      </c:pt>
                      <c:pt idx="217">
                        <c:v>2322165</c:v>
                      </c:pt>
                      <c:pt idx="218">
                        <c:v>2327239</c:v>
                      </c:pt>
                      <c:pt idx="219">
                        <c:v>2328818</c:v>
                      </c:pt>
                      <c:pt idx="220">
                        <c:v>2377639</c:v>
                      </c:pt>
                      <c:pt idx="221">
                        <c:v>2388101</c:v>
                      </c:pt>
                      <c:pt idx="222">
                        <c:v>2390464</c:v>
                      </c:pt>
                      <c:pt idx="223">
                        <c:v>2426807</c:v>
                      </c:pt>
                      <c:pt idx="224">
                        <c:v>2439426</c:v>
                      </c:pt>
                      <c:pt idx="225">
                        <c:v>2440813</c:v>
                      </c:pt>
                      <c:pt idx="226">
                        <c:v>2449031</c:v>
                      </c:pt>
                      <c:pt idx="227">
                        <c:v>2449153</c:v>
                      </c:pt>
                      <c:pt idx="228">
                        <c:v>2457465</c:v>
                      </c:pt>
                      <c:pt idx="229">
                        <c:v>2510272</c:v>
                      </c:pt>
                      <c:pt idx="230">
                        <c:v>2543773</c:v>
                      </c:pt>
                      <c:pt idx="231">
                        <c:v>2552060</c:v>
                      </c:pt>
                      <c:pt idx="232">
                        <c:v>2565596</c:v>
                      </c:pt>
                      <c:pt idx="233">
                        <c:v>2616152</c:v>
                      </c:pt>
                      <c:pt idx="234">
                        <c:v>2617152</c:v>
                      </c:pt>
                      <c:pt idx="235">
                        <c:v>2682289</c:v>
                      </c:pt>
                      <c:pt idx="236">
                        <c:v>2703693</c:v>
                      </c:pt>
                      <c:pt idx="237">
                        <c:v>2709000</c:v>
                      </c:pt>
                      <c:pt idx="238">
                        <c:v>2711050</c:v>
                      </c:pt>
                      <c:pt idx="239">
                        <c:v>2741351</c:v>
                      </c:pt>
                      <c:pt idx="240">
                        <c:v>2836033</c:v>
                      </c:pt>
                      <c:pt idx="241">
                        <c:v>2926790</c:v>
                      </c:pt>
                      <c:pt idx="242">
                        <c:v>3054534</c:v>
                      </c:pt>
                      <c:pt idx="243">
                        <c:v>3074620</c:v>
                      </c:pt>
                      <c:pt idx="244">
                        <c:v>3176053</c:v>
                      </c:pt>
                      <c:pt idx="245">
                        <c:v>3261576</c:v>
                      </c:pt>
                      <c:pt idx="246">
                        <c:v>3344187</c:v>
                      </c:pt>
                      <c:pt idx="247">
                        <c:v>3431164</c:v>
                      </c:pt>
                      <c:pt idx="248">
                        <c:v>3454683</c:v>
                      </c:pt>
                      <c:pt idx="249">
                        <c:v>3464518</c:v>
                      </c:pt>
                      <c:pt idx="250">
                        <c:v>3529086</c:v>
                      </c:pt>
                      <c:pt idx="251">
                        <c:v>3562486</c:v>
                      </c:pt>
                      <c:pt idx="252">
                        <c:v>3674699</c:v>
                      </c:pt>
                      <c:pt idx="253">
                        <c:v>3685545</c:v>
                      </c:pt>
                      <c:pt idx="254">
                        <c:v>3953639</c:v>
                      </c:pt>
                      <c:pt idx="255">
                        <c:v>4283192</c:v>
                      </c:pt>
                      <c:pt idx="256">
                        <c:v>4566122</c:v>
                      </c:pt>
                      <c:pt idx="257">
                        <c:v>4646511</c:v>
                      </c:pt>
                      <c:pt idx="258">
                        <c:v>4852071</c:v>
                      </c:pt>
                      <c:pt idx="259">
                        <c:v>4990840</c:v>
                      </c:pt>
                      <c:pt idx="260">
                        <c:v>5014691</c:v>
                      </c:pt>
                      <c:pt idx="261">
                        <c:v>5037675</c:v>
                      </c:pt>
                      <c:pt idx="262">
                        <c:v>5054754</c:v>
                      </c:pt>
                      <c:pt idx="263">
                        <c:v>5082470</c:v>
                      </c:pt>
                      <c:pt idx="264">
                        <c:v>5132374</c:v>
                      </c:pt>
                      <c:pt idx="265">
                        <c:v>5278157</c:v>
                      </c:pt>
                      <c:pt idx="266">
                        <c:v>5322449</c:v>
                      </c:pt>
                      <c:pt idx="267">
                        <c:v>5328590</c:v>
                      </c:pt>
                      <c:pt idx="268">
                        <c:v>5355712</c:v>
                      </c:pt>
                      <c:pt idx="269">
                        <c:v>5416951</c:v>
                      </c:pt>
                      <c:pt idx="270">
                        <c:v>5432981</c:v>
                      </c:pt>
                      <c:pt idx="271">
                        <c:v>5435822</c:v>
                      </c:pt>
                      <c:pt idx="272">
                        <c:v>5617419</c:v>
                      </c:pt>
                      <c:pt idx="273">
                        <c:v>5658554</c:v>
                      </c:pt>
                      <c:pt idx="274">
                        <c:v>5711507</c:v>
                      </c:pt>
                      <c:pt idx="275">
                        <c:v>5711917</c:v>
                      </c:pt>
                      <c:pt idx="276">
                        <c:v>5824678</c:v>
                      </c:pt>
                      <c:pt idx="277">
                        <c:v>5882612</c:v>
                      </c:pt>
                      <c:pt idx="278">
                        <c:v>6205290</c:v>
                      </c:pt>
                      <c:pt idx="279">
                        <c:v>6226352</c:v>
                      </c:pt>
                      <c:pt idx="280">
                        <c:v>6758296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7C-4904-9535-6C1697FEF83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3'!$S$3:$S$306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3469532</c:v>
                      </c:pt>
                      <c:pt idx="1">
                        <c:v>4106217</c:v>
                      </c:pt>
                      <c:pt idx="2">
                        <c:v>4724528</c:v>
                      </c:pt>
                      <c:pt idx="3">
                        <c:v>4842316</c:v>
                      </c:pt>
                      <c:pt idx="4">
                        <c:v>4940507</c:v>
                      </c:pt>
                      <c:pt idx="5">
                        <c:v>5184057</c:v>
                      </c:pt>
                      <c:pt idx="6">
                        <c:v>5245766</c:v>
                      </c:pt>
                      <c:pt idx="7">
                        <c:v>5268448</c:v>
                      </c:pt>
                      <c:pt idx="8">
                        <c:v>5279250</c:v>
                      </c:pt>
                      <c:pt idx="9">
                        <c:v>5371331</c:v>
                      </c:pt>
                      <c:pt idx="10">
                        <c:v>5413881</c:v>
                      </c:pt>
                      <c:pt idx="11">
                        <c:v>5430646</c:v>
                      </c:pt>
                      <c:pt idx="12">
                        <c:v>5593502</c:v>
                      </c:pt>
                      <c:pt idx="13">
                        <c:v>5839476</c:v>
                      </c:pt>
                      <c:pt idx="14">
                        <c:v>6062679</c:v>
                      </c:pt>
                      <c:pt idx="15">
                        <c:v>6098062</c:v>
                      </c:pt>
                      <c:pt idx="16">
                        <c:v>6098347</c:v>
                      </c:pt>
                      <c:pt idx="17">
                        <c:v>6100391</c:v>
                      </c:pt>
                      <c:pt idx="18">
                        <c:v>6117580</c:v>
                      </c:pt>
                      <c:pt idx="19">
                        <c:v>6307684</c:v>
                      </c:pt>
                      <c:pt idx="20">
                        <c:v>6737301</c:v>
                      </c:pt>
                      <c:pt idx="21">
                        <c:v>6829906</c:v>
                      </c:pt>
                      <c:pt idx="22">
                        <c:v>6832019</c:v>
                      </c:pt>
                      <c:pt idx="23">
                        <c:v>6854157</c:v>
                      </c:pt>
                      <c:pt idx="24">
                        <c:v>6896457</c:v>
                      </c:pt>
                      <c:pt idx="25">
                        <c:v>6910204</c:v>
                      </c:pt>
                      <c:pt idx="26">
                        <c:v>6937251</c:v>
                      </c:pt>
                      <c:pt idx="27">
                        <c:v>7084513</c:v>
                      </c:pt>
                      <c:pt idx="28">
                        <c:v>7403455</c:v>
                      </c:pt>
                      <c:pt idx="29">
                        <c:v>7488429</c:v>
                      </c:pt>
                      <c:pt idx="30">
                        <c:v>7576894</c:v>
                      </c:pt>
                      <c:pt idx="31">
                        <c:v>7578806</c:v>
                      </c:pt>
                      <c:pt idx="32">
                        <c:v>7597487</c:v>
                      </c:pt>
                      <c:pt idx="33">
                        <c:v>7618853</c:v>
                      </c:pt>
                      <c:pt idx="34">
                        <c:v>7759145</c:v>
                      </c:pt>
                      <c:pt idx="35">
                        <c:v>7851825</c:v>
                      </c:pt>
                      <c:pt idx="36">
                        <c:v>7982561</c:v>
                      </c:pt>
                      <c:pt idx="37">
                        <c:v>8030176</c:v>
                      </c:pt>
                      <c:pt idx="38">
                        <c:v>8243317</c:v>
                      </c:pt>
                      <c:pt idx="39">
                        <c:v>8407108</c:v>
                      </c:pt>
                      <c:pt idx="40">
                        <c:v>8472290</c:v>
                      </c:pt>
                      <c:pt idx="41">
                        <c:v>8474804</c:v>
                      </c:pt>
                      <c:pt idx="42">
                        <c:v>8490670</c:v>
                      </c:pt>
                      <c:pt idx="43">
                        <c:v>8539540</c:v>
                      </c:pt>
                      <c:pt idx="44">
                        <c:v>8545890</c:v>
                      </c:pt>
                      <c:pt idx="45">
                        <c:v>8587978</c:v>
                      </c:pt>
                      <c:pt idx="46">
                        <c:v>8720040</c:v>
                      </c:pt>
                      <c:pt idx="47">
                        <c:v>8856682</c:v>
                      </c:pt>
                      <c:pt idx="48">
                        <c:v>9141779</c:v>
                      </c:pt>
                      <c:pt idx="49">
                        <c:v>9564582</c:v>
                      </c:pt>
                      <c:pt idx="50">
                        <c:v>10186385</c:v>
                      </c:pt>
                      <c:pt idx="51">
                        <c:v>10443007</c:v>
                      </c:pt>
                      <c:pt idx="52">
                        <c:v>10849633</c:v>
                      </c:pt>
                      <c:pt idx="53">
                        <c:v>10950621</c:v>
                      </c:pt>
                      <c:pt idx="54">
                        <c:v>11171792</c:v>
                      </c:pt>
                      <c:pt idx="55">
                        <c:v>11383166</c:v>
                      </c:pt>
                      <c:pt idx="56">
                        <c:v>11389669</c:v>
                      </c:pt>
                      <c:pt idx="57">
                        <c:v>11627257</c:v>
                      </c:pt>
                      <c:pt idx="58">
                        <c:v>11728509</c:v>
                      </c:pt>
                      <c:pt idx="59">
                        <c:v>11882739</c:v>
                      </c:pt>
                      <c:pt idx="60">
                        <c:v>12370494</c:v>
                      </c:pt>
                      <c:pt idx="61">
                        <c:v>12821680</c:v>
                      </c:pt>
                      <c:pt idx="62">
                        <c:v>13101001</c:v>
                      </c:pt>
                      <c:pt idx="63">
                        <c:v>13116023</c:v>
                      </c:pt>
                      <c:pt idx="64">
                        <c:v>13474103</c:v>
                      </c:pt>
                      <c:pt idx="65">
                        <c:v>14160544</c:v>
                      </c:pt>
                      <c:pt idx="66">
                        <c:v>14214274</c:v>
                      </c:pt>
                      <c:pt idx="67">
                        <c:v>14984388</c:v>
                      </c:pt>
                      <c:pt idx="68">
                        <c:v>15336241</c:v>
                      </c:pt>
                      <c:pt idx="69">
                        <c:v>15835846</c:v>
                      </c:pt>
                      <c:pt idx="70">
                        <c:v>17137065</c:v>
                      </c:pt>
                      <c:pt idx="102">
                        <c:v>3454626</c:v>
                      </c:pt>
                      <c:pt idx="103">
                        <c:v>4832645</c:v>
                      </c:pt>
                      <c:pt idx="104">
                        <c:v>5070458</c:v>
                      </c:pt>
                      <c:pt idx="105">
                        <c:v>5169605</c:v>
                      </c:pt>
                      <c:pt idx="106">
                        <c:v>5298057</c:v>
                      </c:pt>
                      <c:pt idx="107">
                        <c:v>5721339</c:v>
                      </c:pt>
                      <c:pt idx="108">
                        <c:v>5820302</c:v>
                      </c:pt>
                      <c:pt idx="109">
                        <c:v>6424390</c:v>
                      </c:pt>
                      <c:pt idx="110">
                        <c:v>6426626</c:v>
                      </c:pt>
                      <c:pt idx="111">
                        <c:v>6514541</c:v>
                      </c:pt>
                      <c:pt idx="112">
                        <c:v>6734546</c:v>
                      </c:pt>
                      <c:pt idx="113">
                        <c:v>6903024</c:v>
                      </c:pt>
                      <c:pt idx="114">
                        <c:v>6940694</c:v>
                      </c:pt>
                      <c:pt idx="115">
                        <c:v>6940779</c:v>
                      </c:pt>
                      <c:pt idx="116">
                        <c:v>7414956</c:v>
                      </c:pt>
                      <c:pt idx="117">
                        <c:v>7977544</c:v>
                      </c:pt>
                      <c:pt idx="118">
                        <c:v>8044573</c:v>
                      </c:pt>
                      <c:pt idx="119">
                        <c:v>8071074</c:v>
                      </c:pt>
                      <c:pt idx="120">
                        <c:v>8076824</c:v>
                      </c:pt>
                      <c:pt idx="121">
                        <c:v>8163790</c:v>
                      </c:pt>
                      <c:pt idx="122">
                        <c:v>8394888</c:v>
                      </c:pt>
                      <c:pt idx="123">
                        <c:v>8478657</c:v>
                      </c:pt>
                      <c:pt idx="124">
                        <c:v>8635870</c:v>
                      </c:pt>
                      <c:pt idx="125">
                        <c:v>8800588</c:v>
                      </c:pt>
                      <c:pt idx="126">
                        <c:v>9025988</c:v>
                      </c:pt>
                      <c:pt idx="127">
                        <c:v>9043694</c:v>
                      </c:pt>
                      <c:pt idx="128">
                        <c:v>9218856</c:v>
                      </c:pt>
                      <c:pt idx="129">
                        <c:v>9277622</c:v>
                      </c:pt>
                      <c:pt idx="130">
                        <c:v>9622233</c:v>
                      </c:pt>
                      <c:pt idx="131">
                        <c:v>9953320</c:v>
                      </c:pt>
                      <c:pt idx="132">
                        <c:v>10273409</c:v>
                      </c:pt>
                      <c:pt idx="133">
                        <c:v>10291194</c:v>
                      </c:pt>
                      <c:pt idx="134">
                        <c:v>10948403</c:v>
                      </c:pt>
                      <c:pt idx="135">
                        <c:v>11005267</c:v>
                      </c:pt>
                      <c:pt idx="136">
                        <c:v>11296373</c:v>
                      </c:pt>
                      <c:pt idx="137">
                        <c:v>11454685</c:v>
                      </c:pt>
                      <c:pt idx="138">
                        <c:v>13205512</c:v>
                      </c:pt>
                      <c:pt idx="139">
                        <c:v>14852694</c:v>
                      </c:pt>
                      <c:pt idx="140">
                        <c:v>15237622</c:v>
                      </c:pt>
                      <c:pt idx="193">
                        <c:v>2114831</c:v>
                      </c:pt>
                      <c:pt idx="194">
                        <c:v>2144455</c:v>
                      </c:pt>
                      <c:pt idx="195">
                        <c:v>2154623</c:v>
                      </c:pt>
                      <c:pt idx="196">
                        <c:v>2264698</c:v>
                      </c:pt>
                      <c:pt idx="197">
                        <c:v>2471688</c:v>
                      </c:pt>
                      <c:pt idx="198">
                        <c:v>2514150</c:v>
                      </c:pt>
                      <c:pt idx="199">
                        <c:v>2525824</c:v>
                      </c:pt>
                      <c:pt idx="200">
                        <c:v>2583613</c:v>
                      </c:pt>
                      <c:pt idx="201">
                        <c:v>2596746</c:v>
                      </c:pt>
                      <c:pt idx="202">
                        <c:v>2606891</c:v>
                      </c:pt>
                      <c:pt idx="203">
                        <c:v>2662222</c:v>
                      </c:pt>
                      <c:pt idx="204">
                        <c:v>2816440</c:v>
                      </c:pt>
                      <c:pt idx="205">
                        <c:v>2855837</c:v>
                      </c:pt>
                      <c:pt idx="206">
                        <c:v>2900090</c:v>
                      </c:pt>
                      <c:pt idx="207">
                        <c:v>2909959</c:v>
                      </c:pt>
                      <c:pt idx="208">
                        <c:v>2923062</c:v>
                      </c:pt>
                      <c:pt idx="209">
                        <c:v>2973293</c:v>
                      </c:pt>
                      <c:pt idx="210">
                        <c:v>3006320</c:v>
                      </c:pt>
                      <c:pt idx="211">
                        <c:v>3009262</c:v>
                      </c:pt>
                      <c:pt idx="212">
                        <c:v>3023385</c:v>
                      </c:pt>
                      <c:pt idx="213">
                        <c:v>3261335</c:v>
                      </c:pt>
                      <c:pt idx="214">
                        <c:v>3263886</c:v>
                      </c:pt>
                      <c:pt idx="215">
                        <c:v>3265514</c:v>
                      </c:pt>
                      <c:pt idx="216">
                        <c:v>3272497</c:v>
                      </c:pt>
                      <c:pt idx="217">
                        <c:v>3273657</c:v>
                      </c:pt>
                      <c:pt idx="218">
                        <c:v>3338792</c:v>
                      </c:pt>
                      <c:pt idx="219">
                        <c:v>3398699</c:v>
                      </c:pt>
                      <c:pt idx="220">
                        <c:v>3447903</c:v>
                      </c:pt>
                      <c:pt idx="221">
                        <c:v>3468493</c:v>
                      </c:pt>
                      <c:pt idx="222">
                        <c:v>3485460</c:v>
                      </c:pt>
                      <c:pt idx="223">
                        <c:v>3512427</c:v>
                      </c:pt>
                      <c:pt idx="224">
                        <c:v>3573469</c:v>
                      </c:pt>
                      <c:pt idx="225">
                        <c:v>3593032</c:v>
                      </c:pt>
                      <c:pt idx="226">
                        <c:v>3595361</c:v>
                      </c:pt>
                      <c:pt idx="227">
                        <c:v>3657416</c:v>
                      </c:pt>
                      <c:pt idx="228">
                        <c:v>3672236</c:v>
                      </c:pt>
                      <c:pt idx="229">
                        <c:v>3811449</c:v>
                      </c:pt>
                      <c:pt idx="230">
                        <c:v>3841876</c:v>
                      </c:pt>
                      <c:pt idx="231">
                        <c:v>3857172</c:v>
                      </c:pt>
                      <c:pt idx="232">
                        <c:v>3866151</c:v>
                      </c:pt>
                      <c:pt idx="233">
                        <c:v>3869270</c:v>
                      </c:pt>
                      <c:pt idx="234">
                        <c:v>3987295</c:v>
                      </c:pt>
                      <c:pt idx="235">
                        <c:v>3998304</c:v>
                      </c:pt>
                      <c:pt idx="236">
                        <c:v>4031308</c:v>
                      </c:pt>
                      <c:pt idx="237">
                        <c:v>4081882</c:v>
                      </c:pt>
                      <c:pt idx="238">
                        <c:v>4243737</c:v>
                      </c:pt>
                      <c:pt idx="239">
                        <c:v>4267229</c:v>
                      </c:pt>
                      <c:pt idx="240">
                        <c:v>4565277</c:v>
                      </c:pt>
                      <c:pt idx="241">
                        <c:v>4696084</c:v>
                      </c:pt>
                      <c:pt idx="242">
                        <c:v>4701176</c:v>
                      </c:pt>
                      <c:pt idx="243">
                        <c:v>4707153</c:v>
                      </c:pt>
                      <c:pt idx="244">
                        <c:v>4715000</c:v>
                      </c:pt>
                      <c:pt idx="245">
                        <c:v>4730027</c:v>
                      </c:pt>
                      <c:pt idx="246">
                        <c:v>4730338</c:v>
                      </c:pt>
                      <c:pt idx="247">
                        <c:v>4780767</c:v>
                      </c:pt>
                      <c:pt idx="248">
                        <c:v>4804148</c:v>
                      </c:pt>
                      <c:pt idx="249">
                        <c:v>4900563</c:v>
                      </c:pt>
                      <c:pt idx="250">
                        <c:v>5039850</c:v>
                      </c:pt>
                      <c:pt idx="251">
                        <c:v>5066169</c:v>
                      </c:pt>
                      <c:pt idx="252">
                        <c:v>5127817</c:v>
                      </c:pt>
                      <c:pt idx="253">
                        <c:v>5303548</c:v>
                      </c:pt>
                      <c:pt idx="254">
                        <c:v>5503969</c:v>
                      </c:pt>
                      <c:pt idx="255">
                        <c:v>5889020</c:v>
                      </c:pt>
                      <c:pt idx="256">
                        <c:v>5996976</c:v>
                      </c:pt>
                      <c:pt idx="257">
                        <c:v>6085147</c:v>
                      </c:pt>
                      <c:pt idx="258">
                        <c:v>6119248</c:v>
                      </c:pt>
                      <c:pt idx="259">
                        <c:v>6588979</c:v>
                      </c:pt>
                      <c:pt idx="260">
                        <c:v>6615274</c:v>
                      </c:pt>
                      <c:pt idx="261">
                        <c:v>6685451</c:v>
                      </c:pt>
                      <c:pt idx="262">
                        <c:v>6848765</c:v>
                      </c:pt>
                      <c:pt idx="263">
                        <c:v>6947325</c:v>
                      </c:pt>
                      <c:pt idx="264">
                        <c:v>7104107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7C-4904-9535-6C1697FEF83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NoUV'!$B$3:$B$305</c:f>
              <c:numCache>
                <c:formatCode>0</c:formatCode>
                <c:ptCount val="303"/>
                <c:pt idx="0">
                  <c:v>45.689012574071199</c:v>
                </c:pt>
                <c:pt idx="1">
                  <c:v>47.383062190226724</c:v>
                </c:pt>
                <c:pt idx="2">
                  <c:v>50.403644934544289</c:v>
                </c:pt>
                <c:pt idx="3">
                  <c:v>56.433936240053953</c:v>
                </c:pt>
                <c:pt idx="4">
                  <c:v>56.916060544417803</c:v>
                </c:pt>
                <c:pt idx="5">
                  <c:v>57.934680068772835</c:v>
                </c:pt>
                <c:pt idx="6">
                  <c:v>68.293711422362421</c:v>
                </c:pt>
                <c:pt idx="7">
                  <c:v>68.878493130186101</c:v>
                </c:pt>
                <c:pt idx="8">
                  <c:v>69.023240708408878</c:v>
                </c:pt>
                <c:pt idx="9">
                  <c:v>70.028774983495836</c:v>
                </c:pt>
                <c:pt idx="10">
                  <c:v>70.172025430185897</c:v>
                </c:pt>
                <c:pt idx="11">
                  <c:v>71.567378658020473</c:v>
                </c:pt>
                <c:pt idx="12">
                  <c:v>71.905591859786583</c:v>
                </c:pt>
                <c:pt idx="13">
                  <c:v>73.639755010852269</c:v>
                </c:pt>
                <c:pt idx="14">
                  <c:v>73.81589972830011</c:v>
                </c:pt>
                <c:pt idx="15">
                  <c:v>76.836732882518177</c:v>
                </c:pt>
                <c:pt idx="16">
                  <c:v>76.931638234803302</c:v>
                </c:pt>
                <c:pt idx="17">
                  <c:v>77.449794925486373</c:v>
                </c:pt>
                <c:pt idx="18">
                  <c:v>77.972831945293848</c:v>
                </c:pt>
                <c:pt idx="19">
                  <c:v>78.054097949807698</c:v>
                </c:pt>
                <c:pt idx="20">
                  <c:v>78.608777190870512</c:v>
                </c:pt>
                <c:pt idx="21">
                  <c:v>79.085531002049422</c:v>
                </c:pt>
                <c:pt idx="22">
                  <c:v>79.659550412022313</c:v>
                </c:pt>
                <c:pt idx="23">
                  <c:v>80.890155236816383</c:v>
                </c:pt>
                <c:pt idx="24">
                  <c:v>83.385031698344662</c:v>
                </c:pt>
                <c:pt idx="25">
                  <c:v>84.654641861042478</c:v>
                </c:pt>
                <c:pt idx="26">
                  <c:v>86.456074701545759</c:v>
                </c:pt>
                <c:pt idx="27">
                  <c:v>86.534223901979061</c:v>
                </c:pt>
                <c:pt idx="28">
                  <c:v>87.077128549848695</c:v>
                </c:pt>
                <c:pt idx="29">
                  <c:v>87.084742076397589</c:v>
                </c:pt>
                <c:pt idx="30">
                  <c:v>89.223493036469492</c:v>
                </c:pt>
                <c:pt idx="31">
                  <c:v>89.886562469352256</c:v>
                </c:pt>
                <c:pt idx="32">
                  <c:v>90.330693731154767</c:v>
                </c:pt>
                <c:pt idx="33">
                  <c:v>90.777361059183491</c:v>
                </c:pt>
                <c:pt idx="34">
                  <c:v>90.830053695690538</c:v>
                </c:pt>
                <c:pt idx="35">
                  <c:v>91.501194851961372</c:v>
                </c:pt>
                <c:pt idx="36">
                  <c:v>92.814408304565518</c:v>
                </c:pt>
                <c:pt idx="37">
                  <c:v>94.4198287995588</c:v>
                </c:pt>
                <c:pt idx="38">
                  <c:v>94.716127646279318</c:v>
                </c:pt>
                <c:pt idx="39">
                  <c:v>94.754978475946601</c:v>
                </c:pt>
                <c:pt idx="40">
                  <c:v>95.162688416903592</c:v>
                </c:pt>
                <c:pt idx="41">
                  <c:v>96.058159548920543</c:v>
                </c:pt>
                <c:pt idx="42">
                  <c:v>96.224144017852822</c:v>
                </c:pt>
                <c:pt idx="43">
                  <c:v>96.411322754532833</c:v>
                </c:pt>
                <c:pt idx="44">
                  <c:v>97.372316034554188</c:v>
                </c:pt>
                <c:pt idx="45">
                  <c:v>97.667496028527836</c:v>
                </c:pt>
                <c:pt idx="46">
                  <c:v>98.120173194168288</c:v>
                </c:pt>
                <c:pt idx="47">
                  <c:v>99.312443992706733</c:v>
                </c:pt>
                <c:pt idx="48">
                  <c:v>100.47077093005343</c:v>
                </c:pt>
                <c:pt idx="49">
                  <c:v>100.47448445559897</c:v>
                </c:pt>
                <c:pt idx="50">
                  <c:v>102.44164069939362</c:v>
                </c:pt>
                <c:pt idx="51">
                  <c:v>102.91551213278179</c:v>
                </c:pt>
                <c:pt idx="52">
                  <c:v>103.55527213343822</c:v>
                </c:pt>
                <c:pt idx="53">
                  <c:v>106.03337645950401</c:v>
                </c:pt>
                <c:pt idx="54">
                  <c:v>106.04437318364461</c:v>
                </c:pt>
                <c:pt idx="55">
                  <c:v>109.50440931970876</c:v>
                </c:pt>
                <c:pt idx="56">
                  <c:v>110.60760345598619</c:v>
                </c:pt>
                <c:pt idx="57">
                  <c:v>111.82156934207335</c:v>
                </c:pt>
                <c:pt idx="58">
                  <c:v>112.41758752819766</c:v>
                </c:pt>
                <c:pt idx="59">
                  <c:v>113.61033783505619</c:v>
                </c:pt>
                <c:pt idx="60">
                  <c:v>113.82365510305101</c:v>
                </c:pt>
                <c:pt idx="61">
                  <c:v>113.85984732547692</c:v>
                </c:pt>
                <c:pt idx="62">
                  <c:v>114.89178119751963</c:v>
                </c:pt>
                <c:pt idx="63">
                  <c:v>120.04885588493448</c:v>
                </c:pt>
                <c:pt idx="64">
                  <c:v>120.22529896311482</c:v>
                </c:pt>
                <c:pt idx="65">
                  <c:v>122.11296338317995</c:v>
                </c:pt>
                <c:pt idx="66">
                  <c:v>122.32762860234121</c:v>
                </c:pt>
                <c:pt idx="67">
                  <c:v>124.25874180407619</c:v>
                </c:pt>
                <c:pt idx="68">
                  <c:v>124.47485620393817</c:v>
                </c:pt>
                <c:pt idx="69">
                  <c:v>125.39249660395369</c:v>
                </c:pt>
                <c:pt idx="70">
                  <c:v>127.16798271647019</c:v>
                </c:pt>
                <c:pt idx="71">
                  <c:v>129.19176356499656</c:v>
                </c:pt>
                <c:pt idx="72">
                  <c:v>132.04108724886089</c:v>
                </c:pt>
                <c:pt idx="73">
                  <c:v>137.14345003695414</c:v>
                </c:pt>
                <c:pt idx="74">
                  <c:v>138.09061216587617</c:v>
                </c:pt>
                <c:pt idx="75">
                  <c:v>139.31328911977818</c:v>
                </c:pt>
                <c:pt idx="76">
                  <c:v>139.4914957230024</c:v>
                </c:pt>
                <c:pt idx="77">
                  <c:v>140.69761365625081</c:v>
                </c:pt>
                <c:pt idx="78">
                  <c:v>149.36218514767771</c:v>
                </c:pt>
                <c:pt idx="79">
                  <c:v>150.44910796829362</c:v>
                </c:pt>
                <c:pt idx="80">
                  <c:v>159.42719265513207</c:v>
                </c:pt>
                <c:pt idx="81">
                  <c:v>168.06512479544315</c:v>
                </c:pt>
                <c:pt idx="82">
                  <c:v>169.5042677886419</c:v>
                </c:pt>
                <c:pt idx="83">
                  <c:v>170.39209875475882</c:v>
                </c:pt>
                <c:pt idx="102">
                  <c:v>49.93019254195324</c:v>
                </c:pt>
                <c:pt idx="103">
                  <c:v>52.734626116362385</c:v>
                </c:pt>
                <c:pt idx="104">
                  <c:v>56.761272388214856</c:v>
                </c:pt>
                <c:pt idx="105">
                  <c:v>65.501079972789086</c:v>
                </c:pt>
                <c:pt idx="106">
                  <c:v>66.328424748742705</c:v>
                </c:pt>
                <c:pt idx="107">
                  <c:v>66.972582842051835</c:v>
                </c:pt>
                <c:pt idx="108">
                  <c:v>67.844600354696098</c:v>
                </c:pt>
                <c:pt idx="109">
                  <c:v>70.393236260455438</c:v>
                </c:pt>
                <c:pt idx="110">
                  <c:v>73.01063428481045</c:v>
                </c:pt>
                <c:pt idx="111">
                  <c:v>77.068388461491395</c:v>
                </c:pt>
                <c:pt idx="112">
                  <c:v>77.211656890715958</c:v>
                </c:pt>
                <c:pt idx="113">
                  <c:v>79.573231371682269</c:v>
                </c:pt>
                <c:pt idx="114">
                  <c:v>87.345938246882426</c:v>
                </c:pt>
                <c:pt idx="115">
                  <c:v>88.279427670440597</c:v>
                </c:pt>
                <c:pt idx="116">
                  <c:v>88.376923686571743</c:v>
                </c:pt>
                <c:pt idx="117">
                  <c:v>88.98275482290255</c:v>
                </c:pt>
                <c:pt idx="118">
                  <c:v>89.466289005877783</c:v>
                </c:pt>
                <c:pt idx="119">
                  <c:v>89.849422733281671</c:v>
                </c:pt>
                <c:pt idx="120">
                  <c:v>91.733718249399004</c:v>
                </c:pt>
                <c:pt idx="121">
                  <c:v>92.303350626025079</c:v>
                </c:pt>
                <c:pt idx="122">
                  <c:v>94.055989001993993</c:v>
                </c:pt>
                <c:pt idx="123">
                  <c:v>95.894609135288746</c:v>
                </c:pt>
                <c:pt idx="124">
                  <c:v>96.077013107081868</c:v>
                </c:pt>
                <c:pt idx="125">
                  <c:v>96.563639321354245</c:v>
                </c:pt>
                <c:pt idx="126">
                  <c:v>97.484521278389096</c:v>
                </c:pt>
                <c:pt idx="127">
                  <c:v>101.03012381088435</c:v>
                </c:pt>
                <c:pt idx="128">
                  <c:v>104.21331181314051</c:v>
                </c:pt>
                <c:pt idx="129">
                  <c:v>106.14180785196379</c:v>
                </c:pt>
                <c:pt idx="130">
                  <c:v>106.49451935511975</c:v>
                </c:pt>
                <c:pt idx="131">
                  <c:v>106.84112441989807</c:v>
                </c:pt>
                <c:pt idx="132">
                  <c:v>107.59867208770046</c:v>
                </c:pt>
                <c:pt idx="133">
                  <c:v>108.10154763799471</c:v>
                </c:pt>
                <c:pt idx="134">
                  <c:v>108.52238085995884</c:v>
                </c:pt>
                <c:pt idx="135">
                  <c:v>108.62974808897587</c:v>
                </c:pt>
                <c:pt idx="136">
                  <c:v>109.80156326374953</c:v>
                </c:pt>
                <c:pt idx="137">
                  <c:v>110.9565663269305</c:v>
                </c:pt>
                <c:pt idx="138">
                  <c:v>112.90942990110184</c:v>
                </c:pt>
                <c:pt idx="139">
                  <c:v>113.25397792413854</c:v>
                </c:pt>
                <c:pt idx="140">
                  <c:v>118.73294741505278</c:v>
                </c:pt>
                <c:pt idx="141">
                  <c:v>120.22588750548448</c:v>
                </c:pt>
                <c:pt idx="142">
                  <c:v>121.29426194286739</c:v>
                </c:pt>
                <c:pt idx="143">
                  <c:v>122.03702866607986</c:v>
                </c:pt>
                <c:pt idx="144">
                  <c:v>124.34603861499458</c:v>
                </c:pt>
                <c:pt idx="145">
                  <c:v>126.07612715602232</c:v>
                </c:pt>
                <c:pt idx="146">
                  <c:v>126.4335349242865</c:v>
                </c:pt>
                <c:pt idx="147">
                  <c:v>126.96555189925371</c:v>
                </c:pt>
                <c:pt idx="148">
                  <c:v>133.54583437015569</c:v>
                </c:pt>
                <c:pt idx="149">
                  <c:v>143.60309956602114</c:v>
                </c:pt>
                <c:pt idx="150">
                  <c:v>156.7837368365177</c:v>
                </c:pt>
                <c:pt idx="151">
                  <c:v>175.71765464225288</c:v>
                </c:pt>
                <c:pt idx="193">
                  <c:v>36.156842059326358</c:v>
                </c:pt>
                <c:pt idx="194">
                  <c:v>36.683486670310948</c:v>
                </c:pt>
                <c:pt idx="195">
                  <c:v>37.054038515667578</c:v>
                </c:pt>
                <c:pt idx="196">
                  <c:v>38.337887591235834</c:v>
                </c:pt>
                <c:pt idx="197">
                  <c:v>45.97093762538654</c:v>
                </c:pt>
                <c:pt idx="198">
                  <c:v>48.143589771418704</c:v>
                </c:pt>
                <c:pt idx="199">
                  <c:v>48.662414006523377</c:v>
                </c:pt>
                <c:pt idx="200">
                  <c:v>50.021044922033141</c:v>
                </c:pt>
                <c:pt idx="201">
                  <c:v>52.944065765496958</c:v>
                </c:pt>
                <c:pt idx="202">
                  <c:v>54.932023069411549</c:v>
                </c:pt>
                <c:pt idx="203">
                  <c:v>55.153277563475491</c:v>
                </c:pt>
                <c:pt idx="204">
                  <c:v>55.659939459621413</c:v>
                </c:pt>
                <c:pt idx="205">
                  <c:v>55.953207590400012</c:v>
                </c:pt>
                <c:pt idx="206">
                  <c:v>57.408774042229382</c:v>
                </c:pt>
                <c:pt idx="207">
                  <c:v>58.160337183035907</c:v>
                </c:pt>
                <c:pt idx="208">
                  <c:v>58.197413351036253</c:v>
                </c:pt>
                <c:pt idx="209">
                  <c:v>58.734525482677455</c:v>
                </c:pt>
                <c:pt idx="210">
                  <c:v>60.307300725945481</c:v>
                </c:pt>
                <c:pt idx="211">
                  <c:v>60.738898312432852</c:v>
                </c:pt>
                <c:pt idx="212">
                  <c:v>61.557277647160781</c:v>
                </c:pt>
                <c:pt idx="213">
                  <c:v>64.819810949361852</c:v>
                </c:pt>
                <c:pt idx="214">
                  <c:v>65.54974498040761</c:v>
                </c:pt>
                <c:pt idx="215">
                  <c:v>67.218906961687878</c:v>
                </c:pt>
                <c:pt idx="216">
                  <c:v>67.249284562113061</c:v>
                </c:pt>
                <c:pt idx="217">
                  <c:v>67.830768651017209</c:v>
                </c:pt>
                <c:pt idx="218">
                  <c:v>68.167811517371334</c:v>
                </c:pt>
                <c:pt idx="219">
                  <c:v>69.218453594563826</c:v>
                </c:pt>
                <c:pt idx="220">
                  <c:v>70.302580439068791</c:v>
                </c:pt>
                <c:pt idx="221">
                  <c:v>70.945400809384054</c:v>
                </c:pt>
                <c:pt idx="222">
                  <c:v>71.437309715737911</c:v>
                </c:pt>
                <c:pt idx="223">
                  <c:v>71.594604995304081</c:v>
                </c:pt>
                <c:pt idx="224">
                  <c:v>76.032470578355799</c:v>
                </c:pt>
                <c:pt idx="225">
                  <c:v>76.716507315666661</c:v>
                </c:pt>
                <c:pt idx="226">
                  <c:v>76.82313559856189</c:v>
                </c:pt>
                <c:pt idx="227">
                  <c:v>77.699639130490198</c:v>
                </c:pt>
                <c:pt idx="228">
                  <c:v>77.879120388687824</c:v>
                </c:pt>
                <c:pt idx="229">
                  <c:v>78.337972267586437</c:v>
                </c:pt>
                <c:pt idx="230">
                  <c:v>78.772741585467841</c:v>
                </c:pt>
                <c:pt idx="231">
                  <c:v>78.911143676246695</c:v>
                </c:pt>
                <c:pt idx="232">
                  <c:v>81.127651263487806</c:v>
                </c:pt>
                <c:pt idx="233">
                  <c:v>81.844365711776803</c:v>
                </c:pt>
                <c:pt idx="234">
                  <c:v>82.521534399682295</c:v>
                </c:pt>
                <c:pt idx="235">
                  <c:v>83.783931917883336</c:v>
                </c:pt>
                <c:pt idx="236">
                  <c:v>86.41512926140706</c:v>
                </c:pt>
                <c:pt idx="237">
                  <c:v>87.023714302018902</c:v>
                </c:pt>
                <c:pt idx="238">
                  <c:v>89.796493538278838</c:v>
                </c:pt>
                <c:pt idx="239">
                  <c:v>90.857514359931173</c:v>
                </c:pt>
                <c:pt idx="240">
                  <c:v>91.050755928629584</c:v>
                </c:pt>
                <c:pt idx="241">
                  <c:v>91.187737600259979</c:v>
                </c:pt>
                <c:pt idx="242">
                  <c:v>91.496452789278166</c:v>
                </c:pt>
                <c:pt idx="243">
                  <c:v>92.273543121940392</c:v>
                </c:pt>
                <c:pt idx="244">
                  <c:v>92.912885079454583</c:v>
                </c:pt>
                <c:pt idx="245">
                  <c:v>94.381574267280598</c:v>
                </c:pt>
                <c:pt idx="246">
                  <c:v>95.997196131339635</c:v>
                </c:pt>
                <c:pt idx="247">
                  <c:v>97.264242294026587</c:v>
                </c:pt>
                <c:pt idx="248">
                  <c:v>97.520644091451757</c:v>
                </c:pt>
                <c:pt idx="249">
                  <c:v>99.930933975135304</c:v>
                </c:pt>
                <c:pt idx="250">
                  <c:v>101.4585786281861</c:v>
                </c:pt>
                <c:pt idx="251">
                  <c:v>101.47035358010437</c:v>
                </c:pt>
                <c:pt idx="252">
                  <c:v>104.38243073967431</c:v>
                </c:pt>
                <c:pt idx="253">
                  <c:v>105.58534820603325</c:v>
                </c:pt>
                <c:pt idx="254">
                  <c:v>106.18273130472421</c:v>
                </c:pt>
                <c:pt idx="255">
                  <c:v>109.00161766936598</c:v>
                </c:pt>
                <c:pt idx="256">
                  <c:v>111.40521705603771</c:v>
                </c:pt>
                <c:pt idx="257">
                  <c:v>114.15837675280945</c:v>
                </c:pt>
                <c:pt idx="258">
                  <c:v>115.58490531772864</c:v>
                </c:pt>
                <c:pt idx="259">
                  <c:v>119.71436239316921</c:v>
                </c:pt>
                <c:pt idx="260">
                  <c:v>121.10043322404714</c:v>
                </c:pt>
                <c:pt idx="261">
                  <c:v>121.64566434241195</c:v>
                </c:pt>
                <c:pt idx="262">
                  <c:v>121.68302298012934</c:v>
                </c:pt>
                <c:pt idx="263">
                  <c:v>123.2075685368562</c:v>
                </c:pt>
                <c:pt idx="264">
                  <c:v>124.0664943818222</c:v>
                </c:pt>
                <c:pt idx="265">
                  <c:v>124.6135898003194</c:v>
                </c:pt>
                <c:pt idx="266">
                  <c:v>128.47973667611268</c:v>
                </c:pt>
                <c:pt idx="267">
                  <c:v>128.4850713184828</c:v>
                </c:pt>
                <c:pt idx="268">
                  <c:v>128.67267963396739</c:v>
                </c:pt>
                <c:pt idx="269">
                  <c:v>133.26035101380242</c:v>
                </c:pt>
                <c:pt idx="270">
                  <c:v>135.26769381086825</c:v>
                </c:pt>
                <c:pt idx="271">
                  <c:v>138.28500304587499</c:v>
                </c:pt>
                <c:pt idx="272">
                  <c:v>140.92773322441667</c:v>
                </c:pt>
                <c:pt idx="273">
                  <c:v>141.47080950236875</c:v>
                </c:pt>
                <c:pt idx="274">
                  <c:v>142.71885755894496</c:v>
                </c:pt>
                <c:pt idx="275">
                  <c:v>145.61215451761441</c:v>
                </c:pt>
                <c:pt idx="276">
                  <c:v>148.35583937302079</c:v>
                </c:pt>
                <c:pt idx="277">
                  <c:v>149.24876650135326</c:v>
                </c:pt>
                <c:pt idx="278">
                  <c:v>153.53198394961552</c:v>
                </c:pt>
                <c:pt idx="279">
                  <c:v>153.7237405346587</c:v>
                </c:pt>
                <c:pt idx="280">
                  <c:v>155.13950296807758</c:v>
                </c:pt>
                <c:pt idx="281">
                  <c:v>156.08268549435047</c:v>
                </c:pt>
                <c:pt idx="282">
                  <c:v>157.52922905636174</c:v>
                </c:pt>
                <c:pt idx="283">
                  <c:v>158.65258690927976</c:v>
                </c:pt>
                <c:pt idx="284">
                  <c:v>159.77430643783907</c:v>
                </c:pt>
                <c:pt idx="285">
                  <c:v>163.92120400066511</c:v>
                </c:pt>
                <c:pt idx="286">
                  <c:v>165.64377697015311</c:v>
                </c:pt>
                <c:pt idx="287">
                  <c:v>167.37585706325984</c:v>
                </c:pt>
                <c:pt idx="288">
                  <c:v>171.81712842404252</c:v>
                </c:pt>
                <c:pt idx="289">
                  <c:v>177.06822432240895</c:v>
                </c:pt>
                <c:pt idx="290">
                  <c:v>178.08827089396598</c:v>
                </c:pt>
                <c:pt idx="291">
                  <c:v>178.60448026654734</c:v>
                </c:pt>
                <c:pt idx="292">
                  <c:v>183.33064251335801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3-4F90-AA1C-B77C6EB2B494}"/>
            </c:ext>
          </c:extLst>
        </c:ser>
        <c:ser>
          <c:idx val="3"/>
          <c:order val="3"/>
          <c:tx>
            <c:v>4h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'Moyenne par rapport à NoUV'!$E$3:$E$305</c:f>
              <c:numCache>
                <c:formatCode>0</c:formatCode>
                <c:ptCount val="303"/>
                <c:pt idx="103">
                  <c:v>34.906128905413418</c:v>
                </c:pt>
                <c:pt idx="104">
                  <c:v>40.935693433816681</c:v>
                </c:pt>
                <c:pt idx="105">
                  <c:v>41.322287907546865</c:v>
                </c:pt>
                <c:pt idx="106">
                  <c:v>41.741348709897167</c:v>
                </c:pt>
                <c:pt idx="107">
                  <c:v>46.856480559933495</c:v>
                </c:pt>
                <c:pt idx="108">
                  <c:v>52.063208985634425</c:v>
                </c:pt>
                <c:pt idx="109">
                  <c:v>54.475090427684336</c:v>
                </c:pt>
                <c:pt idx="110">
                  <c:v>55.099887747620279</c:v>
                </c:pt>
                <c:pt idx="111">
                  <c:v>55.824354561753985</c:v>
                </c:pt>
                <c:pt idx="112">
                  <c:v>56.52979697412006</c:v>
                </c:pt>
                <c:pt idx="113">
                  <c:v>56.689469987799804</c:v>
                </c:pt>
                <c:pt idx="114">
                  <c:v>56.913648725528098</c:v>
                </c:pt>
                <c:pt idx="115">
                  <c:v>59.145965948377878</c:v>
                </c:pt>
                <c:pt idx="116">
                  <c:v>60.153373032255217</c:v>
                </c:pt>
                <c:pt idx="117">
                  <c:v>60.432930179889212</c:v>
                </c:pt>
                <c:pt idx="118">
                  <c:v>63.7453689715772</c:v>
                </c:pt>
                <c:pt idx="119">
                  <c:v>65.557357529871169</c:v>
                </c:pt>
                <c:pt idx="120">
                  <c:v>65.902196643720345</c:v>
                </c:pt>
                <c:pt idx="121">
                  <c:v>68.000870840212031</c:v>
                </c:pt>
                <c:pt idx="122">
                  <c:v>68.244416819998222</c:v>
                </c:pt>
                <c:pt idx="123">
                  <c:v>71.358868578397605</c:v>
                </c:pt>
                <c:pt idx="124">
                  <c:v>73.377078805631371</c:v>
                </c:pt>
                <c:pt idx="125">
                  <c:v>76.59990043917972</c:v>
                </c:pt>
                <c:pt idx="126">
                  <c:v>77.581937341577074</c:v>
                </c:pt>
                <c:pt idx="127">
                  <c:v>77.81738452809121</c:v>
                </c:pt>
                <c:pt idx="128">
                  <c:v>78.315537938538341</c:v>
                </c:pt>
                <c:pt idx="129">
                  <c:v>78.789459656016575</c:v>
                </c:pt>
                <c:pt idx="130">
                  <c:v>79.083784810871066</c:v>
                </c:pt>
                <c:pt idx="131">
                  <c:v>79.907507123380299</c:v>
                </c:pt>
                <c:pt idx="132">
                  <c:v>85.163552801402346</c:v>
                </c:pt>
                <c:pt idx="133">
                  <c:v>85.568880586087687</c:v>
                </c:pt>
                <c:pt idx="134">
                  <c:v>86.018007835026182</c:v>
                </c:pt>
                <c:pt idx="135">
                  <c:v>87.361049094393195</c:v>
                </c:pt>
                <c:pt idx="136">
                  <c:v>87.608424535534851</c:v>
                </c:pt>
                <c:pt idx="137">
                  <c:v>90.393148027595828</c:v>
                </c:pt>
                <c:pt idx="138">
                  <c:v>91.022732174226107</c:v>
                </c:pt>
                <c:pt idx="139">
                  <c:v>91.875110760054156</c:v>
                </c:pt>
                <c:pt idx="140">
                  <c:v>94.095163356670881</c:v>
                </c:pt>
                <c:pt idx="141">
                  <c:v>94.364409420857882</c:v>
                </c:pt>
                <c:pt idx="142">
                  <c:v>94.680960976417424</c:v>
                </c:pt>
                <c:pt idx="143">
                  <c:v>95.397988803120754</c:v>
                </c:pt>
                <c:pt idx="144">
                  <c:v>97.460302522789632</c:v>
                </c:pt>
                <c:pt idx="145">
                  <c:v>98.402783418111483</c:v>
                </c:pt>
                <c:pt idx="146">
                  <c:v>98.887928303582513</c:v>
                </c:pt>
                <c:pt idx="147">
                  <c:v>101.32972094378732</c:v>
                </c:pt>
                <c:pt idx="148">
                  <c:v>101.87531568798616</c:v>
                </c:pt>
                <c:pt idx="149">
                  <c:v>101.95205369484415</c:v>
                </c:pt>
                <c:pt idx="150">
                  <c:v>110.3515373075052</c:v>
                </c:pt>
                <c:pt idx="151">
                  <c:v>112.10158174090057</c:v>
                </c:pt>
                <c:pt idx="152">
                  <c:v>119.43539482639254</c:v>
                </c:pt>
                <c:pt idx="153">
                  <c:v>119.92255147281215</c:v>
                </c:pt>
                <c:pt idx="154">
                  <c:v>123.31178648952061</c:v>
                </c:pt>
                <c:pt idx="155">
                  <c:v>125.1478062115571</c:v>
                </c:pt>
                <c:pt idx="156">
                  <c:v>127.61348770444052</c:v>
                </c:pt>
                <c:pt idx="157">
                  <c:v>128.72789330230574</c:v>
                </c:pt>
                <c:pt idx="158">
                  <c:v>130.8530567627343</c:v>
                </c:pt>
                <c:pt idx="159">
                  <c:v>131.92799044642541</c:v>
                </c:pt>
                <c:pt idx="160">
                  <c:v>132.415845710795</c:v>
                </c:pt>
                <c:pt idx="161">
                  <c:v>132.58705238933419</c:v>
                </c:pt>
                <c:pt idx="162">
                  <c:v>134.28402773326965</c:v>
                </c:pt>
                <c:pt idx="163">
                  <c:v>136.92116818339645</c:v>
                </c:pt>
                <c:pt idx="164">
                  <c:v>139.05095028471658</c:v>
                </c:pt>
                <c:pt idx="165">
                  <c:v>153.81115627144288</c:v>
                </c:pt>
                <c:pt idx="166">
                  <c:v>165.984761641776</c:v>
                </c:pt>
                <c:pt idx="167">
                  <c:v>193.43021361692806</c:v>
                </c:pt>
                <c:pt idx="193">
                  <c:v>31.90146805459943</c:v>
                </c:pt>
                <c:pt idx="194">
                  <c:v>34.91187695794742</c:v>
                </c:pt>
                <c:pt idx="195">
                  <c:v>37.956440485365391</c:v>
                </c:pt>
                <c:pt idx="196">
                  <c:v>43.071942848996528</c:v>
                </c:pt>
                <c:pt idx="197">
                  <c:v>46.110219407569858</c:v>
                </c:pt>
                <c:pt idx="198">
                  <c:v>47.709248193394508</c:v>
                </c:pt>
                <c:pt idx="199">
                  <c:v>48.010804792726965</c:v>
                </c:pt>
                <c:pt idx="200">
                  <c:v>50.737864287645593</c:v>
                </c:pt>
                <c:pt idx="201">
                  <c:v>52.067279763851637</c:v>
                </c:pt>
                <c:pt idx="202">
                  <c:v>53.778658861982123</c:v>
                </c:pt>
                <c:pt idx="203">
                  <c:v>55.741573207841611</c:v>
                </c:pt>
                <c:pt idx="204">
                  <c:v>55.938139848637569</c:v>
                </c:pt>
                <c:pt idx="205">
                  <c:v>56.310677052576708</c:v>
                </c:pt>
                <c:pt idx="206">
                  <c:v>56.968056719163776</c:v>
                </c:pt>
                <c:pt idx="207">
                  <c:v>58.592209168676959</c:v>
                </c:pt>
                <c:pt idx="208">
                  <c:v>64.963442765187352</c:v>
                </c:pt>
                <c:pt idx="209">
                  <c:v>65.18117849363351</c:v>
                </c:pt>
                <c:pt idx="210">
                  <c:v>65.888805487597622</c:v>
                </c:pt>
                <c:pt idx="211">
                  <c:v>65.914582866916987</c:v>
                </c:pt>
                <c:pt idx="212">
                  <c:v>66.68038248146155</c:v>
                </c:pt>
                <c:pt idx="213">
                  <c:v>67.159814296886267</c:v>
                </c:pt>
                <c:pt idx="214">
                  <c:v>67.89555106297604</c:v>
                </c:pt>
                <c:pt idx="215">
                  <c:v>68.500108892479432</c:v>
                </c:pt>
                <c:pt idx="216">
                  <c:v>69.331949926864439</c:v>
                </c:pt>
                <c:pt idx="217">
                  <c:v>69.444824825787592</c:v>
                </c:pt>
                <c:pt idx="218">
                  <c:v>70.647032082572309</c:v>
                </c:pt>
                <c:pt idx="219">
                  <c:v>71.050479544117323</c:v>
                </c:pt>
                <c:pt idx="220">
                  <c:v>71.963712209822205</c:v>
                </c:pt>
                <c:pt idx="221">
                  <c:v>77.825313942876249</c:v>
                </c:pt>
                <c:pt idx="222">
                  <c:v>78.141494402987249</c:v>
                </c:pt>
                <c:pt idx="223">
                  <c:v>78.263367980038495</c:v>
                </c:pt>
                <c:pt idx="224">
                  <c:v>78.888860850855096</c:v>
                </c:pt>
                <c:pt idx="225">
                  <c:v>79.013696324653424</c:v>
                </c:pt>
                <c:pt idx="226">
                  <c:v>80.19446009463428</c:v>
                </c:pt>
                <c:pt idx="227">
                  <c:v>80.523440468208179</c:v>
                </c:pt>
                <c:pt idx="228">
                  <c:v>81.043499499504421</c:v>
                </c:pt>
                <c:pt idx="229">
                  <c:v>81.928275358859878</c:v>
                </c:pt>
                <c:pt idx="230">
                  <c:v>82.719182495966294</c:v>
                </c:pt>
                <c:pt idx="231">
                  <c:v>83.135397588720821</c:v>
                </c:pt>
                <c:pt idx="232">
                  <c:v>83.756354802938375</c:v>
                </c:pt>
                <c:pt idx="233">
                  <c:v>84.174676312725566</c:v>
                </c:pt>
                <c:pt idx="234">
                  <c:v>84.579294005955404</c:v>
                </c:pt>
                <c:pt idx="235">
                  <c:v>87.193147708853786</c:v>
                </c:pt>
                <c:pt idx="236">
                  <c:v>88.082919246918919</c:v>
                </c:pt>
                <c:pt idx="237">
                  <c:v>88.563109695297925</c:v>
                </c:pt>
                <c:pt idx="238">
                  <c:v>88.614107585065938</c:v>
                </c:pt>
                <c:pt idx="239">
                  <c:v>89.205211785475612</c:v>
                </c:pt>
                <c:pt idx="240">
                  <c:v>89.735827113625248</c:v>
                </c:pt>
                <c:pt idx="241">
                  <c:v>91.055735466212568</c:v>
                </c:pt>
                <c:pt idx="242">
                  <c:v>91.322959889081474</c:v>
                </c:pt>
                <c:pt idx="243">
                  <c:v>91.959662772382316</c:v>
                </c:pt>
                <c:pt idx="244">
                  <c:v>93.389427633202288</c:v>
                </c:pt>
                <c:pt idx="245">
                  <c:v>94.104818509102941</c:v>
                </c:pt>
                <c:pt idx="246">
                  <c:v>94.937724857849275</c:v>
                </c:pt>
                <c:pt idx="247">
                  <c:v>95.358064008472383</c:v>
                </c:pt>
                <c:pt idx="248">
                  <c:v>95.979844420150968</c:v>
                </c:pt>
                <c:pt idx="249">
                  <c:v>96.509757609289693</c:v>
                </c:pt>
                <c:pt idx="250">
                  <c:v>99.943233513670904</c:v>
                </c:pt>
                <c:pt idx="251">
                  <c:v>102.06906025118367</c:v>
                </c:pt>
                <c:pt idx="252">
                  <c:v>102.18948919739641</c:v>
                </c:pt>
                <c:pt idx="253">
                  <c:v>105.95803068011259</c:v>
                </c:pt>
                <c:pt idx="254">
                  <c:v>109.73854080826726</c:v>
                </c:pt>
                <c:pt idx="255">
                  <c:v>111.13938884062723</c:v>
                </c:pt>
                <c:pt idx="256">
                  <c:v>120.37449412185643</c:v>
                </c:pt>
                <c:pt idx="257">
                  <c:v>123.18836059609851</c:v>
                </c:pt>
                <c:pt idx="258">
                  <c:v>126.47831767254102</c:v>
                </c:pt>
                <c:pt idx="259">
                  <c:v>133.28034986976778</c:v>
                </c:pt>
                <c:pt idx="260">
                  <c:v>137.55828916960334</c:v>
                </c:pt>
                <c:pt idx="261">
                  <c:v>141.90753189657931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E3-4F90-AA1C-B77C6EB2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NoUV'!$C$3:$C$305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19.137635251402745</c:v>
                      </c:pt>
                      <c:pt idx="1">
                        <c:v>22.971298942606332</c:v>
                      </c:pt>
                      <c:pt idx="2">
                        <c:v>32.448296052881787</c:v>
                      </c:pt>
                      <c:pt idx="3">
                        <c:v>33.130599097270149</c:v>
                      </c:pt>
                      <c:pt idx="4">
                        <c:v>35.058867216305956</c:v>
                      </c:pt>
                      <c:pt idx="5">
                        <c:v>39.891543869443346</c:v>
                      </c:pt>
                      <c:pt idx="6">
                        <c:v>41.540839375724339</c:v>
                      </c:pt>
                      <c:pt idx="7">
                        <c:v>42.59649825387077</c:v>
                      </c:pt>
                      <c:pt idx="8">
                        <c:v>45.547584258997453</c:v>
                      </c:pt>
                      <c:pt idx="9">
                        <c:v>48.158539029077687</c:v>
                      </c:pt>
                      <c:pt idx="10">
                        <c:v>48.53313625659775</c:v>
                      </c:pt>
                      <c:pt idx="11">
                        <c:v>48.608408407110538</c:v>
                      </c:pt>
                      <c:pt idx="12">
                        <c:v>49.014109740993398</c:v>
                      </c:pt>
                      <c:pt idx="13">
                        <c:v>49.532154546401777</c:v>
                      </c:pt>
                      <c:pt idx="14">
                        <c:v>53.38148750393168</c:v>
                      </c:pt>
                      <c:pt idx="15">
                        <c:v>54.709725550565125</c:v>
                      </c:pt>
                      <c:pt idx="16">
                        <c:v>55.71350695634866</c:v>
                      </c:pt>
                      <c:pt idx="17">
                        <c:v>56.384493604383032</c:v>
                      </c:pt>
                      <c:pt idx="18">
                        <c:v>59.146195134557324</c:v>
                      </c:pt>
                      <c:pt idx="19">
                        <c:v>59.191412769141273</c:v>
                      </c:pt>
                      <c:pt idx="20">
                        <c:v>59.612186647885444</c:v>
                      </c:pt>
                      <c:pt idx="21">
                        <c:v>59.969292477462886</c:v>
                      </c:pt>
                      <c:pt idx="22">
                        <c:v>59.997178550210897</c:v>
                      </c:pt>
                      <c:pt idx="23">
                        <c:v>60.648878308037432</c:v>
                      </c:pt>
                      <c:pt idx="24">
                        <c:v>62.018689726022188</c:v>
                      </c:pt>
                      <c:pt idx="25">
                        <c:v>63.957645552725651</c:v>
                      </c:pt>
                      <c:pt idx="26">
                        <c:v>64.146614453800638</c:v>
                      </c:pt>
                      <c:pt idx="27">
                        <c:v>64.620059657570977</c:v>
                      </c:pt>
                      <c:pt idx="28">
                        <c:v>65.092370024983765</c:v>
                      </c:pt>
                      <c:pt idx="29">
                        <c:v>66.442526929715285</c:v>
                      </c:pt>
                      <c:pt idx="30">
                        <c:v>66.847935230735871</c:v>
                      </c:pt>
                      <c:pt idx="31">
                        <c:v>74.22258671817427</c:v>
                      </c:pt>
                      <c:pt idx="32">
                        <c:v>74.404687994531599</c:v>
                      </c:pt>
                      <c:pt idx="33">
                        <c:v>77.563417085865453</c:v>
                      </c:pt>
                      <c:pt idx="34">
                        <c:v>78.222527911172406</c:v>
                      </c:pt>
                      <c:pt idx="35">
                        <c:v>78.42171566733542</c:v>
                      </c:pt>
                      <c:pt idx="36">
                        <c:v>78.686718604365097</c:v>
                      </c:pt>
                      <c:pt idx="37">
                        <c:v>79.748829533351781</c:v>
                      </c:pt>
                      <c:pt idx="38">
                        <c:v>80.557749413593513</c:v>
                      </c:pt>
                      <c:pt idx="39">
                        <c:v>81.071878234387867</c:v>
                      </c:pt>
                      <c:pt idx="40">
                        <c:v>81.125284805504819</c:v>
                      </c:pt>
                      <c:pt idx="41">
                        <c:v>81.128023330799522</c:v>
                      </c:pt>
                      <c:pt idx="42">
                        <c:v>81.385828315157724</c:v>
                      </c:pt>
                      <c:pt idx="43">
                        <c:v>81.773713251014343</c:v>
                      </c:pt>
                      <c:pt idx="44">
                        <c:v>83.530248129147083</c:v>
                      </c:pt>
                      <c:pt idx="45">
                        <c:v>83.680616610455289</c:v>
                      </c:pt>
                      <c:pt idx="46">
                        <c:v>84.008296612790204</c:v>
                      </c:pt>
                      <c:pt idx="47">
                        <c:v>84.469929928275789</c:v>
                      </c:pt>
                      <c:pt idx="48">
                        <c:v>85.016990314919497</c:v>
                      </c:pt>
                      <c:pt idx="49">
                        <c:v>85.02959072799726</c:v>
                      </c:pt>
                      <c:pt idx="50">
                        <c:v>85.450561737939694</c:v>
                      </c:pt>
                      <c:pt idx="51">
                        <c:v>86.723933377015058</c:v>
                      </c:pt>
                      <c:pt idx="52">
                        <c:v>87.597059421316075</c:v>
                      </c:pt>
                      <c:pt idx="53">
                        <c:v>88.308319440367313</c:v>
                      </c:pt>
                      <c:pt idx="54">
                        <c:v>88.466898169689401</c:v>
                      </c:pt>
                      <c:pt idx="55">
                        <c:v>88.52266498731521</c:v>
                      </c:pt>
                      <c:pt idx="56">
                        <c:v>88.760138818901837</c:v>
                      </c:pt>
                      <c:pt idx="57">
                        <c:v>88.888780245440003</c:v>
                      </c:pt>
                      <c:pt idx="58">
                        <c:v>89.123142600816308</c:v>
                      </c:pt>
                      <c:pt idx="59">
                        <c:v>89.779712032026822</c:v>
                      </c:pt>
                      <c:pt idx="60">
                        <c:v>90.202835501539397</c:v>
                      </c:pt>
                      <c:pt idx="61">
                        <c:v>90.203288370508375</c:v>
                      </c:pt>
                      <c:pt idx="62">
                        <c:v>92.722779592467646</c:v>
                      </c:pt>
                      <c:pt idx="63">
                        <c:v>93.470391670051484</c:v>
                      </c:pt>
                      <c:pt idx="64">
                        <c:v>93.950645891967014</c:v>
                      </c:pt>
                      <c:pt idx="65">
                        <c:v>95.171234320741533</c:v>
                      </c:pt>
                      <c:pt idx="66">
                        <c:v>95.222563022471448</c:v>
                      </c:pt>
                      <c:pt idx="67">
                        <c:v>96.024194376247891</c:v>
                      </c:pt>
                      <c:pt idx="68">
                        <c:v>96.465938752190425</c:v>
                      </c:pt>
                      <c:pt idx="69">
                        <c:v>97.326794711367512</c:v>
                      </c:pt>
                      <c:pt idx="70">
                        <c:v>101.44375724594713</c:v>
                      </c:pt>
                      <c:pt idx="71">
                        <c:v>101.46637405504441</c:v>
                      </c:pt>
                      <c:pt idx="72">
                        <c:v>102.58291983410111</c:v>
                      </c:pt>
                      <c:pt idx="73">
                        <c:v>102.66531534710226</c:v>
                      </c:pt>
                      <c:pt idx="74">
                        <c:v>103.10822652662365</c:v>
                      </c:pt>
                      <c:pt idx="75">
                        <c:v>104.62256708015205</c:v>
                      </c:pt>
                      <c:pt idx="76">
                        <c:v>105.57605339102895</c:v>
                      </c:pt>
                      <c:pt idx="77">
                        <c:v>105.75826655266098</c:v>
                      </c:pt>
                      <c:pt idx="78">
                        <c:v>105.83123706323735</c:v>
                      </c:pt>
                      <c:pt idx="79">
                        <c:v>106.55385610160437</c:v>
                      </c:pt>
                      <c:pt idx="80">
                        <c:v>106.63747702475686</c:v>
                      </c:pt>
                      <c:pt idx="81">
                        <c:v>108.31320409521493</c:v>
                      </c:pt>
                      <c:pt idx="82">
                        <c:v>109.99204264188333</c:v>
                      </c:pt>
                      <c:pt idx="83">
                        <c:v>112.62884823828634</c:v>
                      </c:pt>
                      <c:pt idx="84">
                        <c:v>116.84089194486842</c:v>
                      </c:pt>
                      <c:pt idx="85">
                        <c:v>119.59739880157514</c:v>
                      </c:pt>
                      <c:pt idx="86">
                        <c:v>123.28601655382346</c:v>
                      </c:pt>
                      <c:pt idx="87">
                        <c:v>124.53864146624983</c:v>
                      </c:pt>
                      <c:pt idx="88">
                        <c:v>128.18888256928074</c:v>
                      </c:pt>
                      <c:pt idx="89">
                        <c:v>136.16692601523229</c:v>
                      </c:pt>
                      <c:pt idx="102">
                        <c:v>23.351796598263604</c:v>
                      </c:pt>
                      <c:pt idx="103">
                        <c:v>25.570219086330368</c:v>
                      </c:pt>
                      <c:pt idx="104">
                        <c:v>27.549041492291408</c:v>
                      </c:pt>
                      <c:pt idx="105">
                        <c:v>30.069991427440261</c:v>
                      </c:pt>
                      <c:pt idx="106">
                        <c:v>42.427022821752573</c:v>
                      </c:pt>
                      <c:pt idx="107">
                        <c:v>45.031813379584257</c:v>
                      </c:pt>
                      <c:pt idx="108">
                        <c:v>46.050120197218298</c:v>
                      </c:pt>
                      <c:pt idx="109">
                        <c:v>47.099716042853018</c:v>
                      </c:pt>
                      <c:pt idx="110">
                        <c:v>50.157670308889791</c:v>
                      </c:pt>
                      <c:pt idx="111">
                        <c:v>50.35141388500071</c:v>
                      </c:pt>
                      <c:pt idx="112">
                        <c:v>52.682042178256616</c:v>
                      </c:pt>
                      <c:pt idx="113">
                        <c:v>56.414544418426829</c:v>
                      </c:pt>
                      <c:pt idx="114">
                        <c:v>56.667676988971124</c:v>
                      </c:pt>
                      <c:pt idx="115">
                        <c:v>58.524894590841846</c:v>
                      </c:pt>
                      <c:pt idx="116">
                        <c:v>58.880730468718568</c:v>
                      </c:pt>
                      <c:pt idx="117">
                        <c:v>59.879197830309991</c:v>
                      </c:pt>
                      <c:pt idx="118">
                        <c:v>61.54536929759891</c:v>
                      </c:pt>
                      <c:pt idx="119">
                        <c:v>61.794439534137744</c:v>
                      </c:pt>
                      <c:pt idx="120">
                        <c:v>64.955038889344436</c:v>
                      </c:pt>
                      <c:pt idx="121">
                        <c:v>65.450294329036069</c:v>
                      </c:pt>
                      <c:pt idx="122">
                        <c:v>69.999332172989298</c:v>
                      </c:pt>
                      <c:pt idx="123">
                        <c:v>72.429507055433234</c:v>
                      </c:pt>
                      <c:pt idx="124">
                        <c:v>72.445775797509256</c:v>
                      </c:pt>
                      <c:pt idx="125">
                        <c:v>74.782258250438645</c:v>
                      </c:pt>
                      <c:pt idx="126">
                        <c:v>76.153477100455021</c:v>
                      </c:pt>
                      <c:pt idx="127">
                        <c:v>77.913263373041829</c:v>
                      </c:pt>
                      <c:pt idx="128">
                        <c:v>78.707533764011458</c:v>
                      </c:pt>
                      <c:pt idx="129">
                        <c:v>79.128166456749227</c:v>
                      </c:pt>
                      <c:pt idx="130">
                        <c:v>79.811712371331069</c:v>
                      </c:pt>
                      <c:pt idx="131">
                        <c:v>80.877777488268194</c:v>
                      </c:pt>
                      <c:pt idx="132">
                        <c:v>85.183974439069956</c:v>
                      </c:pt>
                      <c:pt idx="133">
                        <c:v>85.673110503014499</c:v>
                      </c:pt>
                      <c:pt idx="134">
                        <c:v>87.627060816219156</c:v>
                      </c:pt>
                      <c:pt idx="135">
                        <c:v>88.343073059421101</c:v>
                      </c:pt>
                      <c:pt idx="136">
                        <c:v>91.552362204530851</c:v>
                      </c:pt>
                      <c:pt idx="137">
                        <c:v>92.881275856464868</c:v>
                      </c:pt>
                      <c:pt idx="138">
                        <c:v>93.281959125519734</c:v>
                      </c:pt>
                      <c:pt idx="139">
                        <c:v>93.757950822109024</c:v>
                      </c:pt>
                      <c:pt idx="140">
                        <c:v>96.051468271114388</c:v>
                      </c:pt>
                      <c:pt idx="141">
                        <c:v>96.433806350297445</c:v>
                      </c:pt>
                      <c:pt idx="142">
                        <c:v>96.717037710853575</c:v>
                      </c:pt>
                      <c:pt idx="143">
                        <c:v>98.905238503898801</c:v>
                      </c:pt>
                      <c:pt idx="144">
                        <c:v>99.286056442172182</c:v>
                      </c:pt>
                      <c:pt idx="145">
                        <c:v>100.44230149281978</c:v>
                      </c:pt>
                      <c:pt idx="146">
                        <c:v>101.57916636404003</c:v>
                      </c:pt>
                      <c:pt idx="147">
                        <c:v>101.69467766712216</c:v>
                      </c:pt>
                      <c:pt idx="148">
                        <c:v>102.30453232535011</c:v>
                      </c:pt>
                      <c:pt idx="149">
                        <c:v>102.91754370172244</c:v>
                      </c:pt>
                      <c:pt idx="150">
                        <c:v>103.5678664515717</c:v>
                      </c:pt>
                      <c:pt idx="151">
                        <c:v>104.18327124129118</c:v>
                      </c:pt>
                      <c:pt idx="152">
                        <c:v>105.65307931515673</c:v>
                      </c:pt>
                      <c:pt idx="153">
                        <c:v>106.68414237906269</c:v>
                      </c:pt>
                      <c:pt idx="154">
                        <c:v>107.02846399813413</c:v>
                      </c:pt>
                      <c:pt idx="155">
                        <c:v>107.41001936646582</c:v>
                      </c:pt>
                      <c:pt idx="156">
                        <c:v>117.53378910995893</c:v>
                      </c:pt>
                      <c:pt idx="157">
                        <c:v>118.64338847507562</c:v>
                      </c:pt>
                      <c:pt idx="158">
                        <c:v>120.16054085242207</c:v>
                      </c:pt>
                      <c:pt idx="159">
                        <c:v>120.66187685575245</c:v>
                      </c:pt>
                      <c:pt idx="160">
                        <c:v>121.71622071597319</c:v>
                      </c:pt>
                      <c:pt idx="161">
                        <c:v>123.10494382684749</c:v>
                      </c:pt>
                      <c:pt idx="162">
                        <c:v>123.49437805317068</c:v>
                      </c:pt>
                      <c:pt idx="163">
                        <c:v>123.96197339699071</c:v>
                      </c:pt>
                      <c:pt idx="164">
                        <c:v>125.24594909616044</c:v>
                      </c:pt>
                      <c:pt idx="165">
                        <c:v>125.57446771845584</c:v>
                      </c:pt>
                      <c:pt idx="166">
                        <c:v>127.68856325932494</c:v>
                      </c:pt>
                      <c:pt idx="167">
                        <c:v>128.47890715866828</c:v>
                      </c:pt>
                      <c:pt idx="168">
                        <c:v>129.39709167417402</c:v>
                      </c:pt>
                      <c:pt idx="169">
                        <c:v>129.52037186760734</c:v>
                      </c:pt>
                      <c:pt idx="170">
                        <c:v>132.40134938833282</c:v>
                      </c:pt>
                      <c:pt idx="171">
                        <c:v>132.82283594745391</c:v>
                      </c:pt>
                      <c:pt idx="172">
                        <c:v>134.74019291118577</c:v>
                      </c:pt>
                      <c:pt idx="173">
                        <c:v>135.54707076867874</c:v>
                      </c:pt>
                      <c:pt idx="174">
                        <c:v>135.72713307660246</c:v>
                      </c:pt>
                      <c:pt idx="175">
                        <c:v>137.21962682778832</c:v>
                      </c:pt>
                      <c:pt idx="176">
                        <c:v>138.14487514701057</c:v>
                      </c:pt>
                      <c:pt idx="177">
                        <c:v>138.55041639829173</c:v>
                      </c:pt>
                      <c:pt idx="178">
                        <c:v>138.55894859344014</c:v>
                      </c:pt>
                      <c:pt idx="179">
                        <c:v>141.60007781051479</c:v>
                      </c:pt>
                      <c:pt idx="180">
                        <c:v>142.02590485708438</c:v>
                      </c:pt>
                      <c:pt idx="181">
                        <c:v>146.07861992836683</c:v>
                      </c:pt>
                      <c:pt idx="182">
                        <c:v>150.55451635416753</c:v>
                      </c:pt>
                      <c:pt idx="183">
                        <c:v>154.02041175351735</c:v>
                      </c:pt>
                      <c:pt idx="184">
                        <c:v>158.60814526947803</c:v>
                      </c:pt>
                      <c:pt idx="185">
                        <c:v>159.97656317900976</c:v>
                      </c:pt>
                      <c:pt idx="186">
                        <c:v>165.55791254302034</c:v>
                      </c:pt>
                      <c:pt idx="187">
                        <c:v>165.73170669544834</c:v>
                      </c:pt>
                      <c:pt idx="188">
                        <c:v>177.0614268629935</c:v>
                      </c:pt>
                      <c:pt idx="189">
                        <c:v>181.30947680682848</c:v>
                      </c:pt>
                      <c:pt idx="190">
                        <c:v>188.57812436243026</c:v>
                      </c:pt>
                      <c:pt idx="191">
                        <c:v>191.16812750698728</c:v>
                      </c:pt>
                      <c:pt idx="193">
                        <c:v>39.713628101033969</c:v>
                      </c:pt>
                      <c:pt idx="194">
                        <c:v>44.650157651958118</c:v>
                      </c:pt>
                      <c:pt idx="195">
                        <c:v>49.672921172208298</c:v>
                      </c:pt>
                      <c:pt idx="196">
                        <c:v>53.485503719090325</c:v>
                      </c:pt>
                      <c:pt idx="197">
                        <c:v>53.882155766300045</c:v>
                      </c:pt>
                      <c:pt idx="198">
                        <c:v>54.30701443239554</c:v>
                      </c:pt>
                      <c:pt idx="199">
                        <c:v>54.452010173426103</c:v>
                      </c:pt>
                      <c:pt idx="200">
                        <c:v>56.652295928346639</c:v>
                      </c:pt>
                      <c:pt idx="201">
                        <c:v>58.600683260187701</c:v>
                      </c:pt>
                      <c:pt idx="202">
                        <c:v>59.273897372054854</c:v>
                      </c:pt>
                      <c:pt idx="203">
                        <c:v>59.991531864565005</c:v>
                      </c:pt>
                      <c:pt idx="204">
                        <c:v>61.002773451514194</c:v>
                      </c:pt>
                      <c:pt idx="205">
                        <c:v>61.335369437465999</c:v>
                      </c:pt>
                      <c:pt idx="206">
                        <c:v>62.63947562702662</c:v>
                      </c:pt>
                      <c:pt idx="207">
                        <c:v>63.01199668983908</c:v>
                      </c:pt>
                      <c:pt idx="208">
                        <c:v>63.134193089424052</c:v>
                      </c:pt>
                      <c:pt idx="209">
                        <c:v>63.812838690421422</c:v>
                      </c:pt>
                      <c:pt idx="210">
                        <c:v>65.454625320840307</c:v>
                      </c:pt>
                      <c:pt idx="211">
                        <c:v>66.543199045747571</c:v>
                      </c:pt>
                      <c:pt idx="212">
                        <c:v>68.163622894996024</c:v>
                      </c:pt>
                      <c:pt idx="213">
                        <c:v>68.563874413456986</c:v>
                      </c:pt>
                      <c:pt idx="214">
                        <c:v>69.102269764669813</c:v>
                      </c:pt>
                      <c:pt idx="215">
                        <c:v>69.802584828244662</c:v>
                      </c:pt>
                      <c:pt idx="216">
                        <c:v>70.199325651651165</c:v>
                      </c:pt>
                      <c:pt idx="217">
                        <c:v>71.266463960317907</c:v>
                      </c:pt>
                      <c:pt idx="218">
                        <c:v>72.439948082162857</c:v>
                      </c:pt>
                      <c:pt idx="219">
                        <c:v>73.246052090045211</c:v>
                      </c:pt>
                      <c:pt idx="220">
                        <c:v>73.256116082534646</c:v>
                      </c:pt>
                      <c:pt idx="221">
                        <c:v>74.275742984797802</c:v>
                      </c:pt>
                      <c:pt idx="222">
                        <c:v>75.531248241903441</c:v>
                      </c:pt>
                      <c:pt idx="223">
                        <c:v>75.559462931352556</c:v>
                      </c:pt>
                      <c:pt idx="224">
                        <c:v>76.952522870086</c:v>
                      </c:pt>
                      <c:pt idx="225">
                        <c:v>77.003762876754308</c:v>
                      </c:pt>
                      <c:pt idx="226">
                        <c:v>77.042146476016327</c:v>
                      </c:pt>
                      <c:pt idx="227">
                        <c:v>77.540084093187829</c:v>
                      </c:pt>
                      <c:pt idx="228">
                        <c:v>77.93100604042364</c:v>
                      </c:pt>
                      <c:pt idx="229">
                        <c:v>78.853883029324081</c:v>
                      </c:pt>
                      <c:pt idx="230">
                        <c:v>79.642578832074349</c:v>
                      </c:pt>
                      <c:pt idx="231">
                        <c:v>79.960308840347309</c:v>
                      </c:pt>
                      <c:pt idx="232">
                        <c:v>80.14522965823852</c:v>
                      </c:pt>
                      <c:pt idx="233">
                        <c:v>80.154123419043117</c:v>
                      </c:pt>
                      <c:pt idx="234">
                        <c:v>80.905928676749951</c:v>
                      </c:pt>
                      <c:pt idx="235">
                        <c:v>81.090978623654635</c:v>
                      </c:pt>
                      <c:pt idx="236">
                        <c:v>81.618091327313152</c:v>
                      </c:pt>
                      <c:pt idx="237">
                        <c:v>82.723806928762158</c:v>
                      </c:pt>
                      <c:pt idx="238">
                        <c:v>83.245584990050574</c:v>
                      </c:pt>
                      <c:pt idx="239">
                        <c:v>83.425130812754958</c:v>
                      </c:pt>
                      <c:pt idx="240">
                        <c:v>83.806537565808682</c:v>
                      </c:pt>
                      <c:pt idx="241">
                        <c:v>86.948940532640734</c:v>
                      </c:pt>
                      <c:pt idx="242">
                        <c:v>86.962652419761454</c:v>
                      </c:pt>
                      <c:pt idx="243">
                        <c:v>88.781111752334411</c:v>
                      </c:pt>
                      <c:pt idx="244">
                        <c:v>89.560122879072395</c:v>
                      </c:pt>
                      <c:pt idx="245">
                        <c:v>89.676040380376079</c:v>
                      </c:pt>
                      <c:pt idx="246">
                        <c:v>90.047835092487617</c:v>
                      </c:pt>
                      <c:pt idx="247">
                        <c:v>90.049037606425813</c:v>
                      </c:pt>
                      <c:pt idx="248">
                        <c:v>91.200682783863058</c:v>
                      </c:pt>
                      <c:pt idx="249">
                        <c:v>91.409177717280826</c:v>
                      </c:pt>
                      <c:pt idx="250">
                        <c:v>91.979354946940617</c:v>
                      </c:pt>
                      <c:pt idx="251">
                        <c:v>94.338566235222714</c:v>
                      </c:pt>
                      <c:pt idx="252">
                        <c:v>95.404122713474123</c:v>
                      </c:pt>
                      <c:pt idx="253">
                        <c:v>96.788361526473039</c:v>
                      </c:pt>
                      <c:pt idx="254">
                        <c:v>97.664631012064376</c:v>
                      </c:pt>
                      <c:pt idx="255">
                        <c:v>99.309008293316552</c:v>
                      </c:pt>
                      <c:pt idx="256">
                        <c:v>100.68829985098584</c:v>
                      </c:pt>
                      <c:pt idx="257">
                        <c:v>101.14556989946912</c:v>
                      </c:pt>
                      <c:pt idx="258">
                        <c:v>101.33843215169038</c:v>
                      </c:pt>
                      <c:pt idx="259">
                        <c:v>101.42411732270907</c:v>
                      </c:pt>
                      <c:pt idx="260">
                        <c:v>101.79827670988027</c:v>
                      </c:pt>
                      <c:pt idx="261">
                        <c:v>102.85583525985817</c:v>
                      </c:pt>
                      <c:pt idx="262">
                        <c:v>103.65989741521462</c:v>
                      </c:pt>
                      <c:pt idx="263">
                        <c:v>103.72593883505503</c:v>
                      </c:pt>
                      <c:pt idx="264">
                        <c:v>104.30404135791822</c:v>
                      </c:pt>
                      <c:pt idx="265">
                        <c:v>104.81553752150694</c:v>
                      </c:pt>
                      <c:pt idx="266">
                        <c:v>105.00362200022882</c:v>
                      </c:pt>
                      <c:pt idx="267">
                        <c:v>105.84124155796779</c:v>
                      </c:pt>
                      <c:pt idx="268">
                        <c:v>107.89009933287295</c:v>
                      </c:pt>
                      <c:pt idx="269">
                        <c:v>108.60596637201085</c:v>
                      </c:pt>
                      <c:pt idx="270">
                        <c:v>108.8409811765756</c:v>
                      </c:pt>
                      <c:pt idx="271">
                        <c:v>109.4461523688931</c:v>
                      </c:pt>
                      <c:pt idx="272">
                        <c:v>109.61088870786205</c:v>
                      </c:pt>
                      <c:pt idx="273">
                        <c:v>111.73038812371345</c:v>
                      </c:pt>
                      <c:pt idx="274">
                        <c:v>113.50098901565903</c:v>
                      </c:pt>
                      <c:pt idx="275">
                        <c:v>113.99082378723359</c:v>
                      </c:pt>
                      <c:pt idx="276">
                        <c:v>114.54743439991286</c:v>
                      </c:pt>
                      <c:pt idx="277">
                        <c:v>119.44804994395813</c:v>
                      </c:pt>
                      <c:pt idx="278">
                        <c:v>120.3973660983721</c:v>
                      </c:pt>
                      <c:pt idx="279">
                        <c:v>123.280478006102</c:v>
                      </c:pt>
                      <c:pt idx="280">
                        <c:v>123.77824614144328</c:v>
                      </c:pt>
                      <c:pt idx="281">
                        <c:v>124.7982362190569</c:v>
                      </c:pt>
                      <c:pt idx="282">
                        <c:v>126.30216955700429</c:v>
                      </c:pt>
                      <c:pt idx="283">
                        <c:v>126.65318256850612</c:v>
                      </c:pt>
                      <c:pt idx="284">
                        <c:v>126.68357631005802</c:v>
                      </c:pt>
                      <c:pt idx="285">
                        <c:v>127.59299966986472</c:v>
                      </c:pt>
                      <c:pt idx="286">
                        <c:v>130.10011210198107</c:v>
                      </c:pt>
                      <c:pt idx="287">
                        <c:v>133.39284545221381</c:v>
                      </c:pt>
                      <c:pt idx="288">
                        <c:v>134.21114408130828</c:v>
                      </c:pt>
                      <c:pt idx="289">
                        <c:v>142.61397251773192</c:v>
                      </c:pt>
                      <c:pt idx="290">
                        <c:v>142.82786665802655</c:v>
                      </c:pt>
                      <c:pt idx="291">
                        <c:v>146.69775827521124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36E3-4F90-AA1C-B77C6EB2B49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NoUV'!$D$3:$D$305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8.3272054210262585</c:v>
                      </c:pt>
                      <c:pt idx="1">
                        <c:v>21.708391240649249</c:v>
                      </c:pt>
                      <c:pt idx="2">
                        <c:v>38.394614795804245</c:v>
                      </c:pt>
                      <c:pt idx="3">
                        <c:v>38.832496465834986</c:v>
                      </c:pt>
                      <c:pt idx="4">
                        <c:v>42.248950623473682</c:v>
                      </c:pt>
                      <c:pt idx="5">
                        <c:v>42.835996676142194</c:v>
                      </c:pt>
                      <c:pt idx="6">
                        <c:v>44.455663896112199</c:v>
                      </c:pt>
                      <c:pt idx="7">
                        <c:v>46.461202116994478</c:v>
                      </c:pt>
                      <c:pt idx="8">
                        <c:v>46.846833363746697</c:v>
                      </c:pt>
                      <c:pt idx="9">
                        <c:v>47.168801889202399</c:v>
                      </c:pt>
                      <c:pt idx="10">
                        <c:v>47.522849521271738</c:v>
                      </c:pt>
                      <c:pt idx="11">
                        <c:v>48.369959575273072</c:v>
                      </c:pt>
                      <c:pt idx="12">
                        <c:v>50.664502788540354</c:v>
                      </c:pt>
                      <c:pt idx="13">
                        <c:v>51.386365269335677</c:v>
                      </c:pt>
                      <c:pt idx="14">
                        <c:v>51.823522349016073</c:v>
                      </c:pt>
                      <c:pt idx="15">
                        <c:v>52.789976696016161</c:v>
                      </c:pt>
                      <c:pt idx="16">
                        <c:v>53.201352211686682</c:v>
                      </c:pt>
                      <c:pt idx="17">
                        <c:v>56.209723477452769</c:v>
                      </c:pt>
                      <c:pt idx="18">
                        <c:v>56.708444097561753</c:v>
                      </c:pt>
                      <c:pt idx="19">
                        <c:v>56.988151956407364</c:v>
                      </c:pt>
                      <c:pt idx="20">
                        <c:v>57.432778710140617</c:v>
                      </c:pt>
                      <c:pt idx="21">
                        <c:v>58.296666227474681</c:v>
                      </c:pt>
                      <c:pt idx="22">
                        <c:v>58.361266653930478</c:v>
                      </c:pt>
                      <c:pt idx="23">
                        <c:v>59.516396869143286</c:v>
                      </c:pt>
                      <c:pt idx="24">
                        <c:v>61.371294887335971</c:v>
                      </c:pt>
                      <c:pt idx="25">
                        <c:v>63.729511477640223</c:v>
                      </c:pt>
                      <c:pt idx="26">
                        <c:v>66.040288711477473</c:v>
                      </c:pt>
                      <c:pt idx="27">
                        <c:v>66.274464591395969</c:v>
                      </c:pt>
                      <c:pt idx="28">
                        <c:v>66.546095398983269</c:v>
                      </c:pt>
                      <c:pt idx="29">
                        <c:v>66.674353218865363</c:v>
                      </c:pt>
                      <c:pt idx="30">
                        <c:v>66.721478230989206</c:v>
                      </c:pt>
                      <c:pt idx="31">
                        <c:v>67.902176895402945</c:v>
                      </c:pt>
                      <c:pt idx="32">
                        <c:v>68.340175778578597</c:v>
                      </c:pt>
                      <c:pt idx="33">
                        <c:v>68.612072979677052</c:v>
                      </c:pt>
                      <c:pt idx="34">
                        <c:v>68.923641502457144</c:v>
                      </c:pt>
                      <c:pt idx="35">
                        <c:v>69.213131331032471</c:v>
                      </c:pt>
                      <c:pt idx="36">
                        <c:v>69.340126445671686</c:v>
                      </c:pt>
                      <c:pt idx="37">
                        <c:v>69.797119186192887</c:v>
                      </c:pt>
                      <c:pt idx="38">
                        <c:v>70.115198366385684</c:v>
                      </c:pt>
                      <c:pt idx="39">
                        <c:v>70.90121906040828</c:v>
                      </c:pt>
                      <c:pt idx="40">
                        <c:v>71.550361440527709</c:v>
                      </c:pt>
                      <c:pt idx="41">
                        <c:v>71.680004506667828</c:v>
                      </c:pt>
                      <c:pt idx="42">
                        <c:v>71.941203344358186</c:v>
                      </c:pt>
                      <c:pt idx="43">
                        <c:v>72.268259985876995</c:v>
                      </c:pt>
                      <c:pt idx="44">
                        <c:v>72.455417411076112</c:v>
                      </c:pt>
                      <c:pt idx="45">
                        <c:v>72.494891601559502</c:v>
                      </c:pt>
                      <c:pt idx="46">
                        <c:v>74.606321243127056</c:v>
                      </c:pt>
                      <c:pt idx="47">
                        <c:v>76.218737231723338</c:v>
                      </c:pt>
                      <c:pt idx="48">
                        <c:v>77.606082670612508</c:v>
                      </c:pt>
                      <c:pt idx="49">
                        <c:v>77.696017119979416</c:v>
                      </c:pt>
                      <c:pt idx="50">
                        <c:v>78.64641859399714</c:v>
                      </c:pt>
                      <c:pt idx="51">
                        <c:v>78.816750605031515</c:v>
                      </c:pt>
                      <c:pt idx="52">
                        <c:v>79.563185223296045</c:v>
                      </c:pt>
                      <c:pt idx="53">
                        <c:v>80.27827065316751</c:v>
                      </c:pt>
                      <c:pt idx="54">
                        <c:v>80.593829750744746</c:v>
                      </c:pt>
                      <c:pt idx="55">
                        <c:v>80.636175663278408</c:v>
                      </c:pt>
                      <c:pt idx="56">
                        <c:v>81.492705391834292</c:v>
                      </c:pt>
                      <c:pt idx="57">
                        <c:v>81.644432480049403</c:v>
                      </c:pt>
                      <c:pt idx="58">
                        <c:v>81.863706306953716</c:v>
                      </c:pt>
                      <c:pt idx="59">
                        <c:v>81.988687486648573</c:v>
                      </c:pt>
                      <c:pt idx="60">
                        <c:v>82.552200336541389</c:v>
                      </c:pt>
                      <c:pt idx="61">
                        <c:v>82.708019229087895</c:v>
                      </c:pt>
                      <c:pt idx="62">
                        <c:v>82.712286853136646</c:v>
                      </c:pt>
                      <c:pt idx="63">
                        <c:v>88.387187903280733</c:v>
                      </c:pt>
                      <c:pt idx="64">
                        <c:v>88.830125722153255</c:v>
                      </c:pt>
                      <c:pt idx="65">
                        <c:v>88.905877380986126</c:v>
                      </c:pt>
                      <c:pt idx="66">
                        <c:v>92.564174223794438</c:v>
                      </c:pt>
                      <c:pt idx="67">
                        <c:v>94.191076691527485</c:v>
                      </c:pt>
                      <c:pt idx="68">
                        <c:v>95.689939782057593</c:v>
                      </c:pt>
                      <c:pt idx="69">
                        <c:v>98.59825364503277</c:v>
                      </c:pt>
                      <c:pt idx="70">
                        <c:v>99.608876036182835</c:v>
                      </c:pt>
                      <c:pt idx="71">
                        <c:v>99.716440408118174</c:v>
                      </c:pt>
                      <c:pt idx="72">
                        <c:v>100.00646835158604</c:v>
                      </c:pt>
                      <c:pt idx="73">
                        <c:v>100.92161530833712</c:v>
                      </c:pt>
                      <c:pt idx="74">
                        <c:v>103.5536098379286</c:v>
                      </c:pt>
                      <c:pt idx="75">
                        <c:v>104.6649129926857</c:v>
                      </c:pt>
                      <c:pt idx="76">
                        <c:v>104.98758479701087</c:v>
                      </c:pt>
                      <c:pt idx="77">
                        <c:v>105.59404560877257</c:v>
                      </c:pt>
                      <c:pt idx="78">
                        <c:v>109.09335880412183</c:v>
                      </c:pt>
                      <c:pt idx="79">
                        <c:v>110.86611171921386</c:v>
                      </c:pt>
                      <c:pt idx="80">
                        <c:v>111.29920363391396</c:v>
                      </c:pt>
                      <c:pt idx="81">
                        <c:v>112.93084790614564</c:v>
                      </c:pt>
                      <c:pt idx="82">
                        <c:v>113.08453565060287</c:v>
                      </c:pt>
                      <c:pt idx="83">
                        <c:v>113.7379349990306</c:v>
                      </c:pt>
                      <c:pt idx="84">
                        <c:v>114.40252287492696</c:v>
                      </c:pt>
                      <c:pt idx="85">
                        <c:v>119.43474957940255</c:v>
                      </c:pt>
                      <c:pt idx="86">
                        <c:v>120.38919490691964</c:v>
                      </c:pt>
                      <c:pt idx="87">
                        <c:v>120.92796512749611</c:v>
                      </c:pt>
                      <c:pt idx="88">
                        <c:v>121.12744058865117</c:v>
                      </c:pt>
                      <c:pt idx="89">
                        <c:v>124.19521227953526</c:v>
                      </c:pt>
                      <c:pt idx="90">
                        <c:v>146.80865416286269</c:v>
                      </c:pt>
                      <c:pt idx="91">
                        <c:v>148.70011735439689</c:v>
                      </c:pt>
                      <c:pt idx="102">
                        <c:v>29.141269424522264</c:v>
                      </c:pt>
                      <c:pt idx="103">
                        <c:v>30.787873120526889</c:v>
                      </c:pt>
                      <c:pt idx="104">
                        <c:v>30.795098641361452</c:v>
                      </c:pt>
                      <c:pt idx="105">
                        <c:v>33.301688096427291</c:v>
                      </c:pt>
                      <c:pt idx="106">
                        <c:v>33.534295530348444</c:v>
                      </c:pt>
                      <c:pt idx="107">
                        <c:v>33.721085270383135</c:v>
                      </c:pt>
                      <c:pt idx="108">
                        <c:v>34.526326550641407</c:v>
                      </c:pt>
                      <c:pt idx="109">
                        <c:v>35.477986509583886</c:v>
                      </c:pt>
                      <c:pt idx="110">
                        <c:v>37.153117105212871</c:v>
                      </c:pt>
                      <c:pt idx="111">
                        <c:v>37.392264379388052</c:v>
                      </c:pt>
                      <c:pt idx="112">
                        <c:v>37.599488694459779</c:v>
                      </c:pt>
                      <c:pt idx="113">
                        <c:v>39.808964991555911</c:v>
                      </c:pt>
                      <c:pt idx="114">
                        <c:v>42.599206271684814</c:v>
                      </c:pt>
                      <c:pt idx="115">
                        <c:v>42.641537344506084</c:v>
                      </c:pt>
                      <c:pt idx="116">
                        <c:v>43.293943010835854</c:v>
                      </c:pt>
                      <c:pt idx="117">
                        <c:v>43.520081760034927</c:v>
                      </c:pt>
                      <c:pt idx="118">
                        <c:v>45.420050899233857</c:v>
                      </c:pt>
                      <c:pt idx="119">
                        <c:v>46.23966559694459</c:v>
                      </c:pt>
                      <c:pt idx="120">
                        <c:v>46.705643769584107</c:v>
                      </c:pt>
                      <c:pt idx="121">
                        <c:v>47.658358124136285</c:v>
                      </c:pt>
                      <c:pt idx="122">
                        <c:v>48.095233684211181</c:v>
                      </c:pt>
                      <c:pt idx="123">
                        <c:v>48.514275080507311</c:v>
                      </c:pt>
                      <c:pt idx="124">
                        <c:v>49.311624565404657</c:v>
                      </c:pt>
                      <c:pt idx="125">
                        <c:v>49.687843268840638</c:v>
                      </c:pt>
                      <c:pt idx="126">
                        <c:v>51.355379628605903</c:v>
                      </c:pt>
                      <c:pt idx="127">
                        <c:v>53.260148531868609</c:v>
                      </c:pt>
                      <c:pt idx="128">
                        <c:v>53.520474279823873</c:v>
                      </c:pt>
                      <c:pt idx="129">
                        <c:v>54.274231298379135</c:v>
                      </c:pt>
                      <c:pt idx="130">
                        <c:v>55.800064650622595</c:v>
                      </c:pt>
                      <c:pt idx="131">
                        <c:v>58.636304747810172</c:v>
                      </c:pt>
                      <c:pt idx="132">
                        <c:v>59.49711849851581</c:v>
                      </c:pt>
                      <c:pt idx="133">
                        <c:v>60.513310056245743</c:v>
                      </c:pt>
                      <c:pt idx="134">
                        <c:v>61.361212312246103</c:v>
                      </c:pt>
                      <c:pt idx="135">
                        <c:v>61.558041450969455</c:v>
                      </c:pt>
                      <c:pt idx="136">
                        <c:v>64.734592582700785</c:v>
                      </c:pt>
                      <c:pt idx="137">
                        <c:v>64.757795754798863</c:v>
                      </c:pt>
                      <c:pt idx="138">
                        <c:v>66.538540565885199</c:v>
                      </c:pt>
                      <c:pt idx="139">
                        <c:v>66.844127700840829</c:v>
                      </c:pt>
                      <c:pt idx="140">
                        <c:v>68.738268555105165</c:v>
                      </c:pt>
                      <c:pt idx="141">
                        <c:v>68.832698414678035</c:v>
                      </c:pt>
                      <c:pt idx="142">
                        <c:v>69.978244260795336</c:v>
                      </c:pt>
                      <c:pt idx="143">
                        <c:v>70.118879935338001</c:v>
                      </c:pt>
                      <c:pt idx="144">
                        <c:v>71.845320138182487</c:v>
                      </c:pt>
                      <c:pt idx="145">
                        <c:v>74.469096285673473</c:v>
                      </c:pt>
                      <c:pt idx="146">
                        <c:v>75.594505116250929</c:v>
                      </c:pt>
                      <c:pt idx="147">
                        <c:v>76.007284825736093</c:v>
                      </c:pt>
                      <c:pt idx="148">
                        <c:v>76.755925114676202</c:v>
                      </c:pt>
                      <c:pt idx="149">
                        <c:v>78.017105168885323</c:v>
                      </c:pt>
                      <c:pt idx="150">
                        <c:v>79.765519493730721</c:v>
                      </c:pt>
                      <c:pt idx="151">
                        <c:v>80.310861959225406</c:v>
                      </c:pt>
                      <c:pt idx="152">
                        <c:v>80.481163021903512</c:v>
                      </c:pt>
                      <c:pt idx="153">
                        <c:v>81.571919108424808</c:v>
                      </c:pt>
                      <c:pt idx="154">
                        <c:v>82.155168066390857</c:v>
                      </c:pt>
                      <c:pt idx="155">
                        <c:v>82.902915676839314</c:v>
                      </c:pt>
                      <c:pt idx="156">
                        <c:v>84.933138251601974</c:v>
                      </c:pt>
                      <c:pt idx="157">
                        <c:v>87.502920287717785</c:v>
                      </c:pt>
                      <c:pt idx="158">
                        <c:v>88.709097115735105</c:v>
                      </c:pt>
                      <c:pt idx="159">
                        <c:v>88.792543148649884</c:v>
                      </c:pt>
                      <c:pt idx="160">
                        <c:v>89.065799797364576</c:v>
                      </c:pt>
                      <c:pt idx="161">
                        <c:v>93.084677178865832</c:v>
                      </c:pt>
                      <c:pt idx="162">
                        <c:v>98.571286186436865</c:v>
                      </c:pt>
                      <c:pt idx="163">
                        <c:v>112.1814376537946</c:v>
                      </c:pt>
                      <c:pt idx="164">
                        <c:v>117.43599553433057</c:v>
                      </c:pt>
                      <c:pt idx="165">
                        <c:v>118.74455870412892</c:v>
                      </c:pt>
                      <c:pt idx="193">
                        <c:v>18.013771781999523</c:v>
                      </c:pt>
                      <c:pt idx="194">
                        <c:v>21.874616297676084</c:v>
                      </c:pt>
                      <c:pt idx="195">
                        <c:v>22.02815069472414</c:v>
                      </c:pt>
                      <c:pt idx="196">
                        <c:v>22.298151391383239</c:v>
                      </c:pt>
                      <c:pt idx="197">
                        <c:v>25.639106357593782</c:v>
                      </c:pt>
                      <c:pt idx="198">
                        <c:v>28.211751764059905</c:v>
                      </c:pt>
                      <c:pt idx="199">
                        <c:v>28.813291202872815</c:v>
                      </c:pt>
                      <c:pt idx="200">
                        <c:v>28.846380512581444</c:v>
                      </c:pt>
                      <c:pt idx="201">
                        <c:v>30.570930770088626</c:v>
                      </c:pt>
                      <c:pt idx="202">
                        <c:v>31.252183163045967</c:v>
                      </c:pt>
                      <c:pt idx="203">
                        <c:v>31.682449106581657</c:v>
                      </c:pt>
                      <c:pt idx="204">
                        <c:v>32.484461338848817</c:v>
                      </c:pt>
                      <c:pt idx="205">
                        <c:v>32.640723586307004</c:v>
                      </c:pt>
                      <c:pt idx="206">
                        <c:v>32.838815563574904</c:v>
                      </c:pt>
                      <c:pt idx="207">
                        <c:v>33.193064870977516</c:v>
                      </c:pt>
                      <c:pt idx="208">
                        <c:v>34.002590797717538</c:v>
                      </c:pt>
                      <c:pt idx="209">
                        <c:v>35.416771400721089</c:v>
                      </c:pt>
                      <c:pt idx="210">
                        <c:v>35.43237179966421</c:v>
                      </c:pt>
                      <c:pt idx="211">
                        <c:v>35.47382221299678</c:v>
                      </c:pt>
                      <c:pt idx="212">
                        <c:v>35.485589094351702</c:v>
                      </c:pt>
                      <c:pt idx="213">
                        <c:v>35.691291612852588</c:v>
                      </c:pt>
                      <c:pt idx="214">
                        <c:v>36.784045889571821</c:v>
                      </c:pt>
                      <c:pt idx="215">
                        <c:v>36.924772302593631</c:v>
                      </c:pt>
                      <c:pt idx="216">
                        <c:v>39.419165526880512</c:v>
                      </c:pt>
                      <c:pt idx="217">
                        <c:v>39.429245660496633</c:v>
                      </c:pt>
                      <c:pt idx="218">
                        <c:v>40.267188040769355</c:v>
                      </c:pt>
                      <c:pt idx="219">
                        <c:v>40.602802417411674</c:v>
                      </c:pt>
                      <c:pt idx="220">
                        <c:v>41.252289073048729</c:v>
                      </c:pt>
                      <c:pt idx="221">
                        <c:v>41.788117985118298</c:v>
                      </c:pt>
                      <c:pt idx="222">
                        <c:v>42.242708606571505</c:v>
                      </c:pt>
                      <c:pt idx="223">
                        <c:v>43.338529697361295</c:v>
                      </c:pt>
                      <c:pt idx="224">
                        <c:v>43.943184373624824</c:v>
                      </c:pt>
                      <c:pt idx="225">
                        <c:v>44.539074418097229</c:v>
                      </c:pt>
                      <c:pt idx="226">
                        <c:v>44.540446413865638</c:v>
                      </c:pt>
                      <c:pt idx="227">
                        <c:v>44.830760718460496</c:v>
                      </c:pt>
                      <c:pt idx="228">
                        <c:v>45.904662159209153</c:v>
                      </c:pt>
                      <c:pt idx="229">
                        <c:v>46.190610289035142</c:v>
                      </c:pt>
                      <c:pt idx="230">
                        <c:v>46.486025189663145</c:v>
                      </c:pt>
                      <c:pt idx="231">
                        <c:v>46.799138835703587</c:v>
                      </c:pt>
                      <c:pt idx="232">
                        <c:v>47.012104861213686</c:v>
                      </c:pt>
                      <c:pt idx="233">
                        <c:v>47.160982543212498</c:v>
                      </c:pt>
                      <c:pt idx="234">
                        <c:v>47.344418377448477</c:v>
                      </c:pt>
                      <c:pt idx="235">
                        <c:v>47.481634095415835</c:v>
                      </c:pt>
                      <c:pt idx="236">
                        <c:v>47.657854846022666</c:v>
                      </c:pt>
                      <c:pt idx="237">
                        <c:v>47.971041127133205</c:v>
                      </c:pt>
                      <c:pt idx="238">
                        <c:v>48.636733473964142</c:v>
                      </c:pt>
                      <c:pt idx="239">
                        <c:v>48.921809982949021</c:v>
                      </c:pt>
                      <c:pt idx="240">
                        <c:v>50.064440341131508</c:v>
                      </c:pt>
                      <c:pt idx="241">
                        <c:v>50.253202747174242</c:v>
                      </c:pt>
                      <c:pt idx="242">
                        <c:v>50.467718320846309</c:v>
                      </c:pt>
                      <c:pt idx="243">
                        <c:v>50.500864124498349</c:v>
                      </c:pt>
                      <c:pt idx="244">
                        <c:v>51.104566474287324</c:v>
                      </c:pt>
                      <c:pt idx="245">
                        <c:v>51.398536744076829</c:v>
                      </c:pt>
                      <c:pt idx="246">
                        <c:v>51.666939469193906</c:v>
                      </c:pt>
                      <c:pt idx="247">
                        <c:v>52.331138761806287</c:v>
                      </c:pt>
                      <c:pt idx="248">
                        <c:v>52.917021307732668</c:v>
                      </c:pt>
                      <c:pt idx="249">
                        <c:v>53.35988540064767</c:v>
                      </c:pt>
                      <c:pt idx="250">
                        <c:v>53.556815216794092</c:v>
                      </c:pt>
                      <c:pt idx="251">
                        <c:v>53.808866980577093</c:v>
                      </c:pt>
                      <c:pt idx="252">
                        <c:v>54.860864912411301</c:v>
                      </c:pt>
                      <c:pt idx="253">
                        <c:v>55.508075669185473</c:v>
                      </c:pt>
                      <c:pt idx="254">
                        <c:v>55.888691507031531</c:v>
                      </c:pt>
                      <c:pt idx="255">
                        <c:v>56.22530663352844</c:v>
                      </c:pt>
                      <c:pt idx="256">
                        <c:v>57.719845835743911</c:v>
                      </c:pt>
                      <c:pt idx="257">
                        <c:v>58.323604679476304</c:v>
                      </c:pt>
                      <c:pt idx="258">
                        <c:v>58.432985024471684</c:v>
                      </c:pt>
                      <c:pt idx="259">
                        <c:v>60.138561387558141</c:v>
                      </c:pt>
                      <c:pt idx="260">
                        <c:v>61.07074373599373</c:v>
                      </c:pt>
                      <c:pt idx="261">
                        <c:v>62.000868090776706</c:v>
                      </c:pt>
                      <c:pt idx="262">
                        <c:v>62.603908654371509</c:v>
                      </c:pt>
                      <c:pt idx="263">
                        <c:v>62.643293003488132</c:v>
                      </c:pt>
                      <c:pt idx="264">
                        <c:v>62.810353664700003</c:v>
                      </c:pt>
                      <c:pt idx="265">
                        <c:v>63.028839955537109</c:v>
                      </c:pt>
                      <c:pt idx="266">
                        <c:v>63.666099707708653</c:v>
                      </c:pt>
                      <c:pt idx="267">
                        <c:v>64.409785978691829</c:v>
                      </c:pt>
                      <c:pt idx="268">
                        <c:v>64.639256306239531</c:v>
                      </c:pt>
                      <c:pt idx="269">
                        <c:v>66.949108029112367</c:v>
                      </c:pt>
                      <c:pt idx="270">
                        <c:v>67.117863508626399</c:v>
                      </c:pt>
                      <c:pt idx="271">
                        <c:v>71.135745045842128</c:v>
                      </c:pt>
                      <c:pt idx="272">
                        <c:v>71.81885366836849</c:v>
                      </c:pt>
                      <c:pt idx="273">
                        <c:v>73.808925459879077</c:v>
                      </c:pt>
                      <c:pt idx="274">
                        <c:v>74.028000901840258</c:v>
                      </c:pt>
                      <c:pt idx="275">
                        <c:v>75.122756678268701</c:v>
                      </c:pt>
                      <c:pt idx="276">
                        <c:v>79.749150621026175</c:v>
                      </c:pt>
                      <c:pt idx="277">
                        <c:v>83.011223901116679</c:v>
                      </c:pt>
                      <c:pt idx="278">
                        <c:v>83.512720636722705</c:v>
                      </c:pt>
                      <c:pt idx="279">
                        <c:v>86.342792802158655</c:v>
                      </c:pt>
                      <c:pt idx="280">
                        <c:v>86.354172296473081</c:v>
                      </c:pt>
                      <c:pt idx="281">
                        <c:v>88.629498149362135</c:v>
                      </c:pt>
                      <c:pt idx="282">
                        <c:v>90.026399676247095</c:v>
                      </c:pt>
                      <c:pt idx="283">
                        <c:v>91.639729500316562</c:v>
                      </c:pt>
                      <c:pt idx="284">
                        <c:v>92.687684079915627</c:v>
                      </c:pt>
                      <c:pt idx="285">
                        <c:v>99.64612379474076</c:v>
                      </c:pt>
                      <c:pt idx="286">
                        <c:v>102.15937792556156</c:v>
                      </c:pt>
                      <c:pt idx="287">
                        <c:v>105.0365741103606</c:v>
                      </c:pt>
                      <c:pt idx="288">
                        <c:v>110.22448556831024</c:v>
                      </c:pt>
                      <c:pt idx="289">
                        <c:v>118.53378424614527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E3-4F90-AA1C-B77C6EB2B494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NoUV'!$F$3:$F$305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1">
                        <c:v>41.564628316270742</c:v>
                      </c:pt>
                      <c:pt idx="2">
                        <c:v>46.777778837784339</c:v>
                      </c:pt>
                      <c:pt idx="3">
                        <c:v>53.850451968844325</c:v>
                      </c:pt>
                      <c:pt idx="4">
                        <c:v>53.91725813357251</c:v>
                      </c:pt>
                      <c:pt idx="5">
                        <c:v>54.261950025529984</c:v>
                      </c:pt>
                      <c:pt idx="6">
                        <c:v>54.741175968492428</c:v>
                      </c:pt>
                      <c:pt idx="7">
                        <c:v>55.204775268090359</c:v>
                      </c:pt>
                      <c:pt idx="8">
                        <c:v>57.40039591492426</c:v>
                      </c:pt>
                      <c:pt idx="9">
                        <c:v>58.622470819491056</c:v>
                      </c:pt>
                      <c:pt idx="10">
                        <c:v>60.851758278265102</c:v>
                      </c:pt>
                      <c:pt idx="11">
                        <c:v>63.562871680670497</c:v>
                      </c:pt>
                      <c:pt idx="12">
                        <c:v>64.467890356127327</c:v>
                      </c:pt>
                      <c:pt idx="13">
                        <c:v>66.455638818334478</c:v>
                      </c:pt>
                      <c:pt idx="14">
                        <c:v>71.062701479002001</c:v>
                      </c:pt>
                      <c:pt idx="15">
                        <c:v>71.4607306797635</c:v>
                      </c:pt>
                      <c:pt idx="16">
                        <c:v>71.687687295529628</c:v>
                      </c:pt>
                      <c:pt idx="17">
                        <c:v>72.342157545872212</c:v>
                      </c:pt>
                      <c:pt idx="18">
                        <c:v>73.573114010101008</c:v>
                      </c:pt>
                      <c:pt idx="19">
                        <c:v>75.71003218281615</c:v>
                      </c:pt>
                      <c:pt idx="20">
                        <c:v>77.904619222826753</c:v>
                      </c:pt>
                      <c:pt idx="21">
                        <c:v>78.352804993869086</c:v>
                      </c:pt>
                      <c:pt idx="22">
                        <c:v>78.646455889088699</c:v>
                      </c:pt>
                      <c:pt idx="23">
                        <c:v>80.204447683355411</c:v>
                      </c:pt>
                      <c:pt idx="24">
                        <c:v>80.870346215326677</c:v>
                      </c:pt>
                      <c:pt idx="25">
                        <c:v>81.468793910272751</c:v>
                      </c:pt>
                      <c:pt idx="26">
                        <c:v>81.535157861772404</c:v>
                      </c:pt>
                      <c:pt idx="27">
                        <c:v>82.929685269722412</c:v>
                      </c:pt>
                      <c:pt idx="28">
                        <c:v>86.354216478619421</c:v>
                      </c:pt>
                      <c:pt idx="29">
                        <c:v>87.299119590566818</c:v>
                      </c:pt>
                      <c:pt idx="30">
                        <c:v>88.016341496397771</c:v>
                      </c:pt>
                      <c:pt idx="31">
                        <c:v>88.705378968748207</c:v>
                      </c:pt>
                      <c:pt idx="32">
                        <c:v>91.022906614158202</c:v>
                      </c:pt>
                      <c:pt idx="33">
                        <c:v>93.268140388510162</c:v>
                      </c:pt>
                      <c:pt idx="34">
                        <c:v>94.893311298420684</c:v>
                      </c:pt>
                      <c:pt idx="35">
                        <c:v>97.550208293435219</c:v>
                      </c:pt>
                      <c:pt idx="36">
                        <c:v>98.848136086369124</c:v>
                      </c:pt>
                      <c:pt idx="37">
                        <c:v>99.858497411878261</c:v>
                      </c:pt>
                      <c:pt idx="38">
                        <c:v>101.10990224202354</c:v>
                      </c:pt>
                      <c:pt idx="39">
                        <c:v>102.32006402877136</c:v>
                      </c:pt>
                      <c:pt idx="40">
                        <c:v>106.95627546742976</c:v>
                      </c:pt>
                      <c:pt idx="41">
                        <c:v>110.03556601373631</c:v>
                      </c:pt>
                      <c:pt idx="42">
                        <c:v>112.54124206820694</c:v>
                      </c:pt>
                      <c:pt idx="43">
                        <c:v>113.55355872208797</c:v>
                      </c:pt>
                      <c:pt idx="44">
                        <c:v>115.4477124880849</c:v>
                      </c:pt>
                      <c:pt idx="45">
                        <c:v>116.06059871133571</c:v>
                      </c:pt>
                      <c:pt idx="46">
                        <c:v>116.60573040895865</c:v>
                      </c:pt>
                      <c:pt idx="47">
                        <c:v>122.81585331811058</c:v>
                      </c:pt>
                      <c:pt idx="48">
                        <c:v>126.19673328626926</c:v>
                      </c:pt>
                      <c:pt idx="49">
                        <c:v>128.72805238012396</c:v>
                      </c:pt>
                      <c:pt idx="50">
                        <c:v>130.39165854582433</c:v>
                      </c:pt>
                      <c:pt idx="51">
                        <c:v>133.69545488759434</c:v>
                      </c:pt>
                      <c:pt idx="52">
                        <c:v>135.30162661228908</c:v>
                      </c:pt>
                      <c:pt idx="53">
                        <c:v>139.10429275453433</c:v>
                      </c:pt>
                      <c:pt idx="54">
                        <c:v>143.41098607563083</c:v>
                      </c:pt>
                      <c:pt idx="55">
                        <c:v>143.84733331903729</c:v>
                      </c:pt>
                      <c:pt idx="56">
                        <c:v>150.76192854057618</c:v>
                      </c:pt>
                      <c:pt idx="57">
                        <c:v>164.05623810834032</c:v>
                      </c:pt>
                      <c:pt idx="102">
                        <c:v>32.91828268426508</c:v>
                      </c:pt>
                      <c:pt idx="103">
                        <c:v>33.386136775474</c:v>
                      </c:pt>
                      <c:pt idx="104">
                        <c:v>34.817682579208466</c:v>
                      </c:pt>
                      <c:pt idx="105">
                        <c:v>58.230252470435985</c:v>
                      </c:pt>
                      <c:pt idx="106">
                        <c:v>61.383762147187262</c:v>
                      </c:pt>
                      <c:pt idx="107">
                        <c:v>62.992737504163578</c:v>
                      </c:pt>
                      <c:pt idx="108">
                        <c:v>66.372146588779231</c:v>
                      </c:pt>
                      <c:pt idx="109">
                        <c:v>67.473485443505837</c:v>
                      </c:pt>
                      <c:pt idx="110">
                        <c:v>70.012237199009846</c:v>
                      </c:pt>
                      <c:pt idx="111">
                        <c:v>70.020031964099942</c:v>
                      </c:pt>
                      <c:pt idx="112">
                        <c:v>70.679410872560112</c:v>
                      </c:pt>
                      <c:pt idx="113">
                        <c:v>72.686307370214962</c:v>
                      </c:pt>
                      <c:pt idx="114">
                        <c:v>73.952817620635088</c:v>
                      </c:pt>
                      <c:pt idx="115">
                        <c:v>76.618808404622342</c:v>
                      </c:pt>
                      <c:pt idx="116">
                        <c:v>78.603045099695763</c:v>
                      </c:pt>
                      <c:pt idx="117">
                        <c:v>83.014591049881247</c:v>
                      </c:pt>
                      <c:pt idx="118">
                        <c:v>86.391373848499725</c:v>
                      </c:pt>
                      <c:pt idx="119">
                        <c:v>86.925337897568284</c:v>
                      </c:pt>
                      <c:pt idx="120">
                        <c:v>87.113065596887665</c:v>
                      </c:pt>
                      <c:pt idx="121">
                        <c:v>88.319145394634148</c:v>
                      </c:pt>
                      <c:pt idx="122">
                        <c:v>92.25638150625808</c:v>
                      </c:pt>
                      <c:pt idx="123">
                        <c:v>95.552260465057557</c:v>
                      </c:pt>
                      <c:pt idx="124">
                        <c:v>96.873476382172271</c:v>
                      </c:pt>
                      <c:pt idx="125">
                        <c:v>100.98206795208402</c:v>
                      </c:pt>
                      <c:pt idx="126">
                        <c:v>112.90994739587961</c:v>
                      </c:pt>
                      <c:pt idx="127">
                        <c:v>113.71476174294621</c:v>
                      </c:pt>
                      <c:pt idx="128">
                        <c:v>115.08242928505017</c:v>
                      </c:pt>
                      <c:pt idx="129">
                        <c:v>115.09349720460966</c:v>
                      </c:pt>
                      <c:pt idx="130">
                        <c:v>116.97270833453544</c:v>
                      </c:pt>
                      <c:pt idx="131">
                        <c:v>119.19919727245063</c:v>
                      </c:pt>
                      <c:pt idx="132">
                        <c:v>129.59987200284166</c:v>
                      </c:pt>
                      <c:pt idx="133">
                        <c:v>130.33312975951267</c:v>
                      </c:pt>
                      <c:pt idx="134">
                        <c:v>131.64393109422485</c:v>
                      </c:pt>
                      <c:pt idx="135">
                        <c:v>134.15786897513499</c:v>
                      </c:pt>
                      <c:pt idx="136">
                        <c:v>136.03957701736348</c:v>
                      </c:pt>
                      <c:pt idx="137">
                        <c:v>140.03336237082783</c:v>
                      </c:pt>
                      <c:pt idx="138">
                        <c:v>140.91177741266222</c:v>
                      </c:pt>
                      <c:pt idx="139">
                        <c:v>147.18211285510588</c:v>
                      </c:pt>
                      <c:pt idx="140">
                        <c:v>150.59973892905958</c:v>
                      </c:pt>
                      <c:pt idx="141">
                        <c:v>151.9708284053815</c:v>
                      </c:pt>
                      <c:pt idx="142">
                        <c:v>162.06994599139878</c:v>
                      </c:pt>
                      <c:pt idx="143">
                        <c:v>170.35281215589023</c:v>
                      </c:pt>
                      <c:pt idx="144">
                        <c:v>170.80497321796341</c:v>
                      </c:pt>
                      <c:pt idx="145">
                        <c:v>170.8184798316631</c:v>
                      </c:pt>
                      <c:pt idx="146">
                        <c:v>204.29868422036552</c:v>
                      </c:pt>
                      <c:pt idx="147">
                        <c:v>204.99646124133596</c:v>
                      </c:pt>
                      <c:pt idx="193">
                        <c:v>31.423957033250488</c:v>
                      </c:pt>
                      <c:pt idx="194">
                        <c:v>35.85130667226553</c:v>
                      </c:pt>
                      <c:pt idx="195">
                        <c:v>37.542888678514238</c:v>
                      </c:pt>
                      <c:pt idx="196">
                        <c:v>40.934438006325607</c:v>
                      </c:pt>
                      <c:pt idx="197">
                        <c:v>42.93779394509972</c:v>
                      </c:pt>
                      <c:pt idx="198">
                        <c:v>47.018916416675651</c:v>
                      </c:pt>
                      <c:pt idx="199">
                        <c:v>47.455759869336354</c:v>
                      </c:pt>
                      <c:pt idx="200">
                        <c:v>49.8674943838584</c:v>
                      </c:pt>
                      <c:pt idx="201">
                        <c:v>50.222712158862237</c:v>
                      </c:pt>
                      <c:pt idx="202">
                        <c:v>50.273944094967213</c:v>
                      </c:pt>
                      <c:pt idx="203">
                        <c:v>50.471608332377905</c:v>
                      </c:pt>
                      <c:pt idx="204">
                        <c:v>50.765869142447769</c:v>
                      </c:pt>
                      <c:pt idx="205">
                        <c:v>57.577432674983285</c:v>
                      </c:pt>
                      <c:pt idx="206">
                        <c:v>57.718546475045599</c:v>
                      </c:pt>
                      <c:pt idx="207">
                        <c:v>58.533770219506174</c:v>
                      </c:pt>
                      <c:pt idx="208">
                        <c:v>66.236969590239198</c:v>
                      </c:pt>
                      <c:pt idx="209">
                        <c:v>68.312839540655261</c:v>
                      </c:pt>
                      <c:pt idx="210">
                        <c:v>69.141985006883516</c:v>
                      </c:pt>
                      <c:pt idx="211">
                        <c:v>72.024451269545892</c:v>
                      </c:pt>
                      <c:pt idx="212">
                        <c:v>72.28250753245652</c:v>
                      </c:pt>
                      <c:pt idx="213">
                        <c:v>72.571708099309959</c:v>
                      </c:pt>
                      <c:pt idx="214">
                        <c:v>75.010955164270243</c:v>
                      </c:pt>
                      <c:pt idx="215">
                        <c:v>75.294110879179357</c:v>
                      </c:pt>
                      <c:pt idx="216">
                        <c:v>77.997806093218344</c:v>
                      </c:pt>
                      <c:pt idx="217">
                        <c:v>78.752775011755844</c:v>
                      </c:pt>
                      <c:pt idx="218">
                        <c:v>81.173258016942313</c:v>
                      </c:pt>
                      <c:pt idx="219">
                        <c:v>82.680048334313327</c:v>
                      </c:pt>
                      <c:pt idx="220">
                        <c:v>84.329001624981302</c:v>
                      </c:pt>
                      <c:pt idx="221">
                        <c:v>86.07210610761534</c:v>
                      </c:pt>
                      <c:pt idx="222">
                        <c:v>86.243686284299628</c:v>
                      </c:pt>
                      <c:pt idx="223">
                        <c:v>86.74934743059093</c:v>
                      </c:pt>
                      <c:pt idx="224">
                        <c:v>87.271496737793157</c:v>
                      </c:pt>
                      <c:pt idx="225">
                        <c:v>88.110496361863895</c:v>
                      </c:pt>
                      <c:pt idx="226">
                        <c:v>88.265394684117013</c:v>
                      </c:pt>
                      <c:pt idx="227">
                        <c:v>89.276474859799322</c:v>
                      </c:pt>
                      <c:pt idx="228">
                        <c:v>90.019095816421171</c:v>
                      </c:pt>
                      <c:pt idx="229">
                        <c:v>90.381899920967967</c:v>
                      </c:pt>
                      <c:pt idx="230">
                        <c:v>90.651045137912647</c:v>
                      </c:pt>
                      <c:pt idx="231">
                        <c:v>91.186672285898624</c:v>
                      </c:pt>
                      <c:pt idx="232">
                        <c:v>91.905162258123198</c:v>
                      </c:pt>
                      <c:pt idx="233">
                        <c:v>92.892894294052567</c:v>
                      </c:pt>
                      <c:pt idx="234">
                        <c:v>94.663301492477899</c:v>
                      </c:pt>
                      <c:pt idx="235">
                        <c:v>96.436702869903712</c:v>
                      </c:pt>
                      <c:pt idx="236">
                        <c:v>97.353930464463659</c:v>
                      </c:pt>
                      <c:pt idx="237">
                        <c:v>97.497594562542531</c:v>
                      </c:pt>
                      <c:pt idx="238">
                        <c:v>99.182421507272664</c:v>
                      </c:pt>
                      <c:pt idx="239">
                        <c:v>100.8248457121957</c:v>
                      </c:pt>
                      <c:pt idx="240">
                        <c:v>100.97175417673867</c:v>
                      </c:pt>
                      <c:pt idx="241">
                        <c:v>103.48734877092912</c:v>
                      </c:pt>
                      <c:pt idx="242">
                        <c:v>103.93583804649458</c:v>
                      </c:pt>
                      <c:pt idx="243">
                        <c:v>106.73301459574213</c:v>
                      </c:pt>
                      <c:pt idx="244">
                        <c:v>110.58647454595933</c:v>
                      </c:pt>
                      <c:pt idx="245">
                        <c:v>113.63274903280613</c:v>
                      </c:pt>
                      <c:pt idx="246">
                        <c:v>114.15373617888689</c:v>
                      </c:pt>
                      <c:pt idx="247">
                        <c:v>117.20464316909292</c:v>
                      </c:pt>
                      <c:pt idx="248">
                        <c:v>118.21448854858365</c:v>
                      </c:pt>
                      <c:pt idx="249">
                        <c:v>119.85566181618843</c:v>
                      </c:pt>
                      <c:pt idx="250">
                        <c:v>121.11780914692582</c:v>
                      </c:pt>
                      <c:pt idx="251">
                        <c:v>122.87586838343552</c:v>
                      </c:pt>
                      <c:pt idx="252">
                        <c:v>124.01356762741507</c:v>
                      </c:pt>
                      <c:pt idx="253">
                        <c:v>134.66159450376622</c:v>
                      </c:pt>
                      <c:pt idx="254">
                        <c:v>138.78363473149406</c:v>
                      </c:pt>
                      <c:pt idx="255">
                        <c:v>143.91805449560252</c:v>
                      </c:pt>
                      <c:pt idx="256">
                        <c:v>153.6937664624007</c:v>
                      </c:pt>
                      <c:pt idx="257">
                        <c:v>163.64590094388927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E3-4F90-AA1C-B77C6EB2B494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NoUV'!$G$3:$G$305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12.467397469778827</c:v>
                      </c:pt>
                      <c:pt idx="1">
                        <c:v>16.493088259565493</c:v>
                      </c:pt>
                      <c:pt idx="2">
                        <c:v>24.20136565250786</c:v>
                      </c:pt>
                      <c:pt idx="3">
                        <c:v>25.218535996162196</c:v>
                      </c:pt>
                      <c:pt idx="4">
                        <c:v>38.491086541934983</c:v>
                      </c:pt>
                      <c:pt idx="5">
                        <c:v>41.503016825010135</c:v>
                      </c:pt>
                      <c:pt idx="6">
                        <c:v>42.313561705669926</c:v>
                      </c:pt>
                      <c:pt idx="7">
                        <c:v>44.20058678130826</c:v>
                      </c:pt>
                      <c:pt idx="8">
                        <c:v>44.552034412708693</c:v>
                      </c:pt>
                      <c:pt idx="9">
                        <c:v>46.638561588853207</c:v>
                      </c:pt>
                      <c:pt idx="10">
                        <c:v>47.966458651792372</c:v>
                      </c:pt>
                      <c:pt idx="11">
                        <c:v>48.291831686320677</c:v>
                      </c:pt>
                      <c:pt idx="12">
                        <c:v>49.658094742736807</c:v>
                      </c:pt>
                      <c:pt idx="13">
                        <c:v>49.933780059563929</c:v>
                      </c:pt>
                      <c:pt idx="14">
                        <c:v>52.678847978901508</c:v>
                      </c:pt>
                      <c:pt idx="15">
                        <c:v>52.739638978147752</c:v>
                      </c:pt>
                      <c:pt idx="16">
                        <c:v>53.108290302498773</c:v>
                      </c:pt>
                      <c:pt idx="17">
                        <c:v>53.86344131644838</c:v>
                      </c:pt>
                      <c:pt idx="18">
                        <c:v>55.383445396023987</c:v>
                      </c:pt>
                      <c:pt idx="19">
                        <c:v>56.235222664340803</c:v>
                      </c:pt>
                      <c:pt idx="20">
                        <c:v>57.175362660308714</c:v>
                      </c:pt>
                      <c:pt idx="21">
                        <c:v>57.779287405844194</c:v>
                      </c:pt>
                      <c:pt idx="22">
                        <c:v>60.295448708913987</c:v>
                      </c:pt>
                      <c:pt idx="23">
                        <c:v>60.452274568932665</c:v>
                      </c:pt>
                      <c:pt idx="24">
                        <c:v>62.005934804707948</c:v>
                      </c:pt>
                      <c:pt idx="25">
                        <c:v>66.022376411787221</c:v>
                      </c:pt>
                      <c:pt idx="26">
                        <c:v>66.111485041269546</c:v>
                      </c:pt>
                      <c:pt idx="27">
                        <c:v>66.659611001957884</c:v>
                      </c:pt>
                      <c:pt idx="28">
                        <c:v>66.904916802772547</c:v>
                      </c:pt>
                      <c:pt idx="29">
                        <c:v>67.090182834042452</c:v>
                      </c:pt>
                      <c:pt idx="30">
                        <c:v>67.716239552484936</c:v>
                      </c:pt>
                      <c:pt idx="31">
                        <c:v>68.724219320004323</c:v>
                      </c:pt>
                      <c:pt idx="32">
                        <c:v>69.117767781908157</c:v>
                      </c:pt>
                      <c:pt idx="33">
                        <c:v>69.277747741098935</c:v>
                      </c:pt>
                      <c:pt idx="34">
                        <c:v>69.462603526361661</c:v>
                      </c:pt>
                      <c:pt idx="35">
                        <c:v>70.27547135843875</c:v>
                      </c:pt>
                      <c:pt idx="36">
                        <c:v>70.282866442308489</c:v>
                      </c:pt>
                      <c:pt idx="37">
                        <c:v>70.768842796843671</c:v>
                      </c:pt>
                      <c:pt idx="38">
                        <c:v>70.877627251060133</c:v>
                      </c:pt>
                      <c:pt idx="39">
                        <c:v>71.76560739754332</c:v>
                      </c:pt>
                      <c:pt idx="40">
                        <c:v>72.61959573200275</c:v>
                      </c:pt>
                      <c:pt idx="41">
                        <c:v>72.862738417506819</c:v>
                      </c:pt>
                      <c:pt idx="42">
                        <c:v>73.397256997645215</c:v>
                      </c:pt>
                      <c:pt idx="43">
                        <c:v>73.933027627286037</c:v>
                      </c:pt>
                      <c:pt idx="44">
                        <c:v>74.071429712073041</c:v>
                      </c:pt>
                      <c:pt idx="45">
                        <c:v>75.501451391449706</c:v>
                      </c:pt>
                      <c:pt idx="46">
                        <c:v>75.955822819821122</c:v>
                      </c:pt>
                      <c:pt idx="47">
                        <c:v>76.781035327205274</c:v>
                      </c:pt>
                      <c:pt idx="48">
                        <c:v>76.873207482065922</c:v>
                      </c:pt>
                      <c:pt idx="49">
                        <c:v>78.142210267558283</c:v>
                      </c:pt>
                      <c:pt idx="50">
                        <c:v>78.456975512472283</c:v>
                      </c:pt>
                      <c:pt idx="102">
                        <c:v>38.68004366517436</c:v>
                      </c:pt>
                      <c:pt idx="103">
                        <c:v>50.994718111926517</c:v>
                      </c:pt>
                      <c:pt idx="104">
                        <c:v>51.724592746487872</c:v>
                      </c:pt>
                      <c:pt idx="105">
                        <c:v>55.403586026637065</c:v>
                      </c:pt>
                      <c:pt idx="106">
                        <c:v>57.788661239198689</c:v>
                      </c:pt>
                      <c:pt idx="107">
                        <c:v>58.240117214637145</c:v>
                      </c:pt>
                      <c:pt idx="108">
                        <c:v>58.292138377172087</c:v>
                      </c:pt>
                      <c:pt idx="109">
                        <c:v>58.797297373173215</c:v>
                      </c:pt>
                      <c:pt idx="110">
                        <c:v>59.038016537735857</c:v>
                      </c:pt>
                      <c:pt idx="111">
                        <c:v>60.670537907100531</c:v>
                      </c:pt>
                      <c:pt idx="112">
                        <c:v>65.66607024531038</c:v>
                      </c:pt>
                      <c:pt idx="113">
                        <c:v>65.970156645410484</c:v>
                      </c:pt>
                      <c:pt idx="114">
                        <c:v>67.041306148539164</c:v>
                      </c:pt>
                      <c:pt idx="115">
                        <c:v>67.420338729829254</c:v>
                      </c:pt>
                      <c:pt idx="116">
                        <c:v>67.639775921656266</c:v>
                      </c:pt>
                      <c:pt idx="117">
                        <c:v>67.862958481937355</c:v>
                      </c:pt>
                      <c:pt idx="118">
                        <c:v>70.900135332646812</c:v>
                      </c:pt>
                      <c:pt idx="119">
                        <c:v>71.211453722266199</c:v>
                      </c:pt>
                      <c:pt idx="120">
                        <c:v>71.218194091746597</c:v>
                      </c:pt>
                      <c:pt idx="121">
                        <c:v>72.220154543087958</c:v>
                      </c:pt>
                      <c:pt idx="122">
                        <c:v>72.279355945664392</c:v>
                      </c:pt>
                      <c:pt idx="123">
                        <c:v>74.034821136856849</c:v>
                      </c:pt>
                      <c:pt idx="124">
                        <c:v>74.075308634532334</c:v>
                      </c:pt>
                      <c:pt idx="125">
                        <c:v>74.688397635121319</c:v>
                      </c:pt>
                      <c:pt idx="126">
                        <c:v>74.864701637221515</c:v>
                      </c:pt>
                      <c:pt idx="127">
                        <c:v>74.965373777551207</c:v>
                      </c:pt>
                      <c:pt idx="128">
                        <c:v>78.147475040774054</c:v>
                      </c:pt>
                      <c:pt idx="129">
                        <c:v>78.357112175247124</c:v>
                      </c:pt>
                      <c:pt idx="130">
                        <c:v>79.023082673439092</c:v>
                      </c:pt>
                      <c:pt idx="193">
                        <c:v>10.539768339660526</c:v>
                      </c:pt>
                      <c:pt idx="194">
                        <c:v>12.457826494456459</c:v>
                      </c:pt>
                      <c:pt idx="195">
                        <c:v>14.595872064871395</c:v>
                      </c:pt>
                      <c:pt idx="196">
                        <c:v>15.783665295524496</c:v>
                      </c:pt>
                      <c:pt idx="197">
                        <c:v>17.433942158580813</c:v>
                      </c:pt>
                      <c:pt idx="198">
                        <c:v>18.484237201549529</c:v>
                      </c:pt>
                      <c:pt idx="199">
                        <c:v>19.606174635319107</c:v>
                      </c:pt>
                      <c:pt idx="200">
                        <c:v>19.93742283719255</c:v>
                      </c:pt>
                      <c:pt idx="201">
                        <c:v>20.144941232445738</c:v>
                      </c:pt>
                      <c:pt idx="202">
                        <c:v>20.151696293964307</c:v>
                      </c:pt>
                      <c:pt idx="203">
                        <c:v>20.388123447114157</c:v>
                      </c:pt>
                      <c:pt idx="204">
                        <c:v>20.624421471250511</c:v>
                      </c:pt>
                      <c:pt idx="205">
                        <c:v>21.815749608648094</c:v>
                      </c:pt>
                      <c:pt idx="206">
                        <c:v>22.879942161694437</c:v>
                      </c:pt>
                      <c:pt idx="207">
                        <c:v>23.036010715632372</c:v>
                      </c:pt>
                      <c:pt idx="208">
                        <c:v>23.133632249836182</c:v>
                      </c:pt>
                      <c:pt idx="209">
                        <c:v>23.445309335601468</c:v>
                      </c:pt>
                      <c:pt idx="210">
                        <c:v>23.447674010661135</c:v>
                      </c:pt>
                      <c:pt idx="211">
                        <c:v>23.561146131271716</c:v>
                      </c:pt>
                      <c:pt idx="212">
                        <c:v>23.718126658867476</c:v>
                      </c:pt>
                      <c:pt idx="213">
                        <c:v>23.960606734525001</c:v>
                      </c:pt>
                      <c:pt idx="214">
                        <c:v>24.001895736590701</c:v>
                      </c:pt>
                      <c:pt idx="215">
                        <c:v>24.124786204623224</c:v>
                      </c:pt>
                      <c:pt idx="216">
                        <c:v>24.201472697513818</c:v>
                      </c:pt>
                      <c:pt idx="217">
                        <c:v>24.413349196972529</c:v>
                      </c:pt>
                      <c:pt idx="218">
                        <c:v>24.467139501657421</c:v>
                      </c:pt>
                      <c:pt idx="219">
                        <c:v>25.185387356981682</c:v>
                      </c:pt>
                      <c:pt idx="220">
                        <c:v>25.787895263395814</c:v>
                      </c:pt>
                      <c:pt idx="221">
                        <c:v>27.49035638903165</c:v>
                      </c:pt>
                      <c:pt idx="222">
                        <c:v>28.030309358969784</c:v>
                      </c:pt>
                      <c:pt idx="223">
                        <c:v>28.436993116415572</c:v>
                      </c:pt>
                      <c:pt idx="224">
                        <c:v>28.951951551678672</c:v>
                      </c:pt>
                      <c:pt idx="225">
                        <c:v>29.189218043416254</c:v>
                      </c:pt>
                      <c:pt idx="226">
                        <c:v>29.341291668499125</c:v>
                      </c:pt>
                      <c:pt idx="227">
                        <c:v>29.529561770177899</c:v>
                      </c:pt>
                      <c:pt idx="228">
                        <c:v>29.850745979561911</c:v>
                      </c:pt>
                      <c:pt idx="229">
                        <c:v>30.182268580589032</c:v>
                      </c:pt>
                      <c:pt idx="230">
                        <c:v>30.25871295657932</c:v>
                      </c:pt>
                      <c:pt idx="231">
                        <c:v>30.501443219700498</c:v>
                      </c:pt>
                      <c:pt idx="232">
                        <c:v>30.51827841483518</c:v>
                      </c:pt>
                      <c:pt idx="233">
                        <c:v>30.633292013044382</c:v>
                      </c:pt>
                      <c:pt idx="234">
                        <c:v>30.754406957141324</c:v>
                      </c:pt>
                      <c:pt idx="235">
                        <c:v>30.86293989298564</c:v>
                      </c:pt>
                      <c:pt idx="236">
                        <c:v>31.592462325300865</c:v>
                      </c:pt>
                      <c:pt idx="237">
                        <c:v>31.924033349708047</c:v>
                      </c:pt>
                      <c:pt idx="238">
                        <c:v>32.859936227845019</c:v>
                      </c:pt>
                      <c:pt idx="239">
                        <c:v>33.408920158164612</c:v>
                      </c:pt>
                      <c:pt idx="240">
                        <c:v>33.641683275556481</c:v>
                      </c:pt>
                      <c:pt idx="241">
                        <c:v>33.690195431814672</c:v>
                      </c:pt>
                      <c:pt idx="242">
                        <c:v>33.805975733541516</c:v>
                      </c:pt>
                      <c:pt idx="243">
                        <c:v>33.93441874915441</c:v>
                      </c:pt>
                      <c:pt idx="244">
                        <c:v>34.937073256706043</c:v>
                      </c:pt>
                      <c:pt idx="245">
                        <c:v>35.326857254510394</c:v>
                      </c:pt>
                      <c:pt idx="246">
                        <c:v>35.599416319749402</c:v>
                      </c:pt>
                      <c:pt idx="247">
                        <c:v>35.695770775508265</c:v>
                      </c:pt>
                      <c:pt idx="248">
                        <c:v>35.812454980329591</c:v>
                      </c:pt>
                      <c:pt idx="249">
                        <c:v>36.200076067157859</c:v>
                      </c:pt>
                      <c:pt idx="250">
                        <c:v>36.204991040234098</c:v>
                      </c:pt>
                      <c:pt idx="251">
                        <c:v>36.801405671323842</c:v>
                      </c:pt>
                      <c:pt idx="252">
                        <c:v>37.815076497839442</c:v>
                      </c:pt>
                      <c:pt idx="253">
                        <c:v>37.930945575763062</c:v>
                      </c:pt>
                      <c:pt idx="254">
                        <c:v>37.93169613815401</c:v>
                      </c:pt>
                      <c:pt idx="255">
                        <c:v>38.010408342443839</c:v>
                      </c:pt>
                      <c:pt idx="256">
                        <c:v>38.461512480532619</c:v>
                      </c:pt>
                      <c:pt idx="257">
                        <c:v>38.869205058396346</c:v>
                      </c:pt>
                      <c:pt idx="258">
                        <c:v>39.961273337231376</c:v>
                      </c:pt>
                      <c:pt idx="259">
                        <c:v>40.071145986590729</c:v>
                      </c:pt>
                      <c:pt idx="260">
                        <c:v>40.110231724863631</c:v>
                      </c:pt>
                      <c:pt idx="261">
                        <c:v>40.39917403369008</c:v>
                      </c:pt>
                      <c:pt idx="262">
                        <c:v>40.616933973826264</c:v>
                      </c:pt>
                      <c:pt idx="263">
                        <c:v>40.76311608766833</c:v>
                      </c:pt>
                      <c:pt idx="264">
                        <c:v>41.3961387940845</c:v>
                      </c:pt>
                      <c:pt idx="265">
                        <c:v>42.00367466146168</c:v>
                      </c:pt>
                      <c:pt idx="266">
                        <c:v>42.855102953081513</c:v>
                      </c:pt>
                      <c:pt idx="267">
                        <c:v>43.252465209865477</c:v>
                      </c:pt>
                      <c:pt idx="268">
                        <c:v>43.393336893027467</c:v>
                      </c:pt>
                      <c:pt idx="269">
                        <c:v>43.49389611228834</c:v>
                      </c:pt>
                      <c:pt idx="270">
                        <c:v>44.071207719943857</c:v>
                      </c:pt>
                      <c:pt idx="271">
                        <c:v>44.399074355776342</c:v>
                      </c:pt>
                      <c:pt idx="272">
                        <c:v>44.83021192015314</c:v>
                      </c:pt>
                      <c:pt idx="273">
                        <c:v>45.318545566945808</c:v>
                      </c:pt>
                      <c:pt idx="274">
                        <c:v>45.629552795953579</c:v>
                      </c:pt>
                      <c:pt idx="275">
                        <c:v>46.431912062444511</c:v>
                      </c:pt>
                      <c:pt idx="276">
                        <c:v>47.359776659491288</c:v>
                      </c:pt>
                      <c:pt idx="277">
                        <c:v>47.725106850364625</c:v>
                      </c:pt>
                      <c:pt idx="278">
                        <c:v>48.412089343295897</c:v>
                      </c:pt>
                      <c:pt idx="279">
                        <c:v>49.731230992365582</c:v>
                      </c:pt>
                      <c:pt idx="280">
                        <c:v>51.592714498123094</c:v>
                      </c:pt>
                      <c:pt idx="281">
                        <c:v>52.693474773679149</c:v>
                      </c:pt>
                      <c:pt idx="282">
                        <c:v>53.319185549706049</c:v>
                      </c:pt>
                      <c:pt idx="283">
                        <c:v>53.58779810947005</c:v>
                      </c:pt>
                      <c:pt idx="284">
                        <c:v>54.581639561850501</c:v>
                      </c:pt>
                      <c:pt idx="285">
                        <c:v>57.334202036934812</c:v>
                      </c:pt>
                      <c:pt idx="286">
                        <c:v>57.545570090902878</c:v>
                      </c:pt>
                      <c:pt idx="287">
                        <c:v>60.294985046283188</c:v>
                      </c:pt>
                      <c:pt idx="288">
                        <c:v>65.799399786877572</c:v>
                      </c:pt>
                      <c:pt idx="289">
                        <c:v>77.511635357401758</c:v>
                      </c:pt>
                      <c:pt idx="290">
                        <c:v>77.647793831571107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E3-4F90-AA1C-B77C6EB2B494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NoUV'!$I$3:$I$305</c:f>
              <c:numCache>
                <c:formatCode>0</c:formatCode>
                <c:ptCount val="303"/>
                <c:pt idx="0">
                  <c:v>41.20961216423408</c:v>
                </c:pt>
                <c:pt idx="1">
                  <c:v>42.266186814712519</c:v>
                </c:pt>
                <c:pt idx="2">
                  <c:v>42.904495400571022</c:v>
                </c:pt>
                <c:pt idx="3">
                  <c:v>45.057242925621146</c:v>
                </c:pt>
                <c:pt idx="4">
                  <c:v>48.734408080354932</c:v>
                </c:pt>
                <c:pt idx="5">
                  <c:v>56.841826265406922</c:v>
                </c:pt>
                <c:pt idx="6">
                  <c:v>61.045854324942582</c:v>
                </c:pt>
                <c:pt idx="7">
                  <c:v>64.098532309841033</c:v>
                </c:pt>
                <c:pt idx="8">
                  <c:v>65.582745202300401</c:v>
                </c:pt>
                <c:pt idx="9">
                  <c:v>66.241642031341371</c:v>
                </c:pt>
                <c:pt idx="10">
                  <c:v>68.617019719419147</c:v>
                </c:pt>
                <c:pt idx="11">
                  <c:v>69.385038000364887</c:v>
                </c:pt>
                <c:pt idx="12">
                  <c:v>70.691108689315072</c:v>
                </c:pt>
                <c:pt idx="13">
                  <c:v>71.791921167984214</c:v>
                </c:pt>
                <c:pt idx="14">
                  <c:v>72.463953212060645</c:v>
                </c:pt>
                <c:pt idx="15">
                  <c:v>73.071896297437789</c:v>
                </c:pt>
                <c:pt idx="16">
                  <c:v>73.513050485324754</c:v>
                </c:pt>
                <c:pt idx="17">
                  <c:v>76.903906025372663</c:v>
                </c:pt>
                <c:pt idx="18">
                  <c:v>76.910794597868517</c:v>
                </c:pt>
                <c:pt idx="19">
                  <c:v>76.926623705168566</c:v>
                </c:pt>
                <c:pt idx="20">
                  <c:v>77.516960201332367</c:v>
                </c:pt>
                <c:pt idx="21">
                  <c:v>77.832794166901792</c:v>
                </c:pt>
                <c:pt idx="22">
                  <c:v>79.9807737018632</c:v>
                </c:pt>
                <c:pt idx="23">
                  <c:v>80.241720442623205</c:v>
                </c:pt>
                <c:pt idx="24">
                  <c:v>81.090648460673094</c:v>
                </c:pt>
                <c:pt idx="25">
                  <c:v>81.320481520519976</c:v>
                </c:pt>
                <c:pt idx="26">
                  <c:v>81.38554222835991</c:v>
                </c:pt>
                <c:pt idx="27">
                  <c:v>82.679617681334847</c:v>
                </c:pt>
                <c:pt idx="28">
                  <c:v>84.022816270822574</c:v>
                </c:pt>
                <c:pt idx="29">
                  <c:v>84.929292202672897</c:v>
                </c:pt>
                <c:pt idx="30">
                  <c:v>87.108006901228393</c:v>
                </c:pt>
                <c:pt idx="31">
                  <c:v>88.505880214574532</c:v>
                </c:pt>
                <c:pt idx="32">
                  <c:v>89.467469153494761</c:v>
                </c:pt>
                <c:pt idx="33">
                  <c:v>90.15831417239194</c:v>
                </c:pt>
                <c:pt idx="34">
                  <c:v>90.306383064227418</c:v>
                </c:pt>
                <c:pt idx="35">
                  <c:v>90.623511957467173</c:v>
                </c:pt>
                <c:pt idx="36">
                  <c:v>90.976969659126539</c:v>
                </c:pt>
                <c:pt idx="37">
                  <c:v>95.242169216387978</c:v>
                </c:pt>
                <c:pt idx="38">
                  <c:v>96.068457028947023</c:v>
                </c:pt>
                <c:pt idx="39">
                  <c:v>98.810219559871726</c:v>
                </c:pt>
                <c:pt idx="40">
                  <c:v>98.840611622971963</c:v>
                </c:pt>
                <c:pt idx="41">
                  <c:v>99.399748109711297</c:v>
                </c:pt>
                <c:pt idx="42">
                  <c:v>101.18712902563816</c:v>
                </c:pt>
                <c:pt idx="43">
                  <c:v>102.13841830908821</c:v>
                </c:pt>
                <c:pt idx="44">
                  <c:v>102.84095530739512</c:v>
                </c:pt>
                <c:pt idx="45">
                  <c:v>103.0490291552773</c:v>
                </c:pt>
                <c:pt idx="46">
                  <c:v>103.28318528134668</c:v>
                </c:pt>
                <c:pt idx="47">
                  <c:v>103.91416922504942</c:v>
                </c:pt>
                <c:pt idx="48">
                  <c:v>106.12817678988824</c:v>
                </c:pt>
                <c:pt idx="49">
                  <c:v>108.93052201382028</c:v>
                </c:pt>
                <c:pt idx="50">
                  <c:v>112.25403246080468</c:v>
                </c:pt>
                <c:pt idx="51">
                  <c:v>115.81376206392471</c:v>
                </c:pt>
                <c:pt idx="52">
                  <c:v>119.43003684198253</c:v>
                </c:pt>
                <c:pt idx="53">
                  <c:v>119.56593341371689</c:v>
                </c:pt>
                <c:pt idx="54">
                  <c:v>120.61058144831884</c:v>
                </c:pt>
                <c:pt idx="55">
                  <c:v>120.72856153361961</c:v>
                </c:pt>
                <c:pt idx="56">
                  <c:v>122.03604889557668</c:v>
                </c:pt>
                <c:pt idx="57">
                  <c:v>122.69357553619382</c:v>
                </c:pt>
                <c:pt idx="58">
                  <c:v>124.1526247743689</c:v>
                </c:pt>
                <c:pt idx="59">
                  <c:v>124.49121626366255</c:v>
                </c:pt>
                <c:pt idx="60">
                  <c:v>126.25307050284711</c:v>
                </c:pt>
                <c:pt idx="61">
                  <c:v>126.87757316754346</c:v>
                </c:pt>
                <c:pt idx="62">
                  <c:v>127.31192289789436</c:v>
                </c:pt>
                <c:pt idx="63">
                  <c:v>129.20731184928468</c:v>
                </c:pt>
                <c:pt idx="64">
                  <c:v>130.13141650586408</c:v>
                </c:pt>
                <c:pt idx="65">
                  <c:v>130.78101199119442</c:v>
                </c:pt>
                <c:pt idx="66">
                  <c:v>132.74102558076473</c:v>
                </c:pt>
                <c:pt idx="67">
                  <c:v>133.00555384797019</c:v>
                </c:pt>
                <c:pt idx="68">
                  <c:v>133.62229580085085</c:v>
                </c:pt>
                <c:pt idx="69">
                  <c:v>136.17812885383179</c:v>
                </c:pt>
                <c:pt idx="70">
                  <c:v>138.84015704353774</c:v>
                </c:pt>
                <c:pt idx="71">
                  <c:v>141.91566559936234</c:v>
                </c:pt>
                <c:pt idx="72">
                  <c:v>145.061394651744</c:v>
                </c:pt>
                <c:pt idx="73">
                  <c:v>145.16257830770724</c:v>
                </c:pt>
                <c:pt idx="74">
                  <c:v>147.9735143252949</c:v>
                </c:pt>
                <c:pt idx="75">
                  <c:v>155.64944047507697</c:v>
                </c:pt>
                <c:pt idx="76">
                  <c:v>162.92970977600797</c:v>
                </c:pt>
                <c:pt idx="77">
                  <c:v>165.61186357661754</c:v>
                </c:pt>
                <c:pt idx="78">
                  <c:v>166.73216194978571</c:v>
                </c:pt>
                <c:pt idx="102">
                  <c:v>56.475141577315959</c:v>
                </c:pt>
                <c:pt idx="103">
                  <c:v>57.604855522274178</c:v>
                </c:pt>
                <c:pt idx="104">
                  <c:v>60.13046011833687</c:v>
                </c:pt>
                <c:pt idx="105">
                  <c:v>67.158592910400557</c:v>
                </c:pt>
                <c:pt idx="106">
                  <c:v>67.443707014806463</c:v>
                </c:pt>
                <c:pt idx="107">
                  <c:v>69.514099331673336</c:v>
                </c:pt>
                <c:pt idx="108">
                  <c:v>70.494423058852149</c:v>
                </c:pt>
                <c:pt idx="109">
                  <c:v>72.78532845120823</c:v>
                </c:pt>
                <c:pt idx="110">
                  <c:v>76.950927980216932</c:v>
                </c:pt>
                <c:pt idx="111">
                  <c:v>77.054630201851936</c:v>
                </c:pt>
                <c:pt idx="112">
                  <c:v>78.094075430559656</c:v>
                </c:pt>
                <c:pt idx="113">
                  <c:v>80.101001067311955</c:v>
                </c:pt>
                <c:pt idx="114">
                  <c:v>81.854799070056913</c:v>
                </c:pt>
                <c:pt idx="115">
                  <c:v>83.207338104530621</c:v>
                </c:pt>
                <c:pt idx="116">
                  <c:v>83.571539873748506</c:v>
                </c:pt>
                <c:pt idx="117">
                  <c:v>83.677137188847666</c:v>
                </c:pt>
                <c:pt idx="118">
                  <c:v>83.903893243663063</c:v>
                </c:pt>
                <c:pt idx="119">
                  <c:v>84.438363746082629</c:v>
                </c:pt>
                <c:pt idx="120">
                  <c:v>84.886596666777578</c:v>
                </c:pt>
                <c:pt idx="121">
                  <c:v>84.991633575666611</c:v>
                </c:pt>
                <c:pt idx="122">
                  <c:v>85.530479036711995</c:v>
                </c:pt>
                <c:pt idx="123">
                  <c:v>85.91174476893643</c:v>
                </c:pt>
                <c:pt idx="124">
                  <c:v>86.005684551954644</c:v>
                </c:pt>
                <c:pt idx="125">
                  <c:v>87.71050792503307</c:v>
                </c:pt>
                <c:pt idx="126">
                  <c:v>87.728088977827682</c:v>
                </c:pt>
                <c:pt idx="127">
                  <c:v>88.972258446191802</c:v>
                </c:pt>
                <c:pt idx="128">
                  <c:v>89.893677253951878</c:v>
                </c:pt>
                <c:pt idx="129">
                  <c:v>90.633302452971847</c:v>
                </c:pt>
                <c:pt idx="130">
                  <c:v>90.708391470574455</c:v>
                </c:pt>
                <c:pt idx="131">
                  <c:v>90.982754980485851</c:v>
                </c:pt>
                <c:pt idx="132">
                  <c:v>91.362926973053817</c:v>
                </c:pt>
                <c:pt idx="133">
                  <c:v>91.629195726596862</c:v>
                </c:pt>
                <c:pt idx="134">
                  <c:v>91.861017095514327</c:v>
                </c:pt>
                <c:pt idx="135">
                  <c:v>92.564077819781588</c:v>
                </c:pt>
                <c:pt idx="136">
                  <c:v>92.867157410227691</c:v>
                </c:pt>
                <c:pt idx="137">
                  <c:v>93.509534534496296</c:v>
                </c:pt>
                <c:pt idx="138">
                  <c:v>93.894173533086928</c:v>
                </c:pt>
                <c:pt idx="139">
                  <c:v>96.121365883178072</c:v>
                </c:pt>
                <c:pt idx="140">
                  <c:v>96.167511409030283</c:v>
                </c:pt>
                <c:pt idx="141">
                  <c:v>96.987854053241406</c:v>
                </c:pt>
                <c:pt idx="142">
                  <c:v>98.690863551147004</c:v>
                </c:pt>
                <c:pt idx="143">
                  <c:v>99.146311363387625</c:v>
                </c:pt>
                <c:pt idx="144">
                  <c:v>99.55242177092714</c:v>
                </c:pt>
                <c:pt idx="145">
                  <c:v>100.97446741911334</c:v>
                </c:pt>
                <c:pt idx="146">
                  <c:v>102.29721829160687</c:v>
                </c:pt>
                <c:pt idx="147">
                  <c:v>103.38086251445147</c:v>
                </c:pt>
                <c:pt idx="148">
                  <c:v>105.87323529298199</c:v>
                </c:pt>
                <c:pt idx="149">
                  <c:v>106.21602250605491</c:v>
                </c:pt>
                <c:pt idx="150">
                  <c:v>106.5878317218932</c:v>
                </c:pt>
                <c:pt idx="151">
                  <c:v>106.76096475350212</c:v>
                </c:pt>
                <c:pt idx="152">
                  <c:v>106.95713399980605</c:v>
                </c:pt>
                <c:pt idx="153">
                  <c:v>107.26115572243147</c:v>
                </c:pt>
                <c:pt idx="154">
                  <c:v>107.32139262182785</c:v>
                </c:pt>
                <c:pt idx="155">
                  <c:v>108.30060095113919</c:v>
                </c:pt>
                <c:pt idx="156">
                  <c:v>108.42136713578073</c:v>
                </c:pt>
                <c:pt idx="157">
                  <c:v>110.10104532586618</c:v>
                </c:pt>
                <c:pt idx="158">
                  <c:v>111.73083111959315</c:v>
                </c:pt>
                <c:pt idx="159">
                  <c:v>113.80643223621007</c:v>
                </c:pt>
                <c:pt idx="160">
                  <c:v>113.89607827889378</c:v>
                </c:pt>
                <c:pt idx="161">
                  <c:v>116.03857078024269</c:v>
                </c:pt>
                <c:pt idx="162">
                  <c:v>116.11508111794342</c:v>
                </c:pt>
                <c:pt idx="163">
                  <c:v>119.40972276358977</c:v>
                </c:pt>
                <c:pt idx="164">
                  <c:v>120.58134263959323</c:v>
                </c:pt>
                <c:pt idx="165">
                  <c:v>122.15758662840506</c:v>
                </c:pt>
                <c:pt idx="166">
                  <c:v>123.36976150454146</c:v>
                </c:pt>
                <c:pt idx="167">
                  <c:v>124.30559385173463</c:v>
                </c:pt>
                <c:pt idx="168">
                  <c:v>125.55133895495038</c:v>
                </c:pt>
                <c:pt idx="169">
                  <c:v>131.45299029005042</c:v>
                </c:pt>
                <c:pt idx="170">
                  <c:v>138.65987641948246</c:v>
                </c:pt>
                <c:pt idx="171">
                  <c:v>139.555500297919</c:v>
                </c:pt>
                <c:pt idx="172">
                  <c:v>142.1982000118555</c:v>
                </c:pt>
                <c:pt idx="173">
                  <c:v>146.74350317461889</c:v>
                </c:pt>
                <c:pt idx="174">
                  <c:v>159.32143071284551</c:v>
                </c:pt>
                <c:pt idx="175">
                  <c:v>164.05785675874543</c:v>
                </c:pt>
                <c:pt idx="176">
                  <c:v>167.82515907983969</c:v>
                </c:pt>
                <c:pt idx="193">
                  <c:v>50.047535583141681</c:v>
                </c:pt>
                <c:pt idx="194">
                  <c:v>54.22474138387868</c:v>
                </c:pt>
                <c:pt idx="195">
                  <c:v>64.771656473497202</c:v>
                </c:pt>
                <c:pt idx="196">
                  <c:v>65.001309843283195</c:v>
                </c:pt>
                <c:pt idx="197">
                  <c:v>66.901248584183975</c:v>
                </c:pt>
                <c:pt idx="198">
                  <c:v>69.803786644283207</c:v>
                </c:pt>
                <c:pt idx="199">
                  <c:v>69.893455201935268</c:v>
                </c:pt>
                <c:pt idx="200">
                  <c:v>70.890715932579099</c:v>
                </c:pt>
                <c:pt idx="201">
                  <c:v>72.945404915754523</c:v>
                </c:pt>
                <c:pt idx="202">
                  <c:v>73.724692016333634</c:v>
                </c:pt>
                <c:pt idx="203">
                  <c:v>75.202361479469616</c:v>
                </c:pt>
                <c:pt idx="204">
                  <c:v>75.445396880643216</c:v>
                </c:pt>
                <c:pt idx="205">
                  <c:v>76.283754878559563</c:v>
                </c:pt>
                <c:pt idx="206">
                  <c:v>77.657857559091298</c:v>
                </c:pt>
                <c:pt idx="207">
                  <c:v>78.672051732847066</c:v>
                </c:pt>
                <c:pt idx="208">
                  <c:v>79.543120343402606</c:v>
                </c:pt>
                <c:pt idx="209">
                  <c:v>79.835104659660374</c:v>
                </c:pt>
                <c:pt idx="210">
                  <c:v>80.684116892749685</c:v>
                </c:pt>
                <c:pt idx="211">
                  <c:v>81.114055659787383</c:v>
                </c:pt>
                <c:pt idx="212">
                  <c:v>81.122225283269515</c:v>
                </c:pt>
                <c:pt idx="213">
                  <c:v>82.347370560418042</c:v>
                </c:pt>
                <c:pt idx="214">
                  <c:v>83.005677948814338</c:v>
                </c:pt>
                <c:pt idx="215">
                  <c:v>83.953519454681853</c:v>
                </c:pt>
                <c:pt idx="216">
                  <c:v>84.365361622442066</c:v>
                </c:pt>
                <c:pt idx="217">
                  <c:v>86.054184078009428</c:v>
                </c:pt>
                <c:pt idx="218">
                  <c:v>86.167416298336278</c:v>
                </c:pt>
                <c:pt idx="219">
                  <c:v>86.233890558486408</c:v>
                </c:pt>
                <c:pt idx="220">
                  <c:v>87.355625058196892</c:v>
                </c:pt>
                <c:pt idx="221">
                  <c:v>87.786928870438715</c:v>
                </c:pt>
                <c:pt idx="222">
                  <c:v>88.586822418115958</c:v>
                </c:pt>
                <c:pt idx="223">
                  <c:v>89.339627641735191</c:v>
                </c:pt>
                <c:pt idx="224">
                  <c:v>89.500875040342692</c:v>
                </c:pt>
                <c:pt idx="225">
                  <c:v>91.47655658361991</c:v>
                </c:pt>
                <c:pt idx="226">
                  <c:v>91.49379286028973</c:v>
                </c:pt>
                <c:pt idx="227">
                  <c:v>92.170059196346259</c:v>
                </c:pt>
                <c:pt idx="228">
                  <c:v>92.190007209875347</c:v>
                </c:pt>
                <c:pt idx="229">
                  <c:v>92.32759229548239</c:v>
                </c:pt>
                <c:pt idx="230">
                  <c:v>92.663877490549453</c:v>
                </c:pt>
                <c:pt idx="231">
                  <c:v>92.998843524284808</c:v>
                </c:pt>
                <c:pt idx="232">
                  <c:v>93.201700712584909</c:v>
                </c:pt>
                <c:pt idx="233">
                  <c:v>93.323630220926574</c:v>
                </c:pt>
                <c:pt idx="234">
                  <c:v>93.467542692538601</c:v>
                </c:pt>
                <c:pt idx="235">
                  <c:v>95.036518767571579</c:v>
                </c:pt>
                <c:pt idx="236">
                  <c:v>95.731489664214948</c:v>
                </c:pt>
                <c:pt idx="237">
                  <c:v>96.62954946271411</c:v>
                </c:pt>
                <c:pt idx="238">
                  <c:v>96.847270731480577</c:v>
                </c:pt>
                <c:pt idx="239">
                  <c:v>97.138507140618117</c:v>
                </c:pt>
                <c:pt idx="240">
                  <c:v>98.252411557502285</c:v>
                </c:pt>
                <c:pt idx="241">
                  <c:v>98.380260085384492</c:v>
                </c:pt>
                <c:pt idx="242">
                  <c:v>98.447881442344809</c:v>
                </c:pt>
                <c:pt idx="243">
                  <c:v>98.764672874219599</c:v>
                </c:pt>
                <c:pt idx="244">
                  <c:v>98.795318712600476</c:v>
                </c:pt>
                <c:pt idx="245">
                  <c:v>98.919739715213851</c:v>
                </c:pt>
                <c:pt idx="246">
                  <c:v>99.590630755617866</c:v>
                </c:pt>
                <c:pt idx="247">
                  <c:v>101.84992280843849</c:v>
                </c:pt>
                <c:pt idx="248">
                  <c:v>102.36820408921568</c:v>
                </c:pt>
                <c:pt idx="249">
                  <c:v>102.49385936799681</c:v>
                </c:pt>
                <c:pt idx="250">
                  <c:v>103.54846346818172</c:v>
                </c:pt>
                <c:pt idx="251">
                  <c:v>103.88704973944999</c:v>
                </c:pt>
                <c:pt idx="252">
                  <c:v>105.05701048325422</c:v>
                </c:pt>
                <c:pt idx="253">
                  <c:v>105.74343780285535</c:v>
                </c:pt>
                <c:pt idx="254">
                  <c:v>105.83995223427058</c:v>
                </c:pt>
                <c:pt idx="255">
                  <c:v>105.86196731625164</c:v>
                </c:pt>
                <c:pt idx="256">
                  <c:v>106.08102839409241</c:v>
                </c:pt>
                <c:pt idx="257">
                  <c:v>107.05722154472042</c:v>
                </c:pt>
                <c:pt idx="258">
                  <c:v>107.19835345366455</c:v>
                </c:pt>
                <c:pt idx="259">
                  <c:v>108.78043855104431</c:v>
                </c:pt>
                <c:pt idx="260">
                  <c:v>109.57137327263402</c:v>
                </c:pt>
                <c:pt idx="261">
                  <c:v>110.35657480436645</c:v>
                </c:pt>
                <c:pt idx="262">
                  <c:v>110.74617247078361</c:v>
                </c:pt>
                <c:pt idx="263">
                  <c:v>112.52332596912234</c:v>
                </c:pt>
                <c:pt idx="264">
                  <c:v>114.89172069375316</c:v>
                </c:pt>
                <c:pt idx="265">
                  <c:v>114.98182285399947</c:v>
                </c:pt>
                <c:pt idx="266">
                  <c:v>117.40547093778322</c:v>
                </c:pt>
                <c:pt idx="267">
                  <c:v>117.50712895129531</c:v>
                </c:pt>
                <c:pt idx="268">
                  <c:v>119.27595452679212</c:v>
                </c:pt>
                <c:pt idx="269">
                  <c:v>119.72865628293108</c:v>
                </c:pt>
                <c:pt idx="270">
                  <c:v>122.03944839414174</c:v>
                </c:pt>
                <c:pt idx="271">
                  <c:v>122.38110659066767</c:v>
                </c:pt>
                <c:pt idx="272">
                  <c:v>122.58550318288705</c:v>
                </c:pt>
                <c:pt idx="273">
                  <c:v>122.98448180701791</c:v>
                </c:pt>
                <c:pt idx="274">
                  <c:v>125.31309292007793</c:v>
                </c:pt>
                <c:pt idx="275">
                  <c:v>126.0814917777348</c:v>
                </c:pt>
                <c:pt idx="276">
                  <c:v>128.17118327297615</c:v>
                </c:pt>
                <c:pt idx="277">
                  <c:v>131.83874543191666</c:v>
                </c:pt>
                <c:pt idx="278">
                  <c:v>132.9543452578863</c:v>
                </c:pt>
                <c:pt idx="279">
                  <c:v>136.10369955024549</c:v>
                </c:pt>
                <c:pt idx="280">
                  <c:v>137.0581988059993</c:v>
                </c:pt>
                <c:pt idx="281">
                  <c:v>140.91316675920672</c:v>
                </c:pt>
                <c:pt idx="282">
                  <c:v>140.99918984319604</c:v>
                </c:pt>
                <c:pt idx="283">
                  <c:v>141.92636295873763</c:v>
                </c:pt>
                <c:pt idx="284">
                  <c:v>143.61967056283282</c:v>
                </c:pt>
                <c:pt idx="285">
                  <c:v>144.88276639084947</c:v>
                </c:pt>
                <c:pt idx="286">
                  <c:v>145.08783059341238</c:v>
                </c:pt>
                <c:pt idx="287">
                  <c:v>145.99486068896715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37-4907-9C41-F31F8C79A116}"/>
            </c:ext>
          </c:extLst>
        </c:ser>
        <c:ser>
          <c:idx val="4"/>
          <c:order val="4"/>
          <c:tx>
            <c:strRef>
              <c:f>'Moyenne par rapport à NoUV'!$F$2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'Moyenne par rapport à NoUV'!$M$3:$M$305</c:f>
              <c:numCache>
                <c:formatCode>0</c:formatCode>
                <c:ptCount val="303"/>
                <c:pt idx="0">
                  <c:v>38.115157820494346</c:v>
                </c:pt>
                <c:pt idx="1">
                  <c:v>40.812839685390053</c:v>
                </c:pt>
                <c:pt idx="2">
                  <c:v>42.899353320266442</c:v>
                </c:pt>
                <c:pt idx="3">
                  <c:v>43.75071624504686</c:v>
                </c:pt>
                <c:pt idx="4">
                  <c:v>44.782640785205984</c:v>
                </c:pt>
                <c:pt idx="5">
                  <c:v>46.069278704894927</c:v>
                </c:pt>
                <c:pt idx="6">
                  <c:v>49.130720140471738</c:v>
                </c:pt>
                <c:pt idx="7">
                  <c:v>49.315961203876213</c:v>
                </c:pt>
                <c:pt idx="8">
                  <c:v>50.181749844259272</c:v>
                </c:pt>
                <c:pt idx="9">
                  <c:v>51.323247400844096</c:v>
                </c:pt>
                <c:pt idx="10">
                  <c:v>53.160054709849277</c:v>
                </c:pt>
                <c:pt idx="11">
                  <c:v>54.670575662756306</c:v>
                </c:pt>
                <c:pt idx="12">
                  <c:v>58.138059931165763</c:v>
                </c:pt>
                <c:pt idx="13">
                  <c:v>58.660803416489863</c:v>
                </c:pt>
                <c:pt idx="14">
                  <c:v>58.890120718820192</c:v>
                </c:pt>
                <c:pt idx="15">
                  <c:v>60.657179017753371</c:v>
                </c:pt>
                <c:pt idx="16">
                  <c:v>61.166366713243114</c:v>
                </c:pt>
                <c:pt idx="17">
                  <c:v>61.28229704978709</c:v>
                </c:pt>
                <c:pt idx="18">
                  <c:v>61.987840051130419</c:v>
                </c:pt>
                <c:pt idx="19">
                  <c:v>62.164479253121371</c:v>
                </c:pt>
                <c:pt idx="20">
                  <c:v>62.289246087545621</c:v>
                </c:pt>
                <c:pt idx="21">
                  <c:v>62.764418136009766</c:v>
                </c:pt>
                <c:pt idx="22">
                  <c:v>66.806967608279408</c:v>
                </c:pt>
                <c:pt idx="23">
                  <c:v>66.891886087282643</c:v>
                </c:pt>
                <c:pt idx="24">
                  <c:v>67.291877070114126</c:v>
                </c:pt>
                <c:pt idx="25">
                  <c:v>68.526715669438275</c:v>
                </c:pt>
                <c:pt idx="26">
                  <c:v>68.923439450147683</c:v>
                </c:pt>
                <c:pt idx="27">
                  <c:v>69.179182131159052</c:v>
                </c:pt>
                <c:pt idx="28">
                  <c:v>69.359356375012453</c:v>
                </c:pt>
                <c:pt idx="29">
                  <c:v>69.43128351983249</c:v>
                </c:pt>
                <c:pt idx="30">
                  <c:v>70.022357128670151</c:v>
                </c:pt>
                <c:pt idx="31">
                  <c:v>70.142783188459333</c:v>
                </c:pt>
                <c:pt idx="32">
                  <c:v>70.717312712838805</c:v>
                </c:pt>
                <c:pt idx="33">
                  <c:v>70.987516526277972</c:v>
                </c:pt>
                <c:pt idx="34">
                  <c:v>71.182397606783795</c:v>
                </c:pt>
                <c:pt idx="35">
                  <c:v>72.644946469996114</c:v>
                </c:pt>
                <c:pt idx="36">
                  <c:v>72.927433281115071</c:v>
                </c:pt>
                <c:pt idx="37">
                  <c:v>73.142448826730856</c:v>
                </c:pt>
                <c:pt idx="38">
                  <c:v>75.682432850447583</c:v>
                </c:pt>
                <c:pt idx="39">
                  <c:v>77.877173662393176</c:v>
                </c:pt>
                <c:pt idx="40">
                  <c:v>78.174108324630495</c:v>
                </c:pt>
                <c:pt idx="41">
                  <c:v>78.229389561619953</c:v>
                </c:pt>
                <c:pt idx="42">
                  <c:v>79.348049906623928</c:v>
                </c:pt>
                <c:pt idx="43">
                  <c:v>79.792373900363756</c:v>
                </c:pt>
                <c:pt idx="44">
                  <c:v>80.149209481723844</c:v>
                </c:pt>
                <c:pt idx="45">
                  <c:v>80.89181397705751</c:v>
                </c:pt>
                <c:pt idx="46">
                  <c:v>81.78735717768771</c:v>
                </c:pt>
                <c:pt idx="47">
                  <c:v>81.811735021163528</c:v>
                </c:pt>
                <c:pt idx="48">
                  <c:v>82.818429500491135</c:v>
                </c:pt>
                <c:pt idx="49">
                  <c:v>83.106915036373508</c:v>
                </c:pt>
                <c:pt idx="50">
                  <c:v>83.16991935480192</c:v>
                </c:pt>
                <c:pt idx="51">
                  <c:v>83.531314852402829</c:v>
                </c:pt>
                <c:pt idx="52">
                  <c:v>89.309974959060526</c:v>
                </c:pt>
                <c:pt idx="53">
                  <c:v>92.481943451791096</c:v>
                </c:pt>
                <c:pt idx="54">
                  <c:v>93.163115250313325</c:v>
                </c:pt>
                <c:pt idx="55">
                  <c:v>94.36236436744332</c:v>
                </c:pt>
                <c:pt idx="56">
                  <c:v>94.629347463343478</c:v>
                </c:pt>
                <c:pt idx="57">
                  <c:v>95.961515925341871</c:v>
                </c:pt>
                <c:pt idx="58">
                  <c:v>96.338519175085509</c:v>
                </c:pt>
                <c:pt idx="59">
                  <c:v>98.069532000200468</c:v>
                </c:pt>
                <c:pt idx="60">
                  <c:v>101.18804986309262</c:v>
                </c:pt>
                <c:pt idx="61">
                  <c:v>102.83062023509977</c:v>
                </c:pt>
                <c:pt idx="62">
                  <c:v>103.46222175969142</c:v>
                </c:pt>
                <c:pt idx="63">
                  <c:v>104.91293033553863</c:v>
                </c:pt>
                <c:pt idx="64">
                  <c:v>114.25122707615027</c:v>
                </c:pt>
                <c:pt idx="65">
                  <c:v>114.29812116622884</c:v>
                </c:pt>
                <c:pt idx="66">
                  <c:v>116.13723056887015</c:v>
                </c:pt>
                <c:pt idx="102">
                  <c:v>27.058696765601354</c:v>
                </c:pt>
                <c:pt idx="103">
                  <c:v>32.887368051396749</c:v>
                </c:pt>
                <c:pt idx="104">
                  <c:v>36.098920677745362</c:v>
                </c:pt>
                <c:pt idx="105">
                  <c:v>37.17225288486857</c:v>
                </c:pt>
                <c:pt idx="106">
                  <c:v>39.83469405814882</c:v>
                </c:pt>
                <c:pt idx="107">
                  <c:v>39.968782749843378</c:v>
                </c:pt>
                <c:pt idx="108">
                  <c:v>45.14892327216441</c:v>
                </c:pt>
                <c:pt idx="109">
                  <c:v>52.127545393838837</c:v>
                </c:pt>
                <c:pt idx="110">
                  <c:v>53.493350082561633</c:v>
                </c:pt>
                <c:pt idx="111">
                  <c:v>53.534768703858951</c:v>
                </c:pt>
                <c:pt idx="112">
                  <c:v>56.535565278782386</c:v>
                </c:pt>
                <c:pt idx="113">
                  <c:v>59.053857521349805</c:v>
                </c:pt>
                <c:pt idx="114">
                  <c:v>62.021896052107117</c:v>
                </c:pt>
                <c:pt idx="115">
                  <c:v>62.860372033493839</c:v>
                </c:pt>
                <c:pt idx="116">
                  <c:v>64.391353068552476</c:v>
                </c:pt>
                <c:pt idx="117">
                  <c:v>64.863171781047029</c:v>
                </c:pt>
                <c:pt idx="118">
                  <c:v>65.270560023036666</c:v>
                </c:pt>
                <c:pt idx="119">
                  <c:v>67.724814350173872</c:v>
                </c:pt>
                <c:pt idx="120">
                  <c:v>72.409027863859905</c:v>
                </c:pt>
                <c:pt idx="121">
                  <c:v>72.608267161575753</c:v>
                </c:pt>
                <c:pt idx="122">
                  <c:v>72.879119334025702</c:v>
                </c:pt>
                <c:pt idx="123">
                  <c:v>75.275857574525759</c:v>
                </c:pt>
                <c:pt idx="124">
                  <c:v>76.274225298759717</c:v>
                </c:pt>
                <c:pt idx="125">
                  <c:v>76.399699437021482</c:v>
                </c:pt>
                <c:pt idx="126">
                  <c:v>77.845769455780413</c:v>
                </c:pt>
                <c:pt idx="127">
                  <c:v>78.959201840605161</c:v>
                </c:pt>
                <c:pt idx="128">
                  <c:v>80.334441387503077</c:v>
                </c:pt>
                <c:pt idx="129">
                  <c:v>80.403671859025067</c:v>
                </c:pt>
                <c:pt idx="130">
                  <c:v>80.877068913647634</c:v>
                </c:pt>
                <c:pt idx="131">
                  <c:v>82.774902141497591</c:v>
                </c:pt>
                <c:pt idx="132">
                  <c:v>83.02903958959368</c:v>
                </c:pt>
                <c:pt idx="133">
                  <c:v>83.527792994766656</c:v>
                </c:pt>
                <c:pt idx="134">
                  <c:v>84.558759033860468</c:v>
                </c:pt>
                <c:pt idx="135">
                  <c:v>86.309579032590335</c:v>
                </c:pt>
                <c:pt idx="136">
                  <c:v>87.009039079275695</c:v>
                </c:pt>
                <c:pt idx="137">
                  <c:v>87.898568878586786</c:v>
                </c:pt>
                <c:pt idx="138">
                  <c:v>88.126258943752376</c:v>
                </c:pt>
                <c:pt idx="139">
                  <c:v>88.805168055457159</c:v>
                </c:pt>
                <c:pt idx="140">
                  <c:v>91.544512121512867</c:v>
                </c:pt>
                <c:pt idx="141">
                  <c:v>92.867070777383617</c:v>
                </c:pt>
                <c:pt idx="142">
                  <c:v>106.52822291061635</c:v>
                </c:pt>
                <c:pt idx="143">
                  <c:v>109.9800084135869</c:v>
                </c:pt>
                <c:pt idx="144">
                  <c:v>111.86874248553254</c:v>
                </c:pt>
                <c:pt idx="145">
                  <c:v>112.03907890064364</c:v>
                </c:pt>
                <c:pt idx="146">
                  <c:v>114.97010625604598</c:v>
                </c:pt>
                <c:pt idx="193">
                  <c:v>40.844917010539099</c:v>
                </c:pt>
                <c:pt idx="194">
                  <c:v>41.434962961954987</c:v>
                </c:pt>
                <c:pt idx="195">
                  <c:v>44.763089997987677</c:v>
                </c:pt>
                <c:pt idx="196">
                  <c:v>45.008130524385479</c:v>
                </c:pt>
                <c:pt idx="197">
                  <c:v>46.50141197510807</c:v>
                </c:pt>
                <c:pt idx="198">
                  <c:v>46.710240949401999</c:v>
                </c:pt>
                <c:pt idx="199">
                  <c:v>47.974559582618312</c:v>
                </c:pt>
                <c:pt idx="200">
                  <c:v>54.286170712257629</c:v>
                </c:pt>
                <c:pt idx="201">
                  <c:v>56.539112437137092</c:v>
                </c:pt>
                <c:pt idx="202">
                  <c:v>59.54311350429068</c:v>
                </c:pt>
                <c:pt idx="203">
                  <c:v>61.638728607459839</c:v>
                </c:pt>
                <c:pt idx="204">
                  <c:v>63.279623064104086</c:v>
                </c:pt>
                <c:pt idx="205">
                  <c:v>64.597513412549588</c:v>
                </c:pt>
                <c:pt idx="206">
                  <c:v>64.71769015696529</c:v>
                </c:pt>
                <c:pt idx="207">
                  <c:v>65.299637604901278</c:v>
                </c:pt>
                <c:pt idx="208">
                  <c:v>65.79922120767246</c:v>
                </c:pt>
                <c:pt idx="209">
                  <c:v>66.439672887121432</c:v>
                </c:pt>
                <c:pt idx="210">
                  <c:v>67.939336784495879</c:v>
                </c:pt>
                <c:pt idx="211">
                  <c:v>67.995932246916709</c:v>
                </c:pt>
                <c:pt idx="212">
                  <c:v>68.802196770277732</c:v>
                </c:pt>
                <c:pt idx="213">
                  <c:v>69.461561781933014</c:v>
                </c:pt>
                <c:pt idx="214">
                  <c:v>71.042786556705138</c:v>
                </c:pt>
                <c:pt idx="215">
                  <c:v>71.05438370545609</c:v>
                </c:pt>
                <c:pt idx="216">
                  <c:v>71.424205422865683</c:v>
                </c:pt>
                <c:pt idx="217">
                  <c:v>71.516271412851012</c:v>
                </c:pt>
                <c:pt idx="218">
                  <c:v>71.519506225855736</c:v>
                </c:pt>
                <c:pt idx="219">
                  <c:v>71.712879217729252</c:v>
                </c:pt>
                <c:pt idx="220">
                  <c:v>72.186396192585818</c:v>
                </c:pt>
                <c:pt idx="221">
                  <c:v>72.633488645322998</c:v>
                </c:pt>
                <c:pt idx="222">
                  <c:v>75.067786375892496</c:v>
                </c:pt>
                <c:pt idx="223">
                  <c:v>75.334761687494634</c:v>
                </c:pt>
                <c:pt idx="224">
                  <c:v>76.498236745934079</c:v>
                </c:pt>
                <c:pt idx="225">
                  <c:v>76.754801006886993</c:v>
                </c:pt>
                <c:pt idx="226">
                  <c:v>77.21057927667087</c:v>
                </c:pt>
                <c:pt idx="227">
                  <c:v>77.582234054783143</c:v>
                </c:pt>
                <c:pt idx="228">
                  <c:v>78.266222646565822</c:v>
                </c:pt>
                <c:pt idx="229">
                  <c:v>78.34341767350395</c:v>
                </c:pt>
                <c:pt idx="230">
                  <c:v>79.451097943096045</c:v>
                </c:pt>
                <c:pt idx="231">
                  <c:v>79.502001511144755</c:v>
                </c:pt>
                <c:pt idx="232">
                  <c:v>80.389742026739512</c:v>
                </c:pt>
                <c:pt idx="233">
                  <c:v>80.913563785109872</c:v>
                </c:pt>
                <c:pt idx="234">
                  <c:v>81.141416212903877</c:v>
                </c:pt>
                <c:pt idx="235">
                  <c:v>81.999912642419801</c:v>
                </c:pt>
                <c:pt idx="236">
                  <c:v>82.714423186127846</c:v>
                </c:pt>
                <c:pt idx="237">
                  <c:v>82.834278743436698</c:v>
                </c:pt>
                <c:pt idx="238">
                  <c:v>83.425829685867541</c:v>
                </c:pt>
                <c:pt idx="239">
                  <c:v>83.608163018039846</c:v>
                </c:pt>
                <c:pt idx="240">
                  <c:v>85.881121582257009</c:v>
                </c:pt>
                <c:pt idx="241">
                  <c:v>87.315765738236635</c:v>
                </c:pt>
                <c:pt idx="242">
                  <c:v>88.178001703353743</c:v>
                </c:pt>
                <c:pt idx="243">
                  <c:v>88.90811964626117</c:v>
                </c:pt>
                <c:pt idx="244">
                  <c:v>91.705278510796049</c:v>
                </c:pt>
                <c:pt idx="245">
                  <c:v>92.292523251801455</c:v>
                </c:pt>
                <c:pt idx="246">
                  <c:v>92.399095428048383</c:v>
                </c:pt>
                <c:pt idx="247">
                  <c:v>93.399588677503303</c:v>
                </c:pt>
                <c:pt idx="248">
                  <c:v>94.183744056944846</c:v>
                </c:pt>
                <c:pt idx="249">
                  <c:v>95.766978545328413</c:v>
                </c:pt>
                <c:pt idx="250">
                  <c:v>96.776822927979964</c:v>
                </c:pt>
                <c:pt idx="251">
                  <c:v>100.50927405927894</c:v>
                </c:pt>
                <c:pt idx="252">
                  <c:v>101.83057816783156</c:v>
                </c:pt>
                <c:pt idx="253">
                  <c:v>103.18431529159531</c:v>
                </c:pt>
                <c:pt idx="254">
                  <c:v>103.43306323488363</c:v>
                </c:pt>
                <c:pt idx="255">
                  <c:v>103.45184350385996</c:v>
                </c:pt>
                <c:pt idx="256">
                  <c:v>105.52378941144778</c:v>
                </c:pt>
                <c:pt idx="257">
                  <c:v>106.14307486055523</c:v>
                </c:pt>
                <c:pt idx="258">
                  <c:v>106.73573848689198</c:v>
                </c:pt>
                <c:pt idx="259">
                  <c:v>111.39364667690452</c:v>
                </c:pt>
                <c:pt idx="260">
                  <c:v>111.76240159428063</c:v>
                </c:pt>
                <c:pt idx="261">
                  <c:v>115.1177171189083</c:v>
                </c:pt>
                <c:pt idx="262">
                  <c:v>117.35798342403523</c:v>
                </c:pt>
                <c:pt idx="263">
                  <c:v>127.19259957259573</c:v>
                </c:pt>
                <c:pt idx="264">
                  <c:v>130.89636410686566</c:v>
                </c:pt>
                <c:pt idx="265">
                  <c:v>132.76090114601053</c:v>
                </c:pt>
                <c:pt idx="266">
                  <c:v>133.19763302035815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337-4907-9C41-F31F8C79A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NoUV'!$J$3:$J$305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57.180333639740802</c:v>
                      </c:pt>
                      <c:pt idx="1">
                        <c:v>64.092925383706074</c:v>
                      </c:pt>
                      <c:pt idx="2">
                        <c:v>66.514446767879079</c:v>
                      </c:pt>
                      <c:pt idx="3">
                        <c:v>66.688164081793403</c:v>
                      </c:pt>
                      <c:pt idx="4">
                        <c:v>67.465667431230372</c:v>
                      </c:pt>
                      <c:pt idx="5">
                        <c:v>67.830571408074817</c:v>
                      </c:pt>
                      <c:pt idx="6">
                        <c:v>68.150248099175343</c:v>
                      </c:pt>
                      <c:pt idx="7">
                        <c:v>69.104499114630357</c:v>
                      </c:pt>
                      <c:pt idx="8">
                        <c:v>69.276689077959162</c:v>
                      </c:pt>
                      <c:pt idx="9">
                        <c:v>69.324019237697641</c:v>
                      </c:pt>
                      <c:pt idx="10">
                        <c:v>69.555536810291756</c:v>
                      </c:pt>
                      <c:pt idx="11">
                        <c:v>69.975257178295294</c:v>
                      </c:pt>
                      <c:pt idx="12">
                        <c:v>70.548861438117143</c:v>
                      </c:pt>
                      <c:pt idx="13">
                        <c:v>71.076523435036947</c:v>
                      </c:pt>
                      <c:pt idx="14">
                        <c:v>71.120187953370177</c:v>
                      </c:pt>
                      <c:pt idx="15">
                        <c:v>71.230546780604371</c:v>
                      </c:pt>
                      <c:pt idx="16">
                        <c:v>71.463219827119701</c:v>
                      </c:pt>
                      <c:pt idx="17">
                        <c:v>72.43568394491912</c:v>
                      </c:pt>
                      <c:pt idx="18">
                        <c:v>73.322815649571112</c:v>
                      </c:pt>
                      <c:pt idx="19">
                        <c:v>73.349420325929586</c:v>
                      </c:pt>
                      <c:pt idx="20">
                        <c:v>73.511149044523378</c:v>
                      </c:pt>
                      <c:pt idx="21">
                        <c:v>73.992454844396889</c:v>
                      </c:pt>
                      <c:pt idx="22">
                        <c:v>75.706483088290582</c:v>
                      </c:pt>
                      <c:pt idx="23">
                        <c:v>75.728014304443235</c:v>
                      </c:pt>
                      <c:pt idx="24">
                        <c:v>76.021480331365325</c:v>
                      </c:pt>
                      <c:pt idx="25">
                        <c:v>76.761908905502523</c:v>
                      </c:pt>
                      <c:pt idx="26">
                        <c:v>78.074146549135691</c:v>
                      </c:pt>
                      <c:pt idx="27">
                        <c:v>78.166077559522876</c:v>
                      </c:pt>
                      <c:pt idx="28">
                        <c:v>78.404952977546344</c:v>
                      </c:pt>
                      <c:pt idx="29">
                        <c:v>78.685998766591126</c:v>
                      </c:pt>
                      <c:pt idx="30">
                        <c:v>79.013402966233741</c:v>
                      </c:pt>
                      <c:pt idx="31">
                        <c:v>80.048016971554318</c:v>
                      </c:pt>
                      <c:pt idx="32">
                        <c:v>81.133272609766919</c:v>
                      </c:pt>
                      <c:pt idx="33">
                        <c:v>82.136314728998727</c:v>
                      </c:pt>
                      <c:pt idx="34">
                        <c:v>82.543805224560259</c:v>
                      </c:pt>
                      <c:pt idx="35">
                        <c:v>82.56161988762149</c:v>
                      </c:pt>
                      <c:pt idx="36">
                        <c:v>82.982064086989467</c:v>
                      </c:pt>
                      <c:pt idx="37">
                        <c:v>83.009737908757813</c:v>
                      </c:pt>
                      <c:pt idx="38">
                        <c:v>85.589348932738233</c:v>
                      </c:pt>
                      <c:pt idx="39">
                        <c:v>86.067927637073566</c:v>
                      </c:pt>
                      <c:pt idx="40">
                        <c:v>86.125172294308456</c:v>
                      </c:pt>
                      <c:pt idx="41">
                        <c:v>86.349095171454877</c:v>
                      </c:pt>
                      <c:pt idx="42">
                        <c:v>86.583162755461316</c:v>
                      </c:pt>
                      <c:pt idx="43">
                        <c:v>87.702321149569258</c:v>
                      </c:pt>
                      <c:pt idx="44">
                        <c:v>87.737040705995128</c:v>
                      </c:pt>
                      <c:pt idx="45">
                        <c:v>87.742466120901085</c:v>
                      </c:pt>
                      <c:pt idx="46">
                        <c:v>87.808595974150876</c:v>
                      </c:pt>
                      <c:pt idx="47">
                        <c:v>87.88852953501123</c:v>
                      </c:pt>
                      <c:pt idx="48">
                        <c:v>88.082569465919235</c:v>
                      </c:pt>
                      <c:pt idx="49">
                        <c:v>88.466501132087032</c:v>
                      </c:pt>
                      <c:pt idx="50">
                        <c:v>88.542983766044756</c:v>
                      </c:pt>
                      <c:pt idx="51">
                        <c:v>88.628555242762104</c:v>
                      </c:pt>
                      <c:pt idx="52">
                        <c:v>88.956092255499115</c:v>
                      </c:pt>
                      <c:pt idx="53">
                        <c:v>89.896608183442325</c:v>
                      </c:pt>
                      <c:pt idx="54">
                        <c:v>90.384561278690214</c:v>
                      </c:pt>
                      <c:pt idx="55">
                        <c:v>91.459959971747267</c:v>
                      </c:pt>
                      <c:pt idx="56">
                        <c:v>91.578655034206207</c:v>
                      </c:pt>
                      <c:pt idx="57">
                        <c:v>91.763369272336249</c:v>
                      </c:pt>
                      <c:pt idx="58">
                        <c:v>92.037933782374665</c:v>
                      </c:pt>
                      <c:pt idx="59">
                        <c:v>92.209218403110015</c:v>
                      </c:pt>
                      <c:pt idx="60">
                        <c:v>92.220447750240936</c:v>
                      </c:pt>
                      <c:pt idx="61">
                        <c:v>92.708451757175013</c:v>
                      </c:pt>
                      <c:pt idx="62">
                        <c:v>93.152034211137817</c:v>
                      </c:pt>
                      <c:pt idx="63">
                        <c:v>93.324423394108209</c:v>
                      </c:pt>
                      <c:pt idx="64">
                        <c:v>95.784106407403428</c:v>
                      </c:pt>
                      <c:pt idx="65">
                        <c:v>96.693537430603996</c:v>
                      </c:pt>
                      <c:pt idx="66">
                        <c:v>97.983081743508563</c:v>
                      </c:pt>
                      <c:pt idx="67">
                        <c:v>98.557195120192262</c:v>
                      </c:pt>
                      <c:pt idx="68">
                        <c:v>99.738545459301235</c:v>
                      </c:pt>
                      <c:pt idx="69">
                        <c:v>100.60938321082283</c:v>
                      </c:pt>
                      <c:pt idx="70">
                        <c:v>100.7378577441322</c:v>
                      </c:pt>
                      <c:pt idx="71">
                        <c:v>100.94836649874492</c:v>
                      </c:pt>
                      <c:pt idx="72">
                        <c:v>101.7717169283663</c:v>
                      </c:pt>
                      <c:pt idx="73">
                        <c:v>104.60761959414826</c:v>
                      </c:pt>
                      <c:pt idx="74">
                        <c:v>104.97073944842469</c:v>
                      </c:pt>
                      <c:pt idx="75">
                        <c:v>105.204968621696</c:v>
                      </c:pt>
                      <c:pt idx="76">
                        <c:v>106.27840832161075</c:v>
                      </c:pt>
                      <c:pt idx="77">
                        <c:v>107.00655611161976</c:v>
                      </c:pt>
                      <c:pt idx="78">
                        <c:v>107.75863460768677</c:v>
                      </c:pt>
                      <c:pt idx="79">
                        <c:v>108.24374771626624</c:v>
                      </c:pt>
                      <c:pt idx="80">
                        <c:v>109.75521164214345</c:v>
                      </c:pt>
                      <c:pt idx="81">
                        <c:v>110.29401001702807</c:v>
                      </c:pt>
                      <c:pt idx="82">
                        <c:v>113.79515355065983</c:v>
                      </c:pt>
                      <c:pt idx="83">
                        <c:v>117.71178735523873</c:v>
                      </c:pt>
                      <c:pt idx="84">
                        <c:v>120.51135457194636</c:v>
                      </c:pt>
                      <c:pt idx="85">
                        <c:v>121.70791643746648</c:v>
                      </c:pt>
                      <c:pt idx="86">
                        <c:v>121.91676724195086</c:v>
                      </c:pt>
                      <c:pt idx="87">
                        <c:v>122.94045958380919</c:v>
                      </c:pt>
                      <c:pt idx="88">
                        <c:v>123.33634664202393</c:v>
                      </c:pt>
                      <c:pt idx="89">
                        <c:v>126.14397340000964</c:v>
                      </c:pt>
                      <c:pt idx="90">
                        <c:v>127.42738174795328</c:v>
                      </c:pt>
                      <c:pt idx="91">
                        <c:v>127.46828375392312</c:v>
                      </c:pt>
                      <c:pt idx="92">
                        <c:v>130.45020556278376</c:v>
                      </c:pt>
                      <c:pt idx="93">
                        <c:v>132.04634004988802</c:v>
                      </c:pt>
                      <c:pt idx="94">
                        <c:v>138.77146611111775</c:v>
                      </c:pt>
                      <c:pt idx="95">
                        <c:v>139.44675871666152</c:v>
                      </c:pt>
                      <c:pt idx="96">
                        <c:v>140.34718058495909</c:v>
                      </c:pt>
                      <c:pt idx="97">
                        <c:v>140.47886698160121</c:v>
                      </c:pt>
                      <c:pt idx="98">
                        <c:v>144.68563099088135</c:v>
                      </c:pt>
                      <c:pt idx="99">
                        <c:v>145.6349546405344</c:v>
                      </c:pt>
                      <c:pt idx="100">
                        <c:v>150.09309399357196</c:v>
                      </c:pt>
                      <c:pt idx="102">
                        <c:v>60.166848620125037</c:v>
                      </c:pt>
                      <c:pt idx="103">
                        <c:v>66.956554288910496</c:v>
                      </c:pt>
                      <c:pt idx="104">
                        <c:v>67.177137753585512</c:v>
                      </c:pt>
                      <c:pt idx="105">
                        <c:v>75.57900755415767</c:v>
                      </c:pt>
                      <c:pt idx="106">
                        <c:v>75.987270246417197</c:v>
                      </c:pt>
                      <c:pt idx="107">
                        <c:v>76.423972877020944</c:v>
                      </c:pt>
                      <c:pt idx="108">
                        <c:v>78.184474096076272</c:v>
                      </c:pt>
                      <c:pt idx="109">
                        <c:v>80.113200054668354</c:v>
                      </c:pt>
                      <c:pt idx="110">
                        <c:v>83.881758552001727</c:v>
                      </c:pt>
                      <c:pt idx="111">
                        <c:v>84.615844663553602</c:v>
                      </c:pt>
                      <c:pt idx="112">
                        <c:v>85.448605584507703</c:v>
                      </c:pt>
                      <c:pt idx="113">
                        <c:v>86.005768477522338</c:v>
                      </c:pt>
                      <c:pt idx="114">
                        <c:v>87.079920989387887</c:v>
                      </c:pt>
                      <c:pt idx="115">
                        <c:v>87.755205058023378</c:v>
                      </c:pt>
                      <c:pt idx="116">
                        <c:v>90.023258330478114</c:v>
                      </c:pt>
                      <c:pt idx="117">
                        <c:v>90.863364092244012</c:v>
                      </c:pt>
                      <c:pt idx="118">
                        <c:v>92.408642253851511</c:v>
                      </c:pt>
                      <c:pt idx="119">
                        <c:v>94.836933800529778</c:v>
                      </c:pt>
                      <c:pt idx="120">
                        <c:v>95.850949582224899</c:v>
                      </c:pt>
                      <c:pt idx="121">
                        <c:v>96.130890081473652</c:v>
                      </c:pt>
                      <c:pt idx="122">
                        <c:v>96.854561300801805</c:v>
                      </c:pt>
                      <c:pt idx="123">
                        <c:v>96.871441169014687</c:v>
                      </c:pt>
                      <c:pt idx="124">
                        <c:v>98.437757575350687</c:v>
                      </c:pt>
                      <c:pt idx="125">
                        <c:v>98.536990083686661</c:v>
                      </c:pt>
                      <c:pt idx="126">
                        <c:v>99.562094869423461</c:v>
                      </c:pt>
                      <c:pt idx="127">
                        <c:v>102.89996359698721</c:v>
                      </c:pt>
                      <c:pt idx="128">
                        <c:v>103.56810045598645</c:v>
                      </c:pt>
                      <c:pt idx="129">
                        <c:v>104.47571486149833</c:v>
                      </c:pt>
                      <c:pt idx="130">
                        <c:v>106.00403464387801</c:v>
                      </c:pt>
                      <c:pt idx="131">
                        <c:v>106.65693765870184</c:v>
                      </c:pt>
                      <c:pt idx="132">
                        <c:v>110.28489375737671</c:v>
                      </c:pt>
                      <c:pt idx="133">
                        <c:v>116.50307443196559</c:v>
                      </c:pt>
                      <c:pt idx="134">
                        <c:v>116.97646065748266</c:v>
                      </c:pt>
                      <c:pt idx="135">
                        <c:v>118.35671408023146</c:v>
                      </c:pt>
                      <c:pt idx="136">
                        <c:v>119.95868531645738</c:v>
                      </c:pt>
                      <c:pt idx="137">
                        <c:v>122.38342220925216</c:v>
                      </c:pt>
                      <c:pt idx="138">
                        <c:v>124.68244401618757</c:v>
                      </c:pt>
                      <c:pt idx="139">
                        <c:v>125.71667232331612</c:v>
                      </c:pt>
                      <c:pt idx="140">
                        <c:v>128.01889954548233</c:v>
                      </c:pt>
                      <c:pt idx="141">
                        <c:v>129.35786158892356</c:v>
                      </c:pt>
                      <c:pt idx="142">
                        <c:v>130.29388344546314</c:v>
                      </c:pt>
                      <c:pt idx="143">
                        <c:v>133.69432545193695</c:v>
                      </c:pt>
                      <c:pt idx="144">
                        <c:v>135.2440218885923</c:v>
                      </c:pt>
                      <c:pt idx="145">
                        <c:v>136.21985965881379</c:v>
                      </c:pt>
                      <c:pt idx="146">
                        <c:v>136.88108484122162</c:v>
                      </c:pt>
                      <c:pt idx="147">
                        <c:v>137.78901058351693</c:v>
                      </c:pt>
                      <c:pt idx="148">
                        <c:v>142.11999221186616</c:v>
                      </c:pt>
                      <c:pt idx="149">
                        <c:v>145.93152330713744</c:v>
                      </c:pt>
                      <c:pt idx="150">
                        <c:v>148.49534110926663</c:v>
                      </c:pt>
                      <c:pt idx="151">
                        <c:v>152.49232875821664</c:v>
                      </c:pt>
                      <c:pt idx="152">
                        <c:v>159.7319350299455</c:v>
                      </c:pt>
                      <c:pt idx="153">
                        <c:v>176.06801158783452</c:v>
                      </c:pt>
                      <c:pt idx="193">
                        <c:v>55.720298674672676</c:v>
                      </c:pt>
                      <c:pt idx="194">
                        <c:v>56.118391740066045</c:v>
                      </c:pt>
                      <c:pt idx="195">
                        <c:v>56.395353676497642</c:v>
                      </c:pt>
                      <c:pt idx="196">
                        <c:v>56.744841955849914</c:v>
                      </c:pt>
                      <c:pt idx="197">
                        <c:v>57.687828948016715</c:v>
                      </c:pt>
                      <c:pt idx="198">
                        <c:v>57.703193162692322</c:v>
                      </c:pt>
                      <c:pt idx="199">
                        <c:v>59.064629600246008</c:v>
                      </c:pt>
                      <c:pt idx="200">
                        <c:v>60.240061995834814</c:v>
                      </c:pt>
                      <c:pt idx="201">
                        <c:v>62.902895823897197</c:v>
                      </c:pt>
                      <c:pt idx="202">
                        <c:v>63.26429555652642</c:v>
                      </c:pt>
                      <c:pt idx="203">
                        <c:v>63.78354039862414</c:v>
                      </c:pt>
                      <c:pt idx="204">
                        <c:v>64.236990061883361</c:v>
                      </c:pt>
                      <c:pt idx="205">
                        <c:v>64.793373310307587</c:v>
                      </c:pt>
                      <c:pt idx="206">
                        <c:v>65.612230662450798</c:v>
                      </c:pt>
                      <c:pt idx="207">
                        <c:v>67.13223717465705</c:v>
                      </c:pt>
                      <c:pt idx="208">
                        <c:v>67.374022240307553</c:v>
                      </c:pt>
                      <c:pt idx="209">
                        <c:v>67.645732767542128</c:v>
                      </c:pt>
                      <c:pt idx="210">
                        <c:v>68.2711689497458</c:v>
                      </c:pt>
                      <c:pt idx="211">
                        <c:v>68.585028402173762</c:v>
                      </c:pt>
                      <c:pt idx="212">
                        <c:v>68.795167361024937</c:v>
                      </c:pt>
                      <c:pt idx="213">
                        <c:v>68.954388986665663</c:v>
                      </c:pt>
                      <c:pt idx="214">
                        <c:v>68.975759400239383</c:v>
                      </c:pt>
                      <c:pt idx="215">
                        <c:v>69.275775688362046</c:v>
                      </c:pt>
                      <c:pt idx="216">
                        <c:v>69.486713026593108</c:v>
                      </c:pt>
                      <c:pt idx="217">
                        <c:v>70.692470073455922</c:v>
                      </c:pt>
                      <c:pt idx="218">
                        <c:v>71.40485848806513</c:v>
                      </c:pt>
                      <c:pt idx="219">
                        <c:v>71.645549223358714</c:v>
                      </c:pt>
                      <c:pt idx="220">
                        <c:v>72.77855739051968</c:v>
                      </c:pt>
                      <c:pt idx="221">
                        <c:v>73.143242408413272</c:v>
                      </c:pt>
                      <c:pt idx="222">
                        <c:v>73.564580243568201</c:v>
                      </c:pt>
                      <c:pt idx="223">
                        <c:v>74.158487322847165</c:v>
                      </c:pt>
                      <c:pt idx="224">
                        <c:v>76.600452248495927</c:v>
                      </c:pt>
                      <c:pt idx="225">
                        <c:v>76.820050167643856</c:v>
                      </c:pt>
                      <c:pt idx="226">
                        <c:v>77.416109200538727</c:v>
                      </c:pt>
                      <c:pt idx="227">
                        <c:v>77.691605147246918</c:v>
                      </c:pt>
                      <c:pt idx="228">
                        <c:v>78.074175698604876</c:v>
                      </c:pt>
                      <c:pt idx="229">
                        <c:v>79.038929999841727</c:v>
                      </c:pt>
                      <c:pt idx="230">
                        <c:v>79.351272990286631</c:v>
                      </c:pt>
                      <c:pt idx="231">
                        <c:v>79.427818760430185</c:v>
                      </c:pt>
                      <c:pt idx="232">
                        <c:v>80.221864408569132</c:v>
                      </c:pt>
                      <c:pt idx="233">
                        <c:v>80.51812280754163</c:v>
                      </c:pt>
                      <c:pt idx="234">
                        <c:v>80.770585050301335</c:v>
                      </c:pt>
                      <c:pt idx="235">
                        <c:v>81.040845647167842</c:v>
                      </c:pt>
                      <c:pt idx="236">
                        <c:v>81.397055913827785</c:v>
                      </c:pt>
                      <c:pt idx="237">
                        <c:v>82.649869166037959</c:v>
                      </c:pt>
                      <c:pt idx="238">
                        <c:v>82.994748410406899</c:v>
                      </c:pt>
                      <c:pt idx="239">
                        <c:v>83.250438583590451</c:v>
                      </c:pt>
                      <c:pt idx="240">
                        <c:v>83.394653888760374</c:v>
                      </c:pt>
                      <c:pt idx="241">
                        <c:v>83.829809652090788</c:v>
                      </c:pt>
                      <c:pt idx="242">
                        <c:v>85.121982090051958</c:v>
                      </c:pt>
                      <c:pt idx="243">
                        <c:v>86.147305397060137</c:v>
                      </c:pt>
                      <c:pt idx="244">
                        <c:v>86.775095421918294</c:v>
                      </c:pt>
                      <c:pt idx="245">
                        <c:v>87.040150493460189</c:v>
                      </c:pt>
                      <c:pt idx="246">
                        <c:v>87.099324629510321</c:v>
                      </c:pt>
                      <c:pt idx="247">
                        <c:v>88.199149580146297</c:v>
                      </c:pt>
                      <c:pt idx="248">
                        <c:v>88.241069085977657</c:v>
                      </c:pt>
                      <c:pt idx="249">
                        <c:v>88.326993519641263</c:v>
                      </c:pt>
                      <c:pt idx="250">
                        <c:v>88.390253614529271</c:v>
                      </c:pt>
                      <c:pt idx="251">
                        <c:v>90.125671142526286</c:v>
                      </c:pt>
                      <c:pt idx="252">
                        <c:v>90.639205736702905</c:v>
                      </c:pt>
                      <c:pt idx="253">
                        <c:v>91.531991184068843</c:v>
                      </c:pt>
                      <c:pt idx="254">
                        <c:v>92.952716467353696</c:v>
                      </c:pt>
                      <c:pt idx="255">
                        <c:v>95.788257191157328</c:v>
                      </c:pt>
                      <c:pt idx="256">
                        <c:v>96.33193290111835</c:v>
                      </c:pt>
                      <c:pt idx="257">
                        <c:v>98.150487417530215</c:v>
                      </c:pt>
                      <c:pt idx="258">
                        <c:v>99.140282842133374</c:v>
                      </c:pt>
                      <c:pt idx="259">
                        <c:v>99.140376904071815</c:v>
                      </c:pt>
                      <c:pt idx="260">
                        <c:v>103.83316601388843</c:v>
                      </c:pt>
                      <c:pt idx="261">
                        <c:v>105.33872140048</c:v>
                      </c:pt>
                      <c:pt idx="262">
                        <c:v>106.06688469042285</c:v>
                      </c:pt>
                      <c:pt idx="263">
                        <c:v>106.75852671212307</c:v>
                      </c:pt>
                      <c:pt idx="264">
                        <c:v>107.12377610164727</c:v>
                      </c:pt>
                      <c:pt idx="265">
                        <c:v>108.67304964186853</c:v>
                      </c:pt>
                      <c:pt idx="266">
                        <c:v>111.24138104632075</c:v>
                      </c:pt>
                      <c:pt idx="267">
                        <c:v>113.48702035290658</c:v>
                      </c:pt>
                      <c:pt idx="268">
                        <c:v>114.53203701795198</c:v>
                      </c:pt>
                      <c:pt idx="269">
                        <c:v>115.65072482853462</c:v>
                      </c:pt>
                      <c:pt idx="270">
                        <c:v>116.56922589219123</c:v>
                      </c:pt>
                      <c:pt idx="271">
                        <c:v>117.85792262681758</c:v>
                      </c:pt>
                      <c:pt idx="272">
                        <c:v>118.32354528142646</c:v>
                      </c:pt>
                      <c:pt idx="273">
                        <c:v>119.60370302739778</c:v>
                      </c:pt>
                      <c:pt idx="274">
                        <c:v>119.91718623207201</c:v>
                      </c:pt>
                      <c:pt idx="275">
                        <c:v>120.22701937469623</c:v>
                      </c:pt>
                      <c:pt idx="276">
                        <c:v>121.02261589772255</c:v>
                      </c:pt>
                      <c:pt idx="277">
                        <c:v>123.83254194975477</c:v>
                      </c:pt>
                      <c:pt idx="278">
                        <c:v>126.31790843031364</c:v>
                      </c:pt>
                      <c:pt idx="279">
                        <c:v>128.2118616200589</c:v>
                      </c:pt>
                      <c:pt idx="280">
                        <c:v>128.48502666604878</c:v>
                      </c:pt>
                      <c:pt idx="281">
                        <c:v>131.26214804350337</c:v>
                      </c:pt>
                      <c:pt idx="282">
                        <c:v>131.84805068124089</c:v>
                      </c:pt>
                      <c:pt idx="283">
                        <c:v>132.40074257212996</c:v>
                      </c:pt>
                      <c:pt idx="284">
                        <c:v>132.77311313865175</c:v>
                      </c:pt>
                      <c:pt idx="285">
                        <c:v>134.09454342785349</c:v>
                      </c:pt>
                      <c:pt idx="286">
                        <c:v>134.18972263858166</c:v>
                      </c:pt>
                      <c:pt idx="287">
                        <c:v>136.78090879988</c:v>
                      </c:pt>
                      <c:pt idx="288">
                        <c:v>138.41671473507427</c:v>
                      </c:pt>
                      <c:pt idx="289">
                        <c:v>141.68398369693946</c:v>
                      </c:pt>
                      <c:pt idx="290">
                        <c:v>149.3838182688439</c:v>
                      </c:pt>
                      <c:pt idx="291">
                        <c:v>149.39923066158553</c:v>
                      </c:pt>
                      <c:pt idx="292">
                        <c:v>149.99427795509382</c:v>
                      </c:pt>
                      <c:pt idx="293">
                        <c:v>150.68360054704385</c:v>
                      </c:pt>
                      <c:pt idx="294">
                        <c:v>153.16593180944298</c:v>
                      </c:pt>
                      <c:pt idx="295">
                        <c:v>154.15273331137155</c:v>
                      </c:pt>
                      <c:pt idx="296">
                        <c:v>156.57600514740156</c:v>
                      </c:pt>
                      <c:pt idx="297">
                        <c:v>158.71997955789442</c:v>
                      </c:pt>
                      <c:pt idx="298">
                        <c:v>160.47262647998039</c:v>
                      </c:pt>
                      <c:pt idx="299">
                        <c:v>160.53774716589453</c:v>
                      </c:pt>
                      <c:pt idx="300">
                        <c:v>165.96287040965584</c:v>
                      </c:pt>
                      <c:pt idx="301">
                        <c:v>167.32144598776492</c:v>
                      </c:pt>
                      <c:pt idx="302">
                        <c:v>172.88534270942864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2337-4907-9C41-F31F8C79A116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NoUV'!$D$2</c15:sqref>
                        </c15:formulaRef>
                      </c:ext>
                    </c:extLst>
                    <c:strCache>
                      <c:ptCount val="1"/>
                      <c:pt idx="0">
                        <c:v>2h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NoUV'!$K$3:$K$305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1">
                        <c:v>41.96096461538508</c:v>
                      </c:pt>
                      <c:pt idx="2">
                        <c:v>43.612736721282097</c:v>
                      </c:pt>
                      <c:pt idx="3">
                        <c:v>46.30652273540894</c:v>
                      </c:pt>
                      <c:pt idx="4">
                        <c:v>47.235258141879513</c:v>
                      </c:pt>
                      <c:pt idx="5">
                        <c:v>48.274779591037905</c:v>
                      </c:pt>
                      <c:pt idx="6">
                        <c:v>48.944164227432765</c:v>
                      </c:pt>
                      <c:pt idx="7">
                        <c:v>50.845195521783204</c:v>
                      </c:pt>
                      <c:pt idx="8">
                        <c:v>51.112461952284725</c:v>
                      </c:pt>
                      <c:pt idx="9">
                        <c:v>51.656455532711689</c:v>
                      </c:pt>
                      <c:pt idx="10">
                        <c:v>53.448363161605783</c:v>
                      </c:pt>
                      <c:pt idx="11">
                        <c:v>54.552960813465113</c:v>
                      </c:pt>
                      <c:pt idx="12">
                        <c:v>55.160273036643893</c:v>
                      </c:pt>
                      <c:pt idx="13">
                        <c:v>56.834833655987147</c:v>
                      </c:pt>
                      <c:pt idx="14">
                        <c:v>56.914151849510155</c:v>
                      </c:pt>
                      <c:pt idx="15">
                        <c:v>57.098233011890265</c:v>
                      </c:pt>
                      <c:pt idx="16">
                        <c:v>57.165527193267565</c:v>
                      </c:pt>
                      <c:pt idx="17">
                        <c:v>57.660607924581207</c:v>
                      </c:pt>
                      <c:pt idx="18">
                        <c:v>57.768981196054227</c:v>
                      </c:pt>
                      <c:pt idx="19">
                        <c:v>58.497310497292219</c:v>
                      </c:pt>
                      <c:pt idx="20">
                        <c:v>60.029088185956837</c:v>
                      </c:pt>
                      <c:pt idx="21">
                        <c:v>60.274349700269028</c:v>
                      </c:pt>
                      <c:pt idx="22">
                        <c:v>60.704768163025925</c:v>
                      </c:pt>
                      <c:pt idx="23">
                        <c:v>64.029549188613373</c:v>
                      </c:pt>
                      <c:pt idx="24">
                        <c:v>64.876164045269235</c:v>
                      </c:pt>
                      <c:pt idx="25">
                        <c:v>65.336288370138675</c:v>
                      </c:pt>
                      <c:pt idx="26">
                        <c:v>65.75617696806178</c:v>
                      </c:pt>
                      <c:pt idx="27">
                        <c:v>65.883084306857327</c:v>
                      </c:pt>
                      <c:pt idx="28">
                        <c:v>65.966185460018949</c:v>
                      </c:pt>
                      <c:pt idx="29">
                        <c:v>68.341091661611628</c:v>
                      </c:pt>
                      <c:pt idx="30">
                        <c:v>68.362509986634052</c:v>
                      </c:pt>
                      <c:pt idx="31">
                        <c:v>68.685024450851444</c:v>
                      </c:pt>
                      <c:pt idx="32">
                        <c:v>69.481159263880159</c:v>
                      </c:pt>
                      <c:pt idx="33">
                        <c:v>70.797728827942109</c:v>
                      </c:pt>
                      <c:pt idx="34">
                        <c:v>71.215963902840031</c:v>
                      </c:pt>
                      <c:pt idx="35">
                        <c:v>71.569116134382284</c:v>
                      </c:pt>
                      <c:pt idx="36">
                        <c:v>72.283546545292069</c:v>
                      </c:pt>
                      <c:pt idx="37">
                        <c:v>72.473256769322873</c:v>
                      </c:pt>
                      <c:pt idx="38">
                        <c:v>74.171154862902526</c:v>
                      </c:pt>
                      <c:pt idx="39">
                        <c:v>74.839149388909405</c:v>
                      </c:pt>
                      <c:pt idx="40">
                        <c:v>75.177025901044914</c:v>
                      </c:pt>
                      <c:pt idx="41">
                        <c:v>75.178387235262434</c:v>
                      </c:pt>
                      <c:pt idx="42">
                        <c:v>75.266829688370223</c:v>
                      </c:pt>
                      <c:pt idx="43">
                        <c:v>76.483645550785269</c:v>
                      </c:pt>
                      <c:pt idx="44">
                        <c:v>76.60470689987595</c:v>
                      </c:pt>
                      <c:pt idx="45">
                        <c:v>78.093006008539476</c:v>
                      </c:pt>
                      <c:pt idx="46">
                        <c:v>78.200447374800177</c:v>
                      </c:pt>
                      <c:pt idx="47">
                        <c:v>78.55326093295173</c:v>
                      </c:pt>
                      <c:pt idx="48">
                        <c:v>79.130772111300317</c:v>
                      </c:pt>
                      <c:pt idx="49">
                        <c:v>80.172914405521396</c:v>
                      </c:pt>
                      <c:pt idx="50">
                        <c:v>80.549145125765989</c:v>
                      </c:pt>
                      <c:pt idx="51">
                        <c:v>80.944928147056785</c:v>
                      </c:pt>
                      <c:pt idx="52">
                        <c:v>81.120493776534744</c:v>
                      </c:pt>
                      <c:pt idx="53">
                        <c:v>81.994718261963328</c:v>
                      </c:pt>
                      <c:pt idx="54">
                        <c:v>82.540334375693462</c:v>
                      </c:pt>
                      <c:pt idx="55">
                        <c:v>83.775752925529787</c:v>
                      </c:pt>
                      <c:pt idx="56">
                        <c:v>84.391073778300452</c:v>
                      </c:pt>
                      <c:pt idx="57">
                        <c:v>86.219538211426183</c:v>
                      </c:pt>
                      <c:pt idx="58">
                        <c:v>86.365853970415671</c:v>
                      </c:pt>
                      <c:pt idx="59">
                        <c:v>86.512072333135947</c:v>
                      </c:pt>
                      <c:pt idx="60">
                        <c:v>87.067328463967428</c:v>
                      </c:pt>
                      <c:pt idx="61">
                        <c:v>87.20290849782684</c:v>
                      </c:pt>
                      <c:pt idx="62">
                        <c:v>88.896868683157749</c:v>
                      </c:pt>
                      <c:pt idx="63">
                        <c:v>89.733518130631012</c:v>
                      </c:pt>
                      <c:pt idx="64">
                        <c:v>91.321440341398642</c:v>
                      </c:pt>
                      <c:pt idx="65">
                        <c:v>91.5587131480831</c:v>
                      </c:pt>
                      <c:pt idx="66">
                        <c:v>91.653245081568812</c:v>
                      </c:pt>
                      <c:pt idx="67">
                        <c:v>92.897588671348345</c:v>
                      </c:pt>
                      <c:pt idx="68">
                        <c:v>94.095467600054533</c:v>
                      </c:pt>
                      <c:pt idx="69">
                        <c:v>94.468940235038886</c:v>
                      </c:pt>
                      <c:pt idx="70">
                        <c:v>94.540646024701616</c:v>
                      </c:pt>
                      <c:pt idx="71">
                        <c:v>95.865580600158737</c:v>
                      </c:pt>
                      <c:pt idx="72">
                        <c:v>96.585250487642327</c:v>
                      </c:pt>
                      <c:pt idx="73">
                        <c:v>99.077129608569962</c:v>
                      </c:pt>
                      <c:pt idx="74">
                        <c:v>100.34841654809865</c:v>
                      </c:pt>
                      <c:pt idx="75">
                        <c:v>101.44165425328427</c:v>
                      </c:pt>
                      <c:pt idx="76">
                        <c:v>103.80123603733556</c:v>
                      </c:pt>
                      <c:pt idx="77">
                        <c:v>106.71144320232719</c:v>
                      </c:pt>
                      <c:pt idx="78">
                        <c:v>107.91454389919457</c:v>
                      </c:pt>
                      <c:pt idx="79">
                        <c:v>107.99961954035953</c:v>
                      </c:pt>
                      <c:pt idx="80">
                        <c:v>110.35829819536896</c:v>
                      </c:pt>
                      <c:pt idx="81">
                        <c:v>112.19235848687177</c:v>
                      </c:pt>
                      <c:pt idx="82">
                        <c:v>113.21667283672218</c:v>
                      </c:pt>
                      <c:pt idx="83">
                        <c:v>115.50478346757754</c:v>
                      </c:pt>
                      <c:pt idx="84">
                        <c:v>120.50818476609351</c:v>
                      </c:pt>
                      <c:pt idx="85">
                        <c:v>120.6261227939144</c:v>
                      </c:pt>
                      <c:pt idx="86">
                        <c:v>121.43893229094414</c:v>
                      </c:pt>
                      <c:pt idx="87">
                        <c:v>125.95502463772004</c:v>
                      </c:pt>
                      <c:pt idx="88">
                        <c:v>126.62005300461881</c:v>
                      </c:pt>
                      <c:pt idx="89">
                        <c:v>127.57987110228046</c:v>
                      </c:pt>
                      <c:pt idx="90">
                        <c:v>128.94461640278186</c:v>
                      </c:pt>
                      <c:pt idx="91">
                        <c:v>132.68537246711097</c:v>
                      </c:pt>
                      <c:pt idx="92">
                        <c:v>136.98172776276542</c:v>
                      </c:pt>
                      <c:pt idx="102">
                        <c:v>47.731924834703626</c:v>
                      </c:pt>
                      <c:pt idx="103">
                        <c:v>49.145588755225489</c:v>
                      </c:pt>
                      <c:pt idx="104">
                        <c:v>52.391791811928002</c:v>
                      </c:pt>
                      <c:pt idx="105">
                        <c:v>53.373718246722213</c:v>
                      </c:pt>
                      <c:pt idx="106">
                        <c:v>53.701455710413356</c:v>
                      </c:pt>
                      <c:pt idx="107">
                        <c:v>54.98510268291222</c:v>
                      </c:pt>
                      <c:pt idx="108">
                        <c:v>55.519253726719256</c:v>
                      </c:pt>
                      <c:pt idx="109">
                        <c:v>56.435888777120539</c:v>
                      </c:pt>
                      <c:pt idx="110">
                        <c:v>57.017303451923617</c:v>
                      </c:pt>
                      <c:pt idx="111">
                        <c:v>57.260598258128347</c:v>
                      </c:pt>
                      <c:pt idx="112">
                        <c:v>57.910940189499158</c:v>
                      </c:pt>
                      <c:pt idx="113">
                        <c:v>63.829899142479704</c:v>
                      </c:pt>
                      <c:pt idx="114">
                        <c:v>64.375447819835443</c:v>
                      </c:pt>
                      <c:pt idx="115">
                        <c:v>64.421076255899564</c:v>
                      </c:pt>
                      <c:pt idx="116">
                        <c:v>64.55250910946792</c:v>
                      </c:pt>
                      <c:pt idx="117">
                        <c:v>65.624595969457545</c:v>
                      </c:pt>
                      <c:pt idx="118">
                        <c:v>65.834171648382181</c:v>
                      </c:pt>
                      <c:pt idx="119">
                        <c:v>68.419081840767433</c:v>
                      </c:pt>
                      <c:pt idx="120">
                        <c:v>68.785360090966776</c:v>
                      </c:pt>
                      <c:pt idx="121">
                        <c:v>68.87506027917803</c:v>
                      </c:pt>
                      <c:pt idx="122">
                        <c:v>70.25670794926117</c:v>
                      </c:pt>
                      <c:pt idx="123">
                        <c:v>71.034259383051648</c:v>
                      </c:pt>
                      <c:pt idx="124">
                        <c:v>71.499366757406719</c:v>
                      </c:pt>
                      <c:pt idx="125">
                        <c:v>72.244547287553033</c:v>
                      </c:pt>
                      <c:pt idx="126">
                        <c:v>72.979981622740837</c:v>
                      </c:pt>
                      <c:pt idx="127">
                        <c:v>73.109484188252125</c:v>
                      </c:pt>
                      <c:pt idx="128">
                        <c:v>73.34869642167979</c:v>
                      </c:pt>
                      <c:pt idx="129">
                        <c:v>73.512391887837211</c:v>
                      </c:pt>
                      <c:pt idx="130">
                        <c:v>74.219659719594915</c:v>
                      </c:pt>
                      <c:pt idx="131">
                        <c:v>74.888958000160031</c:v>
                      </c:pt>
                      <c:pt idx="132">
                        <c:v>75.711932117009965</c:v>
                      </c:pt>
                      <c:pt idx="133">
                        <c:v>76.179075363200809</c:v>
                      </c:pt>
                      <c:pt idx="134">
                        <c:v>76.418523129673304</c:v>
                      </c:pt>
                      <c:pt idx="135">
                        <c:v>76.906117141618779</c:v>
                      </c:pt>
                      <c:pt idx="136">
                        <c:v>77.262938875431971</c:v>
                      </c:pt>
                      <c:pt idx="137">
                        <c:v>77.354241771258643</c:v>
                      </c:pt>
                      <c:pt idx="138">
                        <c:v>77.785787040363502</c:v>
                      </c:pt>
                      <c:pt idx="139">
                        <c:v>78.024804349891994</c:v>
                      </c:pt>
                      <c:pt idx="140">
                        <c:v>78.40845248532851</c:v>
                      </c:pt>
                      <c:pt idx="141">
                        <c:v>79.721283897175383</c:v>
                      </c:pt>
                      <c:pt idx="142">
                        <c:v>79.728842612820984</c:v>
                      </c:pt>
                      <c:pt idx="143">
                        <c:v>79.735840922256472</c:v>
                      </c:pt>
                      <c:pt idx="144">
                        <c:v>80.052356725363438</c:v>
                      </c:pt>
                      <c:pt idx="145">
                        <c:v>80.389935138686326</c:v>
                      </c:pt>
                      <c:pt idx="146">
                        <c:v>80.416306717878243</c:v>
                      </c:pt>
                      <c:pt idx="147">
                        <c:v>80.659577158595567</c:v>
                      </c:pt>
                      <c:pt idx="148">
                        <c:v>81.01134982196497</c:v>
                      </c:pt>
                      <c:pt idx="149">
                        <c:v>82.075899624520005</c:v>
                      </c:pt>
                      <c:pt idx="150">
                        <c:v>83.133911354623706</c:v>
                      </c:pt>
                      <c:pt idx="151">
                        <c:v>83.397096520372941</c:v>
                      </c:pt>
                      <c:pt idx="152">
                        <c:v>83.48251650463159</c:v>
                      </c:pt>
                      <c:pt idx="153">
                        <c:v>84.095573825733325</c:v>
                      </c:pt>
                      <c:pt idx="154">
                        <c:v>84.132205982395462</c:v>
                      </c:pt>
                      <c:pt idx="155">
                        <c:v>84.391939370763552</c:v>
                      </c:pt>
                      <c:pt idx="156">
                        <c:v>84.419115011039565</c:v>
                      </c:pt>
                      <c:pt idx="157">
                        <c:v>84.519701157564214</c:v>
                      </c:pt>
                      <c:pt idx="158">
                        <c:v>84.835266706662722</c:v>
                      </c:pt>
                      <c:pt idx="159">
                        <c:v>84.978232557598659</c:v>
                      </c:pt>
                      <c:pt idx="160">
                        <c:v>85.62542051198983</c:v>
                      </c:pt>
                      <c:pt idx="161">
                        <c:v>85.875943746122147</c:v>
                      </c:pt>
                      <c:pt idx="162">
                        <c:v>86.353236571451731</c:v>
                      </c:pt>
                      <c:pt idx="163">
                        <c:v>86.885062064850601</c:v>
                      </c:pt>
                      <c:pt idx="164">
                        <c:v>87.925790542561188</c:v>
                      </c:pt>
                      <c:pt idx="165">
                        <c:v>87.976059250336121</c:v>
                      </c:pt>
                      <c:pt idx="166">
                        <c:v>89.108475057118966</c:v>
                      </c:pt>
                      <c:pt idx="167">
                        <c:v>89.418395934970661</c:v>
                      </c:pt>
                      <c:pt idx="168">
                        <c:v>90.215550757009652</c:v>
                      </c:pt>
                      <c:pt idx="169">
                        <c:v>91.828077663830925</c:v>
                      </c:pt>
                      <c:pt idx="170">
                        <c:v>92.004548767213137</c:v>
                      </c:pt>
                      <c:pt idx="171">
                        <c:v>92.630852791629309</c:v>
                      </c:pt>
                      <c:pt idx="172">
                        <c:v>94.636576397670069</c:v>
                      </c:pt>
                      <c:pt idx="173">
                        <c:v>95.869359061590984</c:v>
                      </c:pt>
                      <c:pt idx="174">
                        <c:v>96.82834945091615</c:v>
                      </c:pt>
                      <c:pt idx="175">
                        <c:v>97.400169538237847</c:v>
                      </c:pt>
                      <c:pt idx="176">
                        <c:v>97.943647149164903</c:v>
                      </c:pt>
                      <c:pt idx="177">
                        <c:v>98.680676070138972</c:v>
                      </c:pt>
                      <c:pt idx="178">
                        <c:v>104.05418380771336</c:v>
                      </c:pt>
                      <c:pt idx="179">
                        <c:v>105.44435939838519</c:v>
                      </c:pt>
                      <c:pt idx="180">
                        <c:v>110.32459055089802</c:v>
                      </c:pt>
                      <c:pt idx="181">
                        <c:v>111.12264960324705</c:v>
                      </c:pt>
                      <c:pt idx="182">
                        <c:v>115.22259768010463</c:v>
                      </c:pt>
                      <c:pt idx="183">
                        <c:v>125.89208217435839</c:v>
                      </c:pt>
                      <c:pt idx="184">
                        <c:v>128.69997447828899</c:v>
                      </c:pt>
                      <c:pt idx="185">
                        <c:v>132.32677727722714</c:v>
                      </c:pt>
                      <c:pt idx="186">
                        <c:v>136.13579331274386</c:v>
                      </c:pt>
                      <c:pt idx="187">
                        <c:v>137.93013007196348</c:v>
                      </c:pt>
                      <c:pt idx="188">
                        <c:v>138.13561776355832</c:v>
                      </c:pt>
                      <c:pt idx="189">
                        <c:v>149.72224627617231</c:v>
                      </c:pt>
                      <c:pt idx="190">
                        <c:v>165.16318355809634</c:v>
                      </c:pt>
                      <c:pt idx="193">
                        <c:v>47.324515879642583</c:v>
                      </c:pt>
                      <c:pt idx="194">
                        <c:v>54.182840231596295</c:v>
                      </c:pt>
                      <c:pt idx="195">
                        <c:v>57.965880626417999</c:v>
                      </c:pt>
                      <c:pt idx="196">
                        <c:v>60.800834036654805</c:v>
                      </c:pt>
                      <c:pt idx="197">
                        <c:v>63.656733434645588</c:v>
                      </c:pt>
                      <c:pt idx="198">
                        <c:v>65.930582145987444</c:v>
                      </c:pt>
                      <c:pt idx="199">
                        <c:v>67.678204784044809</c:v>
                      </c:pt>
                      <c:pt idx="200">
                        <c:v>67.902661805280687</c:v>
                      </c:pt>
                      <c:pt idx="201">
                        <c:v>70.613315805165996</c:v>
                      </c:pt>
                      <c:pt idx="202">
                        <c:v>71.195770269892094</c:v>
                      </c:pt>
                      <c:pt idx="203">
                        <c:v>71.467969460367812</c:v>
                      </c:pt>
                      <c:pt idx="204">
                        <c:v>73.622563693129365</c:v>
                      </c:pt>
                      <c:pt idx="205">
                        <c:v>74.232403947101773</c:v>
                      </c:pt>
                      <c:pt idx="206">
                        <c:v>75.617856003473477</c:v>
                      </c:pt>
                      <c:pt idx="207">
                        <c:v>75.9832201026787</c:v>
                      </c:pt>
                      <c:pt idx="208">
                        <c:v>77.823922764301585</c:v>
                      </c:pt>
                      <c:pt idx="209">
                        <c:v>78.172406186848136</c:v>
                      </c:pt>
                      <c:pt idx="210">
                        <c:v>79.082292553460292</c:v>
                      </c:pt>
                      <c:pt idx="211">
                        <c:v>79.679776280593401</c:v>
                      </c:pt>
                      <c:pt idx="212">
                        <c:v>81.661085480821384</c:v>
                      </c:pt>
                      <c:pt idx="213">
                        <c:v>81.809308742246074</c:v>
                      </c:pt>
                      <c:pt idx="214">
                        <c:v>82.175108738239146</c:v>
                      </c:pt>
                      <c:pt idx="215">
                        <c:v>82.178038423492367</c:v>
                      </c:pt>
                      <c:pt idx="216">
                        <c:v>82.218572236377014</c:v>
                      </c:pt>
                      <c:pt idx="217">
                        <c:v>82.743215316063456</c:v>
                      </c:pt>
                      <c:pt idx="218">
                        <c:v>82.902765011391892</c:v>
                      </c:pt>
                      <c:pt idx="219">
                        <c:v>84.215431480963829</c:v>
                      </c:pt>
                      <c:pt idx="220">
                        <c:v>84.892922916413639</c:v>
                      </c:pt>
                      <c:pt idx="221">
                        <c:v>85.27831073753741</c:v>
                      </c:pt>
                      <c:pt idx="222">
                        <c:v>86.020835679543765</c:v>
                      </c:pt>
                      <c:pt idx="223">
                        <c:v>86.598520515733114</c:v>
                      </c:pt>
                      <c:pt idx="224">
                        <c:v>87.810210347298195</c:v>
                      </c:pt>
                      <c:pt idx="225">
                        <c:v>88.425834263387543</c:v>
                      </c:pt>
                      <c:pt idx="226">
                        <c:v>89.325965718725897</c:v>
                      </c:pt>
                      <c:pt idx="227">
                        <c:v>90.577966826394459</c:v>
                      </c:pt>
                      <c:pt idx="228">
                        <c:v>91.518790393977255</c:v>
                      </c:pt>
                      <c:pt idx="229">
                        <c:v>91.716751773091502</c:v>
                      </c:pt>
                      <c:pt idx="230">
                        <c:v>91.790484861856498</c:v>
                      </c:pt>
                      <c:pt idx="231">
                        <c:v>92.363588193385965</c:v>
                      </c:pt>
                      <c:pt idx="232">
                        <c:v>93.894219116248124</c:v>
                      </c:pt>
                      <c:pt idx="233">
                        <c:v>94.566690856056553</c:v>
                      </c:pt>
                      <c:pt idx="234">
                        <c:v>94.927572100927577</c:v>
                      </c:pt>
                      <c:pt idx="235">
                        <c:v>95.069043550527525</c:v>
                      </c:pt>
                      <c:pt idx="236">
                        <c:v>96.23259431735643</c:v>
                      </c:pt>
                      <c:pt idx="237">
                        <c:v>96.708201302601154</c:v>
                      </c:pt>
                      <c:pt idx="238">
                        <c:v>97.553012867171589</c:v>
                      </c:pt>
                      <c:pt idx="239">
                        <c:v>98.730980346710894</c:v>
                      </c:pt>
                      <c:pt idx="240">
                        <c:v>99.800648122207136</c:v>
                      </c:pt>
                      <c:pt idx="241">
                        <c:v>101.13809876545989</c:v>
                      </c:pt>
                      <c:pt idx="242">
                        <c:v>102.51124247305835</c:v>
                      </c:pt>
                      <c:pt idx="243">
                        <c:v>103.10033862831538</c:v>
                      </c:pt>
                      <c:pt idx="244">
                        <c:v>103.55560529292191</c:v>
                      </c:pt>
                      <c:pt idx="245">
                        <c:v>104.56050798251519</c:v>
                      </c:pt>
                      <c:pt idx="246">
                        <c:v>104.79475891631643</c:v>
                      </c:pt>
                      <c:pt idx="247">
                        <c:v>107.39152226230586</c:v>
                      </c:pt>
                      <c:pt idx="248">
                        <c:v>107.85541738911859</c:v>
                      </c:pt>
                      <c:pt idx="249">
                        <c:v>108.13287028298495</c:v>
                      </c:pt>
                      <c:pt idx="250">
                        <c:v>109.09011339430872</c:v>
                      </c:pt>
                      <c:pt idx="251">
                        <c:v>109.52121531751193</c:v>
                      </c:pt>
                      <c:pt idx="252">
                        <c:v>110.72347371910369</c:v>
                      </c:pt>
                      <c:pt idx="253">
                        <c:v>111.42892908059214</c:v>
                      </c:pt>
                      <c:pt idx="254">
                        <c:v>117.21366488015241</c:v>
                      </c:pt>
                      <c:pt idx="255">
                        <c:v>118.29029553328647</c:v>
                      </c:pt>
                      <c:pt idx="256">
                        <c:v>118.96070708722381</c:v>
                      </c:pt>
                      <c:pt idx="257">
                        <c:v>118.99330528437562</c:v>
                      </c:pt>
                      <c:pt idx="258">
                        <c:v>119.40938253355904</c:v>
                      </c:pt>
                      <c:pt idx="259">
                        <c:v>121.01933749503904</c:v>
                      </c:pt>
                      <c:pt idx="260">
                        <c:v>123.77038765619177</c:v>
                      </c:pt>
                      <c:pt idx="261">
                        <c:v>130.61481378319331</c:v>
                      </c:pt>
                      <c:pt idx="262">
                        <c:v>131.30037848599318</c:v>
                      </c:pt>
                      <c:pt idx="263">
                        <c:v>137.6180164622732</c:v>
                      </c:pt>
                      <c:pt idx="264">
                        <c:v>138.95312243964594</c:v>
                      </c:pt>
                      <c:pt idx="265">
                        <c:v>139.10157282623905</c:v>
                      </c:pt>
                      <c:pt idx="266">
                        <c:v>139.58068075094846</c:v>
                      </c:pt>
                      <c:pt idx="267">
                        <c:v>143.23267910036841</c:v>
                      </c:pt>
                      <c:pt idx="268">
                        <c:v>143.89237906429227</c:v>
                      </c:pt>
                      <c:pt idx="269">
                        <c:v>149.832119761619</c:v>
                      </c:pt>
                      <c:pt idx="270">
                        <c:v>150.6403618798808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337-4907-9C41-F31F8C79A11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NoUV'!$E$2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NoUV'!$L$3:$L$305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49.097789133717015</c:v>
                      </c:pt>
                      <c:pt idx="1">
                        <c:v>51.119633859381942</c:v>
                      </c:pt>
                      <c:pt idx="2">
                        <c:v>54.445652260298807</c:v>
                      </c:pt>
                      <c:pt idx="3">
                        <c:v>55.53427249690268</c:v>
                      </c:pt>
                      <c:pt idx="4">
                        <c:v>56.2191232181396</c:v>
                      </c:pt>
                      <c:pt idx="5">
                        <c:v>57.757665520411948</c:v>
                      </c:pt>
                      <c:pt idx="6">
                        <c:v>57.983359238816924</c:v>
                      </c:pt>
                      <c:pt idx="7">
                        <c:v>58.122319365928632</c:v>
                      </c:pt>
                      <c:pt idx="8">
                        <c:v>59.716877804312759</c:v>
                      </c:pt>
                      <c:pt idx="9">
                        <c:v>59.911475550217219</c:v>
                      </c:pt>
                      <c:pt idx="10">
                        <c:v>60.279168602043917</c:v>
                      </c:pt>
                      <c:pt idx="11">
                        <c:v>61.046710969401417</c:v>
                      </c:pt>
                      <c:pt idx="12">
                        <c:v>61.822104804189102</c:v>
                      </c:pt>
                      <c:pt idx="13">
                        <c:v>62.605779535412196</c:v>
                      </c:pt>
                      <c:pt idx="14">
                        <c:v>63.323032224577823</c:v>
                      </c:pt>
                      <c:pt idx="15">
                        <c:v>65.905735580106025</c:v>
                      </c:pt>
                      <c:pt idx="16">
                        <c:v>66.656273444278085</c:v>
                      </c:pt>
                      <c:pt idx="17">
                        <c:v>67.127445605049445</c:v>
                      </c:pt>
                      <c:pt idx="18">
                        <c:v>67.194666739224829</c:v>
                      </c:pt>
                      <c:pt idx="19">
                        <c:v>67.56831867188663</c:v>
                      </c:pt>
                      <c:pt idx="20">
                        <c:v>67.761116800362061</c:v>
                      </c:pt>
                      <c:pt idx="21">
                        <c:v>69.157710680898873</c:v>
                      </c:pt>
                      <c:pt idx="22">
                        <c:v>69.423974372537728</c:v>
                      </c:pt>
                      <c:pt idx="23">
                        <c:v>70.780976669636019</c:v>
                      </c:pt>
                      <c:pt idx="24">
                        <c:v>71.057099519981975</c:v>
                      </c:pt>
                      <c:pt idx="25">
                        <c:v>71.966105541280484</c:v>
                      </c:pt>
                      <c:pt idx="26">
                        <c:v>72.441822123431649</c:v>
                      </c:pt>
                      <c:pt idx="27">
                        <c:v>72.53158385327707</c:v>
                      </c:pt>
                      <c:pt idx="28">
                        <c:v>72.664348249535351</c:v>
                      </c:pt>
                      <c:pt idx="29">
                        <c:v>73.527622295331241</c:v>
                      </c:pt>
                      <c:pt idx="30">
                        <c:v>74.938473661551129</c:v>
                      </c:pt>
                      <c:pt idx="31">
                        <c:v>76.881978583488404</c:v>
                      </c:pt>
                      <c:pt idx="32">
                        <c:v>76.951180846321819</c:v>
                      </c:pt>
                      <c:pt idx="33">
                        <c:v>77.448645572679808</c:v>
                      </c:pt>
                      <c:pt idx="34">
                        <c:v>77.659709928737414</c:v>
                      </c:pt>
                      <c:pt idx="35">
                        <c:v>78.466737629057917</c:v>
                      </c:pt>
                      <c:pt idx="36">
                        <c:v>79.182505025117905</c:v>
                      </c:pt>
                      <c:pt idx="37">
                        <c:v>81.339909862678084</c:v>
                      </c:pt>
                      <c:pt idx="38">
                        <c:v>82.223382566579545</c:v>
                      </c:pt>
                      <c:pt idx="39">
                        <c:v>84.30835335600942</c:v>
                      </c:pt>
                      <c:pt idx="40">
                        <c:v>84.544464048117945</c:v>
                      </c:pt>
                      <c:pt idx="41">
                        <c:v>85.332731898855457</c:v>
                      </c:pt>
                      <c:pt idx="42">
                        <c:v>90.59497263703372</c:v>
                      </c:pt>
                      <c:pt idx="43">
                        <c:v>91.221755259850497</c:v>
                      </c:pt>
                      <c:pt idx="44">
                        <c:v>92.339565601050339</c:v>
                      </c:pt>
                      <c:pt idx="45">
                        <c:v>94.488330946820255</c:v>
                      </c:pt>
                      <c:pt idx="46">
                        <c:v>95.148538198392558</c:v>
                      </c:pt>
                      <c:pt idx="47">
                        <c:v>95.368162358383785</c:v>
                      </c:pt>
                      <c:pt idx="48">
                        <c:v>95.417033150017232</c:v>
                      </c:pt>
                      <c:pt idx="49">
                        <c:v>95.691869926899145</c:v>
                      </c:pt>
                      <c:pt idx="50">
                        <c:v>96.312968149275889</c:v>
                      </c:pt>
                      <c:pt idx="51">
                        <c:v>98.657338406916068</c:v>
                      </c:pt>
                      <c:pt idx="52">
                        <c:v>98.923462644805809</c:v>
                      </c:pt>
                      <c:pt idx="53">
                        <c:v>99.065878125923319</c:v>
                      </c:pt>
                      <c:pt idx="54">
                        <c:v>99.145523925079146</c:v>
                      </c:pt>
                      <c:pt idx="55">
                        <c:v>99.206066774158145</c:v>
                      </c:pt>
                      <c:pt idx="56">
                        <c:v>99.3844170515152</c:v>
                      </c:pt>
                      <c:pt idx="57">
                        <c:v>102.12561512678873</c:v>
                      </c:pt>
                      <c:pt idx="58">
                        <c:v>102.71300759936015</c:v>
                      </c:pt>
                      <c:pt idx="59">
                        <c:v>102.82178816432264</c:v>
                      </c:pt>
                      <c:pt idx="60">
                        <c:v>102.83189524080593</c:v>
                      </c:pt>
                      <c:pt idx="61">
                        <c:v>107.23660388596925</c:v>
                      </c:pt>
                      <c:pt idx="62">
                        <c:v>107.29851249636893</c:v>
                      </c:pt>
                      <c:pt idx="63">
                        <c:v>108.08892970568402</c:v>
                      </c:pt>
                      <c:pt idx="64">
                        <c:v>111.43866409815631</c:v>
                      </c:pt>
                      <c:pt idx="65">
                        <c:v>112.41467432557602</c:v>
                      </c:pt>
                      <c:pt idx="66">
                        <c:v>113.94820736063819</c:v>
                      </c:pt>
                      <c:pt idx="67">
                        <c:v>114.79249134748748</c:v>
                      </c:pt>
                      <c:pt idx="68">
                        <c:v>118.91749561585937</c:v>
                      </c:pt>
                      <c:pt idx="69">
                        <c:v>119.15972677806784</c:v>
                      </c:pt>
                      <c:pt idx="70">
                        <c:v>120.96161088390241</c:v>
                      </c:pt>
                      <c:pt idx="71">
                        <c:v>121.01767571814878</c:v>
                      </c:pt>
                      <c:pt idx="72">
                        <c:v>122.56927576115153</c:v>
                      </c:pt>
                      <c:pt idx="73">
                        <c:v>123.58691403945711</c:v>
                      </c:pt>
                      <c:pt idx="74">
                        <c:v>124.23837997586682</c:v>
                      </c:pt>
                      <c:pt idx="75">
                        <c:v>125.19288333620118</c:v>
                      </c:pt>
                      <c:pt idx="76">
                        <c:v>129.67127668613364</c:v>
                      </c:pt>
                      <c:pt idx="77">
                        <c:v>130.23875604875241</c:v>
                      </c:pt>
                      <c:pt idx="78">
                        <c:v>130.30697106758419</c:v>
                      </c:pt>
                      <c:pt idx="79">
                        <c:v>131.11214602523791</c:v>
                      </c:pt>
                      <c:pt idx="80">
                        <c:v>131.16172958047792</c:v>
                      </c:pt>
                      <c:pt idx="81">
                        <c:v>131.2568658135431</c:v>
                      </c:pt>
                      <c:pt idx="82">
                        <c:v>132.30526360451009</c:v>
                      </c:pt>
                      <c:pt idx="83">
                        <c:v>132.84143670722889</c:v>
                      </c:pt>
                      <c:pt idx="84">
                        <c:v>134.81999100477645</c:v>
                      </c:pt>
                      <c:pt idx="85">
                        <c:v>141.51302942240085</c:v>
                      </c:pt>
                      <c:pt idx="86">
                        <c:v>142.08524578538629</c:v>
                      </c:pt>
                      <c:pt idx="87">
                        <c:v>146.4472218174287</c:v>
                      </c:pt>
                      <c:pt idx="88">
                        <c:v>151.23667892929032</c:v>
                      </c:pt>
                      <c:pt idx="89">
                        <c:v>151.73603402869185</c:v>
                      </c:pt>
                      <c:pt idx="90">
                        <c:v>155.86970213792128</c:v>
                      </c:pt>
                      <c:pt idx="91">
                        <c:v>156.69538786445241</c:v>
                      </c:pt>
                      <c:pt idx="102">
                        <c:v>50.335163288163642</c:v>
                      </c:pt>
                      <c:pt idx="103">
                        <c:v>54.745481650751579</c:v>
                      </c:pt>
                      <c:pt idx="104">
                        <c:v>55.014414364249966</c:v>
                      </c:pt>
                      <c:pt idx="105">
                        <c:v>55.440331205766292</c:v>
                      </c:pt>
                      <c:pt idx="106">
                        <c:v>55.649855446439766</c:v>
                      </c:pt>
                      <c:pt idx="107">
                        <c:v>57.490080540255761</c:v>
                      </c:pt>
                      <c:pt idx="108">
                        <c:v>58.653505490664948</c:v>
                      </c:pt>
                      <c:pt idx="109">
                        <c:v>59.919316926389733</c:v>
                      </c:pt>
                      <c:pt idx="110">
                        <c:v>60.378416854463424</c:v>
                      </c:pt>
                      <c:pt idx="111">
                        <c:v>62.714051867126344</c:v>
                      </c:pt>
                      <c:pt idx="112">
                        <c:v>64.735234021281855</c:v>
                      </c:pt>
                      <c:pt idx="113">
                        <c:v>65.064769116487582</c:v>
                      </c:pt>
                      <c:pt idx="114">
                        <c:v>66.080428214943751</c:v>
                      </c:pt>
                      <c:pt idx="115">
                        <c:v>66.925997260439175</c:v>
                      </c:pt>
                      <c:pt idx="116">
                        <c:v>67.237390896640164</c:v>
                      </c:pt>
                      <c:pt idx="117">
                        <c:v>67.391881623114543</c:v>
                      </c:pt>
                      <c:pt idx="118">
                        <c:v>70.018871012233191</c:v>
                      </c:pt>
                      <c:pt idx="119">
                        <c:v>70.071026691643155</c:v>
                      </c:pt>
                      <c:pt idx="120">
                        <c:v>70.07165207248633</c:v>
                      </c:pt>
                      <c:pt idx="121">
                        <c:v>70.335817272284174</c:v>
                      </c:pt>
                      <c:pt idx="122">
                        <c:v>71.198000872907485</c:v>
                      </c:pt>
                      <c:pt idx="123">
                        <c:v>71.411204302177794</c:v>
                      </c:pt>
                      <c:pt idx="124">
                        <c:v>71.696792179949739</c:v>
                      </c:pt>
                      <c:pt idx="125">
                        <c:v>72.58369592117478</c:v>
                      </c:pt>
                      <c:pt idx="126">
                        <c:v>73.674709350318565</c:v>
                      </c:pt>
                      <c:pt idx="127">
                        <c:v>75.367715462009784</c:v>
                      </c:pt>
                      <c:pt idx="128">
                        <c:v>75.943972775313981</c:v>
                      </c:pt>
                      <c:pt idx="129">
                        <c:v>75.989297996423844</c:v>
                      </c:pt>
                      <c:pt idx="130">
                        <c:v>76.431101135722542</c:v>
                      </c:pt>
                      <c:pt idx="131">
                        <c:v>77.142440711151792</c:v>
                      </c:pt>
                      <c:pt idx="132">
                        <c:v>77.374822486279371</c:v>
                      </c:pt>
                      <c:pt idx="133">
                        <c:v>77.477341628137452</c:v>
                      </c:pt>
                      <c:pt idx="134">
                        <c:v>81.329219263260626</c:v>
                      </c:pt>
                      <c:pt idx="135">
                        <c:v>81.806430870298911</c:v>
                      </c:pt>
                      <c:pt idx="136">
                        <c:v>82.038823474531981</c:v>
                      </c:pt>
                      <c:pt idx="137">
                        <c:v>82.856642937159407</c:v>
                      </c:pt>
                      <c:pt idx="138">
                        <c:v>84.843791919975047</c:v>
                      </c:pt>
                      <c:pt idx="139">
                        <c:v>85.697157921437267</c:v>
                      </c:pt>
                      <c:pt idx="140">
                        <c:v>86.293273106969465</c:v>
                      </c:pt>
                      <c:pt idx="141">
                        <c:v>86.875965616222643</c:v>
                      </c:pt>
                      <c:pt idx="142">
                        <c:v>87.169965001699083</c:v>
                      </c:pt>
                      <c:pt idx="143">
                        <c:v>88.690874968633906</c:v>
                      </c:pt>
                      <c:pt idx="144">
                        <c:v>89.174153582033853</c:v>
                      </c:pt>
                      <c:pt idx="145">
                        <c:v>89.308905556440862</c:v>
                      </c:pt>
                      <c:pt idx="146">
                        <c:v>89.558286319941914</c:v>
                      </c:pt>
                      <c:pt idx="147">
                        <c:v>89.559334035899951</c:v>
                      </c:pt>
                      <c:pt idx="148">
                        <c:v>91.257665360225445</c:v>
                      </c:pt>
                      <c:pt idx="149">
                        <c:v>91.438600762353943</c:v>
                      </c:pt>
                      <c:pt idx="150">
                        <c:v>92.564846686272759</c:v>
                      </c:pt>
                      <c:pt idx="151">
                        <c:v>92.602740433726751</c:v>
                      </c:pt>
                      <c:pt idx="152">
                        <c:v>92.612473092303389</c:v>
                      </c:pt>
                      <c:pt idx="153">
                        <c:v>93.57503437917029</c:v>
                      </c:pt>
                      <c:pt idx="154">
                        <c:v>93.913660508451201</c:v>
                      </c:pt>
                      <c:pt idx="155">
                        <c:v>94.522221043490134</c:v>
                      </c:pt>
                      <c:pt idx="156">
                        <c:v>96.50407730098803</c:v>
                      </c:pt>
                      <c:pt idx="157">
                        <c:v>96.762004936012431</c:v>
                      </c:pt>
                      <c:pt idx="158">
                        <c:v>97.912153403067009</c:v>
                      </c:pt>
                      <c:pt idx="159">
                        <c:v>98.182499314834388</c:v>
                      </c:pt>
                      <c:pt idx="160">
                        <c:v>98.592527151291947</c:v>
                      </c:pt>
                      <c:pt idx="161">
                        <c:v>98.88953702809998</c:v>
                      </c:pt>
                      <c:pt idx="162">
                        <c:v>99.808852282114856</c:v>
                      </c:pt>
                      <c:pt idx="163">
                        <c:v>101.12294799202995</c:v>
                      </c:pt>
                      <c:pt idx="164">
                        <c:v>101.88862260435295</c:v>
                      </c:pt>
                      <c:pt idx="165">
                        <c:v>103.54521043421583</c:v>
                      </c:pt>
                      <c:pt idx="166">
                        <c:v>103.79646463297001</c:v>
                      </c:pt>
                      <c:pt idx="167">
                        <c:v>104.2892484937309</c:v>
                      </c:pt>
                      <c:pt idx="168">
                        <c:v>107.69348339440938</c:v>
                      </c:pt>
                      <c:pt idx="169">
                        <c:v>107.75464888960322</c:v>
                      </c:pt>
                      <c:pt idx="170">
                        <c:v>110.27976888319435</c:v>
                      </c:pt>
                      <c:pt idx="171">
                        <c:v>112.72797515490451</c:v>
                      </c:pt>
                      <c:pt idx="172">
                        <c:v>113.09833327060454</c:v>
                      </c:pt>
                      <c:pt idx="173">
                        <c:v>116.35432313141123</c:v>
                      </c:pt>
                      <c:pt idx="174">
                        <c:v>116.90291478741514</c:v>
                      </c:pt>
                      <c:pt idx="175">
                        <c:v>119.54583920529096</c:v>
                      </c:pt>
                      <c:pt idx="176">
                        <c:v>123.05448563401534</c:v>
                      </c:pt>
                      <c:pt idx="177">
                        <c:v>124.81020038843546</c:v>
                      </c:pt>
                      <c:pt idx="178">
                        <c:v>126.07482062255421</c:v>
                      </c:pt>
                      <c:pt idx="179">
                        <c:v>128.72962727645029</c:v>
                      </c:pt>
                      <c:pt idx="180">
                        <c:v>130.95573942326689</c:v>
                      </c:pt>
                      <c:pt idx="181">
                        <c:v>133.88686424061882</c:v>
                      </c:pt>
                      <c:pt idx="182">
                        <c:v>135.65201656049047</c:v>
                      </c:pt>
                      <c:pt idx="183">
                        <c:v>144.88826081873765</c:v>
                      </c:pt>
                      <c:pt idx="184">
                        <c:v>145.7225675945032</c:v>
                      </c:pt>
                      <c:pt idx="185">
                        <c:v>159.55970081409384</c:v>
                      </c:pt>
                      <c:pt idx="194">
                        <c:v>50.039120480942167</c:v>
                      </c:pt>
                      <c:pt idx="195">
                        <c:v>53.162986282179084</c:v>
                      </c:pt>
                      <c:pt idx="196">
                        <c:v>55.135325185351427</c:v>
                      </c:pt>
                      <c:pt idx="197">
                        <c:v>55.922056944228629</c:v>
                      </c:pt>
                      <c:pt idx="198">
                        <c:v>56.456601763580579</c:v>
                      </c:pt>
                      <c:pt idx="199">
                        <c:v>56.793056728975557</c:v>
                      </c:pt>
                      <c:pt idx="200">
                        <c:v>58.101878130039744</c:v>
                      </c:pt>
                      <c:pt idx="201">
                        <c:v>59.821669905288431</c:v>
                      </c:pt>
                      <c:pt idx="202">
                        <c:v>61.090801756720268</c:v>
                      </c:pt>
                      <c:pt idx="203">
                        <c:v>61.326844455739007</c:v>
                      </c:pt>
                      <c:pt idx="204">
                        <c:v>61.531213517634939</c:v>
                      </c:pt>
                      <c:pt idx="205">
                        <c:v>62.795839572796375</c:v>
                      </c:pt>
                      <c:pt idx="206">
                        <c:v>64.321368209046852</c:v>
                      </c:pt>
                      <c:pt idx="207">
                        <c:v>64.720931852550862</c:v>
                      </c:pt>
                      <c:pt idx="208">
                        <c:v>65.632284208886432</c:v>
                      </c:pt>
                      <c:pt idx="209">
                        <c:v>67.486846094169977</c:v>
                      </c:pt>
                      <c:pt idx="210">
                        <c:v>68.034777533296776</c:v>
                      </c:pt>
                      <c:pt idx="211">
                        <c:v>68.069018373080752</c:v>
                      </c:pt>
                      <c:pt idx="212">
                        <c:v>68.393704125203243</c:v>
                      </c:pt>
                      <c:pt idx="213">
                        <c:v>68.656848133459363</c:v>
                      </c:pt>
                      <c:pt idx="214">
                        <c:v>68.935037463477869</c:v>
                      </c:pt>
                      <c:pt idx="215">
                        <c:v>68.951204645920598</c:v>
                      </c:pt>
                      <c:pt idx="216">
                        <c:v>69.141205173172168</c:v>
                      </c:pt>
                      <c:pt idx="217">
                        <c:v>69.455810238526752</c:v>
                      </c:pt>
                      <c:pt idx="218">
                        <c:v>69.888990701150021</c:v>
                      </c:pt>
                      <c:pt idx="219">
                        <c:v>69.953898027057463</c:v>
                      </c:pt>
                      <c:pt idx="220">
                        <c:v>70.653643140624823</c:v>
                      </c:pt>
                      <c:pt idx="221">
                        <c:v>71.074675848028249</c:v>
                      </c:pt>
                      <c:pt idx="222">
                        <c:v>71.307279550810037</c:v>
                      </c:pt>
                      <c:pt idx="223">
                        <c:v>71.796633344227999</c:v>
                      </c:pt>
                      <c:pt idx="224">
                        <c:v>72.729560297369503</c:v>
                      </c:pt>
                      <c:pt idx="225">
                        <c:v>72.808411732101519</c:v>
                      </c:pt>
                      <c:pt idx="226">
                        <c:v>74.617316870146126</c:v>
                      </c:pt>
                      <c:pt idx="227">
                        <c:v>74.906059490818322</c:v>
                      </c:pt>
                      <c:pt idx="228">
                        <c:v>75.27836352572514</c:v>
                      </c:pt>
                      <c:pt idx="229">
                        <c:v>75.424276534174126</c:v>
                      </c:pt>
                      <c:pt idx="230">
                        <c:v>76.86569773810831</c:v>
                      </c:pt>
                      <c:pt idx="231">
                        <c:v>77.237081801373364</c:v>
                      </c:pt>
                      <c:pt idx="232">
                        <c:v>77.403034591096258</c:v>
                      </c:pt>
                      <c:pt idx="233">
                        <c:v>78.637457587245549</c:v>
                      </c:pt>
                      <c:pt idx="234">
                        <c:v>78.963361556180445</c:v>
                      </c:pt>
                      <c:pt idx="235">
                        <c:v>79.605494879553149</c:v>
                      </c:pt>
                      <c:pt idx="236">
                        <c:v>79.619161390949671</c:v>
                      </c:pt>
                      <c:pt idx="237">
                        <c:v>79.665077382067707</c:v>
                      </c:pt>
                      <c:pt idx="238">
                        <c:v>80.220503951752249</c:v>
                      </c:pt>
                      <c:pt idx="239">
                        <c:v>80.820665002840329</c:v>
                      </c:pt>
                      <c:pt idx="240">
                        <c:v>80.848970763728417</c:v>
                      </c:pt>
                      <c:pt idx="241">
                        <c:v>80.872582604469244</c:v>
                      </c:pt>
                      <c:pt idx="242">
                        <c:v>83.547981730990372</c:v>
                      </c:pt>
                      <c:pt idx="243">
                        <c:v>83.889752343003735</c:v>
                      </c:pt>
                      <c:pt idx="244">
                        <c:v>84.628679989413342</c:v>
                      </c:pt>
                      <c:pt idx="245">
                        <c:v>85.905352855275339</c:v>
                      </c:pt>
                      <c:pt idx="246">
                        <c:v>85.925796414626433</c:v>
                      </c:pt>
                      <c:pt idx="247">
                        <c:v>86.070296199805256</c:v>
                      </c:pt>
                      <c:pt idx="248">
                        <c:v>86.548071198021233</c:v>
                      </c:pt>
                      <c:pt idx="249">
                        <c:v>88.91898494724721</c:v>
                      </c:pt>
                      <c:pt idx="250">
                        <c:v>89.119132692881692</c:v>
                      </c:pt>
                      <c:pt idx="251">
                        <c:v>90.332687703860131</c:v>
                      </c:pt>
                      <c:pt idx="252">
                        <c:v>90.853685309883815</c:v>
                      </c:pt>
                      <c:pt idx="253">
                        <c:v>91.936579111601475</c:v>
                      </c:pt>
                      <c:pt idx="254">
                        <c:v>92.228749257542489</c:v>
                      </c:pt>
                      <c:pt idx="255">
                        <c:v>93.244083645527581</c:v>
                      </c:pt>
                      <c:pt idx="256">
                        <c:v>95.680237378735953</c:v>
                      </c:pt>
                      <c:pt idx="257">
                        <c:v>97.215252505606642</c:v>
                      </c:pt>
                      <c:pt idx="258">
                        <c:v>97.245666630431842</c:v>
                      </c:pt>
                      <c:pt idx="259">
                        <c:v>100.24516648970227</c:v>
                      </c:pt>
                      <c:pt idx="260">
                        <c:v>103.13772710174651</c:v>
                      </c:pt>
                      <c:pt idx="261">
                        <c:v>103.62825322810447</c:v>
                      </c:pt>
                      <c:pt idx="262">
                        <c:v>108.38090243786371</c:v>
                      </c:pt>
                      <c:pt idx="263">
                        <c:v>108.86714989311972</c:v>
                      </c:pt>
                      <c:pt idx="264">
                        <c:v>109.73888381982515</c:v>
                      </c:pt>
                      <c:pt idx="265">
                        <c:v>110.31959240320613</c:v>
                      </c:pt>
                      <c:pt idx="266">
                        <c:v>112.3645218867205</c:v>
                      </c:pt>
                      <c:pt idx="267">
                        <c:v>113.28698043437227</c:v>
                      </c:pt>
                      <c:pt idx="268">
                        <c:v>118.9358334399918</c:v>
                      </c:pt>
                      <c:pt idx="269">
                        <c:v>119.31874582619919</c:v>
                      </c:pt>
                      <c:pt idx="270">
                        <c:v>119.78780977123864</c:v>
                      </c:pt>
                      <c:pt idx="271">
                        <c:v>121.59455607308649</c:v>
                      </c:pt>
                      <c:pt idx="272">
                        <c:v>124.71628827425644</c:v>
                      </c:pt>
                      <c:pt idx="273">
                        <c:v>125.8929985356918</c:v>
                      </c:pt>
                      <c:pt idx="274">
                        <c:v>142.62163439474529</c:v>
                      </c:pt>
                      <c:pt idx="275">
                        <c:v>142.748253234847</c:v>
                      </c:pt>
                      <c:pt idx="276">
                        <c:v>145.43571752561763</c:v>
                      </c:pt>
                      <c:pt idx="277">
                        <c:v>150.66194335926758</c:v>
                      </c:pt>
                      <c:pt idx="278">
                        <c:v>155.2159131073094</c:v>
                      </c:pt>
                      <c:pt idx="279">
                        <c:v>156.09670451042805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337-4907-9C41-F31F8C79A116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NoUV'!$O$3:$O$305</c:f>
              <c:numCache>
                <c:formatCode>0</c:formatCode>
                <c:ptCount val="303"/>
                <c:pt idx="0">
                  <c:v>44.743925361675807</c:v>
                </c:pt>
                <c:pt idx="1">
                  <c:v>46.371472242906556</c:v>
                </c:pt>
                <c:pt idx="2">
                  <c:v>46.895678864279681</c:v>
                </c:pt>
                <c:pt idx="3">
                  <c:v>47.294700732148243</c:v>
                </c:pt>
                <c:pt idx="4">
                  <c:v>47.837176057649764</c:v>
                </c:pt>
                <c:pt idx="5">
                  <c:v>52.70910454260094</c:v>
                </c:pt>
                <c:pt idx="6">
                  <c:v>52.979943219755242</c:v>
                </c:pt>
                <c:pt idx="7">
                  <c:v>53.286702691062736</c:v>
                </c:pt>
                <c:pt idx="8">
                  <c:v>53.812348078677608</c:v>
                </c:pt>
                <c:pt idx="9">
                  <c:v>55.768393100986103</c:v>
                </c:pt>
                <c:pt idx="10">
                  <c:v>57.297862068325699</c:v>
                </c:pt>
                <c:pt idx="11">
                  <c:v>57.836504714006765</c:v>
                </c:pt>
                <c:pt idx="12">
                  <c:v>58.867169142947262</c:v>
                </c:pt>
                <c:pt idx="13">
                  <c:v>61.004462440297957</c:v>
                </c:pt>
                <c:pt idx="14">
                  <c:v>61.217254758404991</c:v>
                </c:pt>
                <c:pt idx="15">
                  <c:v>61.250697005671128</c:v>
                </c:pt>
                <c:pt idx="16">
                  <c:v>64.456268192282266</c:v>
                </c:pt>
                <c:pt idx="17">
                  <c:v>65.612963707810707</c:v>
                </c:pt>
                <c:pt idx="18">
                  <c:v>66.101733153935442</c:v>
                </c:pt>
                <c:pt idx="19">
                  <c:v>67.576383918417221</c:v>
                </c:pt>
                <c:pt idx="20">
                  <c:v>67.710926697729462</c:v>
                </c:pt>
                <c:pt idx="21">
                  <c:v>69.208960436257783</c:v>
                </c:pt>
                <c:pt idx="22">
                  <c:v>70.700163057755972</c:v>
                </c:pt>
                <c:pt idx="23">
                  <c:v>71.666216001016693</c:v>
                </c:pt>
                <c:pt idx="24">
                  <c:v>71.824419835245706</c:v>
                </c:pt>
                <c:pt idx="25">
                  <c:v>73.940143729442823</c:v>
                </c:pt>
                <c:pt idx="26">
                  <c:v>75.011504689221297</c:v>
                </c:pt>
                <c:pt idx="27">
                  <c:v>75.146361820821625</c:v>
                </c:pt>
                <c:pt idx="28">
                  <c:v>80.273979620734622</c:v>
                </c:pt>
                <c:pt idx="29">
                  <c:v>80.509695474928634</c:v>
                </c:pt>
                <c:pt idx="30">
                  <c:v>80.604037432780302</c:v>
                </c:pt>
                <c:pt idx="31">
                  <c:v>82.015854011057414</c:v>
                </c:pt>
                <c:pt idx="32">
                  <c:v>82.33090754658204</c:v>
                </c:pt>
                <c:pt idx="33">
                  <c:v>83.366867602529965</c:v>
                </c:pt>
                <c:pt idx="34">
                  <c:v>86.511817159425831</c:v>
                </c:pt>
                <c:pt idx="35">
                  <c:v>88.854648491311735</c:v>
                </c:pt>
                <c:pt idx="36">
                  <c:v>92.439727522983205</c:v>
                </c:pt>
                <c:pt idx="37">
                  <c:v>92.99447467819374</c:v>
                </c:pt>
                <c:pt idx="38">
                  <c:v>93.522804150730181</c:v>
                </c:pt>
                <c:pt idx="39">
                  <c:v>98.39105713200496</c:v>
                </c:pt>
                <c:pt idx="40">
                  <c:v>99.143120800369303</c:v>
                </c:pt>
                <c:pt idx="41">
                  <c:v>101.23779518173548</c:v>
                </c:pt>
                <c:pt idx="42">
                  <c:v>102.23159575965846</c:v>
                </c:pt>
                <c:pt idx="43">
                  <c:v>104.96036706803839</c:v>
                </c:pt>
                <c:pt idx="44">
                  <c:v>107.81908677613505</c:v>
                </c:pt>
                <c:pt idx="45">
                  <c:v>111.36259876293992</c:v>
                </c:pt>
                <c:pt idx="46">
                  <c:v>112.26267399711485</c:v>
                </c:pt>
                <c:pt idx="47">
                  <c:v>113.58846686270267</c:v>
                </c:pt>
                <c:pt idx="48">
                  <c:v>114.20661645633099</c:v>
                </c:pt>
                <c:pt idx="49">
                  <c:v>116.64538568845437</c:v>
                </c:pt>
                <c:pt idx="50">
                  <c:v>116.93478324107993</c:v>
                </c:pt>
                <c:pt idx="51">
                  <c:v>119.11433274023655</c:v>
                </c:pt>
                <c:pt idx="52">
                  <c:v>119.33325492796179</c:v>
                </c:pt>
                <c:pt idx="53">
                  <c:v>119.92406796299693</c:v>
                </c:pt>
                <c:pt idx="54">
                  <c:v>123.8295203381457</c:v>
                </c:pt>
                <c:pt idx="55">
                  <c:v>126.55940397000663</c:v>
                </c:pt>
                <c:pt idx="56">
                  <c:v>127.14865733407383</c:v>
                </c:pt>
                <c:pt idx="57">
                  <c:v>128.37915309447305</c:v>
                </c:pt>
                <c:pt idx="58">
                  <c:v>129.01109791736047</c:v>
                </c:pt>
                <c:pt idx="59">
                  <c:v>132.5538361139177</c:v>
                </c:pt>
                <c:pt idx="60">
                  <c:v>132.89359048500441</c:v>
                </c:pt>
                <c:pt idx="61">
                  <c:v>146.19496020900527</c:v>
                </c:pt>
                <c:pt idx="62">
                  <c:v>147.35540377104581</c:v>
                </c:pt>
                <c:pt idx="63">
                  <c:v>150.63582707364563</c:v>
                </c:pt>
                <c:pt idx="64">
                  <c:v>154.45606579777061</c:v>
                </c:pt>
                <c:pt idx="65">
                  <c:v>155.45217565596397</c:v>
                </c:pt>
                <c:pt idx="66">
                  <c:v>158.60603589118057</c:v>
                </c:pt>
                <c:pt idx="67">
                  <c:v>158.95571654028805</c:v>
                </c:pt>
                <c:pt idx="68">
                  <c:v>160.70328554321475</c:v>
                </c:pt>
                <c:pt idx="69">
                  <c:v>162.56899055410869</c:v>
                </c:pt>
                <c:pt idx="70">
                  <c:v>172.19367173539851</c:v>
                </c:pt>
                <c:pt idx="71">
                  <c:v>175.05054160118434</c:v>
                </c:pt>
                <c:pt idx="72">
                  <c:v>184.09743118645042</c:v>
                </c:pt>
                <c:pt idx="73">
                  <c:v>185.79046006738955</c:v>
                </c:pt>
                <c:pt idx="74">
                  <c:v>188.85471781002141</c:v>
                </c:pt>
                <c:pt idx="102">
                  <c:v>44.145045431693738</c:v>
                </c:pt>
                <c:pt idx="103">
                  <c:v>46.288714922318242</c:v>
                </c:pt>
                <c:pt idx="104">
                  <c:v>51.859564720899428</c:v>
                </c:pt>
                <c:pt idx="105">
                  <c:v>58.522626661438274</c:v>
                </c:pt>
                <c:pt idx="106">
                  <c:v>58.973385282087534</c:v>
                </c:pt>
                <c:pt idx="107">
                  <c:v>59.091774081016332</c:v>
                </c:pt>
                <c:pt idx="108">
                  <c:v>59.72020565035433</c:v>
                </c:pt>
                <c:pt idx="109">
                  <c:v>61.456090593655418</c:v>
                </c:pt>
                <c:pt idx="110">
                  <c:v>64.941478047825626</c:v>
                </c:pt>
                <c:pt idx="111">
                  <c:v>67.860435068637159</c:v>
                </c:pt>
                <c:pt idx="112">
                  <c:v>68.404256586638724</c:v>
                </c:pt>
                <c:pt idx="113">
                  <c:v>69.052971722767694</c:v>
                </c:pt>
                <c:pt idx="114">
                  <c:v>73.105156770596494</c:v>
                </c:pt>
                <c:pt idx="115">
                  <c:v>73.477914225307813</c:v>
                </c:pt>
                <c:pt idx="116">
                  <c:v>73.869241832077165</c:v>
                </c:pt>
                <c:pt idx="117">
                  <c:v>74.163361709664045</c:v>
                </c:pt>
                <c:pt idx="118">
                  <c:v>75.99713974804078</c:v>
                </c:pt>
                <c:pt idx="119">
                  <c:v>76.306166333804299</c:v>
                </c:pt>
                <c:pt idx="120">
                  <c:v>76.905747262686589</c:v>
                </c:pt>
                <c:pt idx="121">
                  <c:v>76.993800461724476</c:v>
                </c:pt>
                <c:pt idx="122">
                  <c:v>78.212919521568992</c:v>
                </c:pt>
                <c:pt idx="123">
                  <c:v>78.3699580614024</c:v>
                </c:pt>
                <c:pt idx="124">
                  <c:v>78.411895926770697</c:v>
                </c:pt>
                <c:pt idx="125">
                  <c:v>78.629744371388142</c:v>
                </c:pt>
                <c:pt idx="126">
                  <c:v>78.799307157007604</c:v>
                </c:pt>
                <c:pt idx="127">
                  <c:v>79.292770600096091</c:v>
                </c:pt>
                <c:pt idx="128">
                  <c:v>79.320389213767641</c:v>
                </c:pt>
                <c:pt idx="129">
                  <c:v>80.101233103160084</c:v>
                </c:pt>
                <c:pt idx="130">
                  <c:v>80.716210287285563</c:v>
                </c:pt>
                <c:pt idx="131">
                  <c:v>82.679228751233097</c:v>
                </c:pt>
                <c:pt idx="132">
                  <c:v>82.840289736130046</c:v>
                </c:pt>
                <c:pt idx="133">
                  <c:v>84.076298169770752</c:v>
                </c:pt>
                <c:pt idx="134">
                  <c:v>85.693663768258617</c:v>
                </c:pt>
                <c:pt idx="135">
                  <c:v>85.892338286102614</c:v>
                </c:pt>
                <c:pt idx="136">
                  <c:v>87.580949301009952</c:v>
                </c:pt>
                <c:pt idx="137">
                  <c:v>88.808382501868138</c:v>
                </c:pt>
                <c:pt idx="138">
                  <c:v>89.17694617004264</c:v>
                </c:pt>
                <c:pt idx="139">
                  <c:v>89.610456415713571</c:v>
                </c:pt>
                <c:pt idx="140">
                  <c:v>90.133774070744209</c:v>
                </c:pt>
                <c:pt idx="141">
                  <c:v>90.759015425031819</c:v>
                </c:pt>
                <c:pt idx="142">
                  <c:v>91.003593139483215</c:v>
                </c:pt>
                <c:pt idx="143">
                  <c:v>91.1523012200674</c:v>
                </c:pt>
                <c:pt idx="144">
                  <c:v>91.48958283068896</c:v>
                </c:pt>
                <c:pt idx="145">
                  <c:v>91.497440061107184</c:v>
                </c:pt>
                <c:pt idx="146">
                  <c:v>91.97816712134744</c:v>
                </c:pt>
                <c:pt idx="147">
                  <c:v>92.243697450247438</c:v>
                </c:pt>
                <c:pt idx="148">
                  <c:v>93.831502565033105</c:v>
                </c:pt>
                <c:pt idx="149">
                  <c:v>96.288808542964517</c:v>
                </c:pt>
                <c:pt idx="150">
                  <c:v>97.592284721494423</c:v>
                </c:pt>
                <c:pt idx="151">
                  <c:v>97.702081969405157</c:v>
                </c:pt>
                <c:pt idx="152">
                  <c:v>99.183157664563822</c:v>
                </c:pt>
                <c:pt idx="153">
                  <c:v>99.991571212921158</c:v>
                </c:pt>
                <c:pt idx="154">
                  <c:v>102.19179970796843</c:v>
                </c:pt>
                <c:pt idx="155">
                  <c:v>103.85152744594895</c:v>
                </c:pt>
                <c:pt idx="156">
                  <c:v>105.78494463060539</c:v>
                </c:pt>
                <c:pt idx="157">
                  <c:v>106.48109687748367</c:v>
                </c:pt>
                <c:pt idx="158">
                  <c:v>110.57721877453585</c:v>
                </c:pt>
                <c:pt idx="159">
                  <c:v>116.87706942816121</c:v>
                </c:pt>
                <c:pt idx="160">
                  <c:v>117.29474282622907</c:v>
                </c:pt>
                <c:pt idx="161">
                  <c:v>119.11200681022731</c:v>
                </c:pt>
                <c:pt idx="162">
                  <c:v>124.71697803934747</c:v>
                </c:pt>
                <c:pt idx="163">
                  <c:v>129.7934668918848</c:v>
                </c:pt>
                <c:pt idx="164">
                  <c:v>130.53732550039894</c:v>
                </c:pt>
                <c:pt idx="165">
                  <c:v>131.34358504166343</c:v>
                </c:pt>
                <c:pt idx="166">
                  <c:v>134.78275109363298</c:v>
                </c:pt>
                <c:pt idx="167">
                  <c:v>141.58598667756235</c:v>
                </c:pt>
                <c:pt idx="168">
                  <c:v>142.54043211587336</c:v>
                </c:pt>
                <c:pt idx="169">
                  <c:v>142.71535544187162</c:v>
                </c:pt>
                <c:pt idx="170">
                  <c:v>148.69650279605119</c:v>
                </c:pt>
                <c:pt idx="171">
                  <c:v>152.88918785198157</c:v>
                </c:pt>
                <c:pt idx="172">
                  <c:v>153.57222839659391</c:v>
                </c:pt>
                <c:pt idx="173">
                  <c:v>156.48939041149475</c:v>
                </c:pt>
                <c:pt idx="174">
                  <c:v>165.24439303595867</c:v>
                </c:pt>
                <c:pt idx="175">
                  <c:v>182.67590757188199</c:v>
                </c:pt>
                <c:pt idx="176">
                  <c:v>182.94970308708903</c:v>
                </c:pt>
                <c:pt idx="177">
                  <c:v>185.78931268752962</c:v>
                </c:pt>
                <c:pt idx="178">
                  <c:v>188.93453020338555</c:v>
                </c:pt>
                <c:pt idx="179">
                  <c:v>208.37752020372773</c:v>
                </c:pt>
                <c:pt idx="193">
                  <c:v>48.762311445631909</c:v>
                </c:pt>
                <c:pt idx="194">
                  <c:v>48.973540169112198</c:v>
                </c:pt>
                <c:pt idx="195">
                  <c:v>53.737095915709908</c:v>
                </c:pt>
                <c:pt idx="196">
                  <c:v>57.374299258172726</c:v>
                </c:pt>
                <c:pt idx="197">
                  <c:v>57.593459098171515</c:v>
                </c:pt>
                <c:pt idx="198">
                  <c:v>59.076544422506004</c:v>
                </c:pt>
                <c:pt idx="199">
                  <c:v>59.913394341401997</c:v>
                </c:pt>
                <c:pt idx="200">
                  <c:v>60.373030988582244</c:v>
                </c:pt>
                <c:pt idx="201">
                  <c:v>63.281207439248796</c:v>
                </c:pt>
                <c:pt idx="202">
                  <c:v>64.571603443272835</c:v>
                </c:pt>
                <c:pt idx="203">
                  <c:v>66.331407765461975</c:v>
                </c:pt>
                <c:pt idx="204">
                  <c:v>66.667292223252161</c:v>
                </c:pt>
                <c:pt idx="205">
                  <c:v>66.701091496179131</c:v>
                </c:pt>
                <c:pt idx="206">
                  <c:v>67.256704692621341</c:v>
                </c:pt>
                <c:pt idx="207">
                  <c:v>67.269755897018882</c:v>
                </c:pt>
                <c:pt idx="208">
                  <c:v>67.366836778960632</c:v>
                </c:pt>
                <c:pt idx="209">
                  <c:v>67.582248580773467</c:v>
                </c:pt>
                <c:pt idx="210">
                  <c:v>67.805491105224831</c:v>
                </c:pt>
                <c:pt idx="211">
                  <c:v>68.031845839955594</c:v>
                </c:pt>
                <c:pt idx="212">
                  <c:v>68.092349884957557</c:v>
                </c:pt>
                <c:pt idx="213">
                  <c:v>68.520797500090339</c:v>
                </c:pt>
                <c:pt idx="214">
                  <c:v>68.70030175749659</c:v>
                </c:pt>
                <c:pt idx="215">
                  <c:v>69.070654780746949</c:v>
                </c:pt>
                <c:pt idx="216">
                  <c:v>69.715384277985734</c:v>
                </c:pt>
                <c:pt idx="217">
                  <c:v>70.874665874754442</c:v>
                </c:pt>
                <c:pt idx="218">
                  <c:v>72.521192435698197</c:v>
                </c:pt>
                <c:pt idx="219">
                  <c:v>74.735212135548593</c:v>
                </c:pt>
                <c:pt idx="220">
                  <c:v>75.104862401639096</c:v>
                </c:pt>
                <c:pt idx="221">
                  <c:v>75.35869159485803</c:v>
                </c:pt>
                <c:pt idx="222">
                  <c:v>76.010883703842083</c:v>
                </c:pt>
                <c:pt idx="223">
                  <c:v>76.825412716755608</c:v>
                </c:pt>
                <c:pt idx="224">
                  <c:v>77.557786071217905</c:v>
                </c:pt>
                <c:pt idx="225">
                  <c:v>78.6612486707171</c:v>
                </c:pt>
                <c:pt idx="226">
                  <c:v>79.067810420013998</c:v>
                </c:pt>
                <c:pt idx="227">
                  <c:v>79.739378547834391</c:v>
                </c:pt>
                <c:pt idx="228">
                  <c:v>80.834307667535199</c:v>
                </c:pt>
                <c:pt idx="229">
                  <c:v>82.041109034161636</c:v>
                </c:pt>
                <c:pt idx="230">
                  <c:v>82.064668131330549</c:v>
                </c:pt>
                <c:pt idx="231">
                  <c:v>82.262511004146674</c:v>
                </c:pt>
                <c:pt idx="232">
                  <c:v>82.308959905951269</c:v>
                </c:pt>
                <c:pt idx="233">
                  <c:v>82.450247559711372</c:v>
                </c:pt>
                <c:pt idx="234">
                  <c:v>83.765407387464109</c:v>
                </c:pt>
                <c:pt idx="235">
                  <c:v>84.398190012985125</c:v>
                </c:pt>
                <c:pt idx="236">
                  <c:v>84.732434704068964</c:v>
                </c:pt>
                <c:pt idx="237">
                  <c:v>84.744548898920016</c:v>
                </c:pt>
                <c:pt idx="238">
                  <c:v>85.290423889004046</c:v>
                </c:pt>
                <c:pt idx="239">
                  <c:v>85.816153173838529</c:v>
                </c:pt>
                <c:pt idx="240">
                  <c:v>85.846974094992731</c:v>
                </c:pt>
                <c:pt idx="241">
                  <c:v>86.373539995493729</c:v>
                </c:pt>
                <c:pt idx="242">
                  <c:v>86.61465263058173</c:v>
                </c:pt>
                <c:pt idx="243">
                  <c:v>87.247602579236059</c:v>
                </c:pt>
                <c:pt idx="244">
                  <c:v>87.653327712866442</c:v>
                </c:pt>
                <c:pt idx="245">
                  <c:v>88.507947348519096</c:v>
                </c:pt>
                <c:pt idx="246">
                  <c:v>88.812241198741887</c:v>
                </c:pt>
                <c:pt idx="247">
                  <c:v>90.355663244945035</c:v>
                </c:pt>
                <c:pt idx="248">
                  <c:v>91.876463203525759</c:v>
                </c:pt>
                <c:pt idx="249">
                  <c:v>91.885063612577483</c:v>
                </c:pt>
                <c:pt idx="250">
                  <c:v>93.370190279138257</c:v>
                </c:pt>
                <c:pt idx="251">
                  <c:v>93.738635818668982</c:v>
                </c:pt>
                <c:pt idx="252">
                  <c:v>94.092959285749018</c:v>
                </c:pt>
                <c:pt idx="253">
                  <c:v>94.280260801167145</c:v>
                </c:pt>
                <c:pt idx="254">
                  <c:v>95.817123780544861</c:v>
                </c:pt>
                <c:pt idx="255">
                  <c:v>96.089793558573589</c:v>
                </c:pt>
                <c:pt idx="256">
                  <c:v>96.233892240973162</c:v>
                </c:pt>
                <c:pt idx="257">
                  <c:v>96.348173941018345</c:v>
                </c:pt>
                <c:pt idx="258">
                  <c:v>97.729526800305294</c:v>
                </c:pt>
                <c:pt idx="259">
                  <c:v>99.067743755827024</c:v>
                </c:pt>
                <c:pt idx="260">
                  <c:v>102.09371569233809</c:v>
                </c:pt>
                <c:pt idx="261">
                  <c:v>104.8467835984338</c:v>
                </c:pt>
                <c:pt idx="262">
                  <c:v>106.90003923180775</c:v>
                </c:pt>
                <c:pt idx="263">
                  <c:v>108.21995103654626</c:v>
                </c:pt>
                <c:pt idx="264">
                  <c:v>108.37639816618352</c:v>
                </c:pt>
                <c:pt idx="265">
                  <c:v>112.67402591578883</c:v>
                </c:pt>
                <c:pt idx="266">
                  <c:v>116.7217063688678</c:v>
                </c:pt>
                <c:pt idx="267">
                  <c:v>120.27641940661277</c:v>
                </c:pt>
                <c:pt idx="268">
                  <c:v>120.28843320758386</c:v>
                </c:pt>
                <c:pt idx="269">
                  <c:v>120.3617207399701</c:v>
                </c:pt>
                <c:pt idx="270">
                  <c:v>124.55979122526077</c:v>
                </c:pt>
                <c:pt idx="271">
                  <c:v>125.38362340438589</c:v>
                </c:pt>
                <c:pt idx="272">
                  <c:v>130.17783274900449</c:v>
                </c:pt>
                <c:pt idx="273">
                  <c:v>131.22303343348798</c:v>
                </c:pt>
                <c:pt idx="274">
                  <c:v>133.4039231529446</c:v>
                </c:pt>
                <c:pt idx="275">
                  <c:v>140.75720596290876</c:v>
                </c:pt>
                <c:pt idx="276">
                  <c:v>142.85942034508682</c:v>
                </c:pt>
                <c:pt idx="277">
                  <c:v>145.14783191000325</c:v>
                </c:pt>
                <c:pt idx="278">
                  <c:v>145.16781029211947</c:v>
                </c:pt>
                <c:pt idx="279">
                  <c:v>147.21956001729373</c:v>
                </c:pt>
                <c:pt idx="280">
                  <c:v>153.52901419246743</c:v>
                </c:pt>
                <c:pt idx="281">
                  <c:v>155.34068868598015</c:v>
                </c:pt>
                <c:pt idx="282">
                  <c:v>156.14176491897621</c:v>
                </c:pt>
                <c:pt idx="283">
                  <c:v>157.49042283801595</c:v>
                </c:pt>
                <c:pt idx="284">
                  <c:v>164.36660046568315</c:v>
                </c:pt>
                <c:pt idx="285">
                  <c:v>168.73186022576908</c:v>
                </c:pt>
                <c:pt idx="286">
                  <c:v>169.85379529918478</c:v>
                </c:pt>
                <c:pt idx="287">
                  <c:v>170.23291605462018</c:v>
                </c:pt>
                <c:pt idx="288">
                  <c:v>174.2755768137001</c:v>
                </c:pt>
                <c:pt idx="289">
                  <c:v>174.73926268070622</c:v>
                </c:pt>
                <c:pt idx="290">
                  <c:v>183.90000344122387</c:v>
                </c:pt>
                <c:pt idx="291">
                  <c:v>187.25463147616648</c:v>
                </c:pt>
                <c:pt idx="292">
                  <c:v>191.81636205937548</c:v>
                </c:pt>
                <c:pt idx="293">
                  <c:v>203.79134406352398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E2-4F76-9D40-93DA735DFDBE}"/>
            </c:ext>
          </c:extLst>
        </c:ser>
        <c:ser>
          <c:idx val="1"/>
          <c:order val="1"/>
          <c:tx>
            <c:strRef>
              <c:f>'Moyenne des 3'!$C$2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'Moyenne par rapport à NoUV'!$P$3:$P$305</c:f>
              <c:numCache>
                <c:formatCode>0</c:formatCode>
                <c:ptCount val="303"/>
                <c:pt idx="0">
                  <c:v>48.425002745947843</c:v>
                </c:pt>
                <c:pt idx="1">
                  <c:v>53.520024631678055</c:v>
                </c:pt>
                <c:pt idx="2">
                  <c:v>56.194183275234721</c:v>
                </c:pt>
                <c:pt idx="3">
                  <c:v>56.590448515345983</c:v>
                </c:pt>
                <c:pt idx="4">
                  <c:v>59.710588422426184</c:v>
                </c:pt>
                <c:pt idx="5">
                  <c:v>60.125376266590855</c:v>
                </c:pt>
                <c:pt idx="6">
                  <c:v>60.998066580282121</c:v>
                </c:pt>
                <c:pt idx="7">
                  <c:v>61.675955199124488</c:v>
                </c:pt>
                <c:pt idx="8">
                  <c:v>62.56952575903</c:v>
                </c:pt>
                <c:pt idx="9">
                  <c:v>63.271002889953429</c:v>
                </c:pt>
                <c:pt idx="10">
                  <c:v>64.199925991799006</c:v>
                </c:pt>
                <c:pt idx="11">
                  <c:v>66.990866510389509</c:v>
                </c:pt>
                <c:pt idx="12">
                  <c:v>67.844199977416608</c:v>
                </c:pt>
                <c:pt idx="13">
                  <c:v>68.282612605080217</c:v>
                </c:pt>
                <c:pt idx="14">
                  <c:v>68.594994146155869</c:v>
                </c:pt>
                <c:pt idx="15">
                  <c:v>69.170428100018739</c:v>
                </c:pt>
                <c:pt idx="16">
                  <c:v>69.904368149926128</c:v>
                </c:pt>
                <c:pt idx="17">
                  <c:v>70.073114876279519</c:v>
                </c:pt>
                <c:pt idx="18">
                  <c:v>70.163914325653607</c:v>
                </c:pt>
                <c:pt idx="19">
                  <c:v>70.452054469126736</c:v>
                </c:pt>
                <c:pt idx="20">
                  <c:v>70.979936594176252</c:v>
                </c:pt>
                <c:pt idx="21">
                  <c:v>71.786661289254326</c:v>
                </c:pt>
                <c:pt idx="22">
                  <c:v>71.960147480874667</c:v>
                </c:pt>
                <c:pt idx="23">
                  <c:v>73.200351890787502</c:v>
                </c:pt>
                <c:pt idx="24">
                  <c:v>73.772194974282314</c:v>
                </c:pt>
                <c:pt idx="25">
                  <c:v>73.839744444808687</c:v>
                </c:pt>
                <c:pt idx="26">
                  <c:v>73.97317490063989</c:v>
                </c:pt>
                <c:pt idx="27">
                  <c:v>75.279175662549235</c:v>
                </c:pt>
                <c:pt idx="28">
                  <c:v>76.02575025634421</c:v>
                </c:pt>
                <c:pt idx="29">
                  <c:v>76.578998192949896</c:v>
                </c:pt>
                <c:pt idx="30">
                  <c:v>76.981260307480554</c:v>
                </c:pt>
                <c:pt idx="31">
                  <c:v>77.276340382237393</c:v>
                </c:pt>
                <c:pt idx="32">
                  <c:v>77.388963134690073</c:v>
                </c:pt>
                <c:pt idx="33">
                  <c:v>77.638752299013447</c:v>
                </c:pt>
                <c:pt idx="34">
                  <c:v>78.034110753678235</c:v>
                </c:pt>
                <c:pt idx="35">
                  <c:v>78.204961222267471</c:v>
                </c:pt>
                <c:pt idx="36">
                  <c:v>78.902508949589489</c:v>
                </c:pt>
                <c:pt idx="37">
                  <c:v>80.401304387892864</c:v>
                </c:pt>
                <c:pt idx="38">
                  <c:v>80.786748655009475</c:v>
                </c:pt>
                <c:pt idx="39">
                  <c:v>80.797098099571969</c:v>
                </c:pt>
                <c:pt idx="40">
                  <c:v>80.983787087293024</c:v>
                </c:pt>
                <c:pt idx="41">
                  <c:v>81.849960636242258</c:v>
                </c:pt>
                <c:pt idx="42">
                  <c:v>82.731271456911387</c:v>
                </c:pt>
                <c:pt idx="43">
                  <c:v>83.265996789463657</c:v>
                </c:pt>
                <c:pt idx="44">
                  <c:v>85.400001478261785</c:v>
                </c:pt>
                <c:pt idx="45">
                  <c:v>85.534906971752605</c:v>
                </c:pt>
                <c:pt idx="46">
                  <c:v>85.559631988259923</c:v>
                </c:pt>
                <c:pt idx="47">
                  <c:v>85.973899942101951</c:v>
                </c:pt>
                <c:pt idx="48">
                  <c:v>86.569367809095695</c:v>
                </c:pt>
                <c:pt idx="49">
                  <c:v>87.059733197606221</c:v>
                </c:pt>
                <c:pt idx="50">
                  <c:v>88.027478807033717</c:v>
                </c:pt>
                <c:pt idx="51">
                  <c:v>89.147117023982716</c:v>
                </c:pt>
                <c:pt idx="52">
                  <c:v>90.336323820385587</c:v>
                </c:pt>
                <c:pt idx="53">
                  <c:v>90.699328170320001</c:v>
                </c:pt>
                <c:pt idx="54">
                  <c:v>91.34980768773346</c:v>
                </c:pt>
                <c:pt idx="55">
                  <c:v>95.283467135504026</c:v>
                </c:pt>
                <c:pt idx="56">
                  <c:v>95.963967296432244</c:v>
                </c:pt>
                <c:pt idx="57">
                  <c:v>97.086374231611174</c:v>
                </c:pt>
                <c:pt idx="58">
                  <c:v>98.349635172809812</c:v>
                </c:pt>
                <c:pt idx="59">
                  <c:v>99.336640905120504</c:v>
                </c:pt>
                <c:pt idx="60">
                  <c:v>99.99414498712602</c:v>
                </c:pt>
                <c:pt idx="61">
                  <c:v>101.11557259402275</c:v>
                </c:pt>
                <c:pt idx="62">
                  <c:v>101.67253230572268</c:v>
                </c:pt>
                <c:pt idx="63">
                  <c:v>102.74089482829147</c:v>
                </c:pt>
                <c:pt idx="64">
                  <c:v>103.136579725717</c:v>
                </c:pt>
                <c:pt idx="65">
                  <c:v>103.37981585388047</c:v>
                </c:pt>
                <c:pt idx="66">
                  <c:v>109.73489470556513</c:v>
                </c:pt>
                <c:pt idx="67">
                  <c:v>109.83435093333492</c:v>
                </c:pt>
                <c:pt idx="68">
                  <c:v>110.94862098044077</c:v>
                </c:pt>
                <c:pt idx="69">
                  <c:v>111.23325488685418</c:v>
                </c:pt>
                <c:pt idx="70">
                  <c:v>111.78100165841789</c:v>
                </c:pt>
                <c:pt idx="71">
                  <c:v>111.79020250808149</c:v>
                </c:pt>
                <c:pt idx="72">
                  <c:v>113.36958094639529</c:v>
                </c:pt>
                <c:pt idx="73">
                  <c:v>113.7677202097626</c:v>
                </c:pt>
                <c:pt idx="74">
                  <c:v>115.09699513146492</c:v>
                </c:pt>
                <c:pt idx="75">
                  <c:v>116.29626120108738</c:v>
                </c:pt>
                <c:pt idx="76">
                  <c:v>118.35351556969553</c:v>
                </c:pt>
                <c:pt idx="77">
                  <c:v>122.77249867889421</c:v>
                </c:pt>
                <c:pt idx="78">
                  <c:v>125.24254596368478</c:v>
                </c:pt>
                <c:pt idx="79">
                  <c:v>126.4818194072059</c:v>
                </c:pt>
                <c:pt idx="80">
                  <c:v>128.31046711952044</c:v>
                </c:pt>
                <c:pt idx="81">
                  <c:v>130.96889605819882</c:v>
                </c:pt>
                <c:pt idx="82">
                  <c:v>132.59274325480794</c:v>
                </c:pt>
                <c:pt idx="83">
                  <c:v>135.1240892357805</c:v>
                </c:pt>
                <c:pt idx="84">
                  <c:v>135.9678107770749</c:v>
                </c:pt>
                <c:pt idx="85">
                  <c:v>137.26120117604188</c:v>
                </c:pt>
                <c:pt idx="86">
                  <c:v>140.46813858605904</c:v>
                </c:pt>
                <c:pt idx="87">
                  <c:v>144.25203334948915</c:v>
                </c:pt>
                <c:pt idx="88">
                  <c:v>147.00787522606464</c:v>
                </c:pt>
                <c:pt idx="89">
                  <c:v>152.15749768614552</c:v>
                </c:pt>
                <c:pt idx="90">
                  <c:v>153.44559245810504</c:v>
                </c:pt>
                <c:pt idx="91">
                  <c:v>153.68726891530059</c:v>
                </c:pt>
                <c:pt idx="92">
                  <c:v>155.34758097733078</c:v>
                </c:pt>
                <c:pt idx="93">
                  <c:v>159.71386171638008</c:v>
                </c:pt>
                <c:pt idx="94">
                  <c:v>162.52383263887404</c:v>
                </c:pt>
                <c:pt idx="95">
                  <c:v>172.18488196180394</c:v>
                </c:pt>
                <c:pt idx="96">
                  <c:v>179.20870903503047</c:v>
                </c:pt>
                <c:pt idx="97">
                  <c:v>181.10189569018902</c:v>
                </c:pt>
                <c:pt idx="98">
                  <c:v>184.42267699039346</c:v>
                </c:pt>
                <c:pt idx="99">
                  <c:v>194.92201923241151</c:v>
                </c:pt>
                <c:pt idx="103">
                  <c:v>81.814313312277434</c:v>
                </c:pt>
                <c:pt idx="104">
                  <c:v>83.28615288611374</c:v>
                </c:pt>
                <c:pt idx="105">
                  <c:v>86.704668210992395</c:v>
                </c:pt>
                <c:pt idx="106">
                  <c:v>90.212697216990819</c:v>
                </c:pt>
                <c:pt idx="107">
                  <c:v>93.989471244292972</c:v>
                </c:pt>
                <c:pt idx="108">
                  <c:v>94.531212187261659</c:v>
                </c:pt>
                <c:pt idx="109">
                  <c:v>96.22161820807969</c:v>
                </c:pt>
                <c:pt idx="110">
                  <c:v>96.533459689475904</c:v>
                </c:pt>
                <c:pt idx="111">
                  <c:v>98.042561954194895</c:v>
                </c:pt>
                <c:pt idx="112">
                  <c:v>98.656543725951721</c:v>
                </c:pt>
                <c:pt idx="113">
                  <c:v>100.08941535329016</c:v>
                </c:pt>
                <c:pt idx="114">
                  <c:v>101.02130083095069</c:v>
                </c:pt>
                <c:pt idx="115">
                  <c:v>103.98847007870022</c:v>
                </c:pt>
                <c:pt idx="116">
                  <c:v>104.35039222500511</c:v>
                </c:pt>
                <c:pt idx="117">
                  <c:v>106.63382740313136</c:v>
                </c:pt>
                <c:pt idx="118">
                  <c:v>107.42042347055585</c:v>
                </c:pt>
                <c:pt idx="119">
                  <c:v>112.24427340027916</c:v>
                </c:pt>
                <c:pt idx="120">
                  <c:v>118.88705177402703</c:v>
                </c:pt>
                <c:pt idx="121">
                  <c:v>121.8189491556312</c:v>
                </c:pt>
                <c:pt idx="122">
                  <c:v>124.97134669512999</c:v>
                </c:pt>
                <c:pt idx="123">
                  <c:v>129.65207753994565</c:v>
                </c:pt>
                <c:pt idx="124">
                  <c:v>133.99725650710826</c:v>
                </c:pt>
                <c:pt idx="125">
                  <c:v>134.96054642908834</c:v>
                </c:pt>
                <c:pt idx="126">
                  <c:v>139.80108991378125</c:v>
                </c:pt>
                <c:pt idx="127">
                  <c:v>142.47063086330024</c:v>
                </c:pt>
                <c:pt idx="128">
                  <c:v>147.33153950596184</c:v>
                </c:pt>
                <c:pt idx="129">
                  <c:v>148.49218216870625</c:v>
                </c:pt>
                <c:pt idx="130">
                  <c:v>149.66402730015702</c:v>
                </c:pt>
                <c:pt idx="131">
                  <c:v>149.81914844731307</c:v>
                </c:pt>
                <c:pt idx="132">
                  <c:v>155.38027257750537</c:v>
                </c:pt>
                <c:pt idx="133">
                  <c:v>156.9793046383507</c:v>
                </c:pt>
                <c:pt idx="134">
                  <c:v>161.98031349234287</c:v>
                </c:pt>
                <c:pt idx="135">
                  <c:v>164.40154801058688</c:v>
                </c:pt>
                <c:pt idx="136">
                  <c:v>166.84629710626112</c:v>
                </c:pt>
                <c:pt idx="137">
                  <c:v>167.24562880756869</c:v>
                </c:pt>
                <c:pt idx="138">
                  <c:v>176.2725340319156</c:v>
                </c:pt>
                <c:pt idx="139">
                  <c:v>178.02426398193754</c:v>
                </c:pt>
                <c:pt idx="140">
                  <c:v>179.61499006088698</c:v>
                </c:pt>
                <c:pt idx="141">
                  <c:v>180.17791207360202</c:v>
                </c:pt>
                <c:pt idx="142">
                  <c:v>180.60048094233539</c:v>
                </c:pt>
                <c:pt idx="143">
                  <c:v>187.72844941374697</c:v>
                </c:pt>
                <c:pt idx="144">
                  <c:v>189.39773963776091</c:v>
                </c:pt>
                <c:pt idx="145">
                  <c:v>189.8113579542941</c:v>
                </c:pt>
                <c:pt idx="146">
                  <c:v>191.97358127874108</c:v>
                </c:pt>
                <c:pt idx="147">
                  <c:v>192.12906958619703</c:v>
                </c:pt>
                <c:pt idx="148">
                  <c:v>192.63720312304667</c:v>
                </c:pt>
                <c:pt idx="149">
                  <c:v>196.27390957548937</c:v>
                </c:pt>
                <c:pt idx="193">
                  <c:v>45.520593061041403</c:v>
                </c:pt>
                <c:pt idx="194">
                  <c:v>45.63715035569949</c:v>
                </c:pt>
                <c:pt idx="195">
                  <c:v>46.260261704115671</c:v>
                </c:pt>
                <c:pt idx="196">
                  <c:v>46.697343192926823</c:v>
                </c:pt>
                <c:pt idx="197">
                  <c:v>47.210924818283594</c:v>
                </c:pt>
                <c:pt idx="198">
                  <c:v>49.984138429628857</c:v>
                </c:pt>
                <c:pt idx="199">
                  <c:v>52.1721895791908</c:v>
                </c:pt>
                <c:pt idx="200">
                  <c:v>54.022783433509524</c:v>
                </c:pt>
                <c:pt idx="201">
                  <c:v>54.471845258665098</c:v>
                </c:pt>
                <c:pt idx="202">
                  <c:v>55.338612553795464</c:v>
                </c:pt>
                <c:pt idx="203">
                  <c:v>55.433417841124296</c:v>
                </c:pt>
                <c:pt idx="204">
                  <c:v>55.869696178895609</c:v>
                </c:pt>
                <c:pt idx="205">
                  <c:v>57.487141979271506</c:v>
                </c:pt>
                <c:pt idx="206">
                  <c:v>57.4940691569902</c:v>
                </c:pt>
                <c:pt idx="207">
                  <c:v>58.790856904706381</c:v>
                </c:pt>
                <c:pt idx="208">
                  <c:v>58.865449557532358</c:v>
                </c:pt>
                <c:pt idx="209">
                  <c:v>59.430700566452757</c:v>
                </c:pt>
                <c:pt idx="210">
                  <c:v>59.509677085371237</c:v>
                </c:pt>
                <c:pt idx="211">
                  <c:v>60.385580223579879</c:v>
                </c:pt>
                <c:pt idx="212">
                  <c:v>61.009461258409246</c:v>
                </c:pt>
                <c:pt idx="213">
                  <c:v>61.288723567890081</c:v>
                </c:pt>
                <c:pt idx="214">
                  <c:v>61.328513008989262</c:v>
                </c:pt>
                <c:pt idx="215">
                  <c:v>61.339455941907204</c:v>
                </c:pt>
                <c:pt idx="216">
                  <c:v>61.986862609278816</c:v>
                </c:pt>
                <c:pt idx="217">
                  <c:v>62.950710786350925</c:v>
                </c:pt>
                <c:pt idx="218">
                  <c:v>63.114687456986772</c:v>
                </c:pt>
                <c:pt idx="219">
                  <c:v>64.221329196018701</c:v>
                </c:pt>
                <c:pt idx="220">
                  <c:v>64.291136407232244</c:v>
                </c:pt>
                <c:pt idx="221">
                  <c:v>66.668865060705201</c:v>
                </c:pt>
                <c:pt idx="222">
                  <c:v>68.398551218899982</c:v>
                </c:pt>
                <c:pt idx="223">
                  <c:v>69.683325165645087</c:v>
                </c:pt>
                <c:pt idx="224">
                  <c:v>70.627563071494222</c:v>
                </c:pt>
                <c:pt idx="225">
                  <c:v>72.134240957624286</c:v>
                </c:pt>
                <c:pt idx="226">
                  <c:v>72.334827929826574</c:v>
                </c:pt>
                <c:pt idx="227">
                  <c:v>72.50292074954163</c:v>
                </c:pt>
                <c:pt idx="228">
                  <c:v>75.422642496406013</c:v>
                </c:pt>
                <c:pt idx="229">
                  <c:v>75.537693882864374</c:v>
                </c:pt>
                <c:pt idx="230">
                  <c:v>76.209429333818079</c:v>
                </c:pt>
                <c:pt idx="231">
                  <c:v>78.281994056775076</c:v>
                </c:pt>
                <c:pt idx="232">
                  <c:v>81.841659859265803</c:v>
                </c:pt>
                <c:pt idx="233">
                  <c:v>82.833819110492584</c:v>
                </c:pt>
                <c:pt idx="234">
                  <c:v>83.144471239780842</c:v>
                </c:pt>
                <c:pt idx="235">
                  <c:v>83.213475299954538</c:v>
                </c:pt>
                <c:pt idx="236">
                  <c:v>84.369778544950464</c:v>
                </c:pt>
                <c:pt idx="237">
                  <c:v>90.291277303250467</c:v>
                </c:pt>
                <c:pt idx="238">
                  <c:v>92.297247419153322</c:v>
                </c:pt>
                <c:pt idx="239">
                  <c:v>92.432344116981241</c:v>
                </c:pt>
                <c:pt idx="240">
                  <c:v>92.886492565389204</c:v>
                </c:pt>
                <c:pt idx="241">
                  <c:v>93.707647574381468</c:v>
                </c:pt>
                <c:pt idx="242">
                  <c:v>94.00879574969818</c:v>
                </c:pt>
                <c:pt idx="243">
                  <c:v>94.618688570583515</c:v>
                </c:pt>
                <c:pt idx="244">
                  <c:v>95.858251806710456</c:v>
                </c:pt>
                <c:pt idx="245">
                  <c:v>96.936415148454415</c:v>
                </c:pt>
                <c:pt idx="246">
                  <c:v>99.314880023713897</c:v>
                </c:pt>
                <c:pt idx="247">
                  <c:v>101.26887957441318</c:v>
                </c:pt>
                <c:pt idx="248">
                  <c:v>101.96022529658985</c:v>
                </c:pt>
                <c:pt idx="249">
                  <c:v>102.27328687899767</c:v>
                </c:pt>
                <c:pt idx="250">
                  <c:v>104.97957123702217</c:v>
                </c:pt>
                <c:pt idx="251">
                  <c:v>107.13880934302952</c:v>
                </c:pt>
                <c:pt idx="252">
                  <c:v>108.29353975057244</c:v>
                </c:pt>
                <c:pt idx="253">
                  <c:v>113.71832305535247</c:v>
                </c:pt>
                <c:pt idx="254">
                  <c:v>115.88100801790586</c:v>
                </c:pt>
                <c:pt idx="255">
                  <c:v>117.64312139933455</c:v>
                </c:pt>
                <c:pt idx="256">
                  <c:v>123.29944645597774</c:v>
                </c:pt>
                <c:pt idx="257">
                  <c:v>124.18595788083773</c:v>
                </c:pt>
                <c:pt idx="258">
                  <c:v>127.68297790222023</c:v>
                </c:pt>
                <c:pt idx="259">
                  <c:v>128.46906198247243</c:v>
                </c:pt>
                <c:pt idx="260">
                  <c:v>129.27398664753446</c:v>
                </c:pt>
                <c:pt idx="261">
                  <c:v>132.02203485963108</c:v>
                </c:pt>
                <c:pt idx="262">
                  <c:v>132.58327011335226</c:v>
                </c:pt>
                <c:pt idx="263">
                  <c:v>137.01375243079923</c:v>
                </c:pt>
                <c:pt idx="264">
                  <c:v>137.18743384316659</c:v>
                </c:pt>
                <c:pt idx="265">
                  <c:v>137.52412145199662</c:v>
                </c:pt>
                <c:pt idx="266">
                  <c:v>138.05011845384439</c:v>
                </c:pt>
                <c:pt idx="267">
                  <c:v>139.10673057601906</c:v>
                </c:pt>
                <c:pt idx="268">
                  <c:v>140.36945133379498</c:v>
                </c:pt>
                <c:pt idx="269">
                  <c:v>141.71496357792867</c:v>
                </c:pt>
                <c:pt idx="270">
                  <c:v>141.82921181334717</c:v>
                </c:pt>
                <c:pt idx="271">
                  <c:v>143.25015332597334</c:v>
                </c:pt>
                <c:pt idx="272">
                  <c:v>144.50577958289728</c:v>
                </c:pt>
                <c:pt idx="273">
                  <c:v>144.9510933698669</c:v>
                </c:pt>
                <c:pt idx="274">
                  <c:v>146.60284041256969</c:v>
                </c:pt>
                <c:pt idx="275">
                  <c:v>147.1621347179445</c:v>
                </c:pt>
                <c:pt idx="276">
                  <c:v>152.23343117131103</c:v>
                </c:pt>
                <c:pt idx="277">
                  <c:v>152.56017978602293</c:v>
                </c:pt>
                <c:pt idx="278">
                  <c:v>153.97342443451723</c:v>
                </c:pt>
                <c:pt idx="279">
                  <c:v>154.02154656765484</c:v>
                </c:pt>
                <c:pt idx="280">
                  <c:v>155.77020716916604</c:v>
                </c:pt>
                <c:pt idx="281">
                  <c:v>162.39108316004123</c:v>
                </c:pt>
                <c:pt idx="282">
                  <c:v>162.50265422532692</c:v>
                </c:pt>
                <c:pt idx="283">
                  <c:v>164.168757592867</c:v>
                </c:pt>
                <c:pt idx="284">
                  <c:v>164.55882128122033</c:v>
                </c:pt>
                <c:pt idx="285">
                  <c:v>168.47465110525741</c:v>
                </c:pt>
                <c:pt idx="286">
                  <c:v>172.91724761755546</c:v>
                </c:pt>
                <c:pt idx="287">
                  <c:v>173.97007823691752</c:v>
                </c:pt>
                <c:pt idx="288">
                  <c:v>175.50369514750918</c:v>
                </c:pt>
                <c:pt idx="289">
                  <c:v>176.00432596234839</c:v>
                </c:pt>
                <c:pt idx="290">
                  <c:v>178.12072934623046</c:v>
                </c:pt>
                <c:pt idx="291">
                  <c:v>179.03294160436562</c:v>
                </c:pt>
                <c:pt idx="292">
                  <c:v>184.68819579295567</c:v>
                </c:pt>
                <c:pt idx="293">
                  <c:v>189.02604802380677</c:v>
                </c:pt>
                <c:pt idx="294">
                  <c:v>191.0387110650417</c:v>
                </c:pt>
                <c:pt idx="295">
                  <c:v>195.48284695016611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E2-4F76-9D40-93DA735D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'Moyenne par rapport à NoUV'!$D$2</c15:sqref>
                        </c15:formulaRef>
                      </c:ext>
                    </c:extLst>
                    <c:strCache>
                      <c:ptCount val="1"/>
                      <c:pt idx="0">
                        <c:v>2h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NoUV'!$Q$3:$Q$305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31.577316045494321</c:v>
                      </c:pt>
                      <c:pt idx="1">
                        <c:v>50.976817897065573</c:v>
                      </c:pt>
                      <c:pt idx="2">
                        <c:v>52.381912172566125</c:v>
                      </c:pt>
                      <c:pt idx="3">
                        <c:v>59.632544421665898</c:v>
                      </c:pt>
                      <c:pt idx="4">
                        <c:v>59.66742543517379</c:v>
                      </c:pt>
                      <c:pt idx="5">
                        <c:v>60.543984700103358</c:v>
                      </c:pt>
                      <c:pt idx="6">
                        <c:v>62.302471399805661</c:v>
                      </c:pt>
                      <c:pt idx="7">
                        <c:v>63.887351003161427</c:v>
                      </c:pt>
                      <c:pt idx="8">
                        <c:v>64.476495552975052</c:v>
                      </c:pt>
                      <c:pt idx="9">
                        <c:v>67.549724426290751</c:v>
                      </c:pt>
                      <c:pt idx="10">
                        <c:v>68.861879238763535</c:v>
                      </c:pt>
                      <c:pt idx="11">
                        <c:v>72.306587883320077</c:v>
                      </c:pt>
                      <c:pt idx="12">
                        <c:v>73.018994801491729</c:v>
                      </c:pt>
                      <c:pt idx="13">
                        <c:v>73.356875149322377</c:v>
                      </c:pt>
                      <c:pt idx="14">
                        <c:v>73.482192898025758</c:v>
                      </c:pt>
                      <c:pt idx="15">
                        <c:v>74.517681425541525</c:v>
                      </c:pt>
                      <c:pt idx="16">
                        <c:v>74.690877445818984</c:v>
                      </c:pt>
                      <c:pt idx="17">
                        <c:v>75.35698994432974</c:v>
                      </c:pt>
                      <c:pt idx="18">
                        <c:v>76.626211488529904</c:v>
                      </c:pt>
                      <c:pt idx="19">
                        <c:v>78.118006543186453</c:v>
                      </c:pt>
                      <c:pt idx="20">
                        <c:v>78.285229869989777</c:v>
                      </c:pt>
                      <c:pt idx="21">
                        <c:v>79.471534952963907</c:v>
                      </c:pt>
                      <c:pt idx="22">
                        <c:v>80.777487352982774</c:v>
                      </c:pt>
                      <c:pt idx="23">
                        <c:v>81.900414178484354</c:v>
                      </c:pt>
                      <c:pt idx="24">
                        <c:v>82.812350166299211</c:v>
                      </c:pt>
                      <c:pt idx="25">
                        <c:v>83.30824090079696</c:v>
                      </c:pt>
                      <c:pt idx="26">
                        <c:v>83.368415183025292</c:v>
                      </c:pt>
                      <c:pt idx="27">
                        <c:v>83.439664338173287</c:v>
                      </c:pt>
                      <c:pt idx="28">
                        <c:v>84.32112024451385</c:v>
                      </c:pt>
                      <c:pt idx="29">
                        <c:v>84.731712694679487</c:v>
                      </c:pt>
                      <c:pt idx="30">
                        <c:v>86.481796515911086</c:v>
                      </c:pt>
                      <c:pt idx="31">
                        <c:v>89.045629596812802</c:v>
                      </c:pt>
                      <c:pt idx="32">
                        <c:v>89.170197736213765</c:v>
                      </c:pt>
                      <c:pt idx="33">
                        <c:v>89.298695279216119</c:v>
                      </c:pt>
                      <c:pt idx="34">
                        <c:v>89.345086422657985</c:v>
                      </c:pt>
                      <c:pt idx="35">
                        <c:v>89.388285681328242</c:v>
                      </c:pt>
                      <c:pt idx="36">
                        <c:v>89.670960931177248</c:v>
                      </c:pt>
                      <c:pt idx="37">
                        <c:v>92.134515632171031</c:v>
                      </c:pt>
                      <c:pt idx="38">
                        <c:v>92.352059506017625</c:v>
                      </c:pt>
                      <c:pt idx="39">
                        <c:v>93.817509420835805</c:v>
                      </c:pt>
                      <c:pt idx="40">
                        <c:v>94.419252243119189</c:v>
                      </c:pt>
                      <c:pt idx="41">
                        <c:v>94.43194723936989</c:v>
                      </c:pt>
                      <c:pt idx="42">
                        <c:v>94.893271312647869</c:v>
                      </c:pt>
                      <c:pt idx="43">
                        <c:v>95.689864191670608</c:v>
                      </c:pt>
                      <c:pt idx="44">
                        <c:v>97.956368369908233</c:v>
                      </c:pt>
                      <c:pt idx="45">
                        <c:v>103.35858498396027</c:v>
                      </c:pt>
                      <c:pt idx="46">
                        <c:v>111.15794333290594</c:v>
                      </c:pt>
                      <c:pt idx="47">
                        <c:v>112.68978203287901</c:v>
                      </c:pt>
                      <c:pt idx="48">
                        <c:v>116.23827529440321</c:v>
                      </c:pt>
                      <c:pt idx="49">
                        <c:v>117.01341967499859</c:v>
                      </c:pt>
                      <c:pt idx="50">
                        <c:v>117.76094941613053</c:v>
                      </c:pt>
                      <c:pt idx="51">
                        <c:v>117.80818689265575</c:v>
                      </c:pt>
                      <c:pt idx="52">
                        <c:v>122.36866480292301</c:v>
                      </c:pt>
                      <c:pt idx="53">
                        <c:v>123.61412856842541</c:v>
                      </c:pt>
                      <c:pt idx="54">
                        <c:v>124.01590706405128</c:v>
                      </c:pt>
                      <c:pt idx="55">
                        <c:v>125.88527548814901</c:v>
                      </c:pt>
                      <c:pt idx="56">
                        <c:v>129.71070102502784</c:v>
                      </c:pt>
                      <c:pt idx="57">
                        <c:v>131.86139056604119</c:v>
                      </c:pt>
                      <c:pt idx="58">
                        <c:v>132.50177453881719</c:v>
                      </c:pt>
                      <c:pt idx="59">
                        <c:v>133.25551878287564</c:v>
                      </c:pt>
                      <c:pt idx="60">
                        <c:v>135.7398328253575</c:v>
                      </c:pt>
                      <c:pt idx="61">
                        <c:v>136.49674477324234</c:v>
                      </c:pt>
                      <c:pt idx="62">
                        <c:v>136.64869783312696</c:v>
                      </c:pt>
                      <c:pt idx="63">
                        <c:v>138.1146071859047</c:v>
                      </c:pt>
                      <c:pt idx="64">
                        <c:v>138.30679733866774</c:v>
                      </c:pt>
                      <c:pt idx="65">
                        <c:v>138.55133923787415</c:v>
                      </c:pt>
                      <c:pt idx="66">
                        <c:v>144.48441223324016</c:v>
                      </c:pt>
                      <c:pt idx="67">
                        <c:v>147.40374148057944</c:v>
                      </c:pt>
                      <c:pt idx="68">
                        <c:v>147.43295206242868</c:v>
                      </c:pt>
                      <c:pt idx="69">
                        <c:v>147.96436460548315</c:v>
                      </c:pt>
                      <c:pt idx="70">
                        <c:v>155.71895193431803</c:v>
                      </c:pt>
                      <c:pt idx="71">
                        <c:v>155.81540972487815</c:v>
                      </c:pt>
                      <c:pt idx="72">
                        <c:v>159.57156894411864</c:v>
                      </c:pt>
                      <c:pt idx="73">
                        <c:v>160.8486492955216</c:v>
                      </c:pt>
                      <c:pt idx="74">
                        <c:v>162.32789443959891</c:v>
                      </c:pt>
                      <c:pt idx="75">
                        <c:v>162.62778652245839</c:v>
                      </c:pt>
                      <c:pt idx="76">
                        <c:v>165.46123714277982</c:v>
                      </c:pt>
                      <c:pt idx="77">
                        <c:v>173.15729449366268</c:v>
                      </c:pt>
                      <c:pt idx="78">
                        <c:v>173.70213955179764</c:v>
                      </c:pt>
                      <c:pt idx="79">
                        <c:v>175.16081880194878</c:v>
                      </c:pt>
                      <c:pt idx="80">
                        <c:v>186.85866541381429</c:v>
                      </c:pt>
                      <c:pt idx="81">
                        <c:v>200.88464134286008</c:v>
                      </c:pt>
                      <c:pt idx="82">
                        <c:v>205.42857948658354</c:v>
                      </c:pt>
                      <c:pt idx="83">
                        <c:v>207.79186789814204</c:v>
                      </c:pt>
                      <c:pt idx="84">
                        <c:v>209.53478206911012</c:v>
                      </c:pt>
                      <c:pt idx="85">
                        <c:v>210.9890482967551</c:v>
                      </c:pt>
                      <c:pt idx="86">
                        <c:v>216.10248397228511</c:v>
                      </c:pt>
                      <c:pt idx="87">
                        <c:v>216.32510584463199</c:v>
                      </c:pt>
                      <c:pt idx="88">
                        <c:v>232.05848622656183</c:v>
                      </c:pt>
                      <c:pt idx="89">
                        <c:v>234.10981626358631</c:v>
                      </c:pt>
                      <c:pt idx="90">
                        <c:v>245.67966104182685</c:v>
                      </c:pt>
                      <c:pt idx="91">
                        <c:v>245.87581686960914</c:v>
                      </c:pt>
                      <c:pt idx="92">
                        <c:v>251.28881818523797</c:v>
                      </c:pt>
                      <c:pt idx="102">
                        <c:v>32.722043930970472</c:v>
                      </c:pt>
                      <c:pt idx="103">
                        <c:v>33.103009458164387</c:v>
                      </c:pt>
                      <c:pt idx="104">
                        <c:v>33.499371240601491</c:v>
                      </c:pt>
                      <c:pt idx="105">
                        <c:v>33.912989557134701</c:v>
                      </c:pt>
                      <c:pt idx="106">
                        <c:v>33.969458811261937</c:v>
                      </c:pt>
                      <c:pt idx="107">
                        <c:v>38.791562689781209</c:v>
                      </c:pt>
                      <c:pt idx="108">
                        <c:v>40.128654433547965</c:v>
                      </c:pt>
                      <c:pt idx="109">
                        <c:v>40.3636941393193</c:v>
                      </c:pt>
                      <c:pt idx="110">
                        <c:v>42.448014207241656</c:v>
                      </c:pt>
                      <c:pt idx="111">
                        <c:v>43.013522660291649</c:v>
                      </c:pt>
                      <c:pt idx="112">
                        <c:v>43.157082337559203</c:v>
                      </c:pt>
                      <c:pt idx="113">
                        <c:v>43.591669586776561</c:v>
                      </c:pt>
                      <c:pt idx="114">
                        <c:v>44.991961856835708</c:v>
                      </c:pt>
                      <c:pt idx="115">
                        <c:v>45.54182928110923</c:v>
                      </c:pt>
                      <c:pt idx="116">
                        <c:v>47.032214529650233</c:v>
                      </c:pt>
                      <c:pt idx="117">
                        <c:v>47.202217907629603</c:v>
                      </c:pt>
                      <c:pt idx="118">
                        <c:v>47.762186319709734</c:v>
                      </c:pt>
                      <c:pt idx="119">
                        <c:v>48.781961814052636</c:v>
                      </c:pt>
                      <c:pt idx="120">
                        <c:v>49.04787562148811</c:v>
                      </c:pt>
                      <c:pt idx="121">
                        <c:v>49.789808678207123</c:v>
                      </c:pt>
                      <c:pt idx="122">
                        <c:v>49.881190797297585</c:v>
                      </c:pt>
                      <c:pt idx="123">
                        <c:v>51.011718156331021</c:v>
                      </c:pt>
                      <c:pt idx="124">
                        <c:v>52.011454857416226</c:v>
                      </c:pt>
                      <c:pt idx="125">
                        <c:v>52.015819985426347</c:v>
                      </c:pt>
                      <c:pt idx="126">
                        <c:v>52.243116688428323</c:v>
                      </c:pt>
                      <c:pt idx="127">
                        <c:v>52.375816579936121</c:v>
                      </c:pt>
                      <c:pt idx="128">
                        <c:v>52.782246713708723</c:v>
                      </c:pt>
                      <c:pt idx="129">
                        <c:v>53.12313465438725</c:v>
                      </c:pt>
                      <c:pt idx="130">
                        <c:v>54.271775254883245</c:v>
                      </c:pt>
                      <c:pt idx="131">
                        <c:v>54.374955458277718</c:v>
                      </c:pt>
                      <c:pt idx="132">
                        <c:v>54.584212351877092</c:v>
                      </c:pt>
                      <c:pt idx="133">
                        <c:v>55.962001775110217</c:v>
                      </c:pt>
                      <c:pt idx="134">
                        <c:v>56.727204635726189</c:v>
                      </c:pt>
                      <c:pt idx="135">
                        <c:v>57.088694348788962</c:v>
                      </c:pt>
                      <c:pt idx="136">
                        <c:v>57.210338635710357</c:v>
                      </c:pt>
                      <c:pt idx="137">
                        <c:v>57.258518226177245</c:v>
                      </c:pt>
                      <c:pt idx="138">
                        <c:v>58.167990607307296</c:v>
                      </c:pt>
                      <c:pt idx="139">
                        <c:v>58.213028937430458</c:v>
                      </c:pt>
                      <c:pt idx="140">
                        <c:v>58.528852068301305</c:v>
                      </c:pt>
                      <c:pt idx="141">
                        <c:v>60.350554612369677</c:v>
                      </c:pt>
                      <c:pt idx="142">
                        <c:v>60.541257672146585</c:v>
                      </c:pt>
                      <c:pt idx="143">
                        <c:v>62.19360956765766</c:v>
                      </c:pt>
                      <c:pt idx="144">
                        <c:v>62.201303615720363</c:v>
                      </c:pt>
                      <c:pt idx="145">
                        <c:v>62.853894332792905</c:v>
                      </c:pt>
                      <c:pt idx="146">
                        <c:v>63.018847216868956</c:v>
                      </c:pt>
                      <c:pt idx="147">
                        <c:v>63.126245684153581</c:v>
                      </c:pt>
                      <c:pt idx="148">
                        <c:v>63.569767167335591</c:v>
                      </c:pt>
                      <c:pt idx="149">
                        <c:v>64.413583127722688</c:v>
                      </c:pt>
                      <c:pt idx="150">
                        <c:v>65.481399507530284</c:v>
                      </c:pt>
                      <c:pt idx="151">
                        <c:v>65.762016045197996</c:v>
                      </c:pt>
                      <c:pt idx="152">
                        <c:v>66.976459930556913</c:v>
                      </c:pt>
                      <c:pt idx="153">
                        <c:v>67.204809159751974</c:v>
                      </c:pt>
                      <c:pt idx="154">
                        <c:v>67.635129190372524</c:v>
                      </c:pt>
                      <c:pt idx="155">
                        <c:v>67.778321707340154</c:v>
                      </c:pt>
                      <c:pt idx="156">
                        <c:v>68.020468004694337</c:v>
                      </c:pt>
                      <c:pt idx="157">
                        <c:v>68.824181901212725</c:v>
                      </c:pt>
                      <c:pt idx="158">
                        <c:v>68.999970093695225</c:v>
                      </c:pt>
                      <c:pt idx="159">
                        <c:v>69.378079929667564</c:v>
                      </c:pt>
                      <c:pt idx="160">
                        <c:v>69.473052060579434</c:v>
                      </c:pt>
                      <c:pt idx="161">
                        <c:v>69.810398944143216</c:v>
                      </c:pt>
                      <c:pt idx="162">
                        <c:v>71.163221466981966</c:v>
                      </c:pt>
                      <c:pt idx="163">
                        <c:v>71.493372008667365</c:v>
                      </c:pt>
                      <c:pt idx="164">
                        <c:v>71.600329883592082</c:v>
                      </c:pt>
                      <c:pt idx="165">
                        <c:v>72.076920271119945</c:v>
                      </c:pt>
                      <c:pt idx="166">
                        <c:v>72.399621538275909</c:v>
                      </c:pt>
                      <c:pt idx="167">
                        <c:v>76.508088180523117</c:v>
                      </c:pt>
                      <c:pt idx="168">
                        <c:v>80.271032503195045</c:v>
                      </c:pt>
                      <c:pt idx="169">
                        <c:v>81.373092700308248</c:v>
                      </c:pt>
                      <c:pt idx="170">
                        <c:v>82.018976622568957</c:v>
                      </c:pt>
                      <c:pt idx="171">
                        <c:v>82.445266049008197</c:v>
                      </c:pt>
                      <c:pt idx="172">
                        <c:v>83.552515445026884</c:v>
                      </c:pt>
                      <c:pt idx="173">
                        <c:v>88.278806803503358</c:v>
                      </c:pt>
                      <c:pt idx="174">
                        <c:v>88.651197097914775</c:v>
                      </c:pt>
                      <c:pt idx="175">
                        <c:v>89.707786531662691</c:v>
                      </c:pt>
                      <c:pt idx="176">
                        <c:v>91.830854249902956</c:v>
                      </c:pt>
                      <c:pt idx="177">
                        <c:v>93.001801878398354</c:v>
                      </c:pt>
                      <c:pt idx="178">
                        <c:v>93.798915048636019</c:v>
                      </c:pt>
                      <c:pt idx="179">
                        <c:v>94.569568199926337</c:v>
                      </c:pt>
                      <c:pt idx="180">
                        <c:v>99.293860574547693</c:v>
                      </c:pt>
                      <c:pt idx="181">
                        <c:v>104.32465020842203</c:v>
                      </c:pt>
                      <c:pt idx="182">
                        <c:v>104.97442602986189</c:v>
                      </c:pt>
                      <c:pt idx="183">
                        <c:v>110.38727451271211</c:v>
                      </c:pt>
                      <c:pt idx="184">
                        <c:v>115.29730920350264</c:v>
                      </c:pt>
                      <c:pt idx="185">
                        <c:v>116.81768736898796</c:v>
                      </c:pt>
                      <c:pt idx="186">
                        <c:v>119.41248264056163</c:v>
                      </c:pt>
                      <c:pt idx="187">
                        <c:v>120.8806832478699</c:v>
                      </c:pt>
                      <c:pt idx="188">
                        <c:v>121.79825763295142</c:v>
                      </c:pt>
                      <c:pt idx="189">
                        <c:v>128.3615335630906</c:v>
                      </c:pt>
                      <c:pt idx="190">
                        <c:v>130.58154791874449</c:v>
                      </c:pt>
                      <c:pt idx="193">
                        <c:v>43.248813415575206</c:v>
                      </c:pt>
                      <c:pt idx="194">
                        <c:v>52.077551614995258</c:v>
                      </c:pt>
                      <c:pt idx="195">
                        <c:v>52.717328347488305</c:v>
                      </c:pt>
                      <c:pt idx="196">
                        <c:v>60.238670512540835</c:v>
                      </c:pt>
                      <c:pt idx="197">
                        <c:v>61.792065017488774</c:v>
                      </c:pt>
                      <c:pt idx="198">
                        <c:v>62.897000060561027</c:v>
                      </c:pt>
                      <c:pt idx="199">
                        <c:v>66.119509749448483</c:v>
                      </c:pt>
                      <c:pt idx="200">
                        <c:v>67.554305617512043</c:v>
                      </c:pt>
                      <c:pt idx="201">
                        <c:v>67.811983242796941</c:v>
                      </c:pt>
                      <c:pt idx="202">
                        <c:v>71.601718353577738</c:v>
                      </c:pt>
                      <c:pt idx="203">
                        <c:v>72.93842940089975</c:v>
                      </c:pt>
                      <c:pt idx="204">
                        <c:v>74.21199269771364</c:v>
                      </c:pt>
                      <c:pt idx="205">
                        <c:v>75.933915062523212</c:v>
                      </c:pt>
                      <c:pt idx="206">
                        <c:v>76.745465723663969</c:v>
                      </c:pt>
                      <c:pt idx="207">
                        <c:v>77.247435123569588</c:v>
                      </c:pt>
                      <c:pt idx="208">
                        <c:v>77.33253566916693</c:v>
                      </c:pt>
                      <c:pt idx="209">
                        <c:v>78.391389921327843</c:v>
                      </c:pt>
                      <c:pt idx="210">
                        <c:v>78.72653815733149</c:v>
                      </c:pt>
                      <c:pt idx="211">
                        <c:v>78.945028704797082</c:v>
                      </c:pt>
                      <c:pt idx="212">
                        <c:v>80.278225966319752</c:v>
                      </c:pt>
                      <c:pt idx="213">
                        <c:v>81.184883096429289</c:v>
                      </c:pt>
                      <c:pt idx="214">
                        <c:v>81.991547922077629</c:v>
                      </c:pt>
                      <c:pt idx="215">
                        <c:v>85.431477290377529</c:v>
                      </c:pt>
                      <c:pt idx="216">
                        <c:v>86.641089685643436</c:v>
                      </c:pt>
                      <c:pt idx="217">
                        <c:v>86.698381126485984</c:v>
                      </c:pt>
                      <c:pt idx="218">
                        <c:v>87.151559100720789</c:v>
                      </c:pt>
                      <c:pt idx="219">
                        <c:v>87.885438363382804</c:v>
                      </c:pt>
                      <c:pt idx="220">
                        <c:v>88.333730502125178</c:v>
                      </c:pt>
                      <c:pt idx="221">
                        <c:v>88.731156408343807</c:v>
                      </c:pt>
                      <c:pt idx="222">
                        <c:v>88.740894614701972</c:v>
                      </c:pt>
                      <c:pt idx="223">
                        <c:v>90.377749898540884</c:v>
                      </c:pt>
                      <c:pt idx="224">
                        <c:v>92.20137126377135</c:v>
                      </c:pt>
                      <c:pt idx="225">
                        <c:v>93.088250799524602</c:v>
                      </c:pt>
                      <c:pt idx="226">
                        <c:v>94.617751561037025</c:v>
                      </c:pt>
                      <c:pt idx="227">
                        <c:v>96.434178031535509</c:v>
                      </c:pt>
                      <c:pt idx="228">
                        <c:v>96.528247097077823</c:v>
                      </c:pt>
                      <c:pt idx="229">
                        <c:v>97.464955461928369</c:v>
                      </c:pt>
                      <c:pt idx="230">
                        <c:v>99.571520245572316</c:v>
                      </c:pt>
                      <c:pt idx="231">
                        <c:v>100.03865296912448</c:v>
                      </c:pt>
                      <c:pt idx="232">
                        <c:v>100.58874450216773</c:v>
                      </c:pt>
                      <c:pt idx="233">
                        <c:v>102.43321432980758</c:v>
                      </c:pt>
                      <c:pt idx="234">
                        <c:v>103.58389551752458</c:v>
                      </c:pt>
                      <c:pt idx="235">
                        <c:v>105.97444112300845</c:v>
                      </c:pt>
                      <c:pt idx="236">
                        <c:v>109.15749601706332</c:v>
                      </c:pt>
                      <c:pt idx="237">
                        <c:v>115.98330938160663</c:v>
                      </c:pt>
                      <c:pt idx="238">
                        <c:v>118.44961890184959</c:v>
                      </c:pt>
                      <c:pt idx="239">
                        <c:v>132.48207308233125</c:v>
                      </c:pt>
                      <c:pt idx="240">
                        <c:v>134.69137426982255</c:v>
                      </c:pt>
                      <c:pt idx="241">
                        <c:v>136.06238655947146</c:v>
                      </c:pt>
                      <c:pt idx="242">
                        <c:v>137.3600443874808</c:v>
                      </c:pt>
                      <c:pt idx="243">
                        <c:v>139.42096342035995</c:v>
                      </c:pt>
                      <c:pt idx="244">
                        <c:v>141.01448201267371</c:v>
                      </c:pt>
                      <c:pt idx="245">
                        <c:v>143.68529386643823</c:v>
                      </c:pt>
                      <c:pt idx="246">
                        <c:v>145.31197590377235</c:v>
                      </c:pt>
                      <c:pt idx="247">
                        <c:v>145.91377028500588</c:v>
                      </c:pt>
                      <c:pt idx="248">
                        <c:v>148.81957074717954</c:v>
                      </c:pt>
                      <c:pt idx="249">
                        <c:v>150.17984089167047</c:v>
                      </c:pt>
                      <c:pt idx="250">
                        <c:v>151.37392570016596</c:v>
                      </c:pt>
                      <c:pt idx="251">
                        <c:v>155.08327877770856</c:v>
                      </c:pt>
                      <c:pt idx="252">
                        <c:v>159.10234697499291</c:v>
                      </c:pt>
                      <c:pt idx="253">
                        <c:v>160.76922002894617</c:v>
                      </c:pt>
                      <c:pt idx="254">
                        <c:v>161.34159900334521</c:v>
                      </c:pt>
                      <c:pt idx="255">
                        <c:v>163.8778161286817</c:v>
                      </c:pt>
                      <c:pt idx="256">
                        <c:v>170.10983315776332</c:v>
                      </c:pt>
                      <c:pt idx="257">
                        <c:v>170.26711690306709</c:v>
                      </c:pt>
                      <c:pt idx="258">
                        <c:v>173.48628012928847</c:v>
                      </c:pt>
                      <c:pt idx="259">
                        <c:v>173.58590432285644</c:v>
                      </c:pt>
                      <c:pt idx="260">
                        <c:v>176.50499024181426</c:v>
                      </c:pt>
                      <c:pt idx="261">
                        <c:v>176.85335700534876</c:v>
                      </c:pt>
                      <c:pt idx="262">
                        <c:v>177.73970110707543</c:v>
                      </c:pt>
                      <c:pt idx="263">
                        <c:v>179.35634375641149</c:v>
                      </c:pt>
                      <c:pt idx="264">
                        <c:v>181.29110114678107</c:v>
                      </c:pt>
                      <c:pt idx="265">
                        <c:v>200.09584534141882</c:v>
                      </c:pt>
                      <c:pt idx="266">
                        <c:v>200.39880060657515</c:v>
                      </c:pt>
                      <c:pt idx="267">
                        <c:v>201.71295649552809</c:v>
                      </c:pt>
                      <c:pt idx="268">
                        <c:v>213.13563830127379</c:v>
                      </c:pt>
                      <c:pt idx="269">
                        <c:v>214.25499659843666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18E2-4F76-9D40-93DA735DFDB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NoUV'!$E$2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NoUV'!$R$3:$R$305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41.089846002763608</c:v>
                      </c:pt>
                      <c:pt idx="1">
                        <c:v>47.344271669889089</c:v>
                      </c:pt>
                      <c:pt idx="2">
                        <c:v>49.152812926237019</c:v>
                      </c:pt>
                      <c:pt idx="3">
                        <c:v>49.224847962105301</c:v>
                      </c:pt>
                      <c:pt idx="4">
                        <c:v>54.106932444057044</c:v>
                      </c:pt>
                      <c:pt idx="5">
                        <c:v>54.157748700477711</c:v>
                      </c:pt>
                      <c:pt idx="6">
                        <c:v>57.503508917114488</c:v>
                      </c:pt>
                      <c:pt idx="7">
                        <c:v>58.847981562899761</c:v>
                      </c:pt>
                      <c:pt idx="8">
                        <c:v>67.2161361962401</c:v>
                      </c:pt>
                      <c:pt idx="9">
                        <c:v>67.673591318279762</c:v>
                      </c:pt>
                      <c:pt idx="10">
                        <c:v>68.816358609350289</c:v>
                      </c:pt>
                      <c:pt idx="11">
                        <c:v>68.882082418511075</c:v>
                      </c:pt>
                      <c:pt idx="12">
                        <c:v>70.583103101851862</c:v>
                      </c:pt>
                      <c:pt idx="13">
                        <c:v>72.643089917272079</c:v>
                      </c:pt>
                      <c:pt idx="14">
                        <c:v>73.953286073180465</c:v>
                      </c:pt>
                      <c:pt idx="15">
                        <c:v>74.532020726068509</c:v>
                      </c:pt>
                      <c:pt idx="16">
                        <c:v>74.647593553840395</c:v>
                      </c:pt>
                      <c:pt idx="17">
                        <c:v>75.039252323883545</c:v>
                      </c:pt>
                      <c:pt idx="18">
                        <c:v>75.275790330215713</c:v>
                      </c:pt>
                      <c:pt idx="19">
                        <c:v>76.609345279225394</c:v>
                      </c:pt>
                      <c:pt idx="20">
                        <c:v>77.490390109496886</c:v>
                      </c:pt>
                      <c:pt idx="21">
                        <c:v>78.184612956848483</c:v>
                      </c:pt>
                      <c:pt idx="22">
                        <c:v>79.50379233391331</c:v>
                      </c:pt>
                      <c:pt idx="23">
                        <c:v>81.235256827310536</c:v>
                      </c:pt>
                      <c:pt idx="24">
                        <c:v>83.70670660692501</c:v>
                      </c:pt>
                      <c:pt idx="25">
                        <c:v>86.435272377270394</c:v>
                      </c:pt>
                      <c:pt idx="26">
                        <c:v>88.801039335715899</c:v>
                      </c:pt>
                      <c:pt idx="27">
                        <c:v>89.77475763861753</c:v>
                      </c:pt>
                      <c:pt idx="28">
                        <c:v>91.104165555518648</c:v>
                      </c:pt>
                      <c:pt idx="29">
                        <c:v>91.79835213145239</c:v>
                      </c:pt>
                      <c:pt idx="30">
                        <c:v>92.72904044230043</c:v>
                      </c:pt>
                      <c:pt idx="31">
                        <c:v>94.52694208274302</c:v>
                      </c:pt>
                      <c:pt idx="32">
                        <c:v>95.553943098479749</c:v>
                      </c:pt>
                      <c:pt idx="33">
                        <c:v>97.718560863950998</c:v>
                      </c:pt>
                      <c:pt idx="34">
                        <c:v>99.84060807532822</c:v>
                      </c:pt>
                      <c:pt idx="35">
                        <c:v>100.814290106812</c:v>
                      </c:pt>
                      <c:pt idx="36">
                        <c:v>101.26404359779289</c:v>
                      </c:pt>
                      <c:pt idx="37">
                        <c:v>103.45012195216414</c:v>
                      </c:pt>
                      <c:pt idx="38">
                        <c:v>108.3753815118409</c:v>
                      </c:pt>
                      <c:pt idx="39">
                        <c:v>108.71229462186196</c:v>
                      </c:pt>
                      <c:pt idx="40">
                        <c:v>110.13562133007306</c:v>
                      </c:pt>
                      <c:pt idx="41">
                        <c:v>116.17781084083201</c:v>
                      </c:pt>
                      <c:pt idx="42">
                        <c:v>117.09411148926259</c:v>
                      </c:pt>
                      <c:pt idx="43">
                        <c:v>117.62682980335998</c:v>
                      </c:pt>
                      <c:pt idx="44">
                        <c:v>117.90325427886461</c:v>
                      </c:pt>
                      <c:pt idx="45">
                        <c:v>119.17818252614127</c:v>
                      </c:pt>
                      <c:pt idx="46">
                        <c:v>122.03690223423793</c:v>
                      </c:pt>
                      <c:pt idx="47">
                        <c:v>124.27249107398693</c:v>
                      </c:pt>
                      <c:pt idx="48">
                        <c:v>125.75544799315847</c:v>
                      </c:pt>
                      <c:pt idx="49">
                        <c:v>126.11137941661035</c:v>
                      </c:pt>
                      <c:pt idx="50">
                        <c:v>129.24694676675333</c:v>
                      </c:pt>
                      <c:pt idx="51">
                        <c:v>129.86167475663026</c:v>
                      </c:pt>
                      <c:pt idx="52">
                        <c:v>129.93344380210092</c:v>
                      </c:pt>
                      <c:pt idx="53">
                        <c:v>135.69741944740753</c:v>
                      </c:pt>
                      <c:pt idx="54">
                        <c:v>137.00782114135046</c:v>
                      </c:pt>
                      <c:pt idx="55">
                        <c:v>141.54301787336985</c:v>
                      </c:pt>
                      <c:pt idx="56">
                        <c:v>145.06118822956381</c:v>
                      </c:pt>
                      <c:pt idx="57">
                        <c:v>148.21240065127668</c:v>
                      </c:pt>
                      <c:pt idx="58">
                        <c:v>148.86718437694276</c:v>
                      </c:pt>
                      <c:pt idx="59">
                        <c:v>154.104100049338</c:v>
                      </c:pt>
                      <c:pt idx="60">
                        <c:v>157.20273100562773</c:v>
                      </c:pt>
                      <c:pt idx="61">
                        <c:v>161.63566652022956</c:v>
                      </c:pt>
                      <c:pt idx="62">
                        <c:v>164.52684914731014</c:v>
                      </c:pt>
                      <c:pt idx="63">
                        <c:v>173.53304220173825</c:v>
                      </c:pt>
                      <c:pt idx="64">
                        <c:v>176.4864907628104</c:v>
                      </c:pt>
                      <c:pt idx="65">
                        <c:v>179.87902901801286</c:v>
                      </c:pt>
                      <c:pt idx="66">
                        <c:v>181.08054391554259</c:v>
                      </c:pt>
                      <c:pt idx="67">
                        <c:v>185.71172690968996</c:v>
                      </c:pt>
                      <c:pt idx="68">
                        <c:v>185.79418393295643</c:v>
                      </c:pt>
                      <c:pt idx="69">
                        <c:v>186.62738676307168</c:v>
                      </c:pt>
                      <c:pt idx="70">
                        <c:v>188.01191514464611</c:v>
                      </c:pt>
                      <c:pt idx="71">
                        <c:v>193.76533580735568</c:v>
                      </c:pt>
                      <c:pt idx="72">
                        <c:v>194.05724817828619</c:v>
                      </c:pt>
                      <c:pt idx="73">
                        <c:v>194.29920271635197</c:v>
                      </c:pt>
                      <c:pt idx="74">
                        <c:v>196.32250703784396</c:v>
                      </c:pt>
                      <c:pt idx="75">
                        <c:v>197.36786139101744</c:v>
                      </c:pt>
                      <c:pt idx="76">
                        <c:v>197.81951308619961</c:v>
                      </c:pt>
                      <c:pt idx="77">
                        <c:v>198.00869271128033</c:v>
                      </c:pt>
                      <c:pt idx="78">
                        <c:v>199.08871044945454</c:v>
                      </c:pt>
                      <c:pt idx="79">
                        <c:v>201.13173433178929</c:v>
                      </c:pt>
                      <c:pt idx="80">
                        <c:v>201.55748823462005</c:v>
                      </c:pt>
                      <c:pt idx="81">
                        <c:v>205.98226268020358</c:v>
                      </c:pt>
                      <c:pt idx="82">
                        <c:v>210.5380736680396</c:v>
                      </c:pt>
                      <c:pt idx="83">
                        <c:v>214.81982991300447</c:v>
                      </c:pt>
                      <c:pt idx="84">
                        <c:v>216.09438335562993</c:v>
                      </c:pt>
                      <c:pt idx="85">
                        <c:v>217.88642111685195</c:v>
                      </c:pt>
                      <c:pt idx="86">
                        <c:v>222.21599518102778</c:v>
                      </c:pt>
                      <c:pt idx="87">
                        <c:v>223.33293722258261</c:v>
                      </c:pt>
                      <c:pt idx="88">
                        <c:v>223.59505866897811</c:v>
                      </c:pt>
                      <c:pt idx="89">
                        <c:v>240.21546866512614</c:v>
                      </c:pt>
                      <c:pt idx="90">
                        <c:v>247.91647101931042</c:v>
                      </c:pt>
                      <c:pt idx="91">
                        <c:v>248.35115978140715</c:v>
                      </c:pt>
                      <c:pt idx="102">
                        <c:v>31.972653440604255</c:v>
                      </c:pt>
                      <c:pt idx="103">
                        <c:v>35.62965977807346</c:v>
                      </c:pt>
                      <c:pt idx="104">
                        <c:v>37.936699283925485</c:v>
                      </c:pt>
                      <c:pt idx="105">
                        <c:v>38.209980774712626</c:v>
                      </c:pt>
                      <c:pt idx="106">
                        <c:v>38.582909570897243</c:v>
                      </c:pt>
                      <c:pt idx="107">
                        <c:v>39.372369488661079</c:v>
                      </c:pt>
                      <c:pt idx="108">
                        <c:v>39.474391097331356</c:v>
                      </c:pt>
                      <c:pt idx="109">
                        <c:v>39.65356532369087</c:v>
                      </c:pt>
                      <c:pt idx="110">
                        <c:v>40.292489518488722</c:v>
                      </c:pt>
                      <c:pt idx="111">
                        <c:v>40.513683201394294</c:v>
                      </c:pt>
                      <c:pt idx="112">
                        <c:v>41.075046822614112</c:v>
                      </c:pt>
                      <c:pt idx="113">
                        <c:v>41.290137485423287</c:v>
                      </c:pt>
                      <c:pt idx="114">
                        <c:v>42.396636242606597</c:v>
                      </c:pt>
                      <c:pt idx="115">
                        <c:v>42.561173011676082</c:v>
                      </c:pt>
                      <c:pt idx="116">
                        <c:v>42.606333728565879</c:v>
                      </c:pt>
                      <c:pt idx="117">
                        <c:v>43.920016963433476</c:v>
                      </c:pt>
                      <c:pt idx="118">
                        <c:v>44.607161544287102</c:v>
                      </c:pt>
                      <c:pt idx="119">
                        <c:v>45.556001668686029</c:v>
                      </c:pt>
                      <c:pt idx="120">
                        <c:v>45.611842670744522</c:v>
                      </c:pt>
                      <c:pt idx="121">
                        <c:v>45.842753862921235</c:v>
                      </c:pt>
                      <c:pt idx="122">
                        <c:v>46.457494432631215</c:v>
                      </c:pt>
                      <c:pt idx="123">
                        <c:v>47.12220959871879</c:v>
                      </c:pt>
                      <c:pt idx="124">
                        <c:v>47.135672143049078</c:v>
                      </c:pt>
                      <c:pt idx="125">
                        <c:v>47.874635280897657</c:v>
                      </c:pt>
                      <c:pt idx="126">
                        <c:v>48.331097124872294</c:v>
                      </c:pt>
                      <c:pt idx="127">
                        <c:v>48.942133455112</c:v>
                      </c:pt>
                      <c:pt idx="128">
                        <c:v>49.487138045191074</c:v>
                      </c:pt>
                      <c:pt idx="129">
                        <c:v>49.676046099057274</c:v>
                      </c:pt>
                      <c:pt idx="130">
                        <c:v>49.847493640882981</c:v>
                      </c:pt>
                      <c:pt idx="131">
                        <c:v>52.448546955790789</c:v>
                      </c:pt>
                      <c:pt idx="132">
                        <c:v>52.688457654874355</c:v>
                      </c:pt>
                      <c:pt idx="133">
                        <c:v>57.67323802361021</c:v>
                      </c:pt>
                      <c:pt idx="134">
                        <c:v>59.263849874910775</c:v>
                      </c:pt>
                      <c:pt idx="135">
                        <c:v>59.68532542186221</c:v>
                      </c:pt>
                      <c:pt idx="136">
                        <c:v>59.789394969094253</c:v>
                      </c:pt>
                      <c:pt idx="137">
                        <c:v>59.869036117705143</c:v>
                      </c:pt>
                      <c:pt idx="138">
                        <c:v>62.866222759752333</c:v>
                      </c:pt>
                      <c:pt idx="139">
                        <c:v>63.948823460969926</c:v>
                      </c:pt>
                      <c:pt idx="140">
                        <c:v>64.709041100624816</c:v>
                      </c:pt>
                      <c:pt idx="141">
                        <c:v>66.777720139770707</c:v>
                      </c:pt>
                      <c:pt idx="142">
                        <c:v>68.01676376522407</c:v>
                      </c:pt>
                      <c:pt idx="143">
                        <c:v>68.361315149783991</c:v>
                      </c:pt>
                      <c:pt idx="144">
                        <c:v>68.603763334495866</c:v>
                      </c:pt>
                      <c:pt idx="145">
                        <c:v>68.887431382211759</c:v>
                      </c:pt>
                      <c:pt idx="146">
                        <c:v>70.753127889327956</c:v>
                      </c:pt>
                      <c:pt idx="147">
                        <c:v>71.18172634609779</c:v>
                      </c:pt>
                      <c:pt idx="148">
                        <c:v>71.715862991299304</c:v>
                      </c:pt>
                      <c:pt idx="149">
                        <c:v>72.381793865935506</c:v>
                      </c:pt>
                      <c:pt idx="150">
                        <c:v>72.413883676148245</c:v>
                      </c:pt>
                      <c:pt idx="151">
                        <c:v>73.473802029948757</c:v>
                      </c:pt>
                      <c:pt idx="152">
                        <c:v>75.381485357139908</c:v>
                      </c:pt>
                      <c:pt idx="153">
                        <c:v>79.670921231657317</c:v>
                      </c:pt>
                      <c:pt idx="154">
                        <c:v>79.781950506352231</c:v>
                      </c:pt>
                      <c:pt idx="155">
                        <c:v>80.428854318334942</c:v>
                      </c:pt>
                      <c:pt idx="156">
                        <c:v>80.825599579307521</c:v>
                      </c:pt>
                      <c:pt idx="157">
                        <c:v>81.62488307487358</c:v>
                      </c:pt>
                      <c:pt idx="158">
                        <c:v>81.933020316799499</c:v>
                      </c:pt>
                      <c:pt idx="159">
                        <c:v>83.077777177234154</c:v>
                      </c:pt>
                      <c:pt idx="160">
                        <c:v>83.419374961159193</c:v>
                      </c:pt>
                      <c:pt idx="161">
                        <c:v>84.488121480393247</c:v>
                      </c:pt>
                      <c:pt idx="162">
                        <c:v>85.131737167912263</c:v>
                      </c:pt>
                      <c:pt idx="163">
                        <c:v>87.337701522756021</c:v>
                      </c:pt>
                      <c:pt idx="164">
                        <c:v>88.124917683131471</c:v>
                      </c:pt>
                      <c:pt idx="165">
                        <c:v>88.743231946427315</c:v>
                      </c:pt>
                      <c:pt idx="166">
                        <c:v>88.753275820409485</c:v>
                      </c:pt>
                      <c:pt idx="167">
                        <c:v>89.821500156105884</c:v>
                      </c:pt>
                      <c:pt idx="168">
                        <c:v>93.306104334969604</c:v>
                      </c:pt>
                      <c:pt idx="169">
                        <c:v>93.694657841695133</c:v>
                      </c:pt>
                      <c:pt idx="170">
                        <c:v>97.884193478164022</c:v>
                      </c:pt>
                      <c:pt idx="171">
                        <c:v>98.200481678748091</c:v>
                      </c:pt>
                      <c:pt idx="172">
                        <c:v>99.101395145331196</c:v>
                      </c:pt>
                      <c:pt idx="173">
                        <c:v>99.967150973417787</c:v>
                      </c:pt>
                      <c:pt idx="174">
                        <c:v>102.32734713158003</c:v>
                      </c:pt>
                      <c:pt idx="175">
                        <c:v>102.99407759975824</c:v>
                      </c:pt>
                      <c:pt idx="176">
                        <c:v>104.58051198275756</c:v>
                      </c:pt>
                      <c:pt idx="177">
                        <c:v>110.46269739743283</c:v>
                      </c:pt>
                      <c:pt idx="178">
                        <c:v>111.17812148049786</c:v>
                      </c:pt>
                      <c:pt idx="179">
                        <c:v>112.76346254171519</c:v>
                      </c:pt>
                      <c:pt idx="180">
                        <c:v>113.33888432286294</c:v>
                      </c:pt>
                      <c:pt idx="181">
                        <c:v>113.38638670655443</c:v>
                      </c:pt>
                      <c:pt idx="182">
                        <c:v>114.973065863087</c:v>
                      </c:pt>
                      <c:pt idx="183">
                        <c:v>116.32718568565214</c:v>
                      </c:pt>
                      <c:pt idx="184">
                        <c:v>118.44102544168781</c:v>
                      </c:pt>
                      <c:pt idx="185">
                        <c:v>123.27371985508024</c:v>
                      </c:pt>
                      <c:pt idx="193">
                        <c:v>49.739411614861531</c:v>
                      </c:pt>
                      <c:pt idx="194">
                        <c:v>51.36395191608942</c:v>
                      </c:pt>
                      <c:pt idx="195">
                        <c:v>53.245132439175734</c:v>
                      </c:pt>
                      <c:pt idx="196">
                        <c:v>55.63638080181947</c:v>
                      </c:pt>
                      <c:pt idx="197">
                        <c:v>58.629624333456697</c:v>
                      </c:pt>
                      <c:pt idx="198">
                        <c:v>60.782771877411868</c:v>
                      </c:pt>
                      <c:pt idx="199">
                        <c:v>62.290219449955117</c:v>
                      </c:pt>
                      <c:pt idx="200">
                        <c:v>62.939801318059651</c:v>
                      </c:pt>
                      <c:pt idx="201">
                        <c:v>64.485666282009007</c:v>
                      </c:pt>
                      <c:pt idx="202">
                        <c:v>66.148356257629729</c:v>
                      </c:pt>
                      <c:pt idx="203">
                        <c:v>66.201933124912983</c:v>
                      </c:pt>
                      <c:pt idx="204">
                        <c:v>70.101097564873214</c:v>
                      </c:pt>
                      <c:pt idx="205">
                        <c:v>70.655840681022241</c:v>
                      </c:pt>
                      <c:pt idx="206">
                        <c:v>71.16510536953983</c:v>
                      </c:pt>
                      <c:pt idx="207">
                        <c:v>71.214633016997183</c:v>
                      </c:pt>
                      <c:pt idx="208">
                        <c:v>71.891622414336567</c:v>
                      </c:pt>
                      <c:pt idx="209">
                        <c:v>73.050602829465333</c:v>
                      </c:pt>
                      <c:pt idx="210">
                        <c:v>73.984700953436374</c:v>
                      </c:pt>
                      <c:pt idx="211">
                        <c:v>74.489882957501379</c:v>
                      </c:pt>
                      <c:pt idx="212">
                        <c:v>74.874090336189141</c:v>
                      </c:pt>
                      <c:pt idx="213">
                        <c:v>75.967178901423623</c:v>
                      </c:pt>
                      <c:pt idx="214">
                        <c:v>76.182021804583229</c:v>
                      </c:pt>
                      <c:pt idx="215">
                        <c:v>76.440301793148009</c:v>
                      </c:pt>
                      <c:pt idx="216">
                        <c:v>76.924702264056933</c:v>
                      </c:pt>
                      <c:pt idx="217">
                        <c:v>77.710384768789211</c:v>
                      </c:pt>
                      <c:pt idx="218">
                        <c:v>77.880184284463951</c:v>
                      </c:pt>
                      <c:pt idx="219">
                        <c:v>77.933024929960681</c:v>
                      </c:pt>
                      <c:pt idx="220">
                        <c:v>79.566801468146835</c:v>
                      </c:pt>
                      <c:pt idx="221">
                        <c:v>79.916908392267686</c:v>
                      </c:pt>
                      <c:pt idx="222">
                        <c:v>79.995985305066156</c:v>
                      </c:pt>
                      <c:pt idx="223">
                        <c:v>81.212190231784149</c:v>
                      </c:pt>
                      <c:pt idx="224">
                        <c:v>81.634480355611416</c:v>
                      </c:pt>
                      <c:pt idx="225">
                        <c:v>81.680895792789372</c:v>
                      </c:pt>
                      <c:pt idx="226">
                        <c:v>81.955908094684318</c:v>
                      </c:pt>
                      <c:pt idx="227">
                        <c:v>81.959990779136888</c:v>
                      </c:pt>
                      <c:pt idx="228">
                        <c:v>82.238148755937928</c:v>
                      </c:pt>
                      <c:pt idx="229">
                        <c:v>84.005315295992332</c:v>
                      </c:pt>
                      <c:pt idx="230">
                        <c:v>85.126413753741545</c:v>
                      </c:pt>
                      <c:pt idx="231">
                        <c:v>85.403735114876085</c:v>
                      </c:pt>
                      <c:pt idx="232">
                        <c:v>85.856712301350896</c:v>
                      </c:pt>
                      <c:pt idx="233">
                        <c:v>87.548549966792805</c:v>
                      </c:pt>
                      <c:pt idx="234">
                        <c:v>87.582014593453195</c:v>
                      </c:pt>
                      <c:pt idx="235">
                        <c:v>89.761799980230023</c:v>
                      </c:pt>
                      <c:pt idx="236">
                        <c:v>90.478076849268689</c:v>
                      </c:pt>
                      <c:pt idx="237">
                        <c:v>90.655673622955291</c:v>
                      </c:pt>
                      <c:pt idx="238">
                        <c:v>90.724276107609057</c:v>
                      </c:pt>
                      <c:pt idx="239">
                        <c:v>91.738287760045083</c:v>
                      </c:pt>
                      <c:pt idx="240">
                        <c:v>94.906785541502686</c:v>
                      </c:pt>
                      <c:pt idx="241">
                        <c:v>97.943934663318316</c:v>
                      </c:pt>
                      <c:pt idx="242">
                        <c:v>102.21883993142123</c:v>
                      </c:pt>
                      <c:pt idx="243">
                        <c:v>102.89101042252152</c:v>
                      </c:pt>
                      <c:pt idx="244">
                        <c:v>106.28542789856333</c:v>
                      </c:pt>
                      <c:pt idx="245">
                        <c:v>109.14742316443855</c:v>
                      </c:pt>
                      <c:pt idx="246">
                        <c:v>111.91196943747876</c:v>
                      </c:pt>
                      <c:pt idx="247">
                        <c:v>114.82262227051818</c:v>
                      </c:pt>
                      <c:pt idx="248">
                        <c:v>115.60967682494353</c:v>
                      </c:pt>
                      <c:pt idx="249">
                        <c:v>115.93880142814832</c:v>
                      </c:pt>
                      <c:pt idx="250">
                        <c:v>118.09954544235541</c:v>
                      </c:pt>
                      <c:pt idx="251">
                        <c:v>119.21726397281192</c:v>
                      </c:pt>
                      <c:pt idx="252">
                        <c:v>122.97243012425257</c:v>
                      </c:pt>
                      <c:pt idx="253">
                        <c:v>123.33538746501098</c:v>
                      </c:pt>
                      <c:pt idx="254">
                        <c:v>132.30705308489749</c:v>
                      </c:pt>
                      <c:pt idx="255">
                        <c:v>143.335421194704</c:v>
                      </c:pt>
                      <c:pt idx="256">
                        <c:v>152.80356801572384</c:v>
                      </c:pt>
                      <c:pt idx="257">
                        <c:v>155.4937558883247</c:v>
                      </c:pt>
                      <c:pt idx="258">
                        <c:v>162.37274454463136</c:v>
                      </c:pt>
                      <c:pt idx="259">
                        <c:v>167.0165973216649</c:v>
                      </c:pt>
                      <c:pt idx="260">
                        <c:v>167.81476213214148</c:v>
                      </c:pt>
                      <c:pt idx="261">
                        <c:v>168.58391311130353</c:v>
                      </c:pt>
                      <c:pt idx="262">
                        <c:v>169.15545547003609</c:v>
                      </c:pt>
                      <c:pt idx="263">
                        <c:v>170.08296106255503</c:v>
                      </c:pt>
                      <c:pt idx="264">
                        <c:v>171.75297979141436</c:v>
                      </c:pt>
                      <c:pt idx="265">
                        <c:v>176.63155345984381</c:v>
                      </c:pt>
                      <c:pt idx="266">
                        <c:v>178.11376870388511</c:v>
                      </c:pt>
                      <c:pt idx="267">
                        <c:v>178.31927497620649</c:v>
                      </c:pt>
                      <c:pt idx="268">
                        <c:v>179.22690258048917</c:v>
                      </c:pt>
                      <c:pt idx="269">
                        <c:v>181.27624285254385</c:v>
                      </c:pt>
                      <c:pt idx="270">
                        <c:v>181.81268081790967</c:v>
                      </c:pt>
                      <c:pt idx="271">
                        <c:v>181.90775382225181</c:v>
                      </c:pt>
                      <c:pt idx="272">
                        <c:v>187.98482962989587</c:v>
                      </c:pt>
                      <c:pt idx="273">
                        <c:v>189.36139704757039</c:v>
                      </c:pt>
                      <c:pt idx="274">
                        <c:v>191.13344942311721</c:v>
                      </c:pt>
                      <c:pt idx="275">
                        <c:v>191.14716992004796</c:v>
                      </c:pt>
                      <c:pt idx="276">
                        <c:v>194.92067468689848</c:v>
                      </c:pt>
                      <c:pt idx="277">
                        <c:v>196.85941436784063</c:v>
                      </c:pt>
                      <c:pt idx="278">
                        <c:v>207.65771316935707</c:v>
                      </c:pt>
                      <c:pt idx="279">
                        <c:v>208.36254513607787</c:v>
                      </c:pt>
                      <c:pt idx="280">
                        <c:v>226.16385250030427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E2-4F76-9D40-93DA735DFDB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NoUV'!$F$2</c15:sqref>
                        </c15:formulaRef>
                      </c:ext>
                    </c:extLst>
                    <c:strCache>
                      <c:ptCount val="1"/>
                      <c:pt idx="0">
                        <c:v>16h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NoUV'!$S$3:$S$305</c15:sqref>
                        </c15:formulaRef>
                      </c:ext>
                    </c:extLst>
                    <c:numCache>
                      <c:formatCode>0</c:formatCode>
                      <c:ptCount val="303"/>
                      <c:pt idx="0">
                        <c:v>41.948281649236222</c:v>
                      </c:pt>
                      <c:pt idx="1">
                        <c:v>49.646104209121525</c:v>
                      </c:pt>
                      <c:pt idx="2">
                        <c:v>57.121776425092122</c:v>
                      </c:pt>
                      <c:pt idx="3">
                        <c:v>58.545889014023487</c:v>
                      </c:pt>
                      <c:pt idx="4">
                        <c:v>59.733064611026244</c:v>
                      </c:pt>
                      <c:pt idx="5">
                        <c:v>62.677699217558612</c:v>
                      </c:pt>
                      <c:pt idx="6">
                        <c:v>63.423790192448806</c:v>
                      </c:pt>
                      <c:pt idx="7">
                        <c:v>63.69802629240926</c:v>
                      </c:pt>
                      <c:pt idx="8">
                        <c:v>63.82862757764746</c:v>
                      </c:pt>
                      <c:pt idx="9">
                        <c:v>64.941930386943724</c:v>
                      </c:pt>
                      <c:pt idx="10">
                        <c:v>65.456379996912744</c:v>
                      </c:pt>
                      <c:pt idx="11">
                        <c:v>65.659076770382313</c:v>
                      </c:pt>
                      <c:pt idx="12">
                        <c:v>67.628082779339152</c:v>
                      </c:pt>
                      <c:pt idx="13">
                        <c:v>70.602024691501725</c:v>
                      </c:pt>
                      <c:pt idx="14">
                        <c:v>73.300654451640696</c:v>
                      </c:pt>
                      <c:pt idx="15">
                        <c:v>73.728451644344176</c:v>
                      </c:pt>
                      <c:pt idx="16">
                        <c:v>73.731897429040799</c:v>
                      </c:pt>
                      <c:pt idx="17">
                        <c:v>73.756610355075509</c:v>
                      </c:pt>
                      <c:pt idx="18">
                        <c:v>73.964433488935839</c:v>
                      </c:pt>
                      <c:pt idx="19">
                        <c:v>76.262880695834738</c:v>
                      </c:pt>
                      <c:pt idx="20">
                        <c:v>81.457153271300228</c:v>
                      </c:pt>
                      <c:pt idx="21">
                        <c:v>82.576791488249242</c:v>
                      </c:pt>
                      <c:pt idx="22">
                        <c:v>82.602338656894702</c:v>
                      </c:pt>
                      <c:pt idx="23">
                        <c:v>82.869997539750031</c:v>
                      </c:pt>
                      <c:pt idx="24">
                        <c:v>83.381424531564107</c:v>
                      </c:pt>
                      <c:pt idx="25">
                        <c:v>83.547632258667377</c:v>
                      </c:pt>
                      <c:pt idx="26">
                        <c:v>83.874643271612896</c:v>
                      </c:pt>
                      <c:pt idx="27">
                        <c:v>85.655110450537848</c:v>
                      </c:pt>
                      <c:pt idx="28">
                        <c:v>89.511269968816009</c:v>
                      </c:pt>
                      <c:pt idx="29">
                        <c:v>90.538645789203954</c:v>
                      </c:pt>
                      <c:pt idx="30">
                        <c:v>91.60822944950732</c:v>
                      </c:pt>
                      <c:pt idx="31">
                        <c:v>91.631346433156224</c:v>
                      </c:pt>
                      <c:pt idx="32">
                        <c:v>91.857208552165176</c:v>
                      </c:pt>
                      <c:pt idx="33">
                        <c:v>92.11553359015808</c:v>
                      </c:pt>
                      <c:pt idx="34">
                        <c:v>93.811730174923596</c:v>
                      </c:pt>
                      <c:pt idx="35">
                        <c:v>94.93227517731907</c:v>
                      </c:pt>
                      <c:pt idx="36">
                        <c:v>96.512935205730557</c:v>
                      </c:pt>
                      <c:pt idx="37">
                        <c:v>97.08862305951844</c:v>
                      </c:pt>
                      <c:pt idx="38">
                        <c:v>99.665598484157798</c:v>
                      </c:pt>
                      <c:pt idx="39">
                        <c:v>101.64590908501407</c:v>
                      </c:pt>
                      <c:pt idx="40">
                        <c:v>102.43399027131255</c:v>
                      </c:pt>
                      <c:pt idx="41">
                        <c:v>102.46438571947851</c:v>
                      </c:pt>
                      <c:pt idx="42">
                        <c:v>102.65621315806297</c:v>
                      </c:pt>
                      <c:pt idx="43">
                        <c:v>103.2470745549886</c:v>
                      </c:pt>
                      <c:pt idx="44">
                        <c:v>103.32384905612379</c:v>
                      </c:pt>
                      <c:pt idx="45">
                        <c:v>103.83271286774252</c:v>
                      </c:pt>
                      <c:pt idx="46">
                        <c:v>105.42940486284773</c:v>
                      </c:pt>
                      <c:pt idx="47">
                        <c:v>107.08147122255127</c:v>
                      </c:pt>
                      <c:pt idx="48">
                        <c:v>110.52842869501509</c:v>
                      </c:pt>
                      <c:pt idx="49">
                        <c:v>115.64031679004981</c:v>
                      </c:pt>
                      <c:pt idx="50">
                        <c:v>123.15820893640846</c:v>
                      </c:pt>
                      <c:pt idx="51">
                        <c:v>126.2608902010258</c:v>
                      </c:pt>
                      <c:pt idx="52">
                        <c:v>131.17719072049135</c:v>
                      </c:pt>
                      <c:pt idx="53">
                        <c:v>132.39818336941144</c:v>
                      </c:pt>
                      <c:pt idx="54">
                        <c:v>135.07224528918712</c:v>
                      </c:pt>
                      <c:pt idx="55">
                        <c:v>137.62785684870747</c:v>
                      </c:pt>
                      <c:pt idx="56">
                        <c:v>137.70648119215349</c:v>
                      </c:pt>
                      <c:pt idx="57">
                        <c:v>140.5790324009271</c:v>
                      </c:pt>
                      <c:pt idx="58">
                        <c:v>141.8032169346188</c:v>
                      </c:pt>
                      <c:pt idx="59">
                        <c:v>143.66793052675794</c:v>
                      </c:pt>
                      <c:pt idx="60">
                        <c:v>149.56511899938863</c:v>
                      </c:pt>
                      <c:pt idx="61">
                        <c:v>155.0201709787888</c:v>
                      </c:pt>
                      <c:pt idx="62">
                        <c:v>158.39729388140111</c:v>
                      </c:pt>
                      <c:pt idx="63">
                        <c:v>158.57891696109451</c:v>
                      </c:pt>
                      <c:pt idx="64">
                        <c:v>162.90827339676324</c:v>
                      </c:pt>
                      <c:pt idx="65">
                        <c:v>171.20766951231522</c:v>
                      </c:pt>
                      <c:pt idx="66">
                        <c:v>171.85729060617268</c:v>
                      </c:pt>
                      <c:pt idx="67">
                        <c:v>181.16833283723437</c:v>
                      </c:pt>
                      <c:pt idx="68">
                        <c:v>185.42240189990008</c:v>
                      </c:pt>
                      <c:pt idx="69">
                        <c:v>191.46286247307444</c:v>
                      </c:pt>
                      <c:pt idx="70">
                        <c:v>207.19521516483158</c:v>
                      </c:pt>
                      <c:pt idx="102">
                        <c:v>28.186700405804181</c:v>
                      </c:pt>
                      <c:pt idx="103">
                        <c:v>39.430119724279137</c:v>
                      </c:pt>
                      <c:pt idx="104">
                        <c:v>41.37046399992736</c:v>
                      </c:pt>
                      <c:pt idx="105">
                        <c:v>42.179416050057903</c:v>
                      </c:pt>
                      <c:pt idx="106">
                        <c:v>43.227471046612195</c:v>
                      </c:pt>
                      <c:pt idx="107">
                        <c:v>46.681078737045134</c:v>
                      </c:pt>
                      <c:pt idx="108">
                        <c:v>47.488529509504907</c:v>
                      </c:pt>
                      <c:pt idx="109">
                        <c:v>52.417354648533397</c:v>
                      </c:pt>
                      <c:pt idx="110">
                        <c:v>52.435598435880379</c:v>
                      </c:pt>
                      <c:pt idx="111">
                        <c:v>53.152907275151627</c:v>
                      </c:pt>
                      <c:pt idx="112">
                        <c:v>54.94795398144602</c:v>
                      </c:pt>
                      <c:pt idx="113">
                        <c:v>56.322585826099846</c:v>
                      </c:pt>
                      <c:pt idx="114">
                        <c:v>56.629939792719284</c:v>
                      </c:pt>
                      <c:pt idx="115">
                        <c:v>56.630633317730236</c:v>
                      </c:pt>
                      <c:pt idx="116">
                        <c:v>60.499499307369355</c:v>
                      </c:pt>
                      <c:pt idx="117">
                        <c:v>65.089721058696568</c:v>
                      </c:pt>
                      <c:pt idx="118">
                        <c:v>65.636618564099663</c:v>
                      </c:pt>
                      <c:pt idx="119">
                        <c:v>65.852843344279691</c:v>
                      </c:pt>
                      <c:pt idx="120">
                        <c:v>65.899758271491322</c:v>
                      </c:pt>
                      <c:pt idx="121">
                        <c:v>66.609324107993189</c:v>
                      </c:pt>
                      <c:pt idx="122">
                        <c:v>68.494879907776024</c:v>
                      </c:pt>
                      <c:pt idx="123">
                        <c:v>69.178361044748243</c:v>
                      </c:pt>
                      <c:pt idx="124">
                        <c:v>70.461080427656171</c:v>
                      </c:pt>
                      <c:pt idx="125">
                        <c:v>71.805033989472506</c:v>
                      </c:pt>
                      <c:pt idx="126">
                        <c:v>73.644099136168052</c:v>
                      </c:pt>
                      <c:pt idx="127">
                        <c:v>73.788564475508736</c:v>
                      </c:pt>
                      <c:pt idx="128">
                        <c:v>75.217731863376912</c:v>
                      </c:pt>
                      <c:pt idx="129">
                        <c:v>75.697210578597449</c:v>
                      </c:pt>
                      <c:pt idx="130">
                        <c:v>78.508932314479878</c:v>
                      </c:pt>
                      <c:pt idx="131">
                        <c:v>81.210310141560583</c:v>
                      </c:pt>
                      <c:pt idx="132">
                        <c:v>83.821953991341559</c:v>
                      </c:pt>
                      <c:pt idx="133">
                        <c:v>83.967063900986545</c:v>
                      </c:pt>
                      <c:pt idx="134">
                        <c:v>89.329309535390436</c:v>
                      </c:pt>
                      <c:pt idx="135">
                        <c:v>89.79326960860115</c:v>
                      </c:pt>
                      <c:pt idx="136">
                        <c:v>92.168437747882223</c:v>
                      </c:pt>
                      <c:pt idx="137">
                        <c:v>93.460124001225907</c:v>
                      </c:pt>
                      <c:pt idx="138">
                        <c:v>107.74532769951134</c:v>
                      </c:pt>
                      <c:pt idx="139">
                        <c:v>121.18487963591002</c:v>
                      </c:pt>
                      <c:pt idx="140">
                        <c:v>124.32555252316479</c:v>
                      </c:pt>
                      <c:pt idx="193">
                        <c:v>70.772029864787072</c:v>
                      </c:pt>
                      <c:pt idx="194">
                        <c:v>71.76338596497402</c:v>
                      </c:pt>
                      <c:pt idx="195">
                        <c:v>72.103654288856703</c:v>
                      </c:pt>
                      <c:pt idx="196">
                        <c:v>75.787273068497456</c:v>
                      </c:pt>
                      <c:pt idx="197">
                        <c:v>82.714116140928425</c:v>
                      </c:pt>
                      <c:pt idx="198">
                        <c:v>84.135091118181265</c:v>
                      </c:pt>
                      <c:pt idx="199">
                        <c:v>84.525757169814483</c:v>
                      </c:pt>
                      <c:pt idx="200">
                        <c:v>86.459644479890869</c:v>
                      </c:pt>
                      <c:pt idx="201">
                        <c:v>86.899135421821583</c:v>
                      </c:pt>
                      <c:pt idx="202">
                        <c:v>87.238634059291087</c:v>
                      </c:pt>
                      <c:pt idx="203">
                        <c:v>89.090265317036284</c:v>
                      </c:pt>
                      <c:pt idx="204">
                        <c:v>94.251113111345958</c:v>
                      </c:pt>
                      <c:pt idx="205">
                        <c:v>95.569519007884736</c:v>
                      </c:pt>
                      <c:pt idx="206">
                        <c:v>97.050429131486311</c:v>
                      </c:pt>
                      <c:pt idx="207">
                        <c:v>97.380691531997556</c:v>
                      </c:pt>
                      <c:pt idx="208">
                        <c:v>97.819178535128444</c:v>
                      </c:pt>
                      <c:pt idx="209">
                        <c:v>99.500140196905733</c:v>
                      </c:pt>
                      <c:pt idx="210">
                        <c:v>100.60537642161793</c:v>
                      </c:pt>
                      <c:pt idx="211">
                        <c:v>100.70382935325274</c:v>
                      </c:pt>
                      <c:pt idx="212">
                        <c:v>101.17645027557722</c:v>
                      </c:pt>
                      <c:pt idx="213">
                        <c:v>109.1393581894134</c:v>
                      </c:pt>
                      <c:pt idx="214">
                        <c:v>109.22472645202402</c:v>
                      </c:pt>
                      <c:pt idx="215">
                        <c:v>109.27920686422709</c:v>
                      </c:pt>
                      <c:pt idx="216">
                        <c:v>109.51289035219651</c:v>
                      </c:pt>
                      <c:pt idx="217">
                        <c:v>109.55170931912255</c:v>
                      </c:pt>
                      <c:pt idx="218">
                        <c:v>111.73142777664604</c:v>
                      </c:pt>
                      <c:pt idx="219">
                        <c:v>113.73619316598914</c:v>
                      </c:pt>
                      <c:pt idx="220">
                        <c:v>115.3827866561862</c:v>
                      </c:pt>
                      <c:pt idx="221">
                        <c:v>116.07182331912331</c:v>
                      </c:pt>
                      <c:pt idx="222">
                        <c:v>116.63961763966991</c:v>
                      </c:pt>
                      <c:pt idx="223">
                        <c:v>117.54205822682022</c:v>
                      </c:pt>
                      <c:pt idx="224">
                        <c:v>119.58480596742282</c:v>
                      </c:pt>
                      <c:pt idx="225">
                        <c:v>120.23947445877974</c:v>
                      </c:pt>
                      <c:pt idx="226">
                        <c:v>120.31741357427175</c:v>
                      </c:pt>
                      <c:pt idx="227">
                        <c:v>122.39406098168131</c:v>
                      </c:pt>
                      <c:pt idx="228">
                        <c:v>122.89000674878805</c:v>
                      </c:pt>
                      <c:pt idx="229">
                        <c:v>127.54871782005881</c:v>
                      </c:pt>
                      <c:pt idx="230">
                        <c:v>128.56694601545405</c:v>
                      </c:pt>
                      <c:pt idx="231">
                        <c:v>129.07882094485112</c:v>
                      </c:pt>
                      <c:pt idx="232">
                        <c:v>129.37929982763464</c:v>
                      </c:pt>
                      <c:pt idx="233">
                        <c:v>129.48367599818835</c:v>
                      </c:pt>
                      <c:pt idx="234">
                        <c:v>133.43333855977909</c:v>
                      </c:pt>
                      <c:pt idx="235">
                        <c:v>133.80175063468315</c:v>
                      </c:pt>
                      <c:pt idx="236">
                        <c:v>134.90621717298214</c:v>
                      </c:pt>
                      <c:pt idx="237">
                        <c:v>136.59865720170393</c:v>
                      </c:pt>
                      <c:pt idx="238">
                        <c:v>142.01507434981892</c:v>
                      </c:pt>
                      <c:pt idx="239">
                        <c:v>142.80122535932443</c:v>
                      </c:pt>
                      <c:pt idx="240">
                        <c:v>152.77529040619581</c:v>
                      </c:pt>
                      <c:pt idx="241">
                        <c:v>157.15269782575947</c:v>
                      </c:pt>
                      <c:pt idx="242">
                        <c:v>157.32309970471411</c:v>
                      </c:pt>
                      <c:pt idx="243">
                        <c:v>157.52311777826316</c:v>
                      </c:pt>
                      <c:pt idx="244">
                        <c:v>157.78571470366711</c:v>
                      </c:pt>
                      <c:pt idx="245">
                        <c:v>158.28858764849255</c:v>
                      </c:pt>
                      <c:pt idx="246">
                        <c:v>158.29899514738395</c:v>
                      </c:pt>
                      <c:pt idx="247">
                        <c:v>159.98658280523998</c:v>
                      </c:pt>
                      <c:pt idx="248">
                        <c:v>160.76901924118621</c:v>
                      </c:pt>
                      <c:pt idx="249">
                        <c:v>163.99551122064625</c:v>
                      </c:pt>
                      <c:pt idx="250">
                        <c:v>168.65669867428986</c:v>
                      </c:pt>
                      <c:pt idx="251">
                        <c:v>169.53745418336425</c:v>
                      </c:pt>
                      <c:pt idx="252">
                        <c:v>171.60048148772304</c:v>
                      </c:pt>
                      <c:pt idx="253">
                        <c:v>177.48125379537737</c:v>
                      </c:pt>
                      <c:pt idx="254">
                        <c:v>184.18826773527636</c:v>
                      </c:pt>
                      <c:pt idx="255">
                        <c:v>197.07385569548032</c:v>
                      </c:pt>
                      <c:pt idx="256">
                        <c:v>200.68656293122774</c:v>
                      </c:pt>
                      <c:pt idx="257">
                        <c:v>203.63717252849963</c:v>
                      </c:pt>
                      <c:pt idx="258">
                        <c:v>204.77834976224506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E2-4F76-9D40-93DA735DFDBE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 XAB2-CSA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'1-23.04.2021'!$B$127:$G$127</c:f>
                <c:numCache>
                  <c:formatCode>General</c:formatCode>
                  <c:ptCount val="6"/>
                  <c:pt idx="0">
                    <c:v>3.0712157052897839</c:v>
                  </c:pt>
                  <c:pt idx="1">
                    <c:v>2.6204897015594271</c:v>
                  </c:pt>
                  <c:pt idx="2">
                    <c:v>2.7136846529233956</c:v>
                  </c:pt>
                  <c:pt idx="3">
                    <c:v>0.71969163609807174</c:v>
                  </c:pt>
                  <c:pt idx="4">
                    <c:v>3.9138151691868934</c:v>
                  </c:pt>
                  <c:pt idx="5">
                    <c:v>2.6203162997905585</c:v>
                  </c:pt>
                </c:numCache>
              </c:numRef>
            </c:plus>
            <c:minus>
              <c:numRef>
                <c:f>'1-23.04.2021'!$B$127:$G$127</c:f>
                <c:numCache>
                  <c:formatCode>General</c:formatCode>
                  <c:ptCount val="6"/>
                  <c:pt idx="0">
                    <c:v>3.0712157052897839</c:v>
                  </c:pt>
                  <c:pt idx="1">
                    <c:v>2.6204897015594271</c:v>
                  </c:pt>
                  <c:pt idx="2">
                    <c:v>2.7136846529233956</c:v>
                  </c:pt>
                  <c:pt idx="3">
                    <c:v>0.71969163609807174</c:v>
                  </c:pt>
                  <c:pt idx="4">
                    <c:v>3.9138151691868934</c:v>
                  </c:pt>
                  <c:pt idx="5">
                    <c:v>2.6203162997905585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'1-23.04.2021'!$B$2:$G$2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'1-23.04.2021'!$B$125:$G$125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79.669768023940605</c:v>
                </c:pt>
                <c:pt idx="2">
                  <c:v>77.85093983000742</c:v>
                </c:pt>
                <c:pt idx="3">
                  <c:v>20.364026179513051</c:v>
                </c:pt>
                <c:pt idx="4">
                  <c:v>92.073418302312021</c:v>
                </c:pt>
                <c:pt idx="5">
                  <c:v>78.09164760140078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6-4BCC-8A21-2DAA4FE989A1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'2-28.04.2021'!$B$127:$G$127</c:f>
                <c:numCache>
                  <c:formatCode>General</c:formatCode>
                  <c:ptCount val="6"/>
                  <c:pt idx="0">
                    <c:v>3.6401483882132704</c:v>
                  </c:pt>
                  <c:pt idx="1">
                    <c:v>4.134548724289103</c:v>
                  </c:pt>
                  <c:pt idx="2">
                    <c:v>2.7617640610330212</c:v>
                  </c:pt>
                  <c:pt idx="3">
                    <c:v>4.1127478316203545</c:v>
                  </c:pt>
                  <c:pt idx="4">
                    <c:v>6.2999171175561655</c:v>
                  </c:pt>
                  <c:pt idx="5">
                    <c:v>3.7225532209445062</c:v>
                  </c:pt>
                </c:numCache>
              </c:numRef>
            </c:plus>
            <c:minus>
              <c:numRef>
                <c:f>'2-28.04.2021'!$B$127:$G$127</c:f>
                <c:numCache>
                  <c:formatCode>General</c:formatCode>
                  <c:ptCount val="6"/>
                  <c:pt idx="0">
                    <c:v>3.6401483882132704</c:v>
                  </c:pt>
                  <c:pt idx="1">
                    <c:v>4.134548724289103</c:v>
                  </c:pt>
                  <c:pt idx="2">
                    <c:v>2.7617640610330212</c:v>
                  </c:pt>
                  <c:pt idx="3">
                    <c:v>4.1127478316203545</c:v>
                  </c:pt>
                  <c:pt idx="4">
                    <c:v>6.2999171175561655</c:v>
                  </c:pt>
                  <c:pt idx="5">
                    <c:v>3.7225532209445062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'2-28.04.2021'!$B$125:$G$125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101.96696890057922</c:v>
                </c:pt>
                <c:pt idx="2">
                  <c:v>62.439759261720475</c:v>
                </c:pt>
                <c:pt idx="3">
                  <c:v>90.749340479278075</c:v>
                </c:pt>
                <c:pt idx="4">
                  <c:v>106.87741177245877</c:v>
                </c:pt>
                <c:pt idx="5">
                  <c:v>92.333227234685268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6-4BCC-8A21-2DAA4FE989A1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'3-07.05.2021'!$B$127:$G$127</c:f>
                <c:numCache>
                  <c:formatCode>General</c:formatCode>
                  <c:ptCount val="6"/>
                  <c:pt idx="0">
                    <c:v>3.9384278716833152</c:v>
                  </c:pt>
                  <c:pt idx="1">
                    <c:v>2.4459915465175253</c:v>
                  </c:pt>
                  <c:pt idx="2">
                    <c:v>2.1424741422074667</c:v>
                  </c:pt>
                  <c:pt idx="3">
                    <c:v>2.9009773787480242</c:v>
                  </c:pt>
                  <c:pt idx="4">
                    <c:v>3.6737675094528779</c:v>
                  </c:pt>
                  <c:pt idx="5">
                    <c:v>1.3012330204110363</c:v>
                  </c:pt>
                </c:numCache>
              </c:numRef>
            </c:plus>
            <c:minus>
              <c:numRef>
                <c:f>'3-07.05.2021'!$B$127:$G$127</c:f>
                <c:numCache>
                  <c:formatCode>General</c:formatCode>
                  <c:ptCount val="6"/>
                  <c:pt idx="0">
                    <c:v>3.9384278716833152</c:v>
                  </c:pt>
                  <c:pt idx="1">
                    <c:v>2.4459915465175253</c:v>
                  </c:pt>
                  <c:pt idx="2">
                    <c:v>2.1424741422074667</c:v>
                  </c:pt>
                  <c:pt idx="3">
                    <c:v>2.9009773787480242</c:v>
                  </c:pt>
                  <c:pt idx="4">
                    <c:v>3.6737675094528779</c:v>
                  </c:pt>
                  <c:pt idx="5">
                    <c:v>1.3012330204110363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'3-07.05.2021'!$B$125:$G$125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89.684109802427869</c:v>
                </c:pt>
                <c:pt idx="2">
                  <c:v>54.044285396510681</c:v>
                </c:pt>
                <c:pt idx="3">
                  <c:v>80.267435414998374</c:v>
                </c:pt>
                <c:pt idx="4">
                  <c:v>86.782697357414293</c:v>
                </c:pt>
                <c:pt idx="5">
                  <c:v>35.106613227918132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6-4BCC-8A21-2DAA4FE989A1}"/>
            </c:ext>
          </c:extLst>
        </c:ser>
        <c:ser>
          <c:idx val="3"/>
          <c:order val="3"/>
          <c:tx>
            <c:v>moyenne 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3'!$B$328:$G$328</c:f>
                <c:numCache>
                  <c:formatCode>General</c:formatCode>
                  <c:ptCount val="6"/>
                  <c:pt idx="0">
                    <c:v>2.3873401389096447</c:v>
                  </c:pt>
                  <c:pt idx="1">
                    <c:v>1.9979749467587353</c:v>
                  </c:pt>
                  <c:pt idx="2">
                    <c:v>2.091591674838261</c:v>
                  </c:pt>
                  <c:pt idx="3">
                    <c:v>2.6056621827404882</c:v>
                  </c:pt>
                  <c:pt idx="4">
                    <c:v>3.0377620456806484</c:v>
                  </c:pt>
                  <c:pt idx="5">
                    <c:v>1.3140796630731613</c:v>
                  </c:pt>
                </c:numCache>
              </c:numRef>
            </c:plus>
            <c:minus>
              <c:numRef>
                <c:f>'Moyenne des 3'!$B$328:$G$328</c:f>
                <c:numCache>
                  <c:formatCode>General</c:formatCode>
                  <c:ptCount val="6"/>
                  <c:pt idx="0">
                    <c:v>2.3873401389096447</c:v>
                  </c:pt>
                  <c:pt idx="1">
                    <c:v>1.9979749467587353</c:v>
                  </c:pt>
                  <c:pt idx="2">
                    <c:v>2.091591674838261</c:v>
                  </c:pt>
                  <c:pt idx="3">
                    <c:v>2.6056621827404882</c:v>
                  </c:pt>
                  <c:pt idx="4">
                    <c:v>3.0377620456806484</c:v>
                  </c:pt>
                  <c:pt idx="5">
                    <c:v>1.3140796630731613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3'!$B$326:$G$326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90.32114283587886</c:v>
                </c:pt>
                <c:pt idx="2">
                  <c:v>67.309629709285602</c:v>
                </c:pt>
                <c:pt idx="3">
                  <c:v>77.767114392794213</c:v>
                </c:pt>
                <c:pt idx="4">
                  <c:v>94.859344218066227</c:v>
                </c:pt>
                <c:pt idx="5">
                  <c:v>33.430047135320251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6-4BCC-8A21-2DAA4FE989A1}"/>
            </c:ext>
          </c:extLst>
        </c:ser>
        <c:ser>
          <c:idx val="4"/>
          <c:order val="4"/>
          <c:tx>
            <c:v>moyenne 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NoUV'!$B$323:$G$323</c:f>
                <c:numCache>
                  <c:formatCode>General</c:formatCode>
                  <c:ptCount val="6"/>
                  <c:pt idx="0">
                    <c:v>2.1489747646377988</c:v>
                  </c:pt>
                  <c:pt idx="1">
                    <c:v>1.8741500401356399</c:v>
                  </c:pt>
                  <c:pt idx="2">
                    <c:v>1.5959856924746538</c:v>
                  </c:pt>
                  <c:pt idx="3">
                    <c:v>2.5239157833458719</c:v>
                  </c:pt>
                  <c:pt idx="4">
                    <c:v>2.6593842584008094</c:v>
                  </c:pt>
                  <c:pt idx="5">
                    <c:v>1.4201386449574185</c:v>
                  </c:pt>
                </c:numCache>
              </c:numRef>
            </c:plus>
            <c:minus>
              <c:numRef>
                <c:f>'Moyenne par rapport à NoUV'!$B$323:$G$323</c:f>
                <c:numCache>
                  <c:formatCode>General</c:formatCode>
                  <c:ptCount val="6"/>
                  <c:pt idx="0">
                    <c:v>2.1489747646377988</c:v>
                  </c:pt>
                  <c:pt idx="1">
                    <c:v>1.8741500401356399</c:v>
                  </c:pt>
                  <c:pt idx="2">
                    <c:v>1.5959856924746538</c:v>
                  </c:pt>
                  <c:pt idx="3">
                    <c:v>2.5239157833458719</c:v>
                  </c:pt>
                  <c:pt idx="4">
                    <c:v>2.6593842584008094</c:v>
                  </c:pt>
                  <c:pt idx="5">
                    <c:v>1.4201386449574185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par rapport à NoUV'!$B$321:$G$321</c:f>
              <c:numCache>
                <c:formatCode>0</c:formatCode>
                <c:ptCount val="6"/>
                <c:pt idx="0">
                  <c:v>100.00000000000003</c:v>
                </c:pt>
                <c:pt idx="1">
                  <c:v>90.415889582964596</c:v>
                </c:pt>
                <c:pt idx="2">
                  <c:v>64.825006879732513</c:v>
                </c:pt>
                <c:pt idx="3">
                  <c:v>85.35194160289528</c:v>
                </c:pt>
                <c:pt idx="4">
                  <c:v>94.07988757736203</c:v>
                </c:pt>
                <c:pt idx="5">
                  <c:v>47.027881403146083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C-4175-B63B-3886F4B4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XAB2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'1-23.04.2021'!$I$127:$M$127</c:f>
                <c:numCache>
                  <c:formatCode>General</c:formatCode>
                  <c:ptCount val="5"/>
                  <c:pt idx="0">
                    <c:v>3.4599912442390393</c:v>
                  </c:pt>
                  <c:pt idx="1">
                    <c:v>2.1655015398328805</c:v>
                  </c:pt>
                  <c:pt idx="2">
                    <c:v>2.4156388775025257</c:v>
                  </c:pt>
                  <c:pt idx="3">
                    <c:v>2.979788410981961</c:v>
                  </c:pt>
                  <c:pt idx="4">
                    <c:v>2.3064159228951717</c:v>
                  </c:pt>
                </c:numCache>
              </c:numRef>
            </c:plus>
            <c:minus>
              <c:numRef>
                <c:f>'1-23.04.2021'!$I$127:$M$127</c:f>
                <c:numCache>
                  <c:formatCode>General</c:formatCode>
                  <c:ptCount val="5"/>
                  <c:pt idx="0">
                    <c:v>3.4599912442390393</c:v>
                  </c:pt>
                  <c:pt idx="1">
                    <c:v>2.1655015398328805</c:v>
                  </c:pt>
                  <c:pt idx="2">
                    <c:v>2.4156388775025257</c:v>
                  </c:pt>
                  <c:pt idx="3">
                    <c:v>2.979788410981961</c:v>
                  </c:pt>
                  <c:pt idx="4">
                    <c:v>2.3064159228951717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'1-23.04.2021'!$B$2:$G$2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'1-23.04.2021'!$I$125:$M$125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93.693565861971976</c:v>
                </c:pt>
                <c:pt idx="2">
                  <c:v>81.230365237457335</c:v>
                </c:pt>
                <c:pt idx="3">
                  <c:v>94.626584878799065</c:v>
                </c:pt>
                <c:pt idx="4">
                  <c:v>73.554596205307348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7-4E1D-96CF-5DC765F1234B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'2-28.04.2021'!$I$127:$M$127</c:f>
                <c:numCache>
                  <c:formatCode>General</c:formatCode>
                  <c:ptCount val="5"/>
                  <c:pt idx="0">
                    <c:v>2.7097269155941488</c:v>
                  </c:pt>
                  <c:pt idx="1">
                    <c:v>3.6456091128930126</c:v>
                  </c:pt>
                  <c:pt idx="2">
                    <c:v>2.3934570922798324</c:v>
                  </c:pt>
                  <c:pt idx="3">
                    <c:v>2.5875563842941469</c:v>
                  </c:pt>
                  <c:pt idx="4">
                    <c:v>3.2752892503673374</c:v>
                  </c:pt>
                </c:numCache>
              </c:numRef>
            </c:plus>
            <c:minus>
              <c:numRef>
                <c:f>'2-28.04.2021'!$I$127:$M$127</c:f>
                <c:numCache>
                  <c:formatCode>General</c:formatCode>
                  <c:ptCount val="5"/>
                  <c:pt idx="0">
                    <c:v>2.7097269155941488</c:v>
                  </c:pt>
                  <c:pt idx="1">
                    <c:v>3.6456091128930126</c:v>
                  </c:pt>
                  <c:pt idx="2">
                    <c:v>2.3934570922798324</c:v>
                  </c:pt>
                  <c:pt idx="3">
                    <c:v>2.5875563842941469</c:v>
                  </c:pt>
                  <c:pt idx="4">
                    <c:v>3.2752892503673374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'2-28.04.2021'!$I$125:$M$125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108.0107240187034</c:v>
                </c:pt>
                <c:pt idx="2">
                  <c:v>84.088696887452272</c:v>
                </c:pt>
                <c:pt idx="3">
                  <c:v>89.895720989780941</c:v>
                </c:pt>
                <c:pt idx="4">
                  <c:v>72.803335388657857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7-4E1D-96CF-5DC765F1234B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'3-07.05.2021'!$I$127:$M$127</c:f>
                <c:numCache>
                  <c:formatCode>General</c:formatCode>
                  <c:ptCount val="5"/>
                  <c:pt idx="0">
                    <c:v>2.2358518345620881</c:v>
                  </c:pt>
                  <c:pt idx="1">
                    <c:v>2.9936594373065941</c:v>
                  </c:pt>
                  <c:pt idx="2">
                    <c:v>2.6773753088386956</c:v>
                  </c:pt>
                  <c:pt idx="3">
                    <c:v>2.7179988995753037</c:v>
                  </c:pt>
                  <c:pt idx="4">
                    <c:v>2.5214082808159972</c:v>
                  </c:pt>
                </c:numCache>
              </c:numRef>
            </c:plus>
            <c:minus>
              <c:numRef>
                <c:f>'3-07.05.2021'!$I$127:$M$127</c:f>
                <c:numCache>
                  <c:formatCode>General</c:formatCode>
                  <c:ptCount val="5"/>
                  <c:pt idx="0">
                    <c:v>2.2358518345620881</c:v>
                  </c:pt>
                  <c:pt idx="1">
                    <c:v>2.9936594373065941</c:v>
                  </c:pt>
                  <c:pt idx="2">
                    <c:v>2.6773753088386956</c:v>
                  </c:pt>
                  <c:pt idx="3">
                    <c:v>2.7179988995753037</c:v>
                  </c:pt>
                  <c:pt idx="4">
                    <c:v>2.5214082808159972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'3-07.05.2021'!$I$125:$M$125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98.323288187503167</c:v>
                </c:pt>
                <c:pt idx="2">
                  <c:v>96.575227163805451</c:v>
                </c:pt>
                <c:pt idx="3">
                  <c:v>85.994746294283246</c:v>
                </c:pt>
                <c:pt idx="4">
                  <c:v>81.500042885498416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7-4E1D-96CF-5DC765F1234B}"/>
            </c:ext>
          </c:extLst>
        </c:ser>
        <c:ser>
          <c:idx val="3"/>
          <c:order val="3"/>
          <c:tx>
            <c:v>Moy1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3'!$I$328:$M$328</c:f>
                <c:numCache>
                  <c:formatCode>General</c:formatCode>
                  <c:ptCount val="5"/>
                  <c:pt idx="0">
                    <c:v>1.8566770288593673</c:v>
                  </c:pt>
                  <c:pt idx="1">
                    <c:v>1.6442764645331787</c:v>
                  </c:pt>
                  <c:pt idx="2">
                    <c:v>1.524363875462504</c:v>
                  </c:pt>
                  <c:pt idx="3">
                    <c:v>1.6642116575853725</c:v>
                  </c:pt>
                  <c:pt idx="4">
                    <c:v>1.58551985799948</c:v>
                  </c:pt>
                </c:numCache>
              </c:numRef>
            </c:plus>
            <c:minus>
              <c:numRef>
                <c:f>'Moyenne des 3'!$I$328:$M$328</c:f>
                <c:numCache>
                  <c:formatCode>General</c:formatCode>
                  <c:ptCount val="5"/>
                  <c:pt idx="0">
                    <c:v>1.8566770288593673</c:v>
                  </c:pt>
                  <c:pt idx="1">
                    <c:v>1.6442764645331787</c:v>
                  </c:pt>
                  <c:pt idx="2">
                    <c:v>1.524363875462504</c:v>
                  </c:pt>
                  <c:pt idx="3">
                    <c:v>1.6642116575853725</c:v>
                  </c:pt>
                  <c:pt idx="4">
                    <c:v>1.58551985799948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3'!$I$326:$M$326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96.764802729953615</c:v>
                </c:pt>
                <c:pt idx="2">
                  <c:v>83.693817331465141</c:v>
                </c:pt>
                <c:pt idx="3">
                  <c:v>87.312331993563518</c:v>
                </c:pt>
                <c:pt idx="4">
                  <c:v>75.006796753681343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7-4E1D-96CF-5DC765F1234B}"/>
            </c:ext>
          </c:extLst>
        </c:ser>
        <c:ser>
          <c:idx val="4"/>
          <c:order val="4"/>
          <c:tx>
            <c:v>Moy2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NoUV'!$I$323:$M$323</c:f>
                <c:numCache>
                  <c:formatCode>General</c:formatCode>
                  <c:ptCount val="5"/>
                  <c:pt idx="0">
                    <c:v>1.6054380271290394</c:v>
                  </c:pt>
                  <c:pt idx="1">
                    <c:v>1.6912921201720776</c:v>
                  </c:pt>
                  <c:pt idx="2">
                    <c:v>1.4868962608666614</c:v>
                  </c:pt>
                  <c:pt idx="3">
                    <c:v>1.6093541089500867</c:v>
                  </c:pt>
                  <c:pt idx="4">
                    <c:v>1.5451434304350309</c:v>
                  </c:pt>
                </c:numCache>
              </c:numRef>
            </c:plus>
            <c:minus>
              <c:numRef>
                <c:f>'Moyenne par rapport à NoUV'!$I$323:$M$323</c:f>
                <c:numCache>
                  <c:formatCode>General</c:formatCode>
                  <c:ptCount val="5"/>
                  <c:pt idx="0">
                    <c:v>1.6054380271290394</c:v>
                  </c:pt>
                  <c:pt idx="1">
                    <c:v>1.6912921201720776</c:v>
                  </c:pt>
                  <c:pt idx="2">
                    <c:v>1.4868962608666614</c:v>
                  </c:pt>
                  <c:pt idx="3">
                    <c:v>1.6093541089500867</c:v>
                  </c:pt>
                  <c:pt idx="4">
                    <c:v>1.5451434304350309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par rapport à NoUV'!$I$321:$M$321</c:f>
              <c:numCache>
                <c:formatCode>0</c:formatCode>
                <c:ptCount val="5"/>
                <c:pt idx="0">
                  <c:v>99.999999999999986</c:v>
                </c:pt>
                <c:pt idx="1">
                  <c:v>98.460720538620137</c:v>
                </c:pt>
                <c:pt idx="2">
                  <c:v>86.833804415467725</c:v>
                </c:pt>
                <c:pt idx="3">
                  <c:v>90.451708269995279</c:v>
                </c:pt>
                <c:pt idx="4">
                  <c:v>76.533931246086425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0-4155-B307-BC1104A3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CSA</a:t>
            </a:r>
          </a:p>
        </c:rich>
      </c:tx>
      <c:layout>
        <c:manualLayout>
          <c:xMode val="edge"/>
          <c:yMode val="edge"/>
          <c:x val="0.4316666666666666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31.03.21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'1-23.04.2021'!$O$127:$S$127</c:f>
                <c:numCache>
                  <c:formatCode>General</c:formatCode>
                  <c:ptCount val="5"/>
                  <c:pt idx="0">
                    <c:v>4.5960327833925634</c:v>
                  </c:pt>
                  <c:pt idx="1">
                    <c:v>3.4988846801447711</c:v>
                  </c:pt>
                  <c:pt idx="2">
                    <c:v>5.3942651486534441</c:v>
                  </c:pt>
                  <c:pt idx="3">
                    <c:v>5.9196560217228926</c:v>
                  </c:pt>
                  <c:pt idx="4">
                    <c:v>4.5063372590465187</c:v>
                  </c:pt>
                </c:numCache>
              </c:numRef>
            </c:plus>
            <c:minus>
              <c:numRef>
                <c:f>'1-23.04.2021'!$O$127:$S$127</c:f>
                <c:numCache>
                  <c:formatCode>General</c:formatCode>
                  <c:ptCount val="5"/>
                  <c:pt idx="0">
                    <c:v>4.5960327833925634</c:v>
                  </c:pt>
                  <c:pt idx="1">
                    <c:v>3.4988846801447711</c:v>
                  </c:pt>
                  <c:pt idx="2">
                    <c:v>5.3942651486534441</c:v>
                  </c:pt>
                  <c:pt idx="3">
                    <c:v>5.9196560217228926</c:v>
                  </c:pt>
                  <c:pt idx="4">
                    <c:v>4.5063372590465187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'1-23.04.2021'!$B$2:$G$2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'1-23.04.2021'!$O$125:$S$125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99.92525682595307</c:v>
                </c:pt>
                <c:pt idx="2">
                  <c:v>120.98438135092296</c:v>
                </c:pt>
                <c:pt idx="3">
                  <c:v>131.61959044433766</c:v>
                </c:pt>
                <c:pt idx="4">
                  <c:v>104.16074237528996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511-9EA2-F97594637032}"/>
            </c:ext>
          </c:extLst>
        </c:ser>
        <c:ser>
          <c:idx val="1"/>
          <c:order val="1"/>
          <c:tx>
            <c:v>14.04.21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'2-28.04.2021'!$O$127:$S$127</c:f>
                <c:numCache>
                  <c:formatCode>General</c:formatCode>
                  <c:ptCount val="5"/>
                  <c:pt idx="0">
                    <c:v>4.0688632453264253</c:v>
                  </c:pt>
                  <c:pt idx="1">
                    <c:v>5.7707512865797153</c:v>
                  </c:pt>
                  <c:pt idx="2">
                    <c:v>2.5019696818430743</c:v>
                  </c:pt>
                  <c:pt idx="3">
                    <c:v>2.7331641444652455</c:v>
                  </c:pt>
                  <c:pt idx="4">
                    <c:v>3.418932459035334</c:v>
                  </c:pt>
                </c:numCache>
              </c:numRef>
            </c:plus>
            <c:minus>
              <c:numRef>
                <c:f>'2-28.04.2021'!$O$127:$S$127</c:f>
                <c:numCache>
                  <c:formatCode>General</c:formatCode>
                  <c:ptCount val="5"/>
                  <c:pt idx="0">
                    <c:v>4.0688632453264253</c:v>
                  </c:pt>
                  <c:pt idx="1">
                    <c:v>5.7707512865797153</c:v>
                  </c:pt>
                  <c:pt idx="2">
                    <c:v>2.5019696818430743</c:v>
                  </c:pt>
                  <c:pt idx="3">
                    <c:v>2.7331641444652455</c:v>
                  </c:pt>
                  <c:pt idx="4">
                    <c:v>3.418932459035334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'2-28.04.2021'!$O$125:$S$125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144.46189011364541</c:v>
                </c:pt>
                <c:pt idx="2">
                  <c:v>67.541209310627295</c:v>
                </c:pt>
                <c:pt idx="3">
                  <c:v>70.026587785352078</c:v>
                </c:pt>
                <c:pt idx="4">
                  <c:v>68.833093331489238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3-4511-9EA2-F97594637032}"/>
            </c:ext>
          </c:extLst>
        </c:ser>
        <c:ser>
          <c:idx val="2"/>
          <c:order val="2"/>
          <c:tx>
            <c:v>04.05.21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'3-07.05.2021'!$I$127:$M$127</c:f>
                <c:numCache>
                  <c:formatCode>General</c:formatCode>
                  <c:ptCount val="5"/>
                  <c:pt idx="0">
                    <c:v>2.2358518345620881</c:v>
                  </c:pt>
                  <c:pt idx="1">
                    <c:v>2.9936594373065941</c:v>
                  </c:pt>
                  <c:pt idx="2">
                    <c:v>2.6773753088386956</c:v>
                  </c:pt>
                  <c:pt idx="3">
                    <c:v>2.7179988995753037</c:v>
                  </c:pt>
                  <c:pt idx="4">
                    <c:v>2.5214082808159972</c:v>
                  </c:pt>
                </c:numCache>
              </c:numRef>
            </c:plus>
            <c:minus>
              <c:numRef>
                <c:f>'3-07.05.2021'!$I$127:$M$127</c:f>
                <c:numCache>
                  <c:formatCode>General</c:formatCode>
                  <c:ptCount val="5"/>
                  <c:pt idx="0">
                    <c:v>2.2358518345620881</c:v>
                  </c:pt>
                  <c:pt idx="1">
                    <c:v>2.9936594373065941</c:v>
                  </c:pt>
                  <c:pt idx="2">
                    <c:v>2.6773753088386956</c:v>
                  </c:pt>
                  <c:pt idx="3">
                    <c:v>2.7179988995753037</c:v>
                  </c:pt>
                  <c:pt idx="4">
                    <c:v>2.5214082808159972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'3-07.05.2021'!$O$125:$S$125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112.85162147257992</c:v>
                </c:pt>
                <c:pt idx="2">
                  <c:v>116.51138032109627</c:v>
                </c:pt>
                <c:pt idx="3">
                  <c:v>112.58943570574806</c:v>
                </c:pt>
                <c:pt idx="4">
                  <c:v>134.90214610819163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3-4511-9EA2-F97594637032}"/>
            </c:ext>
          </c:extLst>
        </c:ser>
        <c:ser>
          <c:idx val="3"/>
          <c:order val="3"/>
          <c:tx>
            <c:v>Moy1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3'!$O$328:$S$328</c:f>
                <c:numCache>
                  <c:formatCode>General</c:formatCode>
                  <c:ptCount val="5"/>
                  <c:pt idx="0">
                    <c:v>4.193965825459494</c:v>
                  </c:pt>
                  <c:pt idx="1">
                    <c:v>5.0510392535989341</c:v>
                  </c:pt>
                  <c:pt idx="2">
                    <c:v>3.4917836276058711</c:v>
                  </c:pt>
                  <c:pt idx="3">
                    <c:v>3.8469183780330858</c:v>
                  </c:pt>
                  <c:pt idx="4">
                    <c:v>3.2990163026413355</c:v>
                  </c:pt>
                </c:numCache>
              </c:numRef>
            </c:plus>
            <c:minus>
              <c:numRef>
                <c:f>'Moyenne des 3'!$O$328:$S$328</c:f>
                <c:numCache>
                  <c:formatCode>General</c:formatCode>
                  <c:ptCount val="5"/>
                  <c:pt idx="0">
                    <c:v>4.193965825459494</c:v>
                  </c:pt>
                  <c:pt idx="1">
                    <c:v>5.0510392535989341</c:v>
                  </c:pt>
                  <c:pt idx="2">
                    <c:v>3.4917836276058711</c:v>
                  </c:pt>
                  <c:pt idx="3">
                    <c:v>3.8469183780330858</c:v>
                  </c:pt>
                  <c:pt idx="4">
                    <c:v>3.2990163026413355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3'!$O$326:$S$326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108.83143234818048</c:v>
                </c:pt>
                <c:pt idx="2">
                  <c:v>101.04747098691243</c:v>
                </c:pt>
                <c:pt idx="3">
                  <c:v>103.39019624795469</c:v>
                </c:pt>
                <c:pt idx="4">
                  <c:v>91.455387680899577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A3-4511-9EA2-F97594637032}"/>
            </c:ext>
          </c:extLst>
        </c:ser>
        <c:ser>
          <c:idx val="4"/>
          <c:order val="4"/>
          <c:tx>
            <c:v>Moy2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NoUV'!$O$323:$S$323</c:f>
                <c:numCache>
                  <c:formatCode>General</c:formatCode>
                  <c:ptCount val="5"/>
                  <c:pt idx="0">
                    <c:v>2.3434673568805335</c:v>
                  </c:pt>
                  <c:pt idx="1">
                    <c:v>2.5943477282011465</c:v>
                  </c:pt>
                  <c:pt idx="2">
                    <c:v>3.0071722114309356</c:v>
                  </c:pt>
                  <c:pt idx="3">
                    <c:v>3.2134281310780568</c:v>
                  </c:pt>
                  <c:pt idx="4">
                    <c:v>3.0034869144502365</c:v>
                  </c:pt>
                </c:numCache>
              </c:numRef>
            </c:plus>
            <c:minus>
              <c:numRef>
                <c:f>'Moyenne par rapport à NoUV'!$O$323:$S$323</c:f>
                <c:numCache>
                  <c:formatCode>General</c:formatCode>
                  <c:ptCount val="5"/>
                  <c:pt idx="0">
                    <c:v>2.3434673568805335</c:v>
                  </c:pt>
                  <c:pt idx="1">
                    <c:v>2.5943477282011465</c:v>
                  </c:pt>
                  <c:pt idx="2">
                    <c:v>3.0071722114309356</c:v>
                  </c:pt>
                  <c:pt idx="3">
                    <c:v>3.2134281310780568</c:v>
                  </c:pt>
                  <c:pt idx="4">
                    <c:v>3.0034869144502365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par rapport à NoUV'!$O$321:$S$321</c:f>
              <c:numCache>
                <c:formatCode>0</c:formatCode>
                <c:ptCount val="5"/>
                <c:pt idx="0">
                  <c:v>100</c:v>
                </c:pt>
                <c:pt idx="1">
                  <c:v>108.96647354388105</c:v>
                </c:pt>
                <c:pt idx="2">
                  <c:v>101.28992810427052</c:v>
                </c:pt>
                <c:pt idx="3">
                  <c:v>105.6784319581609</c:v>
                </c:pt>
                <c:pt idx="4">
                  <c:v>104.70363102207283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5-4DB0-AD48-1F6DF668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3'!$B$328:$G$328</c:f>
                <c:numCache>
                  <c:formatCode>General</c:formatCode>
                  <c:ptCount val="6"/>
                  <c:pt idx="0">
                    <c:v>2.3873401389096447</c:v>
                  </c:pt>
                  <c:pt idx="1">
                    <c:v>1.9979749467587353</c:v>
                  </c:pt>
                  <c:pt idx="2">
                    <c:v>2.091591674838261</c:v>
                  </c:pt>
                  <c:pt idx="3">
                    <c:v>2.6056621827404882</c:v>
                  </c:pt>
                  <c:pt idx="4">
                    <c:v>3.0377620456806484</c:v>
                  </c:pt>
                  <c:pt idx="5">
                    <c:v>1.3140796630731613</c:v>
                  </c:pt>
                </c:numCache>
              </c:numRef>
            </c:plus>
            <c:minus>
              <c:numRef>
                <c:f>'Moyenne des 3'!$B$328:$G$328</c:f>
                <c:numCache>
                  <c:formatCode>General</c:formatCode>
                  <c:ptCount val="6"/>
                  <c:pt idx="0">
                    <c:v>2.3873401389096447</c:v>
                  </c:pt>
                  <c:pt idx="1">
                    <c:v>1.9979749467587353</c:v>
                  </c:pt>
                  <c:pt idx="2">
                    <c:v>2.091591674838261</c:v>
                  </c:pt>
                  <c:pt idx="3">
                    <c:v>2.6056621827404882</c:v>
                  </c:pt>
                  <c:pt idx="4">
                    <c:v>3.0377620456806484</c:v>
                  </c:pt>
                  <c:pt idx="5">
                    <c:v>1.3140796630731613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3'!$B$326:$G$326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90.32114283587886</c:v>
                </c:pt>
                <c:pt idx="2">
                  <c:v>67.309629709285602</c:v>
                </c:pt>
                <c:pt idx="3">
                  <c:v>77.767114392794213</c:v>
                </c:pt>
                <c:pt idx="4">
                  <c:v>94.859344218066227</c:v>
                </c:pt>
                <c:pt idx="5">
                  <c:v>33.430047135320251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A-4160-BA46-6178E40E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'1-23.04.2021'!$I$2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'1-23.04.2021'!$I$3:$I$118</c:f>
              <c:numCache>
                <c:formatCode>General</c:formatCode>
                <c:ptCount val="116"/>
                <c:pt idx="0">
                  <c:v>18616965</c:v>
                </c:pt>
                <c:pt idx="1">
                  <c:v>19094286</c:v>
                </c:pt>
                <c:pt idx="2">
                  <c:v>19382650</c:v>
                </c:pt>
                <c:pt idx="3">
                  <c:v>20355181</c:v>
                </c:pt>
                <c:pt idx="4">
                  <c:v>22016387</c:v>
                </c:pt>
                <c:pt idx="5">
                  <c:v>25679016</c:v>
                </c:pt>
                <c:pt idx="6">
                  <c:v>27578239</c:v>
                </c:pt>
                <c:pt idx="7">
                  <c:v>28957325</c:v>
                </c:pt>
                <c:pt idx="8">
                  <c:v>29627837</c:v>
                </c:pt>
                <c:pt idx="9">
                  <c:v>29925502</c:v>
                </c:pt>
                <c:pt idx="10">
                  <c:v>30998609</c:v>
                </c:pt>
                <c:pt idx="11">
                  <c:v>31345571</c:v>
                </c:pt>
                <c:pt idx="12">
                  <c:v>31935605</c:v>
                </c:pt>
                <c:pt idx="13">
                  <c:v>32432911</c:v>
                </c:pt>
                <c:pt idx="14">
                  <c:v>32736510</c:v>
                </c:pt>
                <c:pt idx="15">
                  <c:v>33011156</c:v>
                </c:pt>
                <c:pt idx="16">
                  <c:v>33210453</c:v>
                </c:pt>
                <c:pt idx="17">
                  <c:v>34742315</c:v>
                </c:pt>
                <c:pt idx="18">
                  <c:v>34745427</c:v>
                </c:pt>
                <c:pt idx="19">
                  <c:v>34752578</c:v>
                </c:pt>
                <c:pt idx="20">
                  <c:v>35019270</c:v>
                </c:pt>
                <c:pt idx="21">
                  <c:v>35161952</c:v>
                </c:pt>
                <c:pt idx="22">
                  <c:v>36132329</c:v>
                </c:pt>
                <c:pt idx="23">
                  <c:v>36250215</c:v>
                </c:pt>
                <c:pt idx="24">
                  <c:v>36633729</c:v>
                </c:pt>
                <c:pt idx="25">
                  <c:v>36737559</c:v>
                </c:pt>
                <c:pt idx="26">
                  <c:v>36766951</c:v>
                </c:pt>
                <c:pt idx="27">
                  <c:v>37351566</c:v>
                </c:pt>
                <c:pt idx="28">
                  <c:v>37958373</c:v>
                </c:pt>
                <c:pt idx="29">
                  <c:v>38367885</c:v>
                </c:pt>
                <c:pt idx="30">
                  <c:v>39352147</c:v>
                </c:pt>
                <c:pt idx="31">
                  <c:v>39983654</c:v>
                </c:pt>
                <c:pt idx="32">
                  <c:v>40418064</c:v>
                </c:pt>
                <c:pt idx="33">
                  <c:v>40730162</c:v>
                </c:pt>
                <c:pt idx="34">
                  <c:v>40797054</c:v>
                </c:pt>
                <c:pt idx="35">
                  <c:v>40940321</c:v>
                </c:pt>
                <c:pt idx="36">
                  <c:v>41100000</c:v>
                </c:pt>
                <c:pt idx="37">
                  <c:v>43026858</c:v>
                </c:pt>
                <c:pt idx="38">
                  <c:v>43400144</c:v>
                </c:pt>
                <c:pt idx="39">
                  <c:v>44638770</c:v>
                </c:pt>
                <c:pt idx="40">
                  <c:v>44652500</c:v>
                </c:pt>
                <c:pt idx="41">
                  <c:v>44905097</c:v>
                </c:pt>
                <c:pt idx="42">
                  <c:v>45712569</c:v>
                </c:pt>
                <c:pt idx="43">
                  <c:v>46142326</c:v>
                </c:pt>
                <c:pt idx="44">
                  <c:v>46459706</c:v>
                </c:pt>
                <c:pt idx="45">
                  <c:v>46553706</c:v>
                </c:pt>
                <c:pt idx="46">
                  <c:v>46659489</c:v>
                </c:pt>
                <c:pt idx="47">
                  <c:v>46944544</c:v>
                </c:pt>
                <c:pt idx="48">
                  <c:v>47944750</c:v>
                </c:pt>
                <c:pt idx="49">
                  <c:v>49210745</c:v>
                </c:pt>
                <c:pt idx="50">
                  <c:v>50712183</c:v>
                </c:pt>
                <c:pt idx="51">
                  <c:v>52320336</c:v>
                </c:pt>
                <c:pt idx="52">
                  <c:v>53954034</c:v>
                </c:pt>
                <c:pt idx="53">
                  <c:v>54015427</c:v>
                </c:pt>
                <c:pt idx="54">
                  <c:v>54487360</c:v>
                </c:pt>
                <c:pt idx="55">
                  <c:v>54540659</c:v>
                </c:pt>
                <c:pt idx="56">
                  <c:v>55131333</c:v>
                </c:pt>
                <c:pt idx="57">
                  <c:v>55428379</c:v>
                </c:pt>
                <c:pt idx="58">
                  <c:v>56087523</c:v>
                </c:pt>
                <c:pt idx="59">
                  <c:v>56240486</c:v>
                </c:pt>
                <c:pt idx="60">
                  <c:v>57036426</c:v>
                </c:pt>
                <c:pt idx="61">
                  <c:v>57318553</c:v>
                </c:pt>
                <c:pt idx="62">
                  <c:v>57514776</c:v>
                </c:pt>
                <c:pt idx="63">
                  <c:v>58371042</c:v>
                </c:pt>
                <c:pt idx="64">
                  <c:v>58788518</c:v>
                </c:pt>
                <c:pt idx="65">
                  <c:v>59081981</c:v>
                </c:pt>
                <c:pt idx="66">
                  <c:v>59967442</c:v>
                </c:pt>
                <c:pt idx="67">
                  <c:v>60086946</c:v>
                </c:pt>
                <c:pt idx="68">
                  <c:v>60365567</c:v>
                </c:pt>
                <c:pt idx="69">
                  <c:v>61520197</c:v>
                </c:pt>
                <c:pt idx="70">
                  <c:v>62722802</c:v>
                </c:pt>
                <c:pt idx="71">
                  <c:v>64112202</c:v>
                </c:pt>
                <c:pt idx="72">
                  <c:v>65533325</c:v>
                </c:pt>
                <c:pt idx="73">
                  <c:v>65579036</c:v>
                </c:pt>
                <c:pt idx="74">
                  <c:v>66848912</c:v>
                </c:pt>
                <c:pt idx="75">
                  <c:v>70316609</c:v>
                </c:pt>
                <c:pt idx="76">
                  <c:v>73605563</c:v>
                </c:pt>
                <c:pt idx="77">
                  <c:v>74817260</c:v>
                </c:pt>
                <c:pt idx="78">
                  <c:v>75323369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65-4DA0-A541-6E8359E452B8}"/>
            </c:ext>
          </c:extLst>
        </c:ser>
        <c:ser>
          <c:idx val="1"/>
          <c:order val="1"/>
          <c:tx>
            <c:strRef>
              <c:f>'1-23.04.2021'!$J$2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'1-23.04.2021'!$J$3:$J$118</c:f>
              <c:numCache>
                <c:formatCode>General</c:formatCode>
                <c:ptCount val="116"/>
                <c:pt idx="0">
                  <c:v>25831941</c:v>
                </c:pt>
                <c:pt idx="1">
                  <c:v>28954792</c:v>
                </c:pt>
                <c:pt idx="2">
                  <c:v>30048745</c:v>
                </c:pt>
                <c:pt idx="3">
                  <c:v>30127224</c:v>
                </c:pt>
                <c:pt idx="4">
                  <c:v>30478471</c:v>
                </c:pt>
                <c:pt idx="5">
                  <c:v>30643321</c:v>
                </c:pt>
                <c:pt idx="6">
                  <c:v>30787739</c:v>
                </c:pt>
                <c:pt idx="7">
                  <c:v>31218834</c:v>
                </c:pt>
                <c:pt idx="8">
                  <c:v>31296623</c:v>
                </c:pt>
                <c:pt idx="9">
                  <c:v>31318005</c:v>
                </c:pt>
                <c:pt idx="10">
                  <c:v>31422596</c:v>
                </c:pt>
                <c:pt idx="11">
                  <c:v>31612210</c:v>
                </c:pt>
                <c:pt idx="12">
                  <c:v>31871343</c:v>
                </c:pt>
                <c:pt idx="13">
                  <c:v>32109721</c:v>
                </c:pt>
                <c:pt idx="14">
                  <c:v>32129447</c:v>
                </c:pt>
                <c:pt idx="15">
                  <c:v>32179303</c:v>
                </c:pt>
                <c:pt idx="16">
                  <c:v>32284416</c:v>
                </c:pt>
                <c:pt idx="17">
                  <c:v>32723739</c:v>
                </c:pt>
                <c:pt idx="18">
                  <c:v>33124512</c:v>
                </c:pt>
                <c:pt idx="19">
                  <c:v>33136531</c:v>
                </c:pt>
                <c:pt idx="20">
                  <c:v>33209594</c:v>
                </c:pt>
                <c:pt idx="21">
                  <c:v>33427030</c:v>
                </c:pt>
                <c:pt idx="22">
                  <c:v>34201364</c:v>
                </c:pt>
                <c:pt idx="23">
                  <c:v>34211091</c:v>
                </c:pt>
                <c:pt idx="24">
                  <c:v>34343668</c:v>
                </c:pt>
                <c:pt idx="25">
                  <c:v>34678166</c:v>
                </c:pt>
                <c:pt idx="26">
                  <c:v>35270986</c:v>
                </c:pt>
                <c:pt idx="27">
                  <c:v>35312517</c:v>
                </c:pt>
                <c:pt idx="28">
                  <c:v>35420432</c:v>
                </c:pt>
                <c:pt idx="29">
                  <c:v>35547398</c:v>
                </c:pt>
                <c:pt idx="30">
                  <c:v>35695307</c:v>
                </c:pt>
                <c:pt idx="31">
                  <c:v>36162707</c:v>
                </c:pt>
                <c:pt idx="32">
                  <c:v>36652985</c:v>
                </c:pt>
                <c:pt idx="33">
                  <c:v>37106122</c:v>
                </c:pt>
                <c:pt idx="34">
                  <c:v>37290211</c:v>
                </c:pt>
                <c:pt idx="35">
                  <c:v>37298259</c:v>
                </c:pt>
                <c:pt idx="36">
                  <c:v>37488200</c:v>
                </c:pt>
                <c:pt idx="37">
                  <c:v>37500702</c:v>
                </c:pt>
                <c:pt idx="38">
                  <c:v>38666074</c:v>
                </c:pt>
                <c:pt idx="39">
                  <c:v>38882278</c:v>
                </c:pt>
                <c:pt idx="40">
                  <c:v>38908139</c:v>
                </c:pt>
                <c:pt idx="41">
                  <c:v>39009299</c:v>
                </c:pt>
                <c:pt idx="42">
                  <c:v>39115042</c:v>
                </c:pt>
                <c:pt idx="43">
                  <c:v>39620636</c:v>
                </c:pt>
                <c:pt idx="44">
                  <c:v>39636321</c:v>
                </c:pt>
                <c:pt idx="45">
                  <c:v>39638772</c:v>
                </c:pt>
                <c:pt idx="46">
                  <c:v>39668647</c:v>
                </c:pt>
                <c:pt idx="47">
                  <c:v>39704758</c:v>
                </c:pt>
                <c:pt idx="48">
                  <c:v>39792418</c:v>
                </c:pt>
                <c:pt idx="49">
                  <c:v>39965864</c:v>
                </c:pt>
                <c:pt idx="50">
                  <c:v>40000416</c:v>
                </c:pt>
                <c:pt idx="51">
                  <c:v>40039074</c:v>
                </c:pt>
                <c:pt idx="52">
                  <c:v>40187043</c:v>
                </c:pt>
                <c:pt idx="53">
                  <c:v>40611933</c:v>
                </c:pt>
                <c:pt idx="54">
                  <c:v>40832372</c:v>
                </c:pt>
                <c:pt idx="55">
                  <c:v>41318197</c:v>
                </c:pt>
                <c:pt idx="56">
                  <c:v>41371819</c:v>
                </c:pt>
                <c:pt idx="57">
                  <c:v>41455266</c:v>
                </c:pt>
                <c:pt idx="58">
                  <c:v>41579304</c:v>
                </c:pt>
                <c:pt idx="59">
                  <c:v>41656684</c:v>
                </c:pt>
                <c:pt idx="60">
                  <c:v>41661757</c:v>
                </c:pt>
                <c:pt idx="61">
                  <c:v>41882219</c:v>
                </c:pt>
                <c:pt idx="62">
                  <c:v>42082613</c:v>
                </c:pt>
                <c:pt idx="63">
                  <c:v>42160492</c:v>
                </c:pt>
                <c:pt idx="64">
                  <c:v>43271685</c:v>
                </c:pt>
                <c:pt idx="65">
                  <c:v>43682532</c:v>
                </c:pt>
                <c:pt idx="66">
                  <c:v>44265100</c:v>
                </c:pt>
                <c:pt idx="67">
                  <c:v>44524463</c:v>
                </c:pt>
                <c:pt idx="68">
                  <c:v>45058153</c:v>
                </c:pt>
                <c:pt idx="69">
                  <c:v>45451565</c:v>
                </c:pt>
                <c:pt idx="70">
                  <c:v>45509605</c:v>
                </c:pt>
                <c:pt idx="71">
                  <c:v>45604705</c:v>
                </c:pt>
                <c:pt idx="72">
                  <c:v>45976664</c:v>
                </c:pt>
                <c:pt idx="73">
                  <c:v>47257819</c:v>
                </c:pt>
                <c:pt idx="74">
                  <c:v>47421863</c:v>
                </c:pt>
                <c:pt idx="75">
                  <c:v>47527679</c:v>
                </c:pt>
                <c:pt idx="76">
                  <c:v>48012619</c:v>
                </c:pt>
                <c:pt idx="77">
                  <c:v>48341569</c:v>
                </c:pt>
                <c:pt idx="78">
                  <c:v>48681330</c:v>
                </c:pt>
                <c:pt idx="79">
                  <c:v>48900486</c:v>
                </c:pt>
                <c:pt idx="80">
                  <c:v>49583309</c:v>
                </c:pt>
                <c:pt idx="81">
                  <c:v>49826718</c:v>
                </c:pt>
                <c:pt idx="82">
                  <c:v>51408404</c:v>
                </c:pt>
                <c:pt idx="83">
                  <c:v>53177793</c:v>
                </c:pt>
                <c:pt idx="84">
                  <c:v>54442533</c:v>
                </c:pt>
                <c:pt idx="85">
                  <c:v>54983095</c:v>
                </c:pt>
                <c:pt idx="86">
                  <c:v>55077446</c:v>
                </c:pt>
                <c:pt idx="87">
                  <c:v>55539912</c:v>
                </c:pt>
                <c:pt idx="88">
                  <c:v>55718759</c:v>
                </c:pt>
                <c:pt idx="89">
                  <c:v>56987140</c:v>
                </c:pt>
                <c:pt idx="90">
                  <c:v>57566936</c:v>
                </c:pt>
                <c:pt idx="91">
                  <c:v>57585414</c:v>
                </c:pt>
                <c:pt idx="92">
                  <c:v>58932535</c:v>
                </c:pt>
                <c:pt idx="93">
                  <c:v>59653609</c:v>
                </c:pt>
                <c:pt idx="94">
                  <c:v>62691770</c:v>
                </c:pt>
                <c:pt idx="95">
                  <c:v>62996842</c:v>
                </c:pt>
                <c:pt idx="96">
                  <c:v>63403619</c:v>
                </c:pt>
                <c:pt idx="97">
                  <c:v>63463110</c:v>
                </c:pt>
                <c:pt idx="98">
                  <c:v>65363569</c:v>
                </c:pt>
                <c:pt idx="99">
                  <c:v>65792438</c:v>
                </c:pt>
                <c:pt idx="100">
                  <c:v>67806459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65-4DA0-A541-6E8359E452B8}"/>
            </c:ext>
          </c:extLst>
        </c:ser>
        <c:ser>
          <c:idx val="2"/>
          <c:order val="2"/>
          <c:tx>
            <c:strRef>
              <c:f>'1-23.04.2021'!$K$2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'1-23.04.2021'!$K$3:$K$118</c:f>
              <c:numCache>
                <c:formatCode>General</c:formatCode>
                <c:ptCount val="116"/>
                <c:pt idx="1">
                  <c:v>18956398</c:v>
                </c:pt>
                <c:pt idx="2">
                  <c:v>19702607</c:v>
                </c:pt>
                <c:pt idx="3">
                  <c:v>20919559</c:v>
                </c:pt>
                <c:pt idx="4">
                  <c:v>21339127</c:v>
                </c:pt>
                <c:pt idx="5">
                  <c:v>21808744</c:v>
                </c:pt>
                <c:pt idx="6">
                  <c:v>22111147</c:v>
                </c:pt>
                <c:pt idx="7">
                  <c:v>22969962</c:v>
                </c:pt>
                <c:pt idx="8">
                  <c:v>23090703</c:v>
                </c:pt>
                <c:pt idx="9">
                  <c:v>23336459</c:v>
                </c:pt>
                <c:pt idx="10">
                  <c:v>24145976</c:v>
                </c:pt>
                <c:pt idx="11">
                  <c:v>24644992</c:v>
                </c:pt>
                <c:pt idx="12">
                  <c:v>24919353</c:v>
                </c:pt>
                <c:pt idx="13">
                  <c:v>25675857</c:v>
                </c:pt>
                <c:pt idx="14">
                  <c:v>25711690</c:v>
                </c:pt>
                <c:pt idx="15">
                  <c:v>25794851</c:v>
                </c:pt>
                <c:pt idx="16">
                  <c:v>25825252</c:v>
                </c:pt>
                <c:pt idx="17">
                  <c:v>26048911</c:v>
                </c:pt>
                <c:pt idx="18">
                  <c:v>26097870</c:v>
                </c:pt>
                <c:pt idx="19">
                  <c:v>26426902</c:v>
                </c:pt>
                <c:pt idx="20">
                  <c:v>27118902</c:v>
                </c:pt>
                <c:pt idx="21">
                  <c:v>27229702</c:v>
                </c:pt>
                <c:pt idx="22">
                  <c:v>27424149</c:v>
                </c:pt>
                <c:pt idx="23">
                  <c:v>28926161</c:v>
                </c:pt>
                <c:pt idx="24">
                  <c:v>29308630</c:v>
                </c:pt>
                <c:pt idx="25">
                  <c:v>29516497</c:v>
                </c:pt>
                <c:pt idx="26">
                  <c:v>29706187</c:v>
                </c:pt>
                <c:pt idx="27">
                  <c:v>29763519</c:v>
                </c:pt>
                <c:pt idx="28">
                  <c:v>29801061</c:v>
                </c:pt>
                <c:pt idx="29">
                  <c:v>30873955</c:v>
                </c:pt>
                <c:pt idx="30">
                  <c:v>30883631</c:v>
                </c:pt>
                <c:pt idx="31">
                  <c:v>31029331</c:v>
                </c:pt>
                <c:pt idx="32">
                  <c:v>31388995</c:v>
                </c:pt>
                <c:pt idx="33">
                  <c:v>31983772</c:v>
                </c:pt>
                <c:pt idx="34">
                  <c:v>32172715</c:v>
                </c:pt>
                <c:pt idx="35">
                  <c:v>32332256</c:v>
                </c:pt>
                <c:pt idx="36">
                  <c:v>32655009</c:v>
                </c:pt>
                <c:pt idx="37">
                  <c:v>32740713</c:v>
                </c:pt>
                <c:pt idx="38">
                  <c:v>33507760</c:v>
                </c:pt>
                <c:pt idx="39">
                  <c:v>33809535</c:v>
                </c:pt>
                <c:pt idx="40">
                  <c:v>33962175</c:v>
                </c:pt>
                <c:pt idx="41">
                  <c:v>33962790</c:v>
                </c:pt>
                <c:pt idx="42">
                  <c:v>34002745</c:v>
                </c:pt>
                <c:pt idx="43">
                  <c:v>34552457</c:v>
                </c:pt>
                <c:pt idx="44">
                  <c:v>34607148</c:v>
                </c:pt>
                <c:pt idx="45">
                  <c:v>35279506</c:v>
                </c:pt>
                <c:pt idx="46">
                  <c:v>35328044</c:v>
                </c:pt>
                <c:pt idx="47">
                  <c:v>35487432</c:v>
                </c:pt>
                <c:pt idx="48">
                  <c:v>35748330</c:v>
                </c:pt>
                <c:pt idx="49">
                  <c:v>36219131</c:v>
                </c:pt>
                <c:pt idx="50">
                  <c:v>36389098</c:v>
                </c:pt>
                <c:pt idx="51">
                  <c:v>36567898</c:v>
                </c:pt>
                <c:pt idx="52">
                  <c:v>36647212</c:v>
                </c:pt>
                <c:pt idx="53">
                  <c:v>37042154</c:v>
                </c:pt>
                <c:pt idx="54">
                  <c:v>37288643</c:v>
                </c:pt>
                <c:pt idx="55">
                  <c:v>37846759</c:v>
                </c:pt>
                <c:pt idx="56">
                  <c:v>38124738</c:v>
                </c:pt>
                <c:pt idx="57">
                  <c:v>38950770</c:v>
                </c:pt>
                <c:pt idx="58">
                  <c:v>39016870</c:v>
                </c:pt>
                <c:pt idx="59">
                  <c:v>39082926</c:v>
                </c:pt>
                <c:pt idx="60">
                  <c:v>39333770</c:v>
                </c:pt>
                <c:pt idx="61">
                  <c:v>39395020</c:v>
                </c:pt>
                <c:pt idx="62">
                  <c:v>40160288</c:v>
                </c:pt>
                <c:pt idx="63">
                  <c:v>40538255</c:v>
                </c:pt>
                <c:pt idx="64">
                  <c:v>41255619</c:v>
                </c:pt>
                <c:pt idx="65">
                  <c:v>41362810</c:v>
                </c:pt>
                <c:pt idx="66">
                  <c:v>41405516</c:v>
                </c:pt>
                <c:pt idx="67">
                  <c:v>41967664</c:v>
                </c:pt>
                <c:pt idx="68">
                  <c:v>42508821</c:v>
                </c:pt>
                <c:pt idx="69">
                  <c:v>42677542</c:v>
                </c:pt>
                <c:pt idx="70">
                  <c:v>42709936</c:v>
                </c:pt>
                <c:pt idx="71">
                  <c:v>43308492</c:v>
                </c:pt>
                <c:pt idx="72">
                  <c:v>43633612</c:v>
                </c:pt>
                <c:pt idx="73">
                  <c:v>44759350</c:v>
                </c:pt>
                <c:pt idx="74">
                  <c:v>45333670</c:v>
                </c:pt>
                <c:pt idx="75">
                  <c:v>45827554</c:v>
                </c:pt>
                <c:pt idx="76">
                  <c:v>46893525</c:v>
                </c:pt>
                <c:pt idx="77">
                  <c:v>48208248</c:v>
                </c:pt>
                <c:pt idx="78">
                  <c:v>48751764</c:v>
                </c:pt>
                <c:pt idx="79">
                  <c:v>48790198</c:v>
                </c:pt>
                <c:pt idx="80">
                  <c:v>49855761</c:v>
                </c:pt>
                <c:pt idx="81">
                  <c:v>50684321</c:v>
                </c:pt>
                <c:pt idx="82">
                  <c:v>51147068</c:v>
                </c:pt>
                <c:pt idx="83">
                  <c:v>52180751</c:v>
                </c:pt>
                <c:pt idx="84">
                  <c:v>54441101</c:v>
                </c:pt>
                <c:pt idx="85">
                  <c:v>54494381</c:v>
                </c:pt>
                <c:pt idx="86">
                  <c:v>54861578</c:v>
                </c:pt>
                <c:pt idx="87">
                  <c:v>56901780</c:v>
                </c:pt>
                <c:pt idx="88">
                  <c:v>57202215</c:v>
                </c:pt>
                <c:pt idx="89">
                  <c:v>57635825</c:v>
                </c:pt>
                <c:pt idx="90">
                  <c:v>58252366</c:v>
                </c:pt>
                <c:pt idx="91">
                  <c:v>59942300</c:v>
                </c:pt>
                <c:pt idx="92">
                  <c:v>61883233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65-4DA0-A541-6E8359E452B8}"/>
            </c:ext>
          </c:extLst>
        </c:ser>
        <c:ser>
          <c:idx val="3"/>
          <c:order val="3"/>
          <c:tx>
            <c:strRef>
              <c:f>'1-23.04.2021'!$L$2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'1-23.04.2021'!$L$3:$L$118</c:f>
              <c:numCache>
                <c:formatCode>General</c:formatCode>
                <c:ptCount val="116"/>
                <c:pt idx="0">
                  <c:v>22180549</c:v>
                </c:pt>
                <c:pt idx="1">
                  <c:v>23093943</c:v>
                </c:pt>
                <c:pt idx="2">
                  <c:v>24596514</c:v>
                </c:pt>
                <c:pt idx="3">
                  <c:v>25088312</c:v>
                </c:pt>
                <c:pt idx="4">
                  <c:v>25397702</c:v>
                </c:pt>
                <c:pt idx="5">
                  <c:v>26092758</c:v>
                </c:pt>
                <c:pt idx="6">
                  <c:v>26194718</c:v>
                </c:pt>
                <c:pt idx="7">
                  <c:v>26257495</c:v>
                </c:pt>
                <c:pt idx="8">
                  <c:v>26977857</c:v>
                </c:pt>
                <c:pt idx="9">
                  <c:v>27065769</c:v>
                </c:pt>
                <c:pt idx="10">
                  <c:v>27231879</c:v>
                </c:pt>
                <c:pt idx="11">
                  <c:v>27578626</c:v>
                </c:pt>
                <c:pt idx="12">
                  <c:v>27928920</c:v>
                </c:pt>
                <c:pt idx="13">
                  <c:v>28282955</c:v>
                </c:pt>
                <c:pt idx="14">
                  <c:v>28606983</c:v>
                </c:pt>
                <c:pt idx="15">
                  <c:v>29773752</c:v>
                </c:pt>
                <c:pt idx="16">
                  <c:v>30112817</c:v>
                </c:pt>
                <c:pt idx="17">
                  <c:v>30325675</c:v>
                </c:pt>
                <c:pt idx="18">
                  <c:v>30356043</c:v>
                </c:pt>
                <c:pt idx="19">
                  <c:v>30524845</c:v>
                </c:pt>
                <c:pt idx="20">
                  <c:v>30611944</c:v>
                </c:pt>
                <c:pt idx="21">
                  <c:v>31242873</c:v>
                </c:pt>
                <c:pt idx="22">
                  <c:v>31363161</c:v>
                </c:pt>
                <c:pt idx="23">
                  <c:v>31976204</c:v>
                </c:pt>
                <c:pt idx="24">
                  <c:v>32100946</c:v>
                </c:pt>
                <c:pt idx="25">
                  <c:v>32511601</c:v>
                </c:pt>
                <c:pt idx="26">
                  <c:v>32726512</c:v>
                </c:pt>
                <c:pt idx="27">
                  <c:v>32767063</c:v>
                </c:pt>
                <c:pt idx="28">
                  <c:v>32827041</c:v>
                </c:pt>
                <c:pt idx="29">
                  <c:v>33217036</c:v>
                </c:pt>
                <c:pt idx="30">
                  <c:v>33854406</c:v>
                </c:pt>
                <c:pt idx="31">
                  <c:v>34732409</c:v>
                </c:pt>
                <c:pt idx="32">
                  <c:v>34763672</c:v>
                </c:pt>
                <c:pt idx="33">
                  <c:v>34988408</c:v>
                </c:pt>
                <c:pt idx="34">
                  <c:v>35083759</c:v>
                </c:pt>
                <c:pt idx="35">
                  <c:v>35448344</c:v>
                </c:pt>
                <c:pt idx="36">
                  <c:v>35771701</c:v>
                </c:pt>
                <c:pt idx="37">
                  <c:v>36746336</c:v>
                </c:pt>
                <c:pt idx="38">
                  <c:v>37145456</c:v>
                </c:pt>
                <c:pt idx="39">
                  <c:v>38087368</c:v>
                </c:pt>
                <c:pt idx="40">
                  <c:v>38194034</c:v>
                </c:pt>
                <c:pt idx="41">
                  <c:v>38550144</c:v>
                </c:pt>
                <c:pt idx="42">
                  <c:v>40927428</c:v>
                </c:pt>
                <c:pt idx="43">
                  <c:v>41210585</c:v>
                </c:pt>
                <c:pt idx="44">
                  <c:v>41715570</c:v>
                </c:pt>
                <c:pt idx="45">
                  <c:v>42686302</c:v>
                </c:pt>
                <c:pt idx="46">
                  <c:v>42984559</c:v>
                </c:pt>
                <c:pt idx="47">
                  <c:v>43083777</c:v>
                </c:pt>
                <c:pt idx="48">
                  <c:v>43105855</c:v>
                </c:pt>
                <c:pt idx="49">
                  <c:v>43230016</c:v>
                </c:pt>
                <c:pt idx="50">
                  <c:v>43510605</c:v>
                </c:pt>
                <c:pt idx="51">
                  <c:v>44569704</c:v>
                </c:pt>
                <c:pt idx="52">
                  <c:v>44689929</c:v>
                </c:pt>
                <c:pt idx="53">
                  <c:v>44754267</c:v>
                </c:pt>
                <c:pt idx="54">
                  <c:v>44790248</c:v>
                </c:pt>
                <c:pt idx="55">
                  <c:v>44817599</c:v>
                </c:pt>
                <c:pt idx="56">
                  <c:v>44898171</c:v>
                </c:pt>
                <c:pt idx="57">
                  <c:v>46136542</c:v>
                </c:pt>
                <c:pt idx="58">
                  <c:v>46401904</c:v>
                </c:pt>
                <c:pt idx="59">
                  <c:v>46451047</c:v>
                </c:pt>
                <c:pt idx="60">
                  <c:v>46455613</c:v>
                </c:pt>
                <c:pt idx="61">
                  <c:v>48445496</c:v>
                </c:pt>
                <c:pt idx="62">
                  <c:v>48473464</c:v>
                </c:pt>
                <c:pt idx="63">
                  <c:v>48830545</c:v>
                </c:pt>
                <c:pt idx="64">
                  <c:v>50343830</c:v>
                </c:pt>
                <c:pt idx="65">
                  <c:v>50784755</c:v>
                </c:pt>
                <c:pt idx="66">
                  <c:v>51477548</c:v>
                </c:pt>
                <c:pt idx="67">
                  <c:v>51858964</c:v>
                </c:pt>
                <c:pt idx="68">
                  <c:v>53722487</c:v>
                </c:pt>
                <c:pt idx="69">
                  <c:v>53831918</c:v>
                </c:pt>
                <c:pt idx="70">
                  <c:v>54645942</c:v>
                </c:pt>
                <c:pt idx="71">
                  <c:v>54671270</c:v>
                </c:pt>
                <c:pt idx="72">
                  <c:v>55372225</c:v>
                </c:pt>
                <c:pt idx="73">
                  <c:v>55831956</c:v>
                </c:pt>
                <c:pt idx="74">
                  <c:v>56126264</c:v>
                </c:pt>
                <c:pt idx="75">
                  <c:v>56557473</c:v>
                </c:pt>
                <c:pt idx="76">
                  <c:v>58580644</c:v>
                </c:pt>
                <c:pt idx="77">
                  <c:v>58837010</c:v>
                </c:pt>
                <c:pt idx="78">
                  <c:v>58867827</c:v>
                </c:pt>
                <c:pt idx="79">
                  <c:v>59231575</c:v>
                </c:pt>
                <c:pt idx="80">
                  <c:v>59253975</c:v>
                </c:pt>
                <c:pt idx="81">
                  <c:v>59296954</c:v>
                </c:pt>
                <c:pt idx="82">
                  <c:v>59770581</c:v>
                </c:pt>
                <c:pt idx="83">
                  <c:v>60012804</c:v>
                </c:pt>
                <c:pt idx="84">
                  <c:v>60906641</c:v>
                </c:pt>
                <c:pt idx="85">
                  <c:v>63930306</c:v>
                </c:pt>
                <c:pt idx="86">
                  <c:v>64188812</c:v>
                </c:pt>
                <c:pt idx="87">
                  <c:v>66159390</c:v>
                </c:pt>
                <c:pt idx="88">
                  <c:v>68323088</c:v>
                </c:pt>
                <c:pt idx="89">
                  <c:v>68548678</c:v>
                </c:pt>
                <c:pt idx="90">
                  <c:v>70416115</c:v>
                </c:pt>
                <c:pt idx="91">
                  <c:v>70789129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65-4DA0-A541-6E8359E452B8}"/>
            </c:ext>
          </c:extLst>
        </c:ser>
        <c:ser>
          <c:idx val="4"/>
          <c:order val="4"/>
          <c:tx>
            <c:strRef>
              <c:f>'1-23.04.2021'!$M$2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'1-23.04.2021'!$M$3:$M$118</c:f>
              <c:numCache>
                <c:formatCode>General</c:formatCode>
                <c:ptCount val="116"/>
                <c:pt idx="0">
                  <c:v>17219006</c:v>
                </c:pt>
                <c:pt idx="1">
                  <c:v>18437718</c:v>
                </c:pt>
                <c:pt idx="2">
                  <c:v>19380327</c:v>
                </c:pt>
                <c:pt idx="3">
                  <c:v>19764941</c:v>
                </c:pt>
                <c:pt idx="4">
                  <c:v>20231126</c:v>
                </c:pt>
                <c:pt idx="5">
                  <c:v>20812381</c:v>
                </c:pt>
                <c:pt idx="6">
                  <c:v>22195426</c:v>
                </c:pt>
                <c:pt idx="7">
                  <c:v>22279111</c:v>
                </c:pt>
                <c:pt idx="8">
                  <c:v>22670242</c:v>
                </c:pt>
                <c:pt idx="9">
                  <c:v>23185928</c:v>
                </c:pt>
                <c:pt idx="10">
                  <c:v>24015729</c:v>
                </c:pt>
                <c:pt idx="11">
                  <c:v>24698126</c:v>
                </c:pt>
                <c:pt idx="12">
                  <c:v>26264606</c:v>
                </c:pt>
                <c:pt idx="13">
                  <c:v>26500762</c:v>
                </c:pt>
                <c:pt idx="14">
                  <c:v>26604359</c:v>
                </c:pt>
                <c:pt idx="15">
                  <c:v>27402650</c:v>
                </c:pt>
                <c:pt idx="16">
                  <c:v>27632682</c:v>
                </c:pt>
                <c:pt idx="17">
                  <c:v>27685055</c:v>
                </c:pt>
                <c:pt idx="18">
                  <c:v>28003793</c:v>
                </c:pt>
                <c:pt idx="19">
                  <c:v>28083592</c:v>
                </c:pt>
                <c:pt idx="20">
                  <c:v>28139957</c:v>
                </c:pt>
                <c:pt idx="21">
                  <c:v>28354622</c:v>
                </c:pt>
                <c:pt idx="22">
                  <c:v>30180895</c:v>
                </c:pt>
                <c:pt idx="23">
                  <c:v>30219258</c:v>
                </c:pt>
                <c:pt idx="24">
                  <c:v>30399959</c:v>
                </c:pt>
                <c:pt idx="25">
                  <c:v>30957813</c:v>
                </c:pt>
                <c:pt idx="26">
                  <c:v>31137038</c:v>
                </c:pt>
                <c:pt idx="27">
                  <c:v>31252573</c:v>
                </c:pt>
                <c:pt idx="28">
                  <c:v>31333969</c:v>
                </c:pt>
                <c:pt idx="29">
                  <c:v>31366463</c:v>
                </c:pt>
                <c:pt idx="30">
                  <c:v>31633488</c:v>
                </c:pt>
                <c:pt idx="31">
                  <c:v>31687892</c:v>
                </c:pt>
                <c:pt idx="32">
                  <c:v>31947443</c:v>
                </c:pt>
                <c:pt idx="33">
                  <c:v>32069511</c:v>
                </c:pt>
                <c:pt idx="34">
                  <c:v>32157551</c:v>
                </c:pt>
                <c:pt idx="35">
                  <c:v>32818276</c:v>
                </c:pt>
                <c:pt idx="36">
                  <c:v>32945893</c:v>
                </c:pt>
                <c:pt idx="37">
                  <c:v>33043029</c:v>
                </c:pt>
                <c:pt idx="38">
                  <c:v>34190499</c:v>
                </c:pt>
                <c:pt idx="39">
                  <c:v>35182001</c:v>
                </c:pt>
                <c:pt idx="40">
                  <c:v>35316145</c:v>
                </c:pt>
                <c:pt idx="41">
                  <c:v>35341119</c:v>
                </c:pt>
                <c:pt idx="42">
                  <c:v>35846488</c:v>
                </c:pt>
                <c:pt idx="43">
                  <c:v>36047217</c:v>
                </c:pt>
                <c:pt idx="44">
                  <c:v>36208422</c:v>
                </c:pt>
                <c:pt idx="45">
                  <c:v>36543903</c:v>
                </c:pt>
                <c:pt idx="46">
                  <c:v>36948476</c:v>
                </c:pt>
                <c:pt idx="47">
                  <c:v>36959489</c:v>
                </c:pt>
                <c:pt idx="48">
                  <c:v>37414276</c:v>
                </c:pt>
                <c:pt idx="49">
                  <c:v>37544603</c:v>
                </c:pt>
                <c:pt idx="50">
                  <c:v>37573066</c:v>
                </c:pt>
                <c:pt idx="51">
                  <c:v>37736331</c:v>
                </c:pt>
                <c:pt idx="52">
                  <c:v>40346914</c:v>
                </c:pt>
                <c:pt idx="53">
                  <c:v>41779891</c:v>
                </c:pt>
                <c:pt idx="54">
                  <c:v>42087619</c:v>
                </c:pt>
                <c:pt idx="55">
                  <c:v>42629395</c:v>
                </c:pt>
                <c:pt idx="56">
                  <c:v>42750008</c:v>
                </c:pt>
                <c:pt idx="57">
                  <c:v>43351832</c:v>
                </c:pt>
                <c:pt idx="58">
                  <c:v>43522148</c:v>
                </c:pt>
                <c:pt idx="59">
                  <c:v>44304155</c:v>
                </c:pt>
                <c:pt idx="60">
                  <c:v>45712985</c:v>
                </c:pt>
                <c:pt idx="61">
                  <c:v>46455037</c:v>
                </c:pt>
                <c:pt idx="62">
                  <c:v>46740371</c:v>
                </c:pt>
                <c:pt idx="63">
                  <c:v>47395747</c:v>
                </c:pt>
                <c:pt idx="64">
                  <c:v>51614441</c:v>
                </c:pt>
                <c:pt idx="65">
                  <c:v>51635626</c:v>
                </c:pt>
                <c:pt idx="66">
                  <c:v>52466467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65-4DA0-A541-6E8359E4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49103"/>
        <c:axId val="1722049935"/>
      </c:scatterChart>
      <c:valAx>
        <c:axId val="172204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935"/>
        <c:crosses val="autoZero"/>
        <c:crossBetween val="midCat"/>
      </c:valAx>
      <c:valAx>
        <c:axId val="172204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3'!$I$328:$M$328</c:f>
                <c:numCache>
                  <c:formatCode>General</c:formatCode>
                  <c:ptCount val="5"/>
                  <c:pt idx="0">
                    <c:v>1.8566770288593673</c:v>
                  </c:pt>
                  <c:pt idx="1">
                    <c:v>1.6442764645331787</c:v>
                  </c:pt>
                  <c:pt idx="2">
                    <c:v>1.524363875462504</c:v>
                  </c:pt>
                  <c:pt idx="3">
                    <c:v>1.6642116575853725</c:v>
                  </c:pt>
                  <c:pt idx="4">
                    <c:v>1.58551985799948</c:v>
                  </c:pt>
                </c:numCache>
              </c:numRef>
            </c:plus>
            <c:minus>
              <c:numRef>
                <c:f>'Moyenne des 3'!$I$328:$M$328</c:f>
                <c:numCache>
                  <c:formatCode>General</c:formatCode>
                  <c:ptCount val="5"/>
                  <c:pt idx="0">
                    <c:v>1.8566770288593673</c:v>
                  </c:pt>
                  <c:pt idx="1">
                    <c:v>1.6442764645331787</c:v>
                  </c:pt>
                  <c:pt idx="2">
                    <c:v>1.524363875462504</c:v>
                  </c:pt>
                  <c:pt idx="3">
                    <c:v>1.6642116575853725</c:v>
                  </c:pt>
                  <c:pt idx="4">
                    <c:v>1.58551985799948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3'!$I$326:$M$326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96.764802729953615</c:v>
                </c:pt>
                <c:pt idx="2">
                  <c:v>83.693817331465141</c:v>
                </c:pt>
                <c:pt idx="3">
                  <c:v>87.312331993563518</c:v>
                </c:pt>
                <c:pt idx="4">
                  <c:v>75.006796753681343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7B-47DA-88D6-CD11C19ADFC0}"/>
            </c:ext>
          </c:extLst>
        </c:ser>
        <c:ser>
          <c:idx val="3"/>
          <c:order val="1"/>
          <c:tx>
            <c:v>IF CSA</c:v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3'!$O$328:$S$328</c:f>
                <c:numCache>
                  <c:formatCode>General</c:formatCode>
                  <c:ptCount val="5"/>
                  <c:pt idx="0">
                    <c:v>4.193965825459494</c:v>
                  </c:pt>
                  <c:pt idx="1">
                    <c:v>5.0510392535989341</c:v>
                  </c:pt>
                  <c:pt idx="2">
                    <c:v>3.4917836276058711</c:v>
                  </c:pt>
                  <c:pt idx="3">
                    <c:v>3.8469183780330858</c:v>
                  </c:pt>
                  <c:pt idx="4">
                    <c:v>3.2990163026413355</c:v>
                  </c:pt>
                </c:numCache>
              </c:numRef>
            </c:plus>
            <c:minus>
              <c:numRef>
                <c:f>'Moyenne des 3'!$O$328:$S$328</c:f>
                <c:numCache>
                  <c:formatCode>General</c:formatCode>
                  <c:ptCount val="5"/>
                  <c:pt idx="0">
                    <c:v>4.193965825459494</c:v>
                  </c:pt>
                  <c:pt idx="1">
                    <c:v>5.0510392535989341</c:v>
                  </c:pt>
                  <c:pt idx="2">
                    <c:v>3.4917836276058711</c:v>
                  </c:pt>
                  <c:pt idx="3">
                    <c:v>3.8469183780330858</c:v>
                  </c:pt>
                  <c:pt idx="4">
                    <c:v>3.2990163026413355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3'!$O$326:$S$326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108.83143234818048</c:v>
                </c:pt>
                <c:pt idx="2">
                  <c:v>101.04747098691243</c:v>
                </c:pt>
                <c:pt idx="3">
                  <c:v>103.39019624795469</c:v>
                </c:pt>
                <c:pt idx="4">
                  <c:v>91.455387680899577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7B-47DA-88D6-CD11C19A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NoUV'!$B$323:$G$323</c:f>
                <c:numCache>
                  <c:formatCode>General</c:formatCode>
                  <c:ptCount val="6"/>
                  <c:pt idx="0">
                    <c:v>2.1489747646377988</c:v>
                  </c:pt>
                  <c:pt idx="1">
                    <c:v>1.8741500401356399</c:v>
                  </c:pt>
                  <c:pt idx="2">
                    <c:v>1.5959856924746538</c:v>
                  </c:pt>
                  <c:pt idx="3">
                    <c:v>2.5239157833458719</c:v>
                  </c:pt>
                  <c:pt idx="4">
                    <c:v>2.6593842584008094</c:v>
                  </c:pt>
                  <c:pt idx="5">
                    <c:v>1.4201386449574185</c:v>
                  </c:pt>
                </c:numCache>
              </c:numRef>
            </c:plus>
            <c:minus>
              <c:numRef>
                <c:f>'Moyenne par rapport à NoUV'!$B$323:$G$323</c:f>
                <c:numCache>
                  <c:formatCode>General</c:formatCode>
                  <c:ptCount val="6"/>
                  <c:pt idx="0">
                    <c:v>2.1489747646377988</c:v>
                  </c:pt>
                  <c:pt idx="1">
                    <c:v>1.8741500401356399</c:v>
                  </c:pt>
                  <c:pt idx="2">
                    <c:v>1.5959856924746538</c:v>
                  </c:pt>
                  <c:pt idx="3">
                    <c:v>2.5239157833458719</c:v>
                  </c:pt>
                  <c:pt idx="4">
                    <c:v>2.6593842584008094</c:v>
                  </c:pt>
                  <c:pt idx="5">
                    <c:v>1.4201386449574185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par rapport à NoUV'!$B$321:$G$321</c:f>
              <c:numCache>
                <c:formatCode>0</c:formatCode>
                <c:ptCount val="6"/>
                <c:pt idx="0">
                  <c:v>100.00000000000003</c:v>
                </c:pt>
                <c:pt idx="1">
                  <c:v>90.415889582964596</c:v>
                </c:pt>
                <c:pt idx="2">
                  <c:v>64.825006879732513</c:v>
                </c:pt>
                <c:pt idx="3">
                  <c:v>85.35194160289528</c:v>
                </c:pt>
                <c:pt idx="4">
                  <c:v>94.07988757736203</c:v>
                </c:pt>
                <c:pt idx="5">
                  <c:v>47.027881403146083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D-4CE4-8714-15CFC4AD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177398989899"/>
          <c:y val="6.5047685185185181E-2"/>
          <c:w val="0.61419823232323223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5"/>
                <c:pt idx="0">
                  <c:v>1.1598877737535476</c:v>
                </c:pt>
                <c:pt idx="1">
                  <c:v>1.3645423453136041</c:v>
                </c:pt>
                <c:pt idx="2">
                  <c:v>1.7698203358876508</c:v>
                </c:pt>
                <c:pt idx="3">
                  <c:v>1.523229876789626</c:v>
                </c:pt>
                <c:pt idx="4">
                  <c:v>2.1435115478443043</c:v>
                </c:pt>
              </c:numLit>
            </c:plus>
            <c:minus>
              <c:numLit>
                <c:formatCode>General</c:formatCode>
                <c:ptCount val="5"/>
                <c:pt idx="0">
                  <c:v>1.1598877737535476</c:v>
                </c:pt>
                <c:pt idx="1">
                  <c:v>1.3645423453136041</c:v>
                </c:pt>
                <c:pt idx="2">
                  <c:v>1.7698203358876508</c:v>
                </c:pt>
                <c:pt idx="3">
                  <c:v>1.523229876789626</c:v>
                </c:pt>
                <c:pt idx="4">
                  <c:v>2.1435115478443043</c:v>
                </c:pt>
              </c:numLit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Lit>
              <c:formatCode>0</c:formatCode>
              <c:ptCount val="5"/>
              <c:pt idx="0">
                <c:v>99.999999999999986</c:v>
              </c:pt>
              <c:pt idx="1">
                <c:v>103.15213938359169</c:v>
              </c:pt>
              <c:pt idx="2">
                <c:v>99.110067041793073</c:v>
              </c:pt>
              <c:pt idx="3">
                <c:v>103.65543104640986</c:v>
              </c:pt>
              <c:pt idx="4">
                <c:v>98.244113055524878</c:v>
              </c:pt>
            </c:numLit>
          </c:val>
          <c:extLst>
            <c:ext xmlns:c16="http://schemas.microsoft.com/office/drawing/2014/chart" uri="{C3380CC4-5D6E-409C-BE32-E72D297353CC}">
              <c16:uniqueId val="{00000000-6F5D-4ABF-8DB9-E292F5B4E266}"/>
            </c:ext>
          </c:extLst>
        </c:ser>
        <c:ser>
          <c:idx val="3"/>
          <c:order val="1"/>
          <c:tx>
            <c:v>IF CSA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NoUV'!$O$323:$S$323</c:f>
                <c:numCache>
                  <c:formatCode>General</c:formatCode>
                  <c:ptCount val="5"/>
                  <c:pt idx="0">
                    <c:v>2.3434673568805335</c:v>
                  </c:pt>
                  <c:pt idx="1">
                    <c:v>2.5943477282011465</c:v>
                  </c:pt>
                  <c:pt idx="2">
                    <c:v>3.0071722114309356</c:v>
                  </c:pt>
                  <c:pt idx="3">
                    <c:v>3.2134281310780568</c:v>
                  </c:pt>
                  <c:pt idx="4">
                    <c:v>3.0034869144502365</c:v>
                  </c:pt>
                </c:numCache>
              </c:numRef>
            </c:plus>
            <c:minus>
              <c:numRef>
                <c:f>'Moyenne par rapport à NoUV'!$O$323:$S$323</c:f>
                <c:numCache>
                  <c:formatCode>General</c:formatCode>
                  <c:ptCount val="5"/>
                  <c:pt idx="0">
                    <c:v>2.3434673568805335</c:v>
                  </c:pt>
                  <c:pt idx="1">
                    <c:v>2.5943477282011465</c:v>
                  </c:pt>
                  <c:pt idx="2">
                    <c:v>3.0071722114309356</c:v>
                  </c:pt>
                  <c:pt idx="3">
                    <c:v>3.2134281310780568</c:v>
                  </c:pt>
                  <c:pt idx="4">
                    <c:v>3.0034869144502365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par rapport à NoUV'!$O$321:$S$321</c:f>
              <c:numCache>
                <c:formatCode>0</c:formatCode>
                <c:ptCount val="5"/>
                <c:pt idx="0">
                  <c:v>100</c:v>
                </c:pt>
                <c:pt idx="1">
                  <c:v>108.96647354388105</c:v>
                </c:pt>
                <c:pt idx="2">
                  <c:v>101.28992810427052</c:v>
                </c:pt>
                <c:pt idx="3">
                  <c:v>105.6784319581609</c:v>
                </c:pt>
                <c:pt idx="4">
                  <c:v>104.70363102207283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D-4ABF-8DB9-E292F5B4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1.1458333333333249E-4"/>
              <c:y val="3.6887426900584802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33901515151516"/>
          <c:y val="0.3943942495126706"/>
          <c:w val="0.21366098484848484"/>
          <c:h val="0.2112115009746588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'1-23.04.2021'!$O$2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'1-23.04.2021'!$O$3:$O$118</c:f>
              <c:numCache>
                <c:formatCode>General</c:formatCode>
                <c:ptCount val="116"/>
                <c:pt idx="0">
                  <c:v>3700759</c:v>
                </c:pt>
                <c:pt idx="1">
                  <c:v>3835373</c:v>
                </c:pt>
                <c:pt idx="2">
                  <c:v>3878730</c:v>
                </c:pt>
                <c:pt idx="3">
                  <c:v>3911733</c:v>
                </c:pt>
                <c:pt idx="4">
                  <c:v>3956601</c:v>
                </c:pt>
                <c:pt idx="5">
                  <c:v>4359557</c:v>
                </c:pt>
                <c:pt idx="6">
                  <c:v>4381958</c:v>
                </c:pt>
                <c:pt idx="7">
                  <c:v>4407330</c:v>
                </c:pt>
                <c:pt idx="8">
                  <c:v>4450806</c:v>
                </c:pt>
                <c:pt idx="9">
                  <c:v>4612590</c:v>
                </c:pt>
                <c:pt idx="10">
                  <c:v>4739092</c:v>
                </c:pt>
                <c:pt idx="11">
                  <c:v>4783643</c:v>
                </c:pt>
                <c:pt idx="12">
                  <c:v>4868889</c:v>
                </c:pt>
                <c:pt idx="13">
                  <c:v>5045664</c:v>
                </c:pt>
                <c:pt idx="14">
                  <c:v>5063264</c:v>
                </c:pt>
                <c:pt idx="15">
                  <c:v>5066030</c:v>
                </c:pt>
                <c:pt idx="16">
                  <c:v>5331162</c:v>
                </c:pt>
                <c:pt idx="17">
                  <c:v>5426832</c:v>
                </c:pt>
                <c:pt idx="18">
                  <c:v>5467258</c:v>
                </c:pt>
                <c:pt idx="19">
                  <c:v>5589226</c:v>
                </c:pt>
                <c:pt idx="20">
                  <c:v>5600354</c:v>
                </c:pt>
                <c:pt idx="21">
                  <c:v>5724256</c:v>
                </c:pt>
                <c:pt idx="22">
                  <c:v>5847593</c:v>
                </c:pt>
                <c:pt idx="23">
                  <c:v>5927495</c:v>
                </c:pt>
                <c:pt idx="24">
                  <c:v>5940580</c:v>
                </c:pt>
                <c:pt idx="25">
                  <c:v>6115571</c:v>
                </c:pt>
                <c:pt idx="26">
                  <c:v>6204183</c:v>
                </c:pt>
                <c:pt idx="27">
                  <c:v>6215337</c:v>
                </c:pt>
                <c:pt idx="28">
                  <c:v>6639441</c:v>
                </c:pt>
                <c:pt idx="29">
                  <c:v>6658937</c:v>
                </c:pt>
                <c:pt idx="30">
                  <c:v>6666740</c:v>
                </c:pt>
                <c:pt idx="31">
                  <c:v>6783511</c:v>
                </c:pt>
                <c:pt idx="32">
                  <c:v>6809569</c:v>
                </c:pt>
                <c:pt idx="33">
                  <c:v>6895253</c:v>
                </c:pt>
                <c:pt idx="34">
                  <c:v>7155371</c:v>
                </c:pt>
                <c:pt idx="35">
                  <c:v>7349146</c:v>
                </c:pt>
                <c:pt idx="36">
                  <c:v>7645667</c:v>
                </c:pt>
                <c:pt idx="37">
                  <c:v>7691550</c:v>
                </c:pt>
                <c:pt idx="38">
                  <c:v>7735248</c:v>
                </c:pt>
                <c:pt idx="39">
                  <c:v>8137900</c:v>
                </c:pt>
                <c:pt idx="40">
                  <c:v>8200103</c:v>
                </c:pt>
                <c:pt idx="41">
                  <c:v>8373353</c:v>
                </c:pt>
                <c:pt idx="42">
                  <c:v>8455550</c:v>
                </c:pt>
                <c:pt idx="43">
                  <c:v>8681246</c:v>
                </c:pt>
                <c:pt idx="44">
                  <c:v>8917690</c:v>
                </c:pt>
                <c:pt idx="45">
                  <c:v>9210773</c:v>
                </c:pt>
                <c:pt idx="46">
                  <c:v>9285218</c:v>
                </c:pt>
                <c:pt idx="47">
                  <c:v>9394874</c:v>
                </c:pt>
                <c:pt idx="48">
                  <c:v>9446001</c:v>
                </c:pt>
                <c:pt idx="49">
                  <c:v>9647711</c:v>
                </c:pt>
                <c:pt idx="50">
                  <c:v>9671647</c:v>
                </c:pt>
                <c:pt idx="51">
                  <c:v>9851917</c:v>
                </c:pt>
                <c:pt idx="52">
                  <c:v>9870024</c:v>
                </c:pt>
                <c:pt idx="53">
                  <c:v>9918890</c:v>
                </c:pt>
                <c:pt idx="54">
                  <c:v>10241909</c:v>
                </c:pt>
                <c:pt idx="55">
                  <c:v>10467697</c:v>
                </c:pt>
                <c:pt idx="56">
                  <c:v>10516434</c:v>
                </c:pt>
                <c:pt idx="57">
                  <c:v>10618208</c:v>
                </c:pt>
                <c:pt idx="58">
                  <c:v>10670476</c:v>
                </c:pt>
                <c:pt idx="59">
                  <c:v>10963495</c:v>
                </c:pt>
                <c:pt idx="60">
                  <c:v>10991596</c:v>
                </c:pt>
                <c:pt idx="61">
                  <c:v>12091749</c:v>
                </c:pt>
                <c:pt idx="62">
                  <c:v>12187729</c:v>
                </c:pt>
                <c:pt idx="63">
                  <c:v>12459052</c:v>
                </c:pt>
                <c:pt idx="64">
                  <c:v>12775023</c:v>
                </c:pt>
                <c:pt idx="65">
                  <c:v>12857411</c:v>
                </c:pt>
                <c:pt idx="66">
                  <c:v>13118266</c:v>
                </c:pt>
                <c:pt idx="67">
                  <c:v>13147188</c:v>
                </c:pt>
                <c:pt idx="68">
                  <c:v>13291729</c:v>
                </c:pt>
                <c:pt idx="69">
                  <c:v>13446041</c:v>
                </c:pt>
                <c:pt idx="70">
                  <c:v>14242096</c:v>
                </c:pt>
                <c:pt idx="71">
                  <c:v>14478387</c:v>
                </c:pt>
                <c:pt idx="72">
                  <c:v>15226653</c:v>
                </c:pt>
                <c:pt idx="73">
                  <c:v>15366683</c:v>
                </c:pt>
                <c:pt idx="74">
                  <c:v>15620127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ED-4DD7-8AB2-3065F4FC8520}"/>
            </c:ext>
          </c:extLst>
        </c:ser>
        <c:ser>
          <c:idx val="1"/>
          <c:order val="1"/>
          <c:tx>
            <c:strRef>
              <c:f>'1-23.04.2021'!$P$2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'1-23.04.2021'!$P$3:$P$118</c:f>
              <c:numCache>
                <c:formatCode>General</c:formatCode>
                <c:ptCount val="116"/>
                <c:pt idx="0">
                  <c:v>4005220</c:v>
                </c:pt>
                <c:pt idx="1">
                  <c:v>4426628</c:v>
                </c:pt>
                <c:pt idx="2">
                  <c:v>4647807</c:v>
                </c:pt>
                <c:pt idx="3">
                  <c:v>4680582</c:v>
                </c:pt>
                <c:pt idx="4">
                  <c:v>4938648</c:v>
                </c:pt>
                <c:pt idx="5">
                  <c:v>4972955</c:v>
                </c:pt>
                <c:pt idx="6">
                  <c:v>5045135</c:v>
                </c:pt>
                <c:pt idx="7">
                  <c:v>5101203</c:v>
                </c:pt>
                <c:pt idx="8">
                  <c:v>5175110</c:v>
                </c:pt>
                <c:pt idx="9">
                  <c:v>5233129</c:v>
                </c:pt>
                <c:pt idx="10">
                  <c:v>5309960</c:v>
                </c:pt>
                <c:pt idx="11">
                  <c:v>5540798</c:v>
                </c:pt>
                <c:pt idx="12">
                  <c:v>5611377</c:v>
                </c:pt>
                <c:pt idx="13">
                  <c:v>5647638</c:v>
                </c:pt>
                <c:pt idx="14">
                  <c:v>5673475</c:v>
                </c:pt>
                <c:pt idx="15">
                  <c:v>5721069</c:v>
                </c:pt>
                <c:pt idx="16">
                  <c:v>5781773</c:v>
                </c:pt>
                <c:pt idx="17">
                  <c:v>5795730</c:v>
                </c:pt>
                <c:pt idx="18">
                  <c:v>5803240</c:v>
                </c:pt>
                <c:pt idx="19">
                  <c:v>5827072</c:v>
                </c:pt>
                <c:pt idx="20">
                  <c:v>5870733</c:v>
                </c:pt>
                <c:pt idx="21">
                  <c:v>5937457</c:v>
                </c:pt>
                <c:pt idx="22">
                  <c:v>5951806</c:v>
                </c:pt>
                <c:pt idx="23">
                  <c:v>6054383</c:v>
                </c:pt>
                <c:pt idx="24">
                  <c:v>6101680</c:v>
                </c:pt>
                <c:pt idx="25">
                  <c:v>6107267</c:v>
                </c:pt>
                <c:pt idx="26">
                  <c:v>6118303</c:v>
                </c:pt>
                <c:pt idx="27">
                  <c:v>6226322</c:v>
                </c:pt>
                <c:pt idx="28">
                  <c:v>6288071</c:v>
                </c:pt>
                <c:pt idx="29">
                  <c:v>6333830</c:v>
                </c:pt>
                <c:pt idx="30">
                  <c:v>6367101</c:v>
                </c:pt>
                <c:pt idx="31">
                  <c:v>6391507</c:v>
                </c:pt>
                <c:pt idx="32">
                  <c:v>6400822</c:v>
                </c:pt>
                <c:pt idx="33">
                  <c:v>6421482</c:v>
                </c:pt>
                <c:pt idx="34">
                  <c:v>6454182</c:v>
                </c:pt>
                <c:pt idx="35">
                  <c:v>6468313</c:v>
                </c:pt>
                <c:pt idx="36">
                  <c:v>6526007</c:v>
                </c:pt>
                <c:pt idx="37">
                  <c:v>6649972</c:v>
                </c:pt>
                <c:pt idx="38">
                  <c:v>6681852</c:v>
                </c:pt>
                <c:pt idx="39">
                  <c:v>6682708</c:v>
                </c:pt>
                <c:pt idx="40">
                  <c:v>6698149</c:v>
                </c:pt>
                <c:pt idx="41">
                  <c:v>6769790</c:v>
                </c:pt>
                <c:pt idx="42">
                  <c:v>6842683</c:v>
                </c:pt>
                <c:pt idx="43">
                  <c:v>6886910</c:v>
                </c:pt>
                <c:pt idx="44">
                  <c:v>7063413</c:v>
                </c:pt>
                <c:pt idx="45">
                  <c:v>7074571</c:v>
                </c:pt>
                <c:pt idx="46">
                  <c:v>7076616</c:v>
                </c:pt>
                <c:pt idx="47">
                  <c:v>7110880</c:v>
                </c:pt>
                <c:pt idx="48">
                  <c:v>7160131</c:v>
                </c:pt>
                <c:pt idx="49">
                  <c:v>7200689</c:v>
                </c:pt>
                <c:pt idx="50">
                  <c:v>7280731</c:v>
                </c:pt>
                <c:pt idx="51">
                  <c:v>7373336</c:v>
                </c:pt>
                <c:pt idx="52">
                  <c:v>7471695</c:v>
                </c:pt>
                <c:pt idx="53">
                  <c:v>7501719</c:v>
                </c:pt>
                <c:pt idx="54">
                  <c:v>7555520</c:v>
                </c:pt>
                <c:pt idx="55">
                  <c:v>7880872</c:v>
                </c:pt>
                <c:pt idx="56">
                  <c:v>7937156</c:v>
                </c:pt>
                <c:pt idx="57">
                  <c:v>8029990</c:v>
                </c:pt>
                <c:pt idx="58">
                  <c:v>8134474</c:v>
                </c:pt>
                <c:pt idx="59">
                  <c:v>8216109</c:v>
                </c:pt>
                <c:pt idx="60">
                  <c:v>8270491</c:v>
                </c:pt>
                <c:pt idx="61">
                  <c:v>8363244</c:v>
                </c:pt>
                <c:pt idx="62">
                  <c:v>8409310</c:v>
                </c:pt>
                <c:pt idx="63">
                  <c:v>8497674</c:v>
                </c:pt>
                <c:pt idx="64">
                  <c:v>8530401</c:v>
                </c:pt>
                <c:pt idx="65">
                  <c:v>8550519</c:v>
                </c:pt>
                <c:pt idx="66">
                  <c:v>9076146</c:v>
                </c:pt>
                <c:pt idx="67">
                  <c:v>9084372</c:v>
                </c:pt>
                <c:pt idx="68">
                  <c:v>9176533</c:v>
                </c:pt>
                <c:pt idx="69">
                  <c:v>9200075</c:v>
                </c:pt>
                <c:pt idx="70">
                  <c:v>9245379</c:v>
                </c:pt>
                <c:pt idx="71">
                  <c:v>9246140</c:v>
                </c:pt>
                <c:pt idx="72">
                  <c:v>9376770</c:v>
                </c:pt>
                <c:pt idx="73">
                  <c:v>9409700</c:v>
                </c:pt>
                <c:pt idx="74">
                  <c:v>9519644</c:v>
                </c:pt>
                <c:pt idx="75">
                  <c:v>9618835</c:v>
                </c:pt>
                <c:pt idx="76">
                  <c:v>9788990</c:v>
                </c:pt>
                <c:pt idx="77">
                  <c:v>10154483</c:v>
                </c:pt>
                <c:pt idx="78">
                  <c:v>10358780</c:v>
                </c:pt>
                <c:pt idx="79">
                  <c:v>10461280</c:v>
                </c:pt>
                <c:pt idx="80">
                  <c:v>10612527</c:v>
                </c:pt>
                <c:pt idx="81">
                  <c:v>10832405</c:v>
                </c:pt>
                <c:pt idx="82">
                  <c:v>10966713</c:v>
                </c:pt>
                <c:pt idx="83">
                  <c:v>11176080</c:v>
                </c:pt>
                <c:pt idx="84">
                  <c:v>11245864</c:v>
                </c:pt>
                <c:pt idx="85">
                  <c:v>11352840</c:v>
                </c:pt>
                <c:pt idx="86">
                  <c:v>11618085</c:v>
                </c:pt>
                <c:pt idx="87">
                  <c:v>11931050</c:v>
                </c:pt>
                <c:pt idx="88">
                  <c:v>12158985</c:v>
                </c:pt>
                <c:pt idx="89">
                  <c:v>12584909</c:v>
                </c:pt>
                <c:pt idx="90">
                  <c:v>12691447</c:v>
                </c:pt>
                <c:pt idx="91">
                  <c:v>12711436</c:v>
                </c:pt>
                <c:pt idx="92">
                  <c:v>12848760</c:v>
                </c:pt>
                <c:pt idx="93">
                  <c:v>13209894</c:v>
                </c:pt>
                <c:pt idx="94">
                  <c:v>13442306</c:v>
                </c:pt>
                <c:pt idx="95">
                  <c:v>14241369</c:v>
                </c:pt>
                <c:pt idx="96">
                  <c:v>14822308</c:v>
                </c:pt>
                <c:pt idx="97">
                  <c:v>14978893</c:v>
                </c:pt>
                <c:pt idx="98">
                  <c:v>15253554</c:v>
                </c:pt>
                <c:pt idx="99">
                  <c:v>16121952</c:v>
                </c:pt>
                <c:pt idx="100">
                  <c:v>17366197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ED-4DD7-8AB2-3065F4FC8520}"/>
            </c:ext>
          </c:extLst>
        </c:ser>
        <c:ser>
          <c:idx val="2"/>
          <c:order val="2"/>
          <c:tx>
            <c:strRef>
              <c:f>'1-23.04.2021'!$Q$2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'1-23.04.2021'!$Q$3:$Q$118</c:f>
              <c:numCache>
                <c:formatCode>General</c:formatCode>
                <c:ptCount val="116"/>
                <c:pt idx="0">
                  <c:v>2611752</c:v>
                </c:pt>
                <c:pt idx="1">
                  <c:v>4216280</c:v>
                </c:pt>
                <c:pt idx="2">
                  <c:v>4332495</c:v>
                </c:pt>
                <c:pt idx="3">
                  <c:v>4932193</c:v>
                </c:pt>
                <c:pt idx="4">
                  <c:v>4935078</c:v>
                </c:pt>
                <c:pt idx="5">
                  <c:v>5007578</c:v>
                </c:pt>
                <c:pt idx="6">
                  <c:v>5153022</c:v>
                </c:pt>
                <c:pt idx="7">
                  <c:v>5284107</c:v>
                </c:pt>
                <c:pt idx="8">
                  <c:v>5332835</c:v>
                </c:pt>
                <c:pt idx="9">
                  <c:v>5587021</c:v>
                </c:pt>
                <c:pt idx="10">
                  <c:v>5695549</c:v>
                </c:pt>
                <c:pt idx="11">
                  <c:v>5980460</c:v>
                </c:pt>
                <c:pt idx="12">
                  <c:v>6039383</c:v>
                </c:pt>
                <c:pt idx="13">
                  <c:v>6067329</c:v>
                </c:pt>
                <c:pt idx="14">
                  <c:v>6077694</c:v>
                </c:pt>
                <c:pt idx="15">
                  <c:v>6163339</c:v>
                </c:pt>
                <c:pt idx="16">
                  <c:v>6177664</c:v>
                </c:pt>
                <c:pt idx="17">
                  <c:v>6232758</c:v>
                </c:pt>
                <c:pt idx="18">
                  <c:v>6337735</c:v>
                </c:pt>
                <c:pt idx="19">
                  <c:v>6461121</c:v>
                </c:pt>
                <c:pt idx="20">
                  <c:v>6474952</c:v>
                </c:pt>
                <c:pt idx="21">
                  <c:v>6573071</c:v>
                </c:pt>
                <c:pt idx="22">
                  <c:v>6681086</c:v>
                </c:pt>
                <c:pt idx="23">
                  <c:v>6773963</c:v>
                </c:pt>
                <c:pt idx="24">
                  <c:v>6849389</c:v>
                </c:pt>
                <c:pt idx="25">
                  <c:v>6890404</c:v>
                </c:pt>
                <c:pt idx="26">
                  <c:v>6895381</c:v>
                </c:pt>
                <c:pt idx="27">
                  <c:v>6901274</c:v>
                </c:pt>
                <c:pt idx="28">
                  <c:v>6974179</c:v>
                </c:pt>
                <c:pt idx="29">
                  <c:v>7008139</c:v>
                </c:pt>
                <c:pt idx="30">
                  <c:v>7152888</c:v>
                </c:pt>
                <c:pt idx="31">
                  <c:v>7364942</c:v>
                </c:pt>
                <c:pt idx="32">
                  <c:v>7375245</c:v>
                </c:pt>
                <c:pt idx="33">
                  <c:v>7385873</c:v>
                </c:pt>
                <c:pt idx="34">
                  <c:v>7389710</c:v>
                </c:pt>
                <c:pt idx="35">
                  <c:v>7393283</c:v>
                </c:pt>
                <c:pt idx="36">
                  <c:v>7416663</c:v>
                </c:pt>
                <c:pt idx="37">
                  <c:v>7620423</c:v>
                </c:pt>
                <c:pt idx="38">
                  <c:v>7638416</c:v>
                </c:pt>
                <c:pt idx="39">
                  <c:v>7759623</c:v>
                </c:pt>
                <c:pt idx="40">
                  <c:v>7809393</c:v>
                </c:pt>
                <c:pt idx="41">
                  <c:v>7810443</c:v>
                </c:pt>
                <c:pt idx="42">
                  <c:v>7848599</c:v>
                </c:pt>
                <c:pt idx="43">
                  <c:v>7914485</c:v>
                </c:pt>
                <c:pt idx="44">
                  <c:v>8101947</c:v>
                </c:pt>
                <c:pt idx="45">
                  <c:v>8548763</c:v>
                </c:pt>
                <c:pt idx="46">
                  <c:v>9193846</c:v>
                </c:pt>
                <c:pt idx="47">
                  <c:v>9320544</c:v>
                </c:pt>
                <c:pt idx="48">
                  <c:v>9614039</c:v>
                </c:pt>
                <c:pt idx="49">
                  <c:v>9678151</c:v>
                </c:pt>
                <c:pt idx="50">
                  <c:v>9739979</c:v>
                </c:pt>
                <c:pt idx="51">
                  <c:v>9743886</c:v>
                </c:pt>
                <c:pt idx="52">
                  <c:v>10121082</c:v>
                </c:pt>
                <c:pt idx="53">
                  <c:v>10224094</c:v>
                </c:pt>
                <c:pt idx="54">
                  <c:v>10257325</c:v>
                </c:pt>
                <c:pt idx="55">
                  <c:v>10411940</c:v>
                </c:pt>
                <c:pt idx="56">
                  <c:v>10728340</c:v>
                </c:pt>
                <c:pt idx="57">
                  <c:v>10906223</c:v>
                </c:pt>
                <c:pt idx="58">
                  <c:v>10959189</c:v>
                </c:pt>
                <c:pt idx="59">
                  <c:v>11021531</c:v>
                </c:pt>
                <c:pt idx="60">
                  <c:v>11227008</c:v>
                </c:pt>
                <c:pt idx="61">
                  <c:v>11289612</c:v>
                </c:pt>
                <c:pt idx="62">
                  <c:v>11302180</c:v>
                </c:pt>
                <c:pt idx="63">
                  <c:v>11423425</c:v>
                </c:pt>
                <c:pt idx="64">
                  <c:v>11439321</c:v>
                </c:pt>
                <c:pt idx="65">
                  <c:v>11459547</c:v>
                </c:pt>
                <c:pt idx="66">
                  <c:v>11950270</c:v>
                </c:pt>
                <c:pt idx="67">
                  <c:v>12191727</c:v>
                </c:pt>
                <c:pt idx="68">
                  <c:v>12194143</c:v>
                </c:pt>
                <c:pt idx="69">
                  <c:v>12238096</c:v>
                </c:pt>
                <c:pt idx="70">
                  <c:v>12879476</c:v>
                </c:pt>
                <c:pt idx="71">
                  <c:v>12887454</c:v>
                </c:pt>
                <c:pt idx="72">
                  <c:v>13198125</c:v>
                </c:pt>
                <c:pt idx="73">
                  <c:v>13303752</c:v>
                </c:pt>
                <c:pt idx="74">
                  <c:v>13426100</c:v>
                </c:pt>
                <c:pt idx="75">
                  <c:v>13450904</c:v>
                </c:pt>
                <c:pt idx="76">
                  <c:v>13685258</c:v>
                </c:pt>
                <c:pt idx="77">
                  <c:v>14321797</c:v>
                </c:pt>
                <c:pt idx="78">
                  <c:v>14366861</c:v>
                </c:pt>
                <c:pt idx="79">
                  <c:v>14487508</c:v>
                </c:pt>
                <c:pt idx="80">
                  <c:v>15455034</c:v>
                </c:pt>
                <c:pt idx="81">
                  <c:v>16615119</c:v>
                </c:pt>
                <c:pt idx="82">
                  <c:v>16990947</c:v>
                </c:pt>
                <c:pt idx="83">
                  <c:v>17186414</c:v>
                </c:pt>
                <c:pt idx="84">
                  <c:v>17330570</c:v>
                </c:pt>
                <c:pt idx="85">
                  <c:v>17450852</c:v>
                </c:pt>
                <c:pt idx="86">
                  <c:v>17873783</c:v>
                </c:pt>
                <c:pt idx="87">
                  <c:v>17892196</c:v>
                </c:pt>
                <c:pt idx="88">
                  <c:v>19193500</c:v>
                </c:pt>
                <c:pt idx="89">
                  <c:v>19363165</c:v>
                </c:pt>
                <c:pt idx="90">
                  <c:v>20320104</c:v>
                </c:pt>
                <c:pt idx="91">
                  <c:v>20336328</c:v>
                </c:pt>
                <c:pt idx="92">
                  <c:v>20784036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ED-4DD7-8AB2-3065F4FC8520}"/>
            </c:ext>
          </c:extLst>
        </c:ser>
        <c:ser>
          <c:idx val="3"/>
          <c:order val="3"/>
          <c:tx>
            <c:strRef>
              <c:f>'1-23.04.2021'!$R$2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'1-23.04.2021'!$R$3:$R$118</c:f>
              <c:numCache>
                <c:formatCode>General</c:formatCode>
                <c:ptCount val="116"/>
                <c:pt idx="0">
                  <c:v>3398531</c:v>
                </c:pt>
                <c:pt idx="1">
                  <c:v>3915833</c:v>
                </c:pt>
                <c:pt idx="2">
                  <c:v>4065417</c:v>
                </c:pt>
                <c:pt idx="3">
                  <c:v>4071375</c:v>
                </c:pt>
                <c:pt idx="4">
                  <c:v>4475171</c:v>
                </c:pt>
                <c:pt idx="5">
                  <c:v>4479374</c:v>
                </c:pt>
                <c:pt idx="6">
                  <c:v>4756101</c:v>
                </c:pt>
                <c:pt idx="7">
                  <c:v>4867302</c:v>
                </c:pt>
                <c:pt idx="8">
                  <c:v>5559430</c:v>
                </c:pt>
                <c:pt idx="9">
                  <c:v>5597266</c:v>
                </c:pt>
                <c:pt idx="10">
                  <c:v>5691784</c:v>
                </c:pt>
                <c:pt idx="11">
                  <c:v>5697220</c:v>
                </c:pt>
                <c:pt idx="12">
                  <c:v>5837911</c:v>
                </c:pt>
                <c:pt idx="13">
                  <c:v>6008292</c:v>
                </c:pt>
                <c:pt idx="14">
                  <c:v>6116658</c:v>
                </c:pt>
                <c:pt idx="15">
                  <c:v>6164525</c:v>
                </c:pt>
                <c:pt idx="16">
                  <c:v>6174084</c:v>
                </c:pt>
                <c:pt idx="17">
                  <c:v>6206478</c:v>
                </c:pt>
                <c:pt idx="18">
                  <c:v>6226042</c:v>
                </c:pt>
                <c:pt idx="19">
                  <c:v>6336340</c:v>
                </c:pt>
                <c:pt idx="20">
                  <c:v>6409211</c:v>
                </c:pt>
                <c:pt idx="21">
                  <c:v>6466630</c:v>
                </c:pt>
                <c:pt idx="22">
                  <c:v>6575739</c:v>
                </c:pt>
                <c:pt idx="23">
                  <c:v>6718948</c:v>
                </c:pt>
                <c:pt idx="24">
                  <c:v>6923361</c:v>
                </c:pt>
                <c:pt idx="25">
                  <c:v>7149040</c:v>
                </c:pt>
                <c:pt idx="26">
                  <c:v>7344712</c:v>
                </c:pt>
                <c:pt idx="27">
                  <c:v>7425248</c:v>
                </c:pt>
                <c:pt idx="28">
                  <c:v>7535203</c:v>
                </c:pt>
                <c:pt idx="29">
                  <c:v>7592619</c:v>
                </c:pt>
                <c:pt idx="30">
                  <c:v>7669596</c:v>
                </c:pt>
                <c:pt idx="31">
                  <c:v>7818300</c:v>
                </c:pt>
                <c:pt idx="32">
                  <c:v>7903243</c:v>
                </c:pt>
                <c:pt idx="33">
                  <c:v>8082278</c:v>
                </c:pt>
                <c:pt idx="34">
                  <c:v>8257792</c:v>
                </c:pt>
                <c:pt idx="35">
                  <c:v>8338325</c:v>
                </c:pt>
                <c:pt idx="36">
                  <c:v>8375524</c:v>
                </c:pt>
                <c:pt idx="37">
                  <c:v>8556334</c:v>
                </c:pt>
                <c:pt idx="38">
                  <c:v>8963701</c:v>
                </c:pt>
                <c:pt idx="39">
                  <c:v>8991567</c:v>
                </c:pt>
                <c:pt idx="40">
                  <c:v>9109290</c:v>
                </c:pt>
                <c:pt idx="41">
                  <c:v>9609038</c:v>
                </c:pt>
                <c:pt idx="42">
                  <c:v>9684825</c:v>
                </c:pt>
                <c:pt idx="43">
                  <c:v>9728886</c:v>
                </c:pt>
                <c:pt idx="44">
                  <c:v>9751749</c:v>
                </c:pt>
                <c:pt idx="45">
                  <c:v>9857198</c:v>
                </c:pt>
                <c:pt idx="46">
                  <c:v>10093642</c:v>
                </c:pt>
                <c:pt idx="47">
                  <c:v>10278547</c:v>
                </c:pt>
                <c:pt idx="48">
                  <c:v>10401202</c:v>
                </c:pt>
                <c:pt idx="49">
                  <c:v>10430641</c:v>
                </c:pt>
                <c:pt idx="50">
                  <c:v>10689983</c:v>
                </c:pt>
                <c:pt idx="51">
                  <c:v>10740827</c:v>
                </c:pt>
                <c:pt idx="52">
                  <c:v>10746763</c:v>
                </c:pt>
                <c:pt idx="53">
                  <c:v>11223500</c:v>
                </c:pt>
                <c:pt idx="54">
                  <c:v>11331883</c:v>
                </c:pt>
                <c:pt idx="55">
                  <c:v>11706988</c:v>
                </c:pt>
                <c:pt idx="56">
                  <c:v>11997975</c:v>
                </c:pt>
                <c:pt idx="57">
                  <c:v>12258611</c:v>
                </c:pt>
                <c:pt idx="58">
                  <c:v>12312768</c:v>
                </c:pt>
                <c:pt idx="59">
                  <c:v>12745912</c:v>
                </c:pt>
                <c:pt idx="60">
                  <c:v>13002199</c:v>
                </c:pt>
                <c:pt idx="61">
                  <c:v>13368846</c:v>
                </c:pt>
                <c:pt idx="62">
                  <c:v>13607975</c:v>
                </c:pt>
                <c:pt idx="63">
                  <c:v>14352875</c:v>
                </c:pt>
                <c:pt idx="64">
                  <c:v>14597154</c:v>
                </c:pt>
                <c:pt idx="65">
                  <c:v>14877750</c:v>
                </c:pt>
                <c:pt idx="66">
                  <c:v>14977127</c:v>
                </c:pt>
                <c:pt idx="67">
                  <c:v>15360171</c:v>
                </c:pt>
                <c:pt idx="68">
                  <c:v>15366991</c:v>
                </c:pt>
                <c:pt idx="69">
                  <c:v>15435905</c:v>
                </c:pt>
                <c:pt idx="70">
                  <c:v>15550419</c:v>
                </c:pt>
                <c:pt idx="71">
                  <c:v>16026283</c:v>
                </c:pt>
                <c:pt idx="72">
                  <c:v>16050427</c:v>
                </c:pt>
                <c:pt idx="73">
                  <c:v>16070439</c:v>
                </c:pt>
                <c:pt idx="74">
                  <c:v>16237786</c:v>
                </c:pt>
                <c:pt idx="75">
                  <c:v>16324247</c:v>
                </c:pt>
                <c:pt idx="76">
                  <c:v>16361603</c:v>
                </c:pt>
                <c:pt idx="77">
                  <c:v>16377250</c:v>
                </c:pt>
                <c:pt idx="78">
                  <c:v>16466578</c:v>
                </c:pt>
                <c:pt idx="79">
                  <c:v>16635556</c:v>
                </c:pt>
                <c:pt idx="80">
                  <c:v>16670770</c:v>
                </c:pt>
                <c:pt idx="81">
                  <c:v>17036742</c:v>
                </c:pt>
                <c:pt idx="82">
                  <c:v>17413552</c:v>
                </c:pt>
                <c:pt idx="83">
                  <c:v>17767695</c:v>
                </c:pt>
                <c:pt idx="84">
                  <c:v>17873113</c:v>
                </c:pt>
                <c:pt idx="85">
                  <c:v>18021332</c:v>
                </c:pt>
                <c:pt idx="86">
                  <c:v>18379430</c:v>
                </c:pt>
                <c:pt idx="87">
                  <c:v>18471812</c:v>
                </c:pt>
                <c:pt idx="88">
                  <c:v>18493492</c:v>
                </c:pt>
                <c:pt idx="89">
                  <c:v>19868162</c:v>
                </c:pt>
                <c:pt idx="90">
                  <c:v>20505110</c:v>
                </c:pt>
                <c:pt idx="91">
                  <c:v>20541063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ED-4DD7-8AB2-3065F4FC8520}"/>
            </c:ext>
          </c:extLst>
        </c:ser>
        <c:ser>
          <c:idx val="4"/>
          <c:order val="4"/>
          <c:tx>
            <c:strRef>
              <c:f>'1-23.04.2021'!$S$2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'1-23.04.2021'!$S$3:$S$118</c:f>
              <c:numCache>
                <c:formatCode>General</c:formatCode>
                <c:ptCount val="116"/>
                <c:pt idx="0">
                  <c:v>3469532</c:v>
                </c:pt>
                <c:pt idx="1">
                  <c:v>4106217</c:v>
                </c:pt>
                <c:pt idx="2">
                  <c:v>4724528</c:v>
                </c:pt>
                <c:pt idx="3">
                  <c:v>4842316</c:v>
                </c:pt>
                <c:pt idx="4">
                  <c:v>4940507</c:v>
                </c:pt>
                <c:pt idx="5">
                  <c:v>5184057</c:v>
                </c:pt>
                <c:pt idx="6">
                  <c:v>5245766</c:v>
                </c:pt>
                <c:pt idx="7">
                  <c:v>5268448</c:v>
                </c:pt>
                <c:pt idx="8">
                  <c:v>5279250</c:v>
                </c:pt>
                <c:pt idx="9">
                  <c:v>5371331</c:v>
                </c:pt>
                <c:pt idx="10">
                  <c:v>5413881</c:v>
                </c:pt>
                <c:pt idx="11">
                  <c:v>5430646</c:v>
                </c:pt>
                <c:pt idx="12">
                  <c:v>5593502</c:v>
                </c:pt>
                <c:pt idx="13">
                  <c:v>5839476</c:v>
                </c:pt>
                <c:pt idx="14">
                  <c:v>6062679</c:v>
                </c:pt>
                <c:pt idx="15">
                  <c:v>6098062</c:v>
                </c:pt>
                <c:pt idx="16">
                  <c:v>6098347</c:v>
                </c:pt>
                <c:pt idx="17">
                  <c:v>6100391</c:v>
                </c:pt>
                <c:pt idx="18">
                  <c:v>6117580</c:v>
                </c:pt>
                <c:pt idx="19">
                  <c:v>6307684</c:v>
                </c:pt>
                <c:pt idx="20">
                  <c:v>6737301</c:v>
                </c:pt>
                <c:pt idx="21">
                  <c:v>6829906</c:v>
                </c:pt>
                <c:pt idx="22">
                  <c:v>6832019</c:v>
                </c:pt>
                <c:pt idx="23">
                  <c:v>6854157</c:v>
                </c:pt>
                <c:pt idx="24">
                  <c:v>6896457</c:v>
                </c:pt>
                <c:pt idx="25">
                  <c:v>6910204</c:v>
                </c:pt>
                <c:pt idx="26">
                  <c:v>6937251</c:v>
                </c:pt>
                <c:pt idx="27">
                  <c:v>7084513</c:v>
                </c:pt>
                <c:pt idx="28">
                  <c:v>7403455</c:v>
                </c:pt>
                <c:pt idx="29">
                  <c:v>7488429</c:v>
                </c:pt>
                <c:pt idx="30">
                  <c:v>7576894</c:v>
                </c:pt>
                <c:pt idx="31">
                  <c:v>7578806</c:v>
                </c:pt>
                <c:pt idx="32">
                  <c:v>7597487</c:v>
                </c:pt>
                <c:pt idx="33">
                  <c:v>7618853</c:v>
                </c:pt>
                <c:pt idx="34">
                  <c:v>7759145</c:v>
                </c:pt>
                <c:pt idx="35">
                  <c:v>7851825</c:v>
                </c:pt>
                <c:pt idx="36">
                  <c:v>7982561</c:v>
                </c:pt>
                <c:pt idx="37">
                  <c:v>8030176</c:v>
                </c:pt>
                <c:pt idx="38">
                  <c:v>8243317</c:v>
                </c:pt>
                <c:pt idx="39">
                  <c:v>8407108</c:v>
                </c:pt>
                <c:pt idx="40">
                  <c:v>8472290</c:v>
                </c:pt>
                <c:pt idx="41">
                  <c:v>8474804</c:v>
                </c:pt>
                <c:pt idx="42">
                  <c:v>8490670</c:v>
                </c:pt>
                <c:pt idx="43">
                  <c:v>8539540</c:v>
                </c:pt>
                <c:pt idx="44">
                  <c:v>8545890</c:v>
                </c:pt>
                <c:pt idx="45">
                  <c:v>8587978</c:v>
                </c:pt>
                <c:pt idx="46">
                  <c:v>8720040</c:v>
                </c:pt>
                <c:pt idx="47">
                  <c:v>8856682</c:v>
                </c:pt>
                <c:pt idx="48">
                  <c:v>9141779</c:v>
                </c:pt>
                <c:pt idx="49">
                  <c:v>9564582</c:v>
                </c:pt>
                <c:pt idx="50">
                  <c:v>10186385</c:v>
                </c:pt>
                <c:pt idx="51">
                  <c:v>10443007</c:v>
                </c:pt>
                <c:pt idx="52">
                  <c:v>10849633</c:v>
                </c:pt>
                <c:pt idx="53">
                  <c:v>10950621</c:v>
                </c:pt>
                <c:pt idx="54">
                  <c:v>11171792</c:v>
                </c:pt>
                <c:pt idx="55">
                  <c:v>11383166</c:v>
                </c:pt>
                <c:pt idx="56">
                  <c:v>11389669</c:v>
                </c:pt>
                <c:pt idx="57">
                  <c:v>11627257</c:v>
                </c:pt>
                <c:pt idx="58">
                  <c:v>11728509</c:v>
                </c:pt>
                <c:pt idx="59">
                  <c:v>11882739</c:v>
                </c:pt>
                <c:pt idx="60">
                  <c:v>12370494</c:v>
                </c:pt>
                <c:pt idx="61">
                  <c:v>12821680</c:v>
                </c:pt>
                <c:pt idx="62">
                  <c:v>13101001</c:v>
                </c:pt>
                <c:pt idx="63">
                  <c:v>13116023</c:v>
                </c:pt>
                <c:pt idx="64">
                  <c:v>13474103</c:v>
                </c:pt>
                <c:pt idx="65">
                  <c:v>14160544</c:v>
                </c:pt>
                <c:pt idx="66">
                  <c:v>14214274</c:v>
                </c:pt>
                <c:pt idx="67">
                  <c:v>14984388</c:v>
                </c:pt>
                <c:pt idx="68">
                  <c:v>15336241</c:v>
                </c:pt>
                <c:pt idx="69">
                  <c:v>15835846</c:v>
                </c:pt>
                <c:pt idx="70">
                  <c:v>17137065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ED-4DD7-8AB2-3065F4FC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49103"/>
        <c:axId val="1722049935"/>
      </c:scatterChart>
      <c:valAx>
        <c:axId val="172204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935"/>
        <c:crosses val="autoZero"/>
        <c:crossBetween val="midCat"/>
      </c:valAx>
      <c:valAx>
        <c:axId val="172204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049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'2-28.04.2021'!$B$2</c:f>
              <c:strCache>
                <c:ptCount val="1"/>
                <c:pt idx="0">
                  <c:v>NoUV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'2-28.04.2021'!$B$3:$B$118</c:f>
              <c:numCache>
                <c:formatCode>General</c:formatCode>
                <c:ptCount val="116"/>
                <c:pt idx="0">
                  <c:v>7718755</c:v>
                </c:pt>
                <c:pt idx="1">
                  <c:v>8152295</c:v>
                </c:pt>
                <c:pt idx="2">
                  <c:v>8774778</c:v>
                </c:pt>
                <c:pt idx="3">
                  <c:v>10125873</c:v>
                </c:pt>
                <c:pt idx="4">
                  <c:v>10253773</c:v>
                </c:pt>
                <c:pt idx="5">
                  <c:v>10353354</c:v>
                </c:pt>
                <c:pt idx="6">
                  <c:v>10488160</c:v>
                </c:pt>
                <c:pt idx="7">
                  <c:v>10882156</c:v>
                </c:pt>
                <c:pt idx="8">
                  <c:v>11286782</c:v>
                </c:pt>
                <c:pt idx="9">
                  <c:v>11914074</c:v>
                </c:pt>
                <c:pt idx="10">
                  <c:v>11936222</c:v>
                </c:pt>
                <c:pt idx="11">
                  <c:v>12301300</c:v>
                </c:pt>
                <c:pt idx="12">
                  <c:v>13502890</c:v>
                </c:pt>
                <c:pt idx="13">
                  <c:v>13647199</c:v>
                </c:pt>
                <c:pt idx="14">
                  <c:v>13662271</c:v>
                </c:pt>
                <c:pt idx="15">
                  <c:v>13755927</c:v>
                </c:pt>
                <c:pt idx="16">
                  <c:v>13830677</c:v>
                </c:pt>
                <c:pt idx="17">
                  <c:v>13889906</c:v>
                </c:pt>
                <c:pt idx="18">
                  <c:v>14181201</c:v>
                </c:pt>
                <c:pt idx="19">
                  <c:v>14269261</c:v>
                </c:pt>
                <c:pt idx="20">
                  <c:v>14540203</c:v>
                </c:pt>
                <c:pt idx="21">
                  <c:v>14824437</c:v>
                </c:pt>
                <c:pt idx="22">
                  <c:v>14852635</c:v>
                </c:pt>
                <c:pt idx="23">
                  <c:v>14927863</c:v>
                </c:pt>
                <c:pt idx="24">
                  <c:v>15070223</c:v>
                </c:pt>
                <c:pt idx="25">
                  <c:v>15618341</c:v>
                </c:pt>
                <c:pt idx="26">
                  <c:v>16110433</c:v>
                </c:pt>
                <c:pt idx="27">
                  <c:v>16408561</c:v>
                </c:pt>
                <c:pt idx="28">
                  <c:v>16463087</c:v>
                </c:pt>
                <c:pt idx="29">
                  <c:v>16516669</c:v>
                </c:pt>
                <c:pt idx="30">
                  <c:v>16633779</c:v>
                </c:pt>
                <c:pt idx="31">
                  <c:v>16711519</c:v>
                </c:pt>
                <c:pt idx="32">
                  <c:v>16776576</c:v>
                </c:pt>
                <c:pt idx="33">
                  <c:v>16793174</c:v>
                </c:pt>
                <c:pt idx="34">
                  <c:v>16974326</c:v>
                </c:pt>
                <c:pt idx="35">
                  <c:v>17152879</c:v>
                </c:pt>
                <c:pt idx="36">
                  <c:v>17454774</c:v>
                </c:pt>
                <c:pt idx="37">
                  <c:v>17508038</c:v>
                </c:pt>
                <c:pt idx="38">
                  <c:v>18355037</c:v>
                </c:pt>
                <c:pt idx="39">
                  <c:v>18585832</c:v>
                </c:pt>
                <c:pt idx="40">
                  <c:v>18750993</c:v>
                </c:pt>
                <c:pt idx="41">
                  <c:v>18865818</c:v>
                </c:pt>
                <c:pt idx="42">
                  <c:v>19222770</c:v>
                </c:pt>
                <c:pt idx="43">
                  <c:v>19490226</c:v>
                </c:pt>
                <c:pt idx="44">
                  <c:v>19545478</c:v>
                </c:pt>
                <c:pt idx="45">
                  <c:v>19627723</c:v>
                </c:pt>
                <c:pt idx="46">
                  <c:v>20644975</c:v>
                </c:pt>
                <c:pt idx="47">
                  <c:v>22199737</c:v>
                </c:pt>
                <c:pt idx="48">
                  <c:v>24237344</c:v>
                </c:pt>
                <c:pt idx="49">
                  <c:v>27164356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A-4F0A-BB79-71D2B6FFCD5C}"/>
            </c:ext>
          </c:extLst>
        </c:ser>
        <c:ser>
          <c:idx val="1"/>
          <c:order val="1"/>
          <c:tx>
            <c:strRef>
              <c:f>'2-28.04.2021'!$C$2</c:f>
              <c:strCache>
                <c:ptCount val="1"/>
                <c:pt idx="0">
                  <c:v>1h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'2-28.04.2021'!$C$3:$C$118</c:f>
              <c:numCache>
                <c:formatCode>General</c:formatCode>
                <c:ptCount val="116"/>
                <c:pt idx="0">
                  <c:v>3609976</c:v>
                </c:pt>
                <c:pt idx="1">
                  <c:v>3952924</c:v>
                </c:pt>
                <c:pt idx="2">
                  <c:v>4258832</c:v>
                </c:pt>
                <c:pt idx="3">
                  <c:v>4648548</c:v>
                </c:pt>
                <c:pt idx="4">
                  <c:v>6558833</c:v>
                </c:pt>
                <c:pt idx="5">
                  <c:v>6961510</c:v>
                </c:pt>
                <c:pt idx="6">
                  <c:v>7118931</c:v>
                </c:pt>
                <c:pt idx="7">
                  <c:v>7281189</c:v>
                </c:pt>
                <c:pt idx="8">
                  <c:v>7753921</c:v>
                </c:pt>
                <c:pt idx="9">
                  <c:v>7783872</c:v>
                </c:pt>
                <c:pt idx="10">
                  <c:v>8144166</c:v>
                </c:pt>
                <c:pt idx="11">
                  <c:v>8721177</c:v>
                </c:pt>
                <c:pt idx="12">
                  <c:v>8760309</c:v>
                </c:pt>
                <c:pt idx="13">
                  <c:v>9047418</c:v>
                </c:pt>
                <c:pt idx="14">
                  <c:v>9102427</c:v>
                </c:pt>
                <c:pt idx="15">
                  <c:v>9256781</c:v>
                </c:pt>
                <c:pt idx="16">
                  <c:v>9514356</c:v>
                </c:pt>
                <c:pt idx="17">
                  <c:v>9552860</c:v>
                </c:pt>
                <c:pt idx="18">
                  <c:v>10041460</c:v>
                </c:pt>
                <c:pt idx="19">
                  <c:v>10118022</c:v>
                </c:pt>
                <c:pt idx="20">
                  <c:v>10821262</c:v>
                </c:pt>
                <c:pt idx="21">
                  <c:v>11196945</c:v>
                </c:pt>
                <c:pt idx="22">
                  <c:v>11199460</c:v>
                </c:pt>
                <c:pt idx="23">
                  <c:v>11560659</c:v>
                </c:pt>
                <c:pt idx="24">
                  <c:v>11772637</c:v>
                </c:pt>
                <c:pt idx="25">
                  <c:v>12044684</c:v>
                </c:pt>
                <c:pt idx="26">
                  <c:v>12167471</c:v>
                </c:pt>
                <c:pt idx="27">
                  <c:v>12232497</c:v>
                </c:pt>
                <c:pt idx="28">
                  <c:v>12338167</c:v>
                </c:pt>
                <c:pt idx="29">
                  <c:v>12502971</c:v>
                </c:pt>
                <c:pt idx="30">
                  <c:v>13168670</c:v>
                </c:pt>
                <c:pt idx="31">
                  <c:v>13244286</c:v>
                </c:pt>
                <c:pt idx="32">
                  <c:v>13546349</c:v>
                </c:pt>
                <c:pt idx="33">
                  <c:v>13657038</c:v>
                </c:pt>
                <c:pt idx="34">
                  <c:v>14153165</c:v>
                </c:pt>
                <c:pt idx="35">
                  <c:v>14358603</c:v>
                </c:pt>
                <c:pt idx="36">
                  <c:v>14420545</c:v>
                </c:pt>
                <c:pt idx="37">
                  <c:v>14494129</c:v>
                </c:pt>
                <c:pt idx="38">
                  <c:v>14848686</c:v>
                </c:pt>
                <c:pt idx="39">
                  <c:v>14907792</c:v>
                </c:pt>
                <c:pt idx="40">
                  <c:v>14951577</c:v>
                </c:pt>
                <c:pt idx="41">
                  <c:v>15289853</c:v>
                </c:pt>
                <c:pt idx="42">
                  <c:v>15348724</c:v>
                </c:pt>
                <c:pt idx="43">
                  <c:v>15527469</c:v>
                </c:pt>
                <c:pt idx="44">
                  <c:v>15703218</c:v>
                </c:pt>
                <c:pt idx="45">
                  <c:v>15721075</c:v>
                </c:pt>
                <c:pt idx="46">
                  <c:v>15815353</c:v>
                </c:pt>
                <c:pt idx="47">
                  <c:v>15910119</c:v>
                </c:pt>
                <c:pt idx="48">
                  <c:v>16010653</c:v>
                </c:pt>
                <c:pt idx="49">
                  <c:v>16105789</c:v>
                </c:pt>
                <c:pt idx="50">
                  <c:v>16333008</c:v>
                </c:pt>
                <c:pt idx="51">
                  <c:v>16492401</c:v>
                </c:pt>
                <c:pt idx="52">
                  <c:v>16545630</c:v>
                </c:pt>
                <c:pt idx="53">
                  <c:v>16604615</c:v>
                </c:pt>
                <c:pt idx="54">
                  <c:v>18169658</c:v>
                </c:pt>
                <c:pt idx="55">
                  <c:v>18341192</c:v>
                </c:pt>
                <c:pt idx="56">
                  <c:v>18575730</c:v>
                </c:pt>
                <c:pt idx="57">
                  <c:v>18653232</c:v>
                </c:pt>
                <c:pt idx="58">
                  <c:v>18816224</c:v>
                </c:pt>
                <c:pt idx="59">
                  <c:v>19030908</c:v>
                </c:pt>
                <c:pt idx="60">
                  <c:v>19091111</c:v>
                </c:pt>
                <c:pt idx="61">
                  <c:v>19163397</c:v>
                </c:pt>
                <c:pt idx="62">
                  <c:v>19361888</c:v>
                </c:pt>
                <c:pt idx="63">
                  <c:v>19412674</c:v>
                </c:pt>
                <c:pt idx="64">
                  <c:v>19739494</c:v>
                </c:pt>
                <c:pt idx="65">
                  <c:v>19861674</c:v>
                </c:pt>
                <c:pt idx="66">
                  <c:v>20003617</c:v>
                </c:pt>
                <c:pt idx="67">
                  <c:v>20022675</c:v>
                </c:pt>
                <c:pt idx="68">
                  <c:v>20468048</c:v>
                </c:pt>
                <c:pt idx="69">
                  <c:v>20533206</c:v>
                </c:pt>
                <c:pt idx="70">
                  <c:v>20829612</c:v>
                </c:pt>
                <c:pt idx="71">
                  <c:v>20954348</c:v>
                </c:pt>
                <c:pt idx="72">
                  <c:v>20982184</c:v>
                </c:pt>
                <c:pt idx="73">
                  <c:v>21212910</c:v>
                </c:pt>
                <c:pt idx="74">
                  <c:v>21355945</c:v>
                </c:pt>
                <c:pt idx="75">
                  <c:v>21418638</c:v>
                </c:pt>
                <c:pt idx="76">
                  <c:v>21419957</c:v>
                </c:pt>
                <c:pt idx="77">
                  <c:v>21890088</c:v>
                </c:pt>
                <c:pt idx="78">
                  <c:v>21955917</c:v>
                </c:pt>
                <c:pt idx="79">
                  <c:v>22582430</c:v>
                </c:pt>
                <c:pt idx="80">
                  <c:v>23274363</c:v>
                </c:pt>
                <c:pt idx="81">
                  <c:v>23810159</c:v>
                </c:pt>
                <c:pt idx="82">
                  <c:v>24519381</c:v>
                </c:pt>
                <c:pt idx="83">
                  <c:v>24730926</c:v>
                </c:pt>
                <c:pt idx="84">
                  <c:v>25593752</c:v>
                </c:pt>
                <c:pt idx="85">
                  <c:v>25620619</c:v>
                </c:pt>
                <c:pt idx="86">
                  <c:v>27372091</c:v>
                </c:pt>
                <c:pt idx="87">
                  <c:v>28028801</c:v>
                </c:pt>
                <c:pt idx="88">
                  <c:v>29152468</c:v>
                </c:pt>
                <c:pt idx="89">
                  <c:v>29552859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A-4F0A-BB79-71D2B6FFCD5C}"/>
            </c:ext>
          </c:extLst>
        </c:ser>
        <c:ser>
          <c:idx val="2"/>
          <c:order val="2"/>
          <c:tx>
            <c:strRef>
              <c:f>'2-28.04.2021'!$D$2</c:f>
              <c:strCache>
                <c:ptCount val="1"/>
                <c:pt idx="0">
                  <c:v>2h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'2-28.04.2021'!$D$3:$D$118</c:f>
              <c:numCache>
                <c:formatCode>General</c:formatCode>
                <c:ptCount val="116"/>
                <c:pt idx="0">
                  <c:v>4504976</c:v>
                </c:pt>
                <c:pt idx="1">
                  <c:v>4759526</c:v>
                </c:pt>
                <c:pt idx="2">
                  <c:v>4760643</c:v>
                </c:pt>
                <c:pt idx="3">
                  <c:v>5148139</c:v>
                </c:pt>
                <c:pt idx="4">
                  <c:v>5184098</c:v>
                </c:pt>
                <c:pt idx="5">
                  <c:v>5212974</c:v>
                </c:pt>
                <c:pt idx="6">
                  <c:v>5337457</c:v>
                </c:pt>
                <c:pt idx="7">
                  <c:v>5484575</c:v>
                </c:pt>
                <c:pt idx="8">
                  <c:v>5743535</c:v>
                </c:pt>
                <c:pt idx="9">
                  <c:v>5780505</c:v>
                </c:pt>
                <c:pt idx="10">
                  <c:v>5812540</c:v>
                </c:pt>
                <c:pt idx="11">
                  <c:v>6154105</c:v>
                </c:pt>
                <c:pt idx="12">
                  <c:v>6585451</c:v>
                </c:pt>
                <c:pt idx="13">
                  <c:v>6591995</c:v>
                </c:pt>
                <c:pt idx="14">
                  <c:v>6692851</c:v>
                </c:pt>
                <c:pt idx="15">
                  <c:v>6727810</c:v>
                </c:pt>
                <c:pt idx="16">
                  <c:v>7021528</c:v>
                </c:pt>
                <c:pt idx="17">
                  <c:v>7148233</c:v>
                </c:pt>
                <c:pt idx="18">
                  <c:v>7220269</c:v>
                </c:pt>
                <c:pt idx="19">
                  <c:v>7367550</c:v>
                </c:pt>
                <c:pt idx="20">
                  <c:v>7435087</c:v>
                </c:pt>
                <c:pt idx="21">
                  <c:v>7499867</c:v>
                </c:pt>
                <c:pt idx="22">
                  <c:v>7623130</c:v>
                </c:pt>
                <c:pt idx="23">
                  <c:v>7681290</c:v>
                </c:pt>
                <c:pt idx="24">
                  <c:v>7939076</c:v>
                </c:pt>
                <c:pt idx="25">
                  <c:v>8233536</c:v>
                </c:pt>
                <c:pt idx="26">
                  <c:v>8273780</c:v>
                </c:pt>
                <c:pt idx="27">
                  <c:v>8390304</c:v>
                </c:pt>
                <c:pt idx="28">
                  <c:v>8626184</c:v>
                </c:pt>
                <c:pt idx="29">
                  <c:v>9064641</c:v>
                </c:pt>
                <c:pt idx="30">
                  <c:v>9197715</c:v>
                </c:pt>
                <c:pt idx="31">
                  <c:v>9354809</c:v>
                </c:pt>
                <c:pt idx="32">
                  <c:v>9485887</c:v>
                </c:pt>
                <c:pt idx="33">
                  <c:v>9516315</c:v>
                </c:pt>
                <c:pt idx="34">
                  <c:v>10007381</c:v>
                </c:pt>
                <c:pt idx="35">
                  <c:v>10010968</c:v>
                </c:pt>
                <c:pt idx="36">
                  <c:v>10286255</c:v>
                </c:pt>
                <c:pt idx="37">
                  <c:v>10333496</c:v>
                </c:pt>
                <c:pt idx="38">
                  <c:v>10626313</c:v>
                </c:pt>
                <c:pt idx="39">
                  <c:v>10640911</c:v>
                </c:pt>
                <c:pt idx="40">
                  <c:v>10818002</c:v>
                </c:pt>
                <c:pt idx="41">
                  <c:v>10839743</c:v>
                </c:pt>
                <c:pt idx="42">
                  <c:v>11106635</c:v>
                </c:pt>
                <c:pt idx="43">
                  <c:v>11512247</c:v>
                </c:pt>
                <c:pt idx="44">
                  <c:v>11686225</c:v>
                </c:pt>
                <c:pt idx="45">
                  <c:v>11750037</c:v>
                </c:pt>
                <c:pt idx="46">
                  <c:v>11865770</c:v>
                </c:pt>
                <c:pt idx="47">
                  <c:v>12060737</c:v>
                </c:pt>
                <c:pt idx="48">
                  <c:v>12331026</c:v>
                </c:pt>
                <c:pt idx="49">
                  <c:v>12415331</c:v>
                </c:pt>
                <c:pt idx="50">
                  <c:v>12441658</c:v>
                </c:pt>
                <c:pt idx="51">
                  <c:v>12610279</c:v>
                </c:pt>
                <c:pt idx="52">
                  <c:v>12700444</c:v>
                </c:pt>
                <c:pt idx="53">
                  <c:v>12816039</c:v>
                </c:pt>
                <c:pt idx="54">
                  <c:v>13129893</c:v>
                </c:pt>
                <c:pt idx="55">
                  <c:v>13527158</c:v>
                </c:pt>
                <c:pt idx="56">
                  <c:v>13713622</c:v>
                </c:pt>
                <c:pt idx="57">
                  <c:v>13726522</c:v>
                </c:pt>
                <c:pt idx="58">
                  <c:v>13768765</c:v>
                </c:pt>
                <c:pt idx="59">
                  <c:v>14390047</c:v>
                </c:pt>
                <c:pt idx="60">
                  <c:v>15238227</c:v>
                </c:pt>
                <c:pt idx="61">
                  <c:v>17342233</c:v>
                </c:pt>
                <c:pt idx="62">
                  <c:v>18154540</c:v>
                </c:pt>
                <c:pt idx="63">
                  <c:v>18356832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6A-4F0A-BB79-71D2B6FFCD5C}"/>
            </c:ext>
          </c:extLst>
        </c:ser>
        <c:ser>
          <c:idx val="3"/>
          <c:order val="3"/>
          <c:tx>
            <c:strRef>
              <c:f>'2-28.04.2021'!$E$2</c:f>
              <c:strCache>
                <c:ptCount val="1"/>
                <c:pt idx="0">
                  <c:v>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'2-28.04.2021'!$E$3:$E$118</c:f>
              <c:numCache>
                <c:formatCode>General</c:formatCode>
                <c:ptCount val="116"/>
                <c:pt idx="1">
                  <c:v>5396171</c:v>
                </c:pt>
                <c:pt idx="2">
                  <c:v>6328287</c:v>
                </c:pt>
                <c:pt idx="3">
                  <c:v>6388051</c:v>
                </c:pt>
                <c:pt idx="4">
                  <c:v>6452834</c:v>
                </c:pt>
                <c:pt idx="5">
                  <c:v>7243587</c:v>
                </c:pt>
                <c:pt idx="6">
                  <c:v>8048500</c:v>
                </c:pt>
                <c:pt idx="7">
                  <c:v>8421355</c:v>
                </c:pt>
                <c:pt idx="8">
                  <c:v>8517943</c:v>
                </c:pt>
                <c:pt idx="9">
                  <c:v>8629939</c:v>
                </c:pt>
                <c:pt idx="10">
                  <c:v>8738994</c:v>
                </c:pt>
                <c:pt idx="11">
                  <c:v>8763678</c:v>
                </c:pt>
                <c:pt idx="12">
                  <c:v>8798334</c:v>
                </c:pt>
                <c:pt idx="13">
                  <c:v>9143430</c:v>
                </c:pt>
                <c:pt idx="14">
                  <c:v>9299166</c:v>
                </c:pt>
                <c:pt idx="15">
                  <c:v>9342383</c:v>
                </c:pt>
                <c:pt idx="16">
                  <c:v>9854456</c:v>
                </c:pt>
                <c:pt idx="17">
                  <c:v>10134573</c:v>
                </c:pt>
                <c:pt idx="18">
                  <c:v>10187882</c:v>
                </c:pt>
                <c:pt idx="19">
                  <c:v>10512318</c:v>
                </c:pt>
                <c:pt idx="20">
                  <c:v>10549968</c:v>
                </c:pt>
                <c:pt idx="21">
                  <c:v>11031434</c:v>
                </c:pt>
                <c:pt idx="22">
                  <c:v>11343431</c:v>
                </c:pt>
                <c:pt idx="23">
                  <c:v>11841650</c:v>
                </c:pt>
                <c:pt idx="24">
                  <c:v>11993464</c:v>
                </c:pt>
                <c:pt idx="25">
                  <c:v>12029862</c:v>
                </c:pt>
                <c:pt idx="26">
                  <c:v>12106872</c:v>
                </c:pt>
                <c:pt idx="27">
                  <c:v>12180136</c:v>
                </c:pt>
                <c:pt idx="28">
                  <c:v>12225636</c:v>
                </c:pt>
                <c:pt idx="29">
                  <c:v>12352976</c:v>
                </c:pt>
                <c:pt idx="30">
                  <c:v>13165513</c:v>
                </c:pt>
                <c:pt idx="31">
                  <c:v>13228173</c:v>
                </c:pt>
                <c:pt idx="32">
                  <c:v>13297604</c:v>
                </c:pt>
                <c:pt idx="33">
                  <c:v>13505226</c:v>
                </c:pt>
                <c:pt idx="34">
                  <c:v>13543468</c:v>
                </c:pt>
                <c:pt idx="35">
                  <c:v>13973961</c:v>
                </c:pt>
                <c:pt idx="36">
                  <c:v>14071289</c:v>
                </c:pt>
                <c:pt idx="37">
                  <c:v>14203059</c:v>
                </c:pt>
                <c:pt idx="38">
                  <c:v>14546259</c:v>
                </c:pt>
                <c:pt idx="39">
                  <c:v>14587882</c:v>
                </c:pt>
                <c:pt idx="40">
                  <c:v>14636818</c:v>
                </c:pt>
                <c:pt idx="41">
                  <c:v>14747664</c:v>
                </c:pt>
                <c:pt idx="42">
                  <c:v>15066479</c:v>
                </c:pt>
                <c:pt idx="43">
                  <c:v>15212178</c:v>
                </c:pt>
                <c:pt idx="44">
                  <c:v>15287177</c:v>
                </c:pt>
                <c:pt idx="45">
                  <c:v>15664656</c:v>
                </c:pt>
                <c:pt idx="46">
                  <c:v>15749000</c:v>
                </c:pt>
                <c:pt idx="47">
                  <c:v>15760863</c:v>
                </c:pt>
                <c:pt idx="48">
                  <c:v>17059347</c:v>
                </c:pt>
                <c:pt idx="49">
                  <c:v>17329888</c:v>
                </c:pt>
                <c:pt idx="50">
                  <c:v>18463629</c:v>
                </c:pt>
                <c:pt idx="51">
                  <c:v>18538939</c:v>
                </c:pt>
                <c:pt idx="52">
                  <c:v>19062884</c:v>
                </c:pt>
                <c:pt idx="53">
                  <c:v>19346716</c:v>
                </c:pt>
                <c:pt idx="54">
                  <c:v>19727888</c:v>
                </c:pt>
                <c:pt idx="55">
                  <c:v>19900165</c:v>
                </c:pt>
                <c:pt idx="56">
                  <c:v>20228696</c:v>
                </c:pt>
                <c:pt idx="57">
                  <c:v>20394871</c:v>
                </c:pt>
                <c:pt idx="58">
                  <c:v>20470289</c:v>
                </c:pt>
                <c:pt idx="59">
                  <c:v>20496756</c:v>
                </c:pt>
                <c:pt idx="60">
                  <c:v>20759093</c:v>
                </c:pt>
                <c:pt idx="61">
                  <c:v>21166771</c:v>
                </c:pt>
                <c:pt idx="62">
                  <c:v>21496016</c:v>
                </c:pt>
                <c:pt idx="63">
                  <c:v>23777810</c:v>
                </c:pt>
                <c:pt idx="64">
                  <c:v>25659739</c:v>
                </c:pt>
                <c:pt idx="65">
                  <c:v>29902557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6A-4F0A-BB79-71D2B6FFCD5C}"/>
            </c:ext>
          </c:extLst>
        </c:ser>
        <c:ser>
          <c:idx val="4"/>
          <c:order val="4"/>
          <c:tx>
            <c:strRef>
              <c:f>'2-28.04.2021'!$F$2</c:f>
              <c:strCache>
                <c:ptCount val="1"/>
                <c:pt idx="0">
                  <c:v>16h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'2-28.04.2021'!$F$3:$F$118</c:f>
              <c:numCache>
                <c:formatCode>General</c:formatCode>
                <c:ptCount val="116"/>
                <c:pt idx="0">
                  <c:v>5088868</c:v>
                </c:pt>
                <c:pt idx="1">
                  <c:v>5161194</c:v>
                </c:pt>
                <c:pt idx="2">
                  <c:v>5382498</c:v>
                </c:pt>
                <c:pt idx="3">
                  <c:v>9001869</c:v>
                </c:pt>
                <c:pt idx="4">
                  <c:v>9489373</c:v>
                </c:pt>
                <c:pt idx="5">
                  <c:v>9738106</c:v>
                </c:pt>
                <c:pt idx="6">
                  <c:v>10260532</c:v>
                </c:pt>
                <c:pt idx="7">
                  <c:v>10430789</c:v>
                </c:pt>
                <c:pt idx="8">
                  <c:v>10823257</c:v>
                </c:pt>
                <c:pt idx="9">
                  <c:v>10824462</c:v>
                </c:pt>
                <c:pt idx="10">
                  <c:v>10926396</c:v>
                </c:pt>
                <c:pt idx="11">
                  <c:v>11236644</c:v>
                </c:pt>
                <c:pt idx="12">
                  <c:v>11432435</c:v>
                </c:pt>
                <c:pt idx="13">
                  <c:v>11844573</c:v>
                </c:pt>
                <c:pt idx="14">
                  <c:v>12151318</c:v>
                </c:pt>
                <c:pt idx="15">
                  <c:v>12833303</c:v>
                </c:pt>
                <c:pt idx="16">
                  <c:v>13355323</c:v>
                </c:pt>
                <c:pt idx="17">
                  <c:v>13437869</c:v>
                </c:pt>
                <c:pt idx="18">
                  <c:v>13466890</c:v>
                </c:pt>
                <c:pt idx="19">
                  <c:v>13653339</c:v>
                </c:pt>
                <c:pt idx="20">
                  <c:v>14262000</c:v>
                </c:pt>
                <c:pt idx="21">
                  <c:v>14771513</c:v>
                </c:pt>
                <c:pt idx="22">
                  <c:v>14975761</c:v>
                </c:pt>
                <c:pt idx="23">
                  <c:v>15610912</c:v>
                </c:pt>
                <c:pt idx="24">
                  <c:v>17454854</c:v>
                </c:pt>
                <c:pt idx="25">
                  <c:v>17579271</c:v>
                </c:pt>
                <c:pt idx="26">
                  <c:v>17790700</c:v>
                </c:pt>
                <c:pt idx="27">
                  <c:v>17792411</c:v>
                </c:pt>
                <c:pt idx="28">
                  <c:v>18082920</c:v>
                </c:pt>
                <c:pt idx="29">
                  <c:v>18427115</c:v>
                </c:pt>
                <c:pt idx="30">
                  <c:v>20034965</c:v>
                </c:pt>
                <c:pt idx="31">
                  <c:v>20148320</c:v>
                </c:pt>
                <c:pt idx="32">
                  <c:v>20350958</c:v>
                </c:pt>
                <c:pt idx="33">
                  <c:v>20739590</c:v>
                </c:pt>
                <c:pt idx="34">
                  <c:v>21030485</c:v>
                </c:pt>
                <c:pt idx="35">
                  <c:v>21647888</c:v>
                </c:pt>
                <c:pt idx="36">
                  <c:v>21783683</c:v>
                </c:pt>
                <c:pt idx="37">
                  <c:v>22753020</c:v>
                </c:pt>
                <c:pt idx="38">
                  <c:v>23281354</c:v>
                </c:pt>
                <c:pt idx="39">
                  <c:v>23493312</c:v>
                </c:pt>
                <c:pt idx="40">
                  <c:v>25054544</c:v>
                </c:pt>
                <c:pt idx="41">
                  <c:v>26335000</c:v>
                </c:pt>
                <c:pt idx="42">
                  <c:v>26404900</c:v>
                </c:pt>
                <c:pt idx="43">
                  <c:v>26406988</c:v>
                </c:pt>
                <c:pt idx="44">
                  <c:v>31582724</c:v>
                </c:pt>
                <c:pt idx="45">
                  <c:v>31690594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6A-4F0A-BB79-71D2B6FFCD5C}"/>
            </c:ext>
          </c:extLst>
        </c:ser>
        <c:ser>
          <c:idx val="5"/>
          <c:order val="5"/>
          <c:tx>
            <c:strRef>
              <c:f>'2-28.04.2021'!$G$2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'2-28.04.2021'!$G$3:$G$118</c:f>
              <c:numCache>
                <c:formatCode>General</c:formatCode>
                <c:ptCount val="116"/>
                <c:pt idx="0">
                  <c:v>5979584</c:v>
                </c:pt>
                <c:pt idx="1">
                  <c:v>7883321</c:v>
                </c:pt>
                <c:pt idx="2">
                  <c:v>7996153</c:v>
                </c:pt>
                <c:pt idx="3">
                  <c:v>8564892</c:v>
                </c:pt>
                <c:pt idx="4">
                  <c:v>8933603</c:v>
                </c:pt>
                <c:pt idx="5">
                  <c:v>9003394</c:v>
                </c:pt>
                <c:pt idx="6">
                  <c:v>9011436</c:v>
                </c:pt>
                <c:pt idx="7">
                  <c:v>9089529</c:v>
                </c:pt>
                <c:pt idx="8">
                  <c:v>9126742</c:v>
                </c:pt>
                <c:pt idx="9">
                  <c:v>9379115</c:v>
                </c:pt>
                <c:pt idx="10">
                  <c:v>10151379</c:v>
                </c:pt>
                <c:pt idx="11">
                  <c:v>10198388</c:v>
                </c:pt>
                <c:pt idx="12">
                  <c:v>10363978</c:v>
                </c:pt>
                <c:pt idx="13">
                  <c:v>10422573</c:v>
                </c:pt>
                <c:pt idx="14">
                  <c:v>10456496</c:v>
                </c:pt>
                <c:pt idx="15">
                  <c:v>10490998</c:v>
                </c:pt>
                <c:pt idx="16">
                  <c:v>10960518</c:v>
                </c:pt>
                <c:pt idx="17">
                  <c:v>11008645</c:v>
                </c:pt>
                <c:pt idx="18">
                  <c:v>11009687</c:v>
                </c:pt>
                <c:pt idx="19">
                  <c:v>11164581</c:v>
                </c:pt>
                <c:pt idx="20">
                  <c:v>11173733</c:v>
                </c:pt>
                <c:pt idx="21">
                  <c:v>11445112</c:v>
                </c:pt>
                <c:pt idx="22">
                  <c:v>11451371</c:v>
                </c:pt>
                <c:pt idx="23">
                  <c:v>11546149</c:v>
                </c:pt>
                <c:pt idx="24">
                  <c:v>11573404</c:v>
                </c:pt>
                <c:pt idx="25">
                  <c:v>11588967</c:v>
                </c:pt>
                <c:pt idx="26">
                  <c:v>12080891</c:v>
                </c:pt>
                <c:pt idx="27">
                  <c:v>12113299</c:v>
                </c:pt>
                <c:pt idx="28">
                  <c:v>12216252</c:v>
                </c:pt>
                <c:pt idx="29">
                  <c:v>12462062</c:v>
                </c:pt>
                <c:pt idx="30">
                  <c:v>12753263</c:v>
                </c:pt>
                <c:pt idx="31">
                  <c:v>12867315</c:v>
                </c:pt>
                <c:pt idx="32">
                  <c:v>13021680</c:v>
                </c:pt>
                <c:pt idx="33">
                  <c:v>13145968</c:v>
                </c:pt>
                <c:pt idx="34">
                  <c:v>13161832</c:v>
                </c:pt>
                <c:pt idx="35">
                  <c:v>13217046</c:v>
                </c:pt>
                <c:pt idx="36">
                  <c:v>13394467</c:v>
                </c:pt>
                <c:pt idx="37">
                  <c:v>13484031</c:v>
                </c:pt>
                <c:pt idx="38">
                  <c:v>13541545</c:v>
                </c:pt>
                <c:pt idx="39">
                  <c:v>13705165</c:v>
                </c:pt>
                <c:pt idx="40">
                  <c:v>13802774</c:v>
                </c:pt>
                <c:pt idx="41">
                  <c:v>13823151</c:v>
                </c:pt>
                <c:pt idx="42">
                  <c:v>14008856</c:v>
                </c:pt>
                <c:pt idx="43">
                  <c:v>14104170</c:v>
                </c:pt>
                <c:pt idx="44">
                  <c:v>14127812</c:v>
                </c:pt>
                <c:pt idx="45">
                  <c:v>14251339</c:v>
                </c:pt>
                <c:pt idx="46">
                  <c:v>14346886</c:v>
                </c:pt>
                <c:pt idx="47">
                  <c:v>14771131</c:v>
                </c:pt>
                <c:pt idx="48">
                  <c:v>15130027</c:v>
                </c:pt>
                <c:pt idx="49">
                  <c:v>15150507</c:v>
                </c:pt>
                <c:pt idx="50">
                  <c:v>15544995</c:v>
                </c:pt>
                <c:pt idx="51">
                  <c:v>15838174</c:v>
                </c:pt>
                <c:pt idx="52">
                  <c:v>16124440</c:v>
                </c:pt>
                <c:pt idx="53">
                  <c:v>16316947</c:v>
                </c:pt>
                <c:pt idx="54">
                  <c:v>16768115</c:v>
                </c:pt>
                <c:pt idx="55">
                  <c:v>16847304</c:v>
                </c:pt>
                <c:pt idx="56">
                  <c:v>17842732</c:v>
                </c:pt>
                <c:pt idx="57">
                  <c:v>18012483</c:v>
                </c:pt>
                <c:pt idx="58">
                  <c:v>18348254</c:v>
                </c:pt>
                <c:pt idx="59">
                  <c:v>19067532</c:v>
                </c:pt>
                <c:pt idx="60">
                  <c:v>19118277</c:v>
                </c:pt>
                <c:pt idx="61">
                  <c:v>19125256</c:v>
                </c:pt>
                <c:pt idx="62">
                  <c:v>19494116</c:v>
                </c:pt>
                <c:pt idx="63">
                  <c:v>20096995</c:v>
                </c:pt>
                <c:pt idx="64">
                  <c:v>20524286</c:v>
                </c:pt>
                <c:pt idx="65">
                  <c:v>20691942</c:v>
                </c:pt>
                <c:pt idx="66">
                  <c:v>20970400</c:v>
                </c:pt>
                <c:pt idx="67">
                  <c:v>22142898</c:v>
                </c:pt>
                <c:pt idx="68">
                  <c:v>22233072</c:v>
                </c:pt>
                <c:pt idx="69">
                  <c:v>27051173</c:v>
                </c:pt>
                <c:pt idx="70">
                  <c:v>29830566</c:v>
                </c:pt>
                <c:pt idx="71">
                  <c:v>31074161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6A-4F0A-BB79-71D2B6FF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873791"/>
        <c:axId val="1566878783"/>
      </c:scatterChart>
      <c:valAx>
        <c:axId val="1566873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8783"/>
        <c:crosses val="autoZero"/>
        <c:crossBetween val="midCat"/>
      </c:valAx>
      <c:valAx>
        <c:axId val="15668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3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'2-28.04.2021'!$I$2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'2-28.04.2021'!$I$3:$I$118</c:f>
              <c:numCache>
                <c:formatCode>General</c:formatCode>
                <c:ptCount val="116"/>
                <c:pt idx="0">
                  <c:v>20860501</c:v>
                </c:pt>
                <c:pt idx="1">
                  <c:v>21277789</c:v>
                </c:pt>
                <c:pt idx="2">
                  <c:v>22210684</c:v>
                </c:pt>
                <c:pt idx="3">
                  <c:v>24806700</c:v>
                </c:pt>
                <c:pt idx="4">
                  <c:v>24912014</c:v>
                </c:pt>
                <c:pt idx="5">
                  <c:v>25676765</c:v>
                </c:pt>
                <c:pt idx="6">
                  <c:v>26038872</c:v>
                </c:pt>
                <c:pt idx="7">
                  <c:v>26885075</c:v>
                </c:pt>
                <c:pt idx="8">
                  <c:v>28423743</c:v>
                </c:pt>
                <c:pt idx="9">
                  <c:v>28462048</c:v>
                </c:pt>
                <c:pt idx="10">
                  <c:v>28845993</c:v>
                </c:pt>
                <c:pt idx="11">
                  <c:v>29587301</c:v>
                </c:pt>
                <c:pt idx="12">
                  <c:v>30235110</c:v>
                </c:pt>
                <c:pt idx="13">
                  <c:v>30734704</c:v>
                </c:pt>
                <c:pt idx="14">
                  <c:v>30869231</c:v>
                </c:pt>
                <c:pt idx="15">
                  <c:v>30908236</c:v>
                </c:pt>
                <c:pt idx="16">
                  <c:v>30991994</c:v>
                </c:pt>
                <c:pt idx="17">
                  <c:v>31189414</c:v>
                </c:pt>
                <c:pt idx="18">
                  <c:v>31354980</c:v>
                </c:pt>
                <c:pt idx="19">
                  <c:v>31393778</c:v>
                </c:pt>
                <c:pt idx="20">
                  <c:v>31592814</c:v>
                </c:pt>
                <c:pt idx="21">
                  <c:v>31733644</c:v>
                </c:pt>
                <c:pt idx="22">
                  <c:v>31768343</c:v>
                </c:pt>
                <c:pt idx="23">
                  <c:v>32398062</c:v>
                </c:pt>
                <c:pt idx="24">
                  <c:v>32404556</c:v>
                </c:pt>
                <c:pt idx="25">
                  <c:v>32864121</c:v>
                </c:pt>
                <c:pt idx="26">
                  <c:v>33204470</c:v>
                </c:pt>
                <c:pt idx="27">
                  <c:v>33477669</c:v>
                </c:pt>
                <c:pt idx="28">
                  <c:v>33505405</c:v>
                </c:pt>
                <c:pt idx="29">
                  <c:v>33606748</c:v>
                </c:pt>
                <c:pt idx="30">
                  <c:v>33747174</c:v>
                </c:pt>
                <c:pt idx="31">
                  <c:v>33845527</c:v>
                </c:pt>
                <c:pt idx="32">
                  <c:v>33931156</c:v>
                </c:pt>
                <c:pt idx="33">
                  <c:v>34190849</c:v>
                </c:pt>
                <c:pt idx="34">
                  <c:v>34302799</c:v>
                </c:pt>
                <c:pt idx="35">
                  <c:v>34540077</c:v>
                </c:pt>
                <c:pt idx="36">
                  <c:v>34682153</c:v>
                </c:pt>
                <c:pt idx="37">
                  <c:v>35504822</c:v>
                </c:pt>
                <c:pt idx="38">
                  <c:v>35521867</c:v>
                </c:pt>
                <c:pt idx="39">
                  <c:v>35824881</c:v>
                </c:pt>
                <c:pt idx="40">
                  <c:v>36453930</c:v>
                </c:pt>
                <c:pt idx="41">
                  <c:v>36622161</c:v>
                </c:pt>
                <c:pt idx="42">
                  <c:v>36772168</c:v>
                </c:pt>
                <c:pt idx="43">
                  <c:v>37297436</c:v>
                </c:pt>
                <c:pt idx="44">
                  <c:v>37786027</c:v>
                </c:pt>
                <c:pt idx="45">
                  <c:v>38186298</c:v>
                </c:pt>
                <c:pt idx="46">
                  <c:v>39106918</c:v>
                </c:pt>
                <c:pt idx="47">
                  <c:v>39233535</c:v>
                </c:pt>
                <c:pt idx="48">
                  <c:v>39370872</c:v>
                </c:pt>
                <c:pt idx="49">
                  <c:v>39434823</c:v>
                </c:pt>
                <c:pt idx="50">
                  <c:v>39507283</c:v>
                </c:pt>
                <c:pt idx="51">
                  <c:v>39619581</c:v>
                </c:pt>
                <c:pt idx="52">
                  <c:v>39641831</c:v>
                </c:pt>
                <c:pt idx="53">
                  <c:v>40003526</c:v>
                </c:pt>
                <c:pt idx="54">
                  <c:v>40048134</c:v>
                </c:pt>
                <c:pt idx="55">
                  <c:v>40668565</c:v>
                </c:pt>
                <c:pt idx="56">
                  <c:v>41270567</c:v>
                </c:pt>
                <c:pt idx="57">
                  <c:v>42037242</c:v>
                </c:pt>
                <c:pt idx="58">
                  <c:v>42070355</c:v>
                </c:pt>
                <c:pt idx="59">
                  <c:v>42861738</c:v>
                </c:pt>
                <c:pt idx="60">
                  <c:v>42889999</c:v>
                </c:pt>
                <c:pt idx="61">
                  <c:v>44106957</c:v>
                </c:pt>
                <c:pt idx="62">
                  <c:v>44539724</c:v>
                </c:pt>
                <c:pt idx="63">
                  <c:v>45121949</c:v>
                </c:pt>
                <c:pt idx="64">
                  <c:v>45569696</c:v>
                </c:pt>
                <c:pt idx="65">
                  <c:v>45915369</c:v>
                </c:pt>
                <c:pt idx="66">
                  <c:v>46375516</c:v>
                </c:pt>
                <c:pt idx="67">
                  <c:v>48555438</c:v>
                </c:pt>
                <c:pt idx="68">
                  <c:v>51217481</c:v>
                </c:pt>
                <c:pt idx="69">
                  <c:v>51548302</c:v>
                </c:pt>
                <c:pt idx="70">
                  <c:v>52524449</c:v>
                </c:pt>
                <c:pt idx="71">
                  <c:v>54203370</c:v>
                </c:pt>
                <c:pt idx="72">
                  <c:v>58849341</c:v>
                </c:pt>
                <c:pt idx="73">
                  <c:v>60598858</c:v>
                </c:pt>
                <c:pt idx="74">
                  <c:v>61990405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73-491B-925B-B5D54B5B93CC}"/>
            </c:ext>
          </c:extLst>
        </c:ser>
        <c:ser>
          <c:idx val="1"/>
          <c:order val="1"/>
          <c:tx>
            <c:strRef>
              <c:f>'2-28.04.2021'!$J$2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'2-28.04.2021'!$J$3:$J$118</c:f>
              <c:numCache>
                <c:formatCode>General</c:formatCode>
                <c:ptCount val="116"/>
                <c:pt idx="0">
                  <c:v>22224125</c:v>
                </c:pt>
                <c:pt idx="1">
                  <c:v>24732072</c:v>
                </c:pt>
                <c:pt idx="2">
                  <c:v>24813550</c:v>
                </c:pt>
                <c:pt idx="3">
                  <c:v>27916990</c:v>
                </c:pt>
                <c:pt idx="4">
                  <c:v>28067792</c:v>
                </c:pt>
                <c:pt idx="5">
                  <c:v>28229099</c:v>
                </c:pt>
                <c:pt idx="6">
                  <c:v>28879384</c:v>
                </c:pt>
                <c:pt idx="7">
                  <c:v>29591807</c:v>
                </c:pt>
                <c:pt idx="8">
                  <c:v>30983818</c:v>
                </c:pt>
                <c:pt idx="9">
                  <c:v>31254971</c:v>
                </c:pt>
                <c:pt idx="10">
                  <c:v>31562572</c:v>
                </c:pt>
                <c:pt idx="11">
                  <c:v>31768374</c:v>
                </c:pt>
                <c:pt idx="12">
                  <c:v>32165139</c:v>
                </c:pt>
                <c:pt idx="13">
                  <c:v>32414572</c:v>
                </c:pt>
                <c:pt idx="14">
                  <c:v>33252334</c:v>
                </c:pt>
                <c:pt idx="15">
                  <c:v>33562648</c:v>
                </c:pt>
                <c:pt idx="16">
                  <c:v>34133435</c:v>
                </c:pt>
                <c:pt idx="17">
                  <c:v>35030385</c:v>
                </c:pt>
                <c:pt idx="18">
                  <c:v>35404937</c:v>
                </c:pt>
                <c:pt idx="19">
                  <c:v>35508340</c:v>
                </c:pt>
                <c:pt idx="20">
                  <c:v>35775646</c:v>
                </c:pt>
                <c:pt idx="21">
                  <c:v>35781881</c:v>
                </c:pt>
                <c:pt idx="22">
                  <c:v>36360439</c:v>
                </c:pt>
                <c:pt idx="23">
                  <c:v>36397093</c:v>
                </c:pt>
                <c:pt idx="24">
                  <c:v>36775741</c:v>
                </c:pt>
                <c:pt idx="25">
                  <c:v>38008666</c:v>
                </c:pt>
                <c:pt idx="26">
                  <c:v>38255459</c:v>
                </c:pt>
                <c:pt idx="27">
                  <c:v>38590709</c:v>
                </c:pt>
                <c:pt idx="28">
                  <c:v>39155232</c:v>
                </c:pt>
                <c:pt idx="29">
                  <c:v>39396398</c:v>
                </c:pt>
                <c:pt idx="30">
                  <c:v>40736474</c:v>
                </c:pt>
                <c:pt idx="31">
                  <c:v>43033314</c:v>
                </c:pt>
                <c:pt idx="32">
                  <c:v>43208171</c:v>
                </c:pt>
                <c:pt idx="33">
                  <c:v>43718002</c:v>
                </c:pt>
                <c:pt idx="34">
                  <c:v>44309730</c:v>
                </c:pt>
                <c:pt idx="35">
                  <c:v>45205367</c:v>
                </c:pt>
                <c:pt idx="36">
                  <c:v>46054568</c:v>
                </c:pt>
                <c:pt idx="37">
                  <c:v>46436586</c:v>
                </c:pt>
                <c:pt idx="38">
                  <c:v>47286971</c:v>
                </c:pt>
                <c:pt idx="39">
                  <c:v>47781550</c:v>
                </c:pt>
                <c:pt idx="40">
                  <c:v>48127293</c:v>
                </c:pt>
                <c:pt idx="41">
                  <c:v>49383331</c:v>
                </c:pt>
                <c:pt idx="42">
                  <c:v>49955750</c:v>
                </c:pt>
                <c:pt idx="43">
                  <c:v>50316200</c:v>
                </c:pt>
                <c:pt idx="44">
                  <c:v>50560440</c:v>
                </c:pt>
                <c:pt idx="45">
                  <c:v>50895805</c:v>
                </c:pt>
                <c:pt idx="46">
                  <c:v>52495561</c:v>
                </c:pt>
                <c:pt idx="47">
                  <c:v>53903445</c:v>
                </c:pt>
                <c:pt idx="48">
                  <c:v>54850455</c:v>
                </c:pt>
                <c:pt idx="49">
                  <c:v>56326842</c:v>
                </c:pt>
                <c:pt idx="50">
                  <c:v>59000971</c:v>
                </c:pt>
                <c:pt idx="51">
                  <c:v>65035108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73-491B-925B-B5D54B5B93CC}"/>
            </c:ext>
          </c:extLst>
        </c:ser>
        <c:ser>
          <c:idx val="2"/>
          <c:order val="2"/>
          <c:tx>
            <c:strRef>
              <c:f>'2-28.04.2021'!$K$2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'2-28.04.2021'!$K$3:$K$118</c:f>
              <c:numCache>
                <c:formatCode>General</c:formatCode>
                <c:ptCount val="116"/>
                <c:pt idx="0">
                  <c:v>17630976</c:v>
                </c:pt>
                <c:pt idx="1">
                  <c:v>18153148</c:v>
                </c:pt>
                <c:pt idx="2">
                  <c:v>19352214</c:v>
                </c:pt>
                <c:pt idx="3">
                  <c:v>19714913</c:v>
                </c:pt>
                <c:pt idx="4">
                  <c:v>19835971</c:v>
                </c:pt>
                <c:pt idx="5">
                  <c:v>20310118</c:v>
                </c:pt>
                <c:pt idx="6">
                  <c:v>20507420</c:v>
                </c:pt>
                <c:pt idx="7">
                  <c:v>20846002</c:v>
                </c:pt>
                <c:pt idx="8">
                  <c:v>21060762</c:v>
                </c:pt>
                <c:pt idx="9">
                  <c:v>21150629</c:v>
                </c:pt>
                <c:pt idx="10">
                  <c:v>21390849</c:v>
                </c:pt>
                <c:pt idx="11">
                  <c:v>23577164</c:v>
                </c:pt>
                <c:pt idx="12">
                  <c:v>23778676</c:v>
                </c:pt>
                <c:pt idx="13">
                  <c:v>23795530</c:v>
                </c:pt>
                <c:pt idx="14">
                  <c:v>23844078</c:v>
                </c:pt>
                <c:pt idx="15">
                  <c:v>24240080</c:v>
                </c:pt>
                <c:pt idx="16">
                  <c:v>24317492</c:v>
                </c:pt>
                <c:pt idx="17">
                  <c:v>25272293</c:v>
                </c:pt>
                <c:pt idx="18">
                  <c:v>25407587</c:v>
                </c:pt>
                <c:pt idx="19">
                  <c:v>25440720</c:v>
                </c:pt>
                <c:pt idx="20">
                  <c:v>25951066</c:v>
                </c:pt>
                <c:pt idx="21">
                  <c:v>26238274</c:v>
                </c:pt>
                <c:pt idx="22">
                  <c:v>26410073</c:v>
                </c:pt>
                <c:pt idx="23">
                  <c:v>26685324</c:v>
                </c:pt>
                <c:pt idx="24">
                  <c:v>26956975</c:v>
                </c:pt>
                <c:pt idx="25">
                  <c:v>27004810</c:v>
                </c:pt>
                <c:pt idx="26">
                  <c:v>27093169</c:v>
                </c:pt>
                <c:pt idx="27">
                  <c:v>27153634</c:v>
                </c:pt>
                <c:pt idx="28">
                  <c:v>27414881</c:v>
                </c:pt>
                <c:pt idx="29">
                  <c:v>27662103</c:v>
                </c:pt>
                <c:pt idx="30">
                  <c:v>27966089</c:v>
                </c:pt>
                <c:pt idx="31">
                  <c:v>28138640</c:v>
                </c:pt>
                <c:pt idx="32">
                  <c:v>28227086</c:v>
                </c:pt>
                <c:pt idx="33">
                  <c:v>28407191</c:v>
                </c:pt>
                <c:pt idx="34">
                  <c:v>28538992</c:v>
                </c:pt>
                <c:pt idx="35">
                  <c:v>28572717</c:v>
                </c:pt>
                <c:pt idx="36">
                  <c:v>28732119</c:v>
                </c:pt>
                <c:pt idx="37">
                  <c:v>28820406</c:v>
                </c:pt>
                <c:pt idx="38">
                  <c:v>28962116</c:v>
                </c:pt>
                <c:pt idx="39">
                  <c:v>29447043</c:v>
                </c:pt>
                <c:pt idx="40">
                  <c:v>29449835</c:v>
                </c:pt>
                <c:pt idx="41">
                  <c:v>29452420</c:v>
                </c:pt>
                <c:pt idx="42">
                  <c:v>29569333</c:v>
                </c:pt>
                <c:pt idx="43">
                  <c:v>29694026</c:v>
                </c:pt>
                <c:pt idx="44">
                  <c:v>29703767</c:v>
                </c:pt>
                <c:pt idx="45">
                  <c:v>29793625</c:v>
                </c:pt>
                <c:pt idx="46">
                  <c:v>29923561</c:v>
                </c:pt>
                <c:pt idx="47">
                  <c:v>30316779</c:v>
                </c:pt>
                <c:pt idx="48">
                  <c:v>30707582</c:v>
                </c:pt>
                <c:pt idx="49">
                  <c:v>30804796</c:v>
                </c:pt>
                <c:pt idx="50">
                  <c:v>30836348</c:v>
                </c:pt>
                <c:pt idx="51">
                  <c:v>31062796</c:v>
                </c:pt>
                <c:pt idx="52">
                  <c:v>31076327</c:v>
                </c:pt>
                <c:pt idx="53">
                  <c:v>31172266</c:v>
                </c:pt>
                <c:pt idx="54">
                  <c:v>31182304</c:v>
                </c:pt>
                <c:pt idx="55">
                  <c:v>31219458</c:v>
                </c:pt>
                <c:pt idx="56">
                  <c:v>31336020</c:v>
                </c:pt>
                <c:pt idx="57">
                  <c:v>31388828</c:v>
                </c:pt>
                <c:pt idx="58">
                  <c:v>31627883</c:v>
                </c:pt>
                <c:pt idx="59">
                  <c:v>31720420</c:v>
                </c:pt>
                <c:pt idx="60">
                  <c:v>31896720</c:v>
                </c:pt>
                <c:pt idx="61">
                  <c:v>32093163</c:v>
                </c:pt>
                <c:pt idx="62">
                  <c:v>32477582</c:v>
                </c:pt>
                <c:pt idx="63">
                  <c:v>32496150</c:v>
                </c:pt>
                <c:pt idx="64">
                  <c:v>32914436</c:v>
                </c:pt>
                <c:pt idx="65">
                  <c:v>33028913</c:v>
                </c:pt>
                <c:pt idx="66">
                  <c:v>33323362</c:v>
                </c:pt>
                <c:pt idx="67">
                  <c:v>33918989</c:v>
                </c:pt>
                <c:pt idx="68">
                  <c:v>33984173</c:v>
                </c:pt>
                <c:pt idx="69">
                  <c:v>34215514</c:v>
                </c:pt>
                <c:pt idx="70">
                  <c:v>34956378</c:v>
                </c:pt>
                <c:pt idx="71">
                  <c:v>35411737</c:v>
                </c:pt>
                <c:pt idx="72">
                  <c:v>35765964</c:v>
                </c:pt>
                <c:pt idx="73">
                  <c:v>35977180</c:v>
                </c:pt>
                <c:pt idx="74">
                  <c:v>36177927</c:v>
                </c:pt>
                <c:pt idx="75">
                  <c:v>36450167</c:v>
                </c:pt>
                <c:pt idx="76">
                  <c:v>38435006</c:v>
                </c:pt>
                <c:pt idx="77">
                  <c:v>38948502</c:v>
                </c:pt>
                <c:pt idx="78">
                  <c:v>40751137</c:v>
                </c:pt>
                <c:pt idx="79">
                  <c:v>41045920</c:v>
                </c:pt>
                <c:pt idx="80">
                  <c:v>42560338</c:v>
                </c:pt>
                <c:pt idx="81">
                  <c:v>46501378</c:v>
                </c:pt>
                <c:pt idx="82">
                  <c:v>47538543</c:v>
                </c:pt>
                <c:pt idx="83">
                  <c:v>48878193</c:v>
                </c:pt>
                <c:pt idx="84">
                  <c:v>50285148</c:v>
                </c:pt>
                <c:pt idx="85">
                  <c:v>50947931</c:v>
                </c:pt>
                <c:pt idx="86">
                  <c:v>51023833</c:v>
                </c:pt>
                <c:pt idx="87">
                  <c:v>55303643</c:v>
                </c:pt>
                <c:pt idx="88">
                  <c:v>61007138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73-491B-925B-B5D54B5B93CC}"/>
            </c:ext>
          </c:extLst>
        </c:ser>
        <c:ser>
          <c:idx val="3"/>
          <c:order val="3"/>
          <c:tx>
            <c:strRef>
              <c:f>'2-28.04.2021'!$L$2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'2-28.04.2021'!$L$3:$L$118</c:f>
              <c:numCache>
                <c:formatCode>General</c:formatCode>
                <c:ptCount val="116"/>
                <c:pt idx="0">
                  <c:v>18592547</c:v>
                </c:pt>
                <c:pt idx="1">
                  <c:v>20221608</c:v>
                </c:pt>
                <c:pt idx="2">
                  <c:v>20320945</c:v>
                </c:pt>
                <c:pt idx="3">
                  <c:v>20478268</c:v>
                </c:pt>
                <c:pt idx="4">
                  <c:v>20555661</c:v>
                </c:pt>
                <c:pt idx="5">
                  <c:v>21235394</c:v>
                </c:pt>
                <c:pt idx="6">
                  <c:v>21665134</c:v>
                </c:pt>
                <c:pt idx="7">
                  <c:v>22132693</c:v>
                </c:pt>
                <c:pt idx="8">
                  <c:v>22302273</c:v>
                </c:pt>
                <c:pt idx="9">
                  <c:v>23164998</c:v>
                </c:pt>
                <c:pt idx="10">
                  <c:v>23911572</c:v>
                </c:pt>
                <c:pt idx="11">
                  <c:v>24033294</c:v>
                </c:pt>
                <c:pt idx="12">
                  <c:v>24408453</c:v>
                </c:pt>
                <c:pt idx="13">
                  <c:v>24720785</c:v>
                </c:pt>
                <c:pt idx="14">
                  <c:v>24835806</c:v>
                </c:pt>
                <c:pt idx="15">
                  <c:v>24892871</c:v>
                </c:pt>
                <c:pt idx="16">
                  <c:v>25863215</c:v>
                </c:pt>
                <c:pt idx="17">
                  <c:v>25882480</c:v>
                </c:pt>
                <c:pt idx="18">
                  <c:v>25882711</c:v>
                </c:pt>
                <c:pt idx="19">
                  <c:v>25980287</c:v>
                </c:pt>
                <c:pt idx="20">
                  <c:v>26298756</c:v>
                </c:pt>
                <c:pt idx="21">
                  <c:v>26377508</c:v>
                </c:pt>
                <c:pt idx="22">
                  <c:v>26482997</c:v>
                </c:pt>
                <c:pt idx="23">
                  <c:v>26810597</c:v>
                </c:pt>
                <c:pt idx="24">
                  <c:v>27213590</c:v>
                </c:pt>
                <c:pt idx="25">
                  <c:v>27838944</c:v>
                </c:pt>
                <c:pt idx="26">
                  <c:v>28051799</c:v>
                </c:pt>
                <c:pt idx="27">
                  <c:v>28068541</c:v>
                </c:pt>
                <c:pt idx="28">
                  <c:v>28231732</c:v>
                </c:pt>
                <c:pt idx="29">
                  <c:v>28494483</c:v>
                </c:pt>
                <c:pt idx="30">
                  <c:v>28580319</c:v>
                </c:pt>
                <c:pt idx="31">
                  <c:v>28618187</c:v>
                </c:pt>
                <c:pt idx="32">
                  <c:v>30040974</c:v>
                </c:pt>
                <c:pt idx="33">
                  <c:v>30217244</c:v>
                </c:pt>
                <c:pt idx="34">
                  <c:v>30303084</c:v>
                </c:pt>
                <c:pt idx="35">
                  <c:v>30605166</c:v>
                </c:pt>
                <c:pt idx="36">
                  <c:v>31339169</c:v>
                </c:pt>
                <c:pt idx="37">
                  <c:v>31654381</c:v>
                </c:pt>
                <c:pt idx="38">
                  <c:v>31874571</c:v>
                </c:pt>
                <c:pt idx="39">
                  <c:v>32089803</c:v>
                </c:pt>
                <c:pt idx="40">
                  <c:v>32198399</c:v>
                </c:pt>
                <c:pt idx="41">
                  <c:v>32760185</c:v>
                </c:pt>
                <c:pt idx="42">
                  <c:v>32938696</c:v>
                </c:pt>
                <c:pt idx="43">
                  <c:v>32988470</c:v>
                </c:pt>
                <c:pt idx="44">
                  <c:v>33080585</c:v>
                </c:pt>
                <c:pt idx="45">
                  <c:v>33080972</c:v>
                </c:pt>
                <c:pt idx="46">
                  <c:v>33708293</c:v>
                </c:pt>
                <c:pt idx="47">
                  <c:v>33775126</c:v>
                </c:pt>
                <c:pt idx="48">
                  <c:v>34191133</c:v>
                </c:pt>
                <c:pt idx="49">
                  <c:v>34205130</c:v>
                </c:pt>
                <c:pt idx="50">
                  <c:v>34208725</c:v>
                </c:pt>
                <c:pt idx="51">
                  <c:v>34564271</c:v>
                </c:pt>
                <c:pt idx="52">
                  <c:v>34689351</c:v>
                </c:pt>
                <c:pt idx="53">
                  <c:v>34914138</c:v>
                </c:pt>
                <c:pt idx="54">
                  <c:v>35646186</c:v>
                </c:pt>
                <c:pt idx="55">
                  <c:v>35741458</c:v>
                </c:pt>
                <c:pt idx="56">
                  <c:v>36166294</c:v>
                </c:pt>
                <c:pt idx="57">
                  <c:v>36266153</c:v>
                </c:pt>
                <c:pt idx="58">
                  <c:v>36417607</c:v>
                </c:pt>
                <c:pt idx="59">
                  <c:v>36527315</c:v>
                </c:pt>
                <c:pt idx="60">
                  <c:v>36866887</c:v>
                </c:pt>
                <c:pt idx="61">
                  <c:v>37352281</c:v>
                </c:pt>
                <c:pt idx="62">
                  <c:v>37635102</c:v>
                </c:pt>
                <c:pt idx="63">
                  <c:v>38247004</c:v>
                </c:pt>
                <c:pt idx="64">
                  <c:v>38339811</c:v>
                </c:pt>
                <c:pt idx="65">
                  <c:v>38521833</c:v>
                </c:pt>
                <c:pt idx="66">
                  <c:v>39779272</c:v>
                </c:pt>
                <c:pt idx="67">
                  <c:v>39801865</c:v>
                </c:pt>
                <c:pt idx="68">
                  <c:v>40734581</c:v>
                </c:pt>
                <c:pt idx="69">
                  <c:v>41638887</c:v>
                </c:pt>
                <c:pt idx="70">
                  <c:v>41775688</c:v>
                </c:pt>
                <c:pt idx="71">
                  <c:v>42978369</c:v>
                </c:pt>
                <c:pt idx="72">
                  <c:v>43181005</c:v>
                </c:pt>
                <c:pt idx="73">
                  <c:v>44157235</c:v>
                </c:pt>
                <c:pt idx="74">
                  <c:v>45453241</c:v>
                </c:pt>
                <c:pt idx="75">
                  <c:v>46101758</c:v>
                </c:pt>
                <c:pt idx="76">
                  <c:v>46568877</c:v>
                </c:pt>
                <c:pt idx="77">
                  <c:v>47549496</c:v>
                </c:pt>
                <c:pt idx="78">
                  <c:v>48371766</c:v>
                </c:pt>
                <c:pt idx="79">
                  <c:v>49454450</c:v>
                </c:pt>
                <c:pt idx="80">
                  <c:v>50106453</c:v>
                </c:pt>
                <c:pt idx="81">
                  <c:v>53518090</c:v>
                </c:pt>
                <c:pt idx="82">
                  <c:v>53826262</c:v>
                </c:pt>
                <c:pt idx="83">
                  <c:v>58937352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73-491B-925B-B5D54B5B93CC}"/>
            </c:ext>
          </c:extLst>
        </c:ser>
        <c:ser>
          <c:idx val="4"/>
          <c:order val="4"/>
          <c:tx>
            <c:strRef>
              <c:f>'2-28.04.2021'!$M$2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'2-28.04.2021'!$M$3:$M$118</c:f>
              <c:numCache>
                <c:formatCode>General</c:formatCode>
                <c:ptCount val="116"/>
                <c:pt idx="0">
                  <c:v>9994804</c:v>
                </c:pt>
                <c:pt idx="1">
                  <c:v>12147769</c:v>
                </c:pt>
                <c:pt idx="2">
                  <c:v>13334036</c:v>
                </c:pt>
                <c:pt idx="3">
                  <c:v>13730498</c:v>
                </c:pt>
                <c:pt idx="4">
                  <c:v>14713937</c:v>
                </c:pt>
                <c:pt idx="5">
                  <c:v>14763466</c:v>
                </c:pt>
                <c:pt idx="6">
                  <c:v>16676880</c:v>
                </c:pt>
                <c:pt idx="7">
                  <c:v>19254608</c:v>
                </c:pt>
                <c:pt idx="8">
                  <c:v>19759102</c:v>
                </c:pt>
                <c:pt idx="9">
                  <c:v>19774401</c:v>
                </c:pt>
                <c:pt idx="10">
                  <c:v>20882820</c:v>
                </c:pt>
                <c:pt idx="11">
                  <c:v>21813014</c:v>
                </c:pt>
                <c:pt idx="12">
                  <c:v>22909333</c:v>
                </c:pt>
                <c:pt idx="13">
                  <c:v>23219045</c:v>
                </c:pt>
                <c:pt idx="14">
                  <c:v>23784551</c:v>
                </c:pt>
                <c:pt idx="15">
                  <c:v>23958829</c:v>
                </c:pt>
                <c:pt idx="16">
                  <c:v>24109308</c:v>
                </c:pt>
                <c:pt idx="17">
                  <c:v>25015848</c:v>
                </c:pt>
                <c:pt idx="18">
                  <c:v>26746079</c:v>
                </c:pt>
                <c:pt idx="19">
                  <c:v>26819673</c:v>
                </c:pt>
                <c:pt idx="20">
                  <c:v>26919719</c:v>
                </c:pt>
                <c:pt idx="21">
                  <c:v>27805014</c:v>
                </c:pt>
                <c:pt idx="22">
                  <c:v>28173786</c:v>
                </c:pt>
                <c:pt idx="23">
                  <c:v>28220133</c:v>
                </c:pt>
                <c:pt idx="24">
                  <c:v>28754275</c:v>
                </c:pt>
                <c:pt idx="25">
                  <c:v>29165549</c:v>
                </c:pt>
                <c:pt idx="26">
                  <c:v>29673528</c:v>
                </c:pt>
                <c:pt idx="27">
                  <c:v>29699100</c:v>
                </c:pt>
                <c:pt idx="28">
                  <c:v>29873961</c:v>
                </c:pt>
                <c:pt idx="29">
                  <c:v>30574973</c:v>
                </c:pt>
                <c:pt idx="30">
                  <c:v>30668845</c:v>
                </c:pt>
                <c:pt idx="31">
                  <c:v>30853072</c:v>
                </c:pt>
                <c:pt idx="32">
                  <c:v>31233885</c:v>
                </c:pt>
                <c:pt idx="33">
                  <c:v>31880594</c:v>
                </c:pt>
                <c:pt idx="34">
                  <c:v>32138957</c:v>
                </c:pt>
                <c:pt idx="35">
                  <c:v>32467527</c:v>
                </c:pt>
                <c:pt idx="36">
                  <c:v>32551630</c:v>
                </c:pt>
                <c:pt idx="37">
                  <c:v>32802402</c:v>
                </c:pt>
                <c:pt idx="38">
                  <c:v>33814247</c:v>
                </c:pt>
                <c:pt idx="39">
                  <c:v>34302767</c:v>
                </c:pt>
                <c:pt idx="40">
                  <c:v>39348854</c:v>
                </c:pt>
                <c:pt idx="41">
                  <c:v>40623857</c:v>
                </c:pt>
                <c:pt idx="42">
                  <c:v>41321508</c:v>
                </c:pt>
                <c:pt idx="43">
                  <c:v>41384426</c:v>
                </c:pt>
                <c:pt idx="44">
                  <c:v>42467074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73-491B-925B-B5D54B5B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873791"/>
        <c:axId val="1566878783"/>
      </c:scatterChart>
      <c:valAx>
        <c:axId val="1566873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8783"/>
        <c:crosses val="autoZero"/>
        <c:crossBetween val="midCat"/>
      </c:valAx>
      <c:valAx>
        <c:axId val="15668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3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'2-28.04.2021'!$O$2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'2-28.04.2021'!$O$3:$O$118</c:f>
              <c:numCache>
                <c:formatCode>General</c:formatCode>
                <c:ptCount val="116"/>
                <c:pt idx="0">
                  <c:v>5410517</c:v>
                </c:pt>
                <c:pt idx="1">
                  <c:v>5673250</c:v>
                </c:pt>
                <c:pt idx="2">
                  <c:v>6356026</c:v>
                </c:pt>
                <c:pt idx="3">
                  <c:v>7172666</c:v>
                </c:pt>
                <c:pt idx="4">
                  <c:v>7227912</c:v>
                </c:pt>
                <c:pt idx="5">
                  <c:v>7242422</c:v>
                </c:pt>
                <c:pt idx="6">
                  <c:v>7319444</c:v>
                </c:pt>
                <c:pt idx="7">
                  <c:v>7532198</c:v>
                </c:pt>
                <c:pt idx="8">
                  <c:v>7959375</c:v>
                </c:pt>
                <c:pt idx="9">
                  <c:v>8317129</c:v>
                </c:pt>
                <c:pt idx="10">
                  <c:v>8383781</c:v>
                </c:pt>
                <c:pt idx="11">
                  <c:v>8463289</c:v>
                </c:pt>
                <c:pt idx="12">
                  <c:v>8959934</c:v>
                </c:pt>
                <c:pt idx="13">
                  <c:v>9005620</c:v>
                </c:pt>
                <c:pt idx="14">
                  <c:v>9053582</c:v>
                </c:pt>
                <c:pt idx="15">
                  <c:v>9089630</c:v>
                </c:pt>
                <c:pt idx="16">
                  <c:v>9314382</c:v>
                </c:pt>
                <c:pt idx="17">
                  <c:v>9352257</c:v>
                </c:pt>
                <c:pt idx="18">
                  <c:v>9425743</c:v>
                </c:pt>
                <c:pt idx="19">
                  <c:v>9436535</c:v>
                </c:pt>
                <c:pt idx="20">
                  <c:v>9585953</c:v>
                </c:pt>
                <c:pt idx="21">
                  <c:v>9605200</c:v>
                </c:pt>
                <c:pt idx="22">
                  <c:v>9610340</c:v>
                </c:pt>
                <c:pt idx="23">
                  <c:v>9637040</c:v>
                </c:pt>
                <c:pt idx="24">
                  <c:v>9657822</c:v>
                </c:pt>
                <c:pt idx="25">
                  <c:v>9718302</c:v>
                </c:pt>
                <c:pt idx="26">
                  <c:v>9721687</c:v>
                </c:pt>
                <c:pt idx="27">
                  <c:v>9817389</c:v>
                </c:pt>
                <c:pt idx="28">
                  <c:v>9892762</c:v>
                </c:pt>
                <c:pt idx="29">
                  <c:v>10133354</c:v>
                </c:pt>
                <c:pt idx="30">
                  <c:v>10153094</c:v>
                </c:pt>
                <c:pt idx="31">
                  <c:v>10304582</c:v>
                </c:pt>
                <c:pt idx="32">
                  <c:v>10502810</c:v>
                </c:pt>
                <c:pt idx="33">
                  <c:v>10527160</c:v>
                </c:pt>
                <c:pt idx="34">
                  <c:v>10734120</c:v>
                </c:pt>
                <c:pt idx="35">
                  <c:v>10884557</c:v>
                </c:pt>
                <c:pt idx="36">
                  <c:v>10929729</c:v>
                </c:pt>
                <c:pt idx="37">
                  <c:v>10982861</c:v>
                </c:pt>
                <c:pt idx="38">
                  <c:v>11047000</c:v>
                </c:pt>
                <c:pt idx="39">
                  <c:v>11123631</c:v>
                </c:pt>
                <c:pt idx="40">
                  <c:v>11153607</c:v>
                </c:pt>
                <c:pt idx="41">
                  <c:v>11171833</c:v>
                </c:pt>
                <c:pt idx="42">
                  <c:v>11213171</c:v>
                </c:pt>
                <c:pt idx="43">
                  <c:v>11214134</c:v>
                </c:pt>
                <c:pt idx="44">
                  <c:v>11273053</c:v>
                </c:pt>
                <c:pt idx="45">
                  <c:v>11305597</c:v>
                </c:pt>
                <c:pt idx="46">
                  <c:v>11500202</c:v>
                </c:pt>
                <c:pt idx="47">
                  <c:v>11801375</c:v>
                </c:pt>
                <c:pt idx="48">
                  <c:v>11961132</c:v>
                </c:pt>
                <c:pt idx="49">
                  <c:v>11974589</c:v>
                </c:pt>
                <c:pt idx="50">
                  <c:v>12156113</c:v>
                </c:pt>
                <c:pt idx="51">
                  <c:v>12255194</c:v>
                </c:pt>
                <c:pt idx="52">
                  <c:v>12524859</c:v>
                </c:pt>
                <c:pt idx="53">
                  <c:v>12728279</c:v>
                </c:pt>
                <c:pt idx="54">
                  <c:v>12965243</c:v>
                </c:pt>
                <c:pt idx="55">
                  <c:v>13050565</c:v>
                </c:pt>
                <c:pt idx="56">
                  <c:v>13552595</c:v>
                </c:pt>
                <c:pt idx="57">
                  <c:v>14324719</c:v>
                </c:pt>
                <c:pt idx="58">
                  <c:v>14375910</c:v>
                </c:pt>
                <c:pt idx="59">
                  <c:v>14598638</c:v>
                </c:pt>
                <c:pt idx="60">
                  <c:v>15285596</c:v>
                </c:pt>
                <c:pt idx="61">
                  <c:v>15907782</c:v>
                </c:pt>
                <c:pt idx="62">
                  <c:v>15998951</c:v>
                </c:pt>
                <c:pt idx="63">
                  <c:v>16097768</c:v>
                </c:pt>
                <c:pt idx="64">
                  <c:v>16519280</c:v>
                </c:pt>
                <c:pt idx="65">
                  <c:v>17353100</c:v>
                </c:pt>
                <c:pt idx="66">
                  <c:v>17470079</c:v>
                </c:pt>
                <c:pt idx="67">
                  <c:v>17491518</c:v>
                </c:pt>
                <c:pt idx="68">
                  <c:v>18224581</c:v>
                </c:pt>
                <c:pt idx="69">
                  <c:v>18738446</c:v>
                </c:pt>
                <c:pt idx="70">
                  <c:v>18822161</c:v>
                </c:pt>
                <c:pt idx="71">
                  <c:v>19179695</c:v>
                </c:pt>
                <c:pt idx="72">
                  <c:v>20252728</c:v>
                </c:pt>
                <c:pt idx="73">
                  <c:v>22389174</c:v>
                </c:pt>
                <c:pt idx="74">
                  <c:v>22422731</c:v>
                </c:pt>
                <c:pt idx="75">
                  <c:v>22770760</c:v>
                </c:pt>
                <c:pt idx="76">
                  <c:v>23156245</c:v>
                </c:pt>
                <c:pt idx="77">
                  <c:v>25539222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C9-4476-A8F0-F45B54730500}"/>
            </c:ext>
          </c:extLst>
        </c:ser>
        <c:ser>
          <c:idx val="1"/>
          <c:order val="1"/>
          <c:tx>
            <c:strRef>
              <c:f>'2-28.04.2021'!$P$2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'2-28.04.2021'!$P$3:$P$118</c:f>
              <c:numCache>
                <c:formatCode>General</c:formatCode>
                <c:ptCount val="116"/>
                <c:pt idx="1">
                  <c:v>10027348</c:v>
                </c:pt>
                <c:pt idx="2">
                  <c:v>10207740</c:v>
                </c:pt>
                <c:pt idx="3">
                  <c:v>10626721</c:v>
                </c:pt>
                <c:pt idx="4">
                  <c:v>11056673</c:v>
                </c:pt>
                <c:pt idx="5">
                  <c:v>11519563</c:v>
                </c:pt>
                <c:pt idx="6">
                  <c:v>11585960</c:v>
                </c:pt>
                <c:pt idx="7">
                  <c:v>11793140</c:v>
                </c:pt>
                <c:pt idx="8">
                  <c:v>11831360</c:v>
                </c:pt>
                <c:pt idx="9">
                  <c:v>12016319</c:v>
                </c:pt>
                <c:pt idx="10">
                  <c:v>12091570</c:v>
                </c:pt>
                <c:pt idx="11">
                  <c:v>12267186</c:v>
                </c:pt>
                <c:pt idx="12">
                  <c:v>12381400</c:v>
                </c:pt>
                <c:pt idx="13">
                  <c:v>12745063</c:v>
                </c:pt>
                <c:pt idx="14">
                  <c:v>12789421</c:v>
                </c:pt>
                <c:pt idx="15">
                  <c:v>13069284</c:v>
                </c:pt>
                <c:pt idx="16">
                  <c:v>13165691</c:v>
                </c:pt>
                <c:pt idx="17">
                  <c:v>13756913</c:v>
                </c:pt>
                <c:pt idx="18">
                  <c:v>14571067</c:v>
                </c:pt>
                <c:pt idx="19">
                  <c:v>14930407</c:v>
                </c:pt>
                <c:pt idx="20">
                  <c:v>15316772</c:v>
                </c:pt>
                <c:pt idx="21">
                  <c:v>15890453</c:v>
                </c:pt>
                <c:pt idx="22">
                  <c:v>16423008</c:v>
                </c:pt>
                <c:pt idx="23">
                  <c:v>16541071</c:v>
                </c:pt>
                <c:pt idx="24">
                  <c:v>17134339</c:v>
                </c:pt>
                <c:pt idx="25">
                  <c:v>17461524</c:v>
                </c:pt>
                <c:pt idx="26">
                  <c:v>18057288</c:v>
                </c:pt>
                <c:pt idx="27">
                  <c:v>18199539</c:v>
                </c:pt>
                <c:pt idx="28">
                  <c:v>18343163</c:v>
                </c:pt>
                <c:pt idx="29">
                  <c:v>18362175</c:v>
                </c:pt>
                <c:pt idx="30">
                  <c:v>19043759</c:v>
                </c:pt>
                <c:pt idx="31">
                  <c:v>19239740</c:v>
                </c:pt>
                <c:pt idx="32">
                  <c:v>19852675</c:v>
                </c:pt>
                <c:pt idx="33">
                  <c:v>20149427</c:v>
                </c:pt>
                <c:pt idx="34">
                  <c:v>20449061</c:v>
                </c:pt>
                <c:pt idx="35">
                  <c:v>20498004</c:v>
                </c:pt>
                <c:pt idx="36">
                  <c:v>21604362</c:v>
                </c:pt>
                <c:pt idx="37">
                  <c:v>21819058</c:v>
                </c:pt>
                <c:pt idx="38">
                  <c:v>22014021</c:v>
                </c:pt>
                <c:pt idx="39">
                  <c:v>22083014</c:v>
                </c:pt>
                <c:pt idx="40">
                  <c:v>22134805</c:v>
                </c:pt>
                <c:pt idx="41">
                  <c:v>23008425</c:v>
                </c:pt>
                <c:pt idx="42">
                  <c:v>23213017</c:v>
                </c:pt>
                <c:pt idx="43">
                  <c:v>23263711</c:v>
                </c:pt>
                <c:pt idx="44">
                  <c:v>23528718</c:v>
                </c:pt>
                <c:pt idx="45">
                  <c:v>23547775</c:v>
                </c:pt>
                <c:pt idx="46">
                  <c:v>23610053</c:v>
                </c:pt>
                <c:pt idx="47">
                  <c:v>24055776</c:v>
                </c:pt>
                <c:pt idx="48">
                  <c:v>25109153</c:v>
                </c:pt>
                <c:pt idx="49">
                  <c:v>25586165</c:v>
                </c:pt>
                <c:pt idx="50">
                  <c:v>27032802</c:v>
                </c:pt>
                <c:pt idx="51">
                  <c:v>27978761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C9-4476-A8F0-F45B54730500}"/>
            </c:ext>
          </c:extLst>
        </c:ser>
        <c:ser>
          <c:idx val="2"/>
          <c:order val="2"/>
          <c:tx>
            <c:strRef>
              <c:f>'2-28.04.2021'!$Q$2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'2-28.04.2021'!$Q$3:$Q$118</c:f>
              <c:numCache>
                <c:formatCode>General</c:formatCode>
                <c:ptCount val="116"/>
                <c:pt idx="0">
                  <c:v>4010488</c:v>
                </c:pt>
                <c:pt idx="1">
                  <c:v>4057180</c:v>
                </c:pt>
                <c:pt idx="2">
                  <c:v>4105759</c:v>
                </c:pt>
                <c:pt idx="3">
                  <c:v>4156453</c:v>
                </c:pt>
                <c:pt idx="4">
                  <c:v>4163374</c:v>
                </c:pt>
                <c:pt idx="5">
                  <c:v>4754382</c:v>
                </c:pt>
                <c:pt idx="6">
                  <c:v>4918259</c:v>
                </c:pt>
                <c:pt idx="7">
                  <c:v>4947066</c:v>
                </c:pt>
                <c:pt idx="8">
                  <c:v>5202525</c:v>
                </c:pt>
                <c:pt idx="9">
                  <c:v>5271835</c:v>
                </c:pt>
                <c:pt idx="10">
                  <c:v>5289430</c:v>
                </c:pt>
                <c:pt idx="11">
                  <c:v>5342694</c:v>
                </c:pt>
                <c:pt idx="12">
                  <c:v>5514317</c:v>
                </c:pt>
                <c:pt idx="13">
                  <c:v>5581710</c:v>
                </c:pt>
                <c:pt idx="14">
                  <c:v>5764375</c:v>
                </c:pt>
                <c:pt idx="15">
                  <c:v>5785211</c:v>
                </c:pt>
                <c:pt idx="16">
                  <c:v>5853842</c:v>
                </c:pt>
                <c:pt idx="17">
                  <c:v>5978828</c:v>
                </c:pt>
                <c:pt idx="18">
                  <c:v>6011419</c:v>
                </c:pt>
                <c:pt idx="19">
                  <c:v>6102352</c:v>
                </c:pt>
                <c:pt idx="20">
                  <c:v>6113552</c:v>
                </c:pt>
                <c:pt idx="21">
                  <c:v>6252112</c:v>
                </c:pt>
                <c:pt idx="22">
                  <c:v>6374642</c:v>
                </c:pt>
                <c:pt idx="23">
                  <c:v>6375177</c:v>
                </c:pt>
                <c:pt idx="24">
                  <c:v>6403035</c:v>
                </c:pt>
                <c:pt idx="25">
                  <c:v>6419299</c:v>
                </c:pt>
                <c:pt idx="26">
                  <c:v>6469112</c:v>
                </c:pt>
                <c:pt idx="27">
                  <c:v>6510892</c:v>
                </c:pt>
                <c:pt idx="28">
                  <c:v>6651672</c:v>
                </c:pt>
                <c:pt idx="29">
                  <c:v>6664318</c:v>
                </c:pt>
                <c:pt idx="30">
                  <c:v>6689965</c:v>
                </c:pt>
                <c:pt idx="31">
                  <c:v>6858830</c:v>
                </c:pt>
                <c:pt idx="32">
                  <c:v>6952615</c:v>
                </c:pt>
                <c:pt idx="33">
                  <c:v>6996920</c:v>
                </c:pt>
                <c:pt idx="34">
                  <c:v>7011829</c:v>
                </c:pt>
                <c:pt idx="35">
                  <c:v>7017734</c:v>
                </c:pt>
                <c:pt idx="36">
                  <c:v>7129201</c:v>
                </c:pt>
                <c:pt idx="37">
                  <c:v>7134721</c:v>
                </c:pt>
                <c:pt idx="38">
                  <c:v>7173429</c:v>
                </c:pt>
                <c:pt idx="39">
                  <c:v>7396701</c:v>
                </c:pt>
                <c:pt idx="40">
                  <c:v>7420074</c:v>
                </c:pt>
                <c:pt idx="41">
                  <c:v>7622590</c:v>
                </c:pt>
                <c:pt idx="42">
                  <c:v>7623533</c:v>
                </c:pt>
                <c:pt idx="43">
                  <c:v>7703516</c:v>
                </c:pt>
                <c:pt idx="44">
                  <c:v>7723733</c:v>
                </c:pt>
                <c:pt idx="45">
                  <c:v>7736896</c:v>
                </c:pt>
                <c:pt idx="46">
                  <c:v>7791255</c:v>
                </c:pt>
                <c:pt idx="47">
                  <c:v>7894675</c:v>
                </c:pt>
                <c:pt idx="48">
                  <c:v>8025549</c:v>
                </c:pt>
                <c:pt idx="49">
                  <c:v>8059942</c:v>
                </c:pt>
                <c:pt idx="50">
                  <c:v>8208787</c:v>
                </c:pt>
                <c:pt idx="51">
                  <c:v>8236774</c:v>
                </c:pt>
                <c:pt idx="52">
                  <c:v>8289515</c:v>
                </c:pt>
                <c:pt idx="53">
                  <c:v>8307065</c:v>
                </c:pt>
                <c:pt idx="54">
                  <c:v>8336743</c:v>
                </c:pt>
                <c:pt idx="55">
                  <c:v>8435248</c:v>
                </c:pt>
                <c:pt idx="56">
                  <c:v>8456793</c:v>
                </c:pt>
                <c:pt idx="57">
                  <c:v>8503135</c:v>
                </c:pt>
                <c:pt idx="58">
                  <c:v>8514775</c:v>
                </c:pt>
                <c:pt idx="59">
                  <c:v>8556121</c:v>
                </c:pt>
                <c:pt idx="60">
                  <c:v>8721926</c:v>
                </c:pt>
                <c:pt idx="61">
                  <c:v>8762390</c:v>
                </c:pt>
                <c:pt idx="62">
                  <c:v>8775499</c:v>
                </c:pt>
                <c:pt idx="63">
                  <c:v>8833911</c:v>
                </c:pt>
                <c:pt idx="64">
                  <c:v>8873462</c:v>
                </c:pt>
                <c:pt idx="65">
                  <c:v>9377005</c:v>
                </c:pt>
                <c:pt idx="66">
                  <c:v>9838200</c:v>
                </c:pt>
                <c:pt idx="67">
                  <c:v>9973271</c:v>
                </c:pt>
                <c:pt idx="68">
                  <c:v>10052432</c:v>
                </c:pt>
                <c:pt idx="69">
                  <c:v>10104679</c:v>
                </c:pt>
                <c:pt idx="70">
                  <c:v>10240386</c:v>
                </c:pt>
                <c:pt idx="71">
                  <c:v>10819651</c:v>
                </c:pt>
                <c:pt idx="72">
                  <c:v>10865292</c:v>
                </c:pt>
                <c:pt idx="73">
                  <c:v>10994790</c:v>
                </c:pt>
                <c:pt idx="74">
                  <c:v>11254998</c:v>
                </c:pt>
                <c:pt idx="75">
                  <c:v>11398512</c:v>
                </c:pt>
                <c:pt idx="76">
                  <c:v>11496208</c:v>
                </c:pt>
                <c:pt idx="77">
                  <c:v>11590661</c:v>
                </c:pt>
                <c:pt idx="78">
                  <c:v>12169681</c:v>
                </c:pt>
                <c:pt idx="79">
                  <c:v>12786266</c:v>
                </c:pt>
                <c:pt idx="80">
                  <c:v>12865904</c:v>
                </c:pt>
                <c:pt idx="81">
                  <c:v>13529315</c:v>
                </c:pt>
                <c:pt idx="82">
                  <c:v>14131100</c:v>
                </c:pt>
                <c:pt idx="83">
                  <c:v>14317441</c:v>
                </c:pt>
                <c:pt idx="84">
                  <c:v>14635465</c:v>
                </c:pt>
                <c:pt idx="85">
                  <c:v>14815411</c:v>
                </c:pt>
                <c:pt idx="86">
                  <c:v>14927871</c:v>
                </c:pt>
                <c:pt idx="87">
                  <c:v>15732281</c:v>
                </c:pt>
                <c:pt idx="88">
                  <c:v>16004371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C9-4476-A8F0-F45B54730500}"/>
            </c:ext>
          </c:extLst>
        </c:ser>
        <c:ser>
          <c:idx val="3"/>
          <c:order val="3"/>
          <c:tx>
            <c:strRef>
              <c:f>'2-28.04.2021'!$R$2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'2-28.04.2021'!$R$3:$R$118</c:f>
              <c:numCache>
                <c:formatCode>General</c:formatCode>
                <c:ptCount val="116"/>
                <c:pt idx="0">
                  <c:v>3918641</c:v>
                </c:pt>
                <c:pt idx="1">
                  <c:v>4366852</c:v>
                </c:pt>
                <c:pt idx="2">
                  <c:v>4649608</c:v>
                </c:pt>
                <c:pt idx="3">
                  <c:v>4683102</c:v>
                </c:pt>
                <c:pt idx="4">
                  <c:v>4728809</c:v>
                </c:pt>
                <c:pt idx="5">
                  <c:v>4825567</c:v>
                </c:pt>
                <c:pt idx="6">
                  <c:v>4838071</c:v>
                </c:pt>
                <c:pt idx="7">
                  <c:v>4860031</c:v>
                </c:pt>
                <c:pt idx="8">
                  <c:v>4938339</c:v>
                </c:pt>
                <c:pt idx="9">
                  <c:v>4965449</c:v>
                </c:pt>
                <c:pt idx="10">
                  <c:v>5034251</c:v>
                </c:pt>
                <c:pt idx="11">
                  <c:v>5060613</c:v>
                </c:pt>
                <c:pt idx="12">
                  <c:v>5196228</c:v>
                </c:pt>
                <c:pt idx="13">
                  <c:v>5216394</c:v>
                </c:pt>
                <c:pt idx="14">
                  <c:v>5221929</c:v>
                </c:pt>
                <c:pt idx="15">
                  <c:v>5382937</c:v>
                </c:pt>
                <c:pt idx="16">
                  <c:v>5467155</c:v>
                </c:pt>
                <c:pt idx="17">
                  <c:v>5583447</c:v>
                </c:pt>
                <c:pt idx="18">
                  <c:v>5590291</c:v>
                </c:pt>
                <c:pt idx="19">
                  <c:v>5618592</c:v>
                </c:pt>
                <c:pt idx="20">
                  <c:v>5693936</c:v>
                </c:pt>
                <c:pt idx="21">
                  <c:v>5775405</c:v>
                </c:pt>
                <c:pt idx="22">
                  <c:v>5777055</c:v>
                </c:pt>
                <c:pt idx="23">
                  <c:v>5867624</c:v>
                </c:pt>
                <c:pt idx="24">
                  <c:v>5923569</c:v>
                </c:pt>
                <c:pt idx="25">
                  <c:v>5998459</c:v>
                </c:pt>
                <c:pt idx="26">
                  <c:v>6065256</c:v>
                </c:pt>
                <c:pt idx="27">
                  <c:v>6088409</c:v>
                </c:pt>
                <c:pt idx="28">
                  <c:v>6109422</c:v>
                </c:pt>
                <c:pt idx="29">
                  <c:v>6428213</c:v>
                </c:pt>
                <c:pt idx="30">
                  <c:v>6457617</c:v>
                </c:pt>
                <c:pt idx="31">
                  <c:v>7068563</c:v>
                </c:pt>
                <c:pt idx="32">
                  <c:v>7263512</c:v>
                </c:pt>
                <c:pt idx="33">
                  <c:v>7315169</c:v>
                </c:pt>
                <c:pt idx="34">
                  <c:v>7327924</c:v>
                </c:pt>
                <c:pt idx="35">
                  <c:v>7337685</c:v>
                </c:pt>
                <c:pt idx="36">
                  <c:v>7705027</c:v>
                </c:pt>
                <c:pt idx="37">
                  <c:v>7837713</c:v>
                </c:pt>
                <c:pt idx="38">
                  <c:v>7930887</c:v>
                </c:pt>
                <c:pt idx="39">
                  <c:v>8184429</c:v>
                </c:pt>
                <c:pt idx="40">
                  <c:v>8336289</c:v>
                </c:pt>
                <c:pt idx="41">
                  <c:v>8378518</c:v>
                </c:pt>
                <c:pt idx="42">
                  <c:v>8408233</c:v>
                </c:pt>
                <c:pt idx="43">
                  <c:v>8443000</c:v>
                </c:pt>
                <c:pt idx="44">
                  <c:v>8671664</c:v>
                </c:pt>
                <c:pt idx="45">
                  <c:v>8724194</c:v>
                </c:pt>
                <c:pt idx="46">
                  <c:v>8789659</c:v>
                </c:pt>
                <c:pt idx="47">
                  <c:v>8871277</c:v>
                </c:pt>
                <c:pt idx="48">
                  <c:v>8875210</c:v>
                </c:pt>
                <c:pt idx="49">
                  <c:v>9005116</c:v>
                </c:pt>
                <c:pt idx="50">
                  <c:v>9238926</c:v>
                </c:pt>
                <c:pt idx="51">
                  <c:v>9764649</c:v>
                </c:pt>
                <c:pt idx="52">
                  <c:v>9778257</c:v>
                </c:pt>
                <c:pt idx="53">
                  <c:v>9857543</c:v>
                </c:pt>
                <c:pt idx="54">
                  <c:v>9906169</c:v>
                </c:pt>
                <c:pt idx="55">
                  <c:v>10004131</c:v>
                </c:pt>
                <c:pt idx="56">
                  <c:v>10041897</c:v>
                </c:pt>
                <c:pt idx="57">
                  <c:v>10182201</c:v>
                </c:pt>
                <c:pt idx="58">
                  <c:v>10224068</c:v>
                </c:pt>
                <c:pt idx="59">
                  <c:v>10355056</c:v>
                </c:pt>
                <c:pt idx="60">
                  <c:v>10433939</c:v>
                </c:pt>
                <c:pt idx="61">
                  <c:v>10704307</c:v>
                </c:pt>
                <c:pt idx="62">
                  <c:v>10800790</c:v>
                </c:pt>
                <c:pt idx="63">
                  <c:v>10876572</c:v>
                </c:pt>
                <c:pt idx="64">
                  <c:v>10877803</c:v>
                </c:pt>
                <c:pt idx="65">
                  <c:v>11008727</c:v>
                </c:pt>
                <c:pt idx="66">
                  <c:v>11435808</c:v>
                </c:pt>
                <c:pt idx="67">
                  <c:v>11483430</c:v>
                </c:pt>
                <c:pt idx="68">
                  <c:v>11996909</c:v>
                </c:pt>
                <c:pt idx="69">
                  <c:v>12035674</c:v>
                </c:pt>
                <c:pt idx="70">
                  <c:v>12146092</c:v>
                </c:pt>
                <c:pt idx="71">
                  <c:v>12252201</c:v>
                </c:pt>
                <c:pt idx="72">
                  <c:v>12541472</c:v>
                </c:pt>
                <c:pt idx="73">
                  <c:v>12623188</c:v>
                </c:pt>
                <c:pt idx="74">
                  <c:v>12817625</c:v>
                </c:pt>
                <c:pt idx="75">
                  <c:v>13538559</c:v>
                </c:pt>
                <c:pt idx="76">
                  <c:v>13626243</c:v>
                </c:pt>
                <c:pt idx="77">
                  <c:v>13820546</c:v>
                </c:pt>
                <c:pt idx="78">
                  <c:v>13891071</c:v>
                </c:pt>
                <c:pt idx="79">
                  <c:v>13896893</c:v>
                </c:pt>
                <c:pt idx="80">
                  <c:v>14091360</c:v>
                </c:pt>
                <c:pt idx="81">
                  <c:v>14257324</c:v>
                </c:pt>
                <c:pt idx="82">
                  <c:v>14516401</c:v>
                </c:pt>
                <c:pt idx="83">
                  <c:v>15108707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C9-4476-A8F0-F45B54730500}"/>
            </c:ext>
          </c:extLst>
        </c:ser>
        <c:ser>
          <c:idx val="4"/>
          <c:order val="4"/>
          <c:tx>
            <c:strRef>
              <c:f>'2-28.04.2021'!$S$2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'2-28.04.2021'!$S$3:$S$118</c:f>
              <c:numCache>
                <c:formatCode>General</c:formatCode>
                <c:ptCount val="116"/>
                <c:pt idx="0">
                  <c:v>3454626</c:v>
                </c:pt>
                <c:pt idx="1">
                  <c:v>4832645</c:v>
                </c:pt>
                <c:pt idx="2">
                  <c:v>5070458</c:v>
                </c:pt>
                <c:pt idx="3">
                  <c:v>5169605</c:v>
                </c:pt>
                <c:pt idx="4">
                  <c:v>5298057</c:v>
                </c:pt>
                <c:pt idx="5">
                  <c:v>5721339</c:v>
                </c:pt>
                <c:pt idx="6">
                  <c:v>5820302</c:v>
                </c:pt>
                <c:pt idx="7">
                  <c:v>6424390</c:v>
                </c:pt>
                <c:pt idx="8">
                  <c:v>6426626</c:v>
                </c:pt>
                <c:pt idx="9">
                  <c:v>6514541</c:v>
                </c:pt>
                <c:pt idx="10">
                  <c:v>6734546</c:v>
                </c:pt>
                <c:pt idx="11">
                  <c:v>6903024</c:v>
                </c:pt>
                <c:pt idx="12">
                  <c:v>6940694</c:v>
                </c:pt>
                <c:pt idx="13">
                  <c:v>6940779</c:v>
                </c:pt>
                <c:pt idx="14">
                  <c:v>7414956</c:v>
                </c:pt>
                <c:pt idx="15">
                  <c:v>7977544</c:v>
                </c:pt>
                <c:pt idx="16">
                  <c:v>8044573</c:v>
                </c:pt>
                <c:pt idx="17">
                  <c:v>8071074</c:v>
                </c:pt>
                <c:pt idx="18">
                  <c:v>8076824</c:v>
                </c:pt>
                <c:pt idx="19">
                  <c:v>8163790</c:v>
                </c:pt>
                <c:pt idx="20">
                  <c:v>8394888</c:v>
                </c:pt>
                <c:pt idx="21">
                  <c:v>8478657</c:v>
                </c:pt>
                <c:pt idx="22">
                  <c:v>8635870</c:v>
                </c:pt>
                <c:pt idx="23">
                  <c:v>8800588</c:v>
                </c:pt>
                <c:pt idx="24">
                  <c:v>9025988</c:v>
                </c:pt>
                <c:pt idx="25">
                  <c:v>9043694</c:v>
                </c:pt>
                <c:pt idx="26">
                  <c:v>9218856</c:v>
                </c:pt>
                <c:pt idx="27">
                  <c:v>9277622</c:v>
                </c:pt>
                <c:pt idx="28">
                  <c:v>9622233</c:v>
                </c:pt>
                <c:pt idx="29">
                  <c:v>9953320</c:v>
                </c:pt>
                <c:pt idx="30">
                  <c:v>10273409</c:v>
                </c:pt>
                <c:pt idx="31">
                  <c:v>10291194</c:v>
                </c:pt>
                <c:pt idx="32">
                  <c:v>10948403</c:v>
                </c:pt>
                <c:pt idx="33">
                  <c:v>11005267</c:v>
                </c:pt>
                <c:pt idx="34">
                  <c:v>11296373</c:v>
                </c:pt>
                <c:pt idx="35">
                  <c:v>11454685</c:v>
                </c:pt>
                <c:pt idx="36">
                  <c:v>13205512</c:v>
                </c:pt>
                <c:pt idx="37">
                  <c:v>14852694</c:v>
                </c:pt>
                <c:pt idx="38">
                  <c:v>15237622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C9-4476-A8F0-F45B54730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873791"/>
        <c:axId val="1566878783"/>
      </c:scatterChart>
      <c:valAx>
        <c:axId val="1566873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8783"/>
        <c:crosses val="autoZero"/>
        <c:crossBetween val="midCat"/>
      </c:valAx>
      <c:valAx>
        <c:axId val="15668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6873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'3-07.05.2021'!$B$2</c:f>
              <c:strCache>
                <c:ptCount val="1"/>
                <c:pt idx="0">
                  <c:v>NoUV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'3-07.05.2021'!$B$3:$B$118</c:f>
              <c:numCache>
                <c:formatCode>General</c:formatCode>
                <c:ptCount val="116"/>
                <c:pt idx="0">
                  <c:v>4480089</c:v>
                </c:pt>
                <c:pt idx="1">
                  <c:v>4545344</c:v>
                </c:pt>
                <c:pt idx="2">
                  <c:v>4591258</c:v>
                </c:pt>
                <c:pt idx="3">
                  <c:v>4750336</c:v>
                </c:pt>
                <c:pt idx="4">
                  <c:v>5696125</c:v>
                </c:pt>
                <c:pt idx="5">
                  <c:v>5965332</c:v>
                </c:pt>
                <c:pt idx="6">
                  <c:v>6029618</c:v>
                </c:pt>
                <c:pt idx="7">
                  <c:v>6197962</c:v>
                </c:pt>
                <c:pt idx="8">
                  <c:v>6560145</c:v>
                </c:pt>
                <c:pt idx="9">
                  <c:v>6806467</c:v>
                </c:pt>
                <c:pt idx="10">
                  <c:v>6833882</c:v>
                </c:pt>
                <c:pt idx="11">
                  <c:v>6896661</c:v>
                </c:pt>
                <c:pt idx="12">
                  <c:v>6932999</c:v>
                </c:pt>
                <c:pt idx="13">
                  <c:v>7113354</c:v>
                </c:pt>
                <c:pt idx="14">
                  <c:v>7206478</c:v>
                </c:pt>
                <c:pt idx="15">
                  <c:v>7211072</c:v>
                </c:pt>
                <c:pt idx="16">
                  <c:v>7277624</c:v>
                </c:pt>
                <c:pt idx="17">
                  <c:v>7472502</c:v>
                </c:pt>
                <c:pt idx="18">
                  <c:v>7525980</c:v>
                </c:pt>
                <c:pt idx="19">
                  <c:v>7627383</c:v>
                </c:pt>
                <c:pt idx="20">
                  <c:v>8031634</c:v>
                </c:pt>
                <c:pt idx="21">
                  <c:v>8122078</c:v>
                </c:pt>
                <c:pt idx="22">
                  <c:v>8328899</c:v>
                </c:pt>
                <c:pt idx="23">
                  <c:v>8332663</c:v>
                </c:pt>
                <c:pt idx="24">
                  <c:v>8404713</c:v>
                </c:pt>
                <c:pt idx="25">
                  <c:v>8446475</c:v>
                </c:pt>
                <c:pt idx="26">
                  <c:v>8576657</c:v>
                </c:pt>
                <c:pt idx="27">
                  <c:v>8710988</c:v>
                </c:pt>
                <c:pt idx="28">
                  <c:v>8790638</c:v>
                </c:pt>
                <c:pt idx="29">
                  <c:v>8851589</c:v>
                </c:pt>
                <c:pt idx="30">
                  <c:v>8871079</c:v>
                </c:pt>
                <c:pt idx="31">
                  <c:v>9420962</c:v>
                </c:pt>
                <c:pt idx="32">
                  <c:v>9505719</c:v>
                </c:pt>
                <c:pt idx="33">
                  <c:v>9518931</c:v>
                </c:pt>
                <c:pt idx="34">
                  <c:v>9627536</c:v>
                </c:pt>
                <c:pt idx="35">
                  <c:v>9649775</c:v>
                </c:pt>
                <c:pt idx="36">
                  <c:v>9706630</c:v>
                </c:pt>
                <c:pt idx="37">
                  <c:v>9760501</c:v>
                </c:pt>
                <c:pt idx="38">
                  <c:v>9777650</c:v>
                </c:pt>
                <c:pt idx="39">
                  <c:v>10052291</c:v>
                </c:pt>
                <c:pt idx="40">
                  <c:v>10141097</c:v>
                </c:pt>
                <c:pt idx="41">
                  <c:v>10225003</c:v>
                </c:pt>
                <c:pt idx="42">
                  <c:v>10381423</c:v>
                </c:pt>
                <c:pt idx="43">
                  <c:v>10707447</c:v>
                </c:pt>
                <c:pt idx="44">
                  <c:v>10782855</c:v>
                </c:pt>
                <c:pt idx="45">
                  <c:v>11126422</c:v>
                </c:pt>
                <c:pt idx="46">
                  <c:v>11257890</c:v>
                </c:pt>
                <c:pt idx="47">
                  <c:v>11281834</c:v>
                </c:pt>
                <c:pt idx="48">
                  <c:v>11298807</c:v>
                </c:pt>
                <c:pt idx="49">
                  <c:v>11337059</c:v>
                </c:pt>
                <c:pt idx="50">
                  <c:v>11433346</c:v>
                </c:pt>
                <c:pt idx="51">
                  <c:v>11512565</c:v>
                </c:pt>
                <c:pt idx="52">
                  <c:v>11694546</c:v>
                </c:pt>
                <c:pt idx="53">
                  <c:v>11894733</c:v>
                </c:pt>
                <c:pt idx="54">
                  <c:v>12051729</c:v>
                </c:pt>
                <c:pt idx="55">
                  <c:v>12083499</c:v>
                </c:pt>
                <c:pt idx="56">
                  <c:v>12382151</c:v>
                </c:pt>
                <c:pt idx="57">
                  <c:v>12571437</c:v>
                </c:pt>
                <c:pt idx="58">
                  <c:v>12572896</c:v>
                </c:pt>
                <c:pt idx="59">
                  <c:v>12933723</c:v>
                </c:pt>
                <c:pt idx="60">
                  <c:v>13082773</c:v>
                </c:pt>
                <c:pt idx="61">
                  <c:v>13156793</c:v>
                </c:pt>
                <c:pt idx="62">
                  <c:v>13506073</c:v>
                </c:pt>
                <c:pt idx="63">
                  <c:v>13803896</c:v>
                </c:pt>
                <c:pt idx="64">
                  <c:v>14145032</c:v>
                </c:pt>
                <c:pt idx="65">
                  <c:v>14321789</c:v>
                </c:pt>
                <c:pt idx="66">
                  <c:v>14833458</c:v>
                </c:pt>
                <c:pt idx="67">
                  <c:v>15005202</c:v>
                </c:pt>
                <c:pt idx="68">
                  <c:v>15072760</c:v>
                </c:pt>
                <c:pt idx="69">
                  <c:v>15077389</c:v>
                </c:pt>
                <c:pt idx="70">
                  <c:v>15266291</c:v>
                </c:pt>
                <c:pt idx="71">
                  <c:v>15372718</c:v>
                </c:pt>
                <c:pt idx="72">
                  <c:v>15440507</c:v>
                </c:pt>
                <c:pt idx="73">
                  <c:v>15919550</c:v>
                </c:pt>
                <c:pt idx="74">
                  <c:v>15920211</c:v>
                </c:pt>
                <c:pt idx="75">
                  <c:v>15943457</c:v>
                </c:pt>
                <c:pt idx="76">
                  <c:v>16511902</c:v>
                </c:pt>
                <c:pt idx="77">
                  <c:v>16760626</c:v>
                </c:pt>
                <c:pt idx="78">
                  <c:v>17134492</c:v>
                </c:pt>
                <c:pt idx="79">
                  <c:v>17461945</c:v>
                </c:pt>
                <c:pt idx="80">
                  <c:v>17529236</c:v>
                </c:pt>
                <c:pt idx="81">
                  <c:v>17683878</c:v>
                </c:pt>
                <c:pt idx="82">
                  <c:v>18042378</c:v>
                </c:pt>
                <c:pt idx="83">
                  <c:v>18382340</c:v>
                </c:pt>
                <c:pt idx="84">
                  <c:v>18492980</c:v>
                </c:pt>
                <c:pt idx="85">
                  <c:v>19023701</c:v>
                </c:pt>
                <c:pt idx="86">
                  <c:v>19047461</c:v>
                </c:pt>
                <c:pt idx="87">
                  <c:v>19222884</c:v>
                </c:pt>
                <c:pt idx="88">
                  <c:v>19339751</c:v>
                </c:pt>
                <c:pt idx="89">
                  <c:v>19518988</c:v>
                </c:pt>
                <c:pt idx="90">
                  <c:v>19658180</c:v>
                </c:pt>
                <c:pt idx="91">
                  <c:v>19797169</c:v>
                </c:pt>
                <c:pt idx="92">
                  <c:v>20310999</c:v>
                </c:pt>
                <c:pt idx="93">
                  <c:v>20524438</c:v>
                </c:pt>
                <c:pt idx="94">
                  <c:v>20739055</c:v>
                </c:pt>
                <c:pt idx="95">
                  <c:v>21289360</c:v>
                </c:pt>
                <c:pt idx="96">
                  <c:v>21940008</c:v>
                </c:pt>
                <c:pt idx="97">
                  <c:v>22066399</c:v>
                </c:pt>
                <c:pt idx="98">
                  <c:v>22130361</c:v>
                </c:pt>
                <c:pt idx="99">
                  <c:v>22715966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327-AD21-B15C15737605}"/>
            </c:ext>
          </c:extLst>
        </c:ser>
        <c:ser>
          <c:idx val="1"/>
          <c:order val="1"/>
          <c:tx>
            <c:strRef>
              <c:f>'3-07.05.2021'!$C$2</c:f>
              <c:strCache>
                <c:ptCount val="1"/>
                <c:pt idx="0">
                  <c:v>1h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'3-07.05.2021'!$C$3:$C$118</c:f>
              <c:numCache>
                <c:formatCode>General</c:formatCode>
                <c:ptCount val="116"/>
                <c:pt idx="0">
                  <c:v>4920800</c:v>
                </c:pt>
                <c:pt idx="1">
                  <c:v>5532471</c:v>
                </c:pt>
                <c:pt idx="2">
                  <c:v>6154827</c:v>
                </c:pt>
                <c:pt idx="3">
                  <c:v>6627233</c:v>
                </c:pt>
                <c:pt idx="4">
                  <c:v>6676381</c:v>
                </c:pt>
                <c:pt idx="5">
                  <c:v>6729024</c:v>
                </c:pt>
                <c:pt idx="6">
                  <c:v>6746990</c:v>
                </c:pt>
                <c:pt idx="7">
                  <c:v>7019621</c:v>
                </c:pt>
                <c:pt idx="8">
                  <c:v>7261040</c:v>
                </c:pt>
                <c:pt idx="9">
                  <c:v>7344456</c:v>
                </c:pt>
                <c:pt idx="10">
                  <c:v>7433376</c:v>
                </c:pt>
                <c:pt idx="11">
                  <c:v>7558676</c:v>
                </c:pt>
                <c:pt idx="12">
                  <c:v>7599887</c:v>
                </c:pt>
                <c:pt idx="13">
                  <c:v>7761475</c:v>
                </c:pt>
                <c:pt idx="14">
                  <c:v>7807633</c:v>
                </c:pt>
                <c:pt idx="15">
                  <c:v>7822774</c:v>
                </c:pt>
                <c:pt idx="16">
                  <c:v>7906863</c:v>
                </c:pt>
                <c:pt idx="17">
                  <c:v>8110292</c:v>
                </c:pt>
                <c:pt idx="18">
                  <c:v>8245174</c:v>
                </c:pt>
                <c:pt idx="19">
                  <c:v>8445956</c:v>
                </c:pt>
                <c:pt idx="20">
                  <c:v>8495550</c:v>
                </c:pt>
                <c:pt idx="21">
                  <c:v>8562261</c:v>
                </c:pt>
                <c:pt idx="22">
                  <c:v>8649035</c:v>
                </c:pt>
                <c:pt idx="23">
                  <c:v>8698194</c:v>
                </c:pt>
                <c:pt idx="24">
                  <c:v>8830420</c:v>
                </c:pt>
                <c:pt idx="25">
                  <c:v>8975823</c:v>
                </c:pt>
                <c:pt idx="26">
                  <c:v>9075705</c:v>
                </c:pt>
                <c:pt idx="27">
                  <c:v>9076952</c:v>
                </c:pt>
                <c:pt idx="28">
                  <c:v>9203291</c:v>
                </c:pt>
                <c:pt idx="29">
                  <c:v>9358857</c:v>
                </c:pt>
                <c:pt idx="30">
                  <c:v>9362353</c:v>
                </c:pt>
                <c:pt idx="31">
                  <c:v>9534963</c:v>
                </c:pt>
                <c:pt idx="32">
                  <c:v>9541312</c:v>
                </c:pt>
                <c:pt idx="33">
                  <c:v>9546068</c:v>
                </c:pt>
                <c:pt idx="34">
                  <c:v>9607766</c:v>
                </c:pt>
                <c:pt idx="35">
                  <c:v>9656204</c:v>
                </c:pt>
                <c:pt idx="36">
                  <c:v>9770555</c:v>
                </c:pt>
                <c:pt idx="37">
                  <c:v>9868280</c:v>
                </c:pt>
                <c:pt idx="38">
                  <c:v>9907649</c:v>
                </c:pt>
                <c:pt idx="39">
                  <c:v>9930562</c:v>
                </c:pt>
                <c:pt idx="40">
                  <c:v>9931664</c:v>
                </c:pt>
                <c:pt idx="41">
                  <c:v>10024818</c:v>
                </c:pt>
                <c:pt idx="42">
                  <c:v>10047747</c:v>
                </c:pt>
                <c:pt idx="43">
                  <c:v>10113060</c:v>
                </c:pt>
                <c:pt idx="44">
                  <c:v>10250066</c:v>
                </c:pt>
                <c:pt idx="45">
                  <c:v>10314718</c:v>
                </c:pt>
                <c:pt idx="46">
                  <c:v>10336965</c:v>
                </c:pt>
                <c:pt idx="47">
                  <c:v>10384224</c:v>
                </c:pt>
                <c:pt idx="48">
                  <c:v>10773590</c:v>
                </c:pt>
                <c:pt idx="49">
                  <c:v>10775289</c:v>
                </c:pt>
                <c:pt idx="50">
                  <c:v>11000609</c:v>
                </c:pt>
                <c:pt idx="51">
                  <c:v>11097134</c:v>
                </c:pt>
                <c:pt idx="52">
                  <c:v>11111497</c:v>
                </c:pt>
                <c:pt idx="53">
                  <c:v>11157565</c:v>
                </c:pt>
                <c:pt idx="54">
                  <c:v>11157714</c:v>
                </c:pt>
                <c:pt idx="55">
                  <c:v>11300411</c:v>
                </c:pt>
                <c:pt idx="56">
                  <c:v>11326245</c:v>
                </c:pt>
                <c:pt idx="57">
                  <c:v>11396894</c:v>
                </c:pt>
                <c:pt idx="58">
                  <c:v>11689217</c:v>
                </c:pt>
                <c:pt idx="59">
                  <c:v>11821247</c:v>
                </c:pt>
                <c:pt idx="60">
                  <c:v>11992764</c:v>
                </c:pt>
                <c:pt idx="61">
                  <c:v>12101340</c:v>
                </c:pt>
                <c:pt idx="62">
                  <c:v>12305090</c:v>
                </c:pt>
                <c:pt idx="63">
                  <c:v>12475994</c:v>
                </c:pt>
                <c:pt idx="64">
                  <c:v>12532653</c:v>
                </c:pt>
                <c:pt idx="65">
                  <c:v>12556550</c:v>
                </c:pt>
                <c:pt idx="66">
                  <c:v>12567167</c:v>
                </c:pt>
                <c:pt idx="67">
                  <c:v>12613528</c:v>
                </c:pt>
                <c:pt idx="68">
                  <c:v>12744567</c:v>
                </c:pt>
                <c:pt idx="69">
                  <c:v>12844196</c:v>
                </c:pt>
                <c:pt idx="70">
                  <c:v>12852379</c:v>
                </c:pt>
                <c:pt idx="71">
                  <c:v>12924010</c:v>
                </c:pt>
                <c:pt idx="72">
                  <c:v>12987388</c:v>
                </c:pt>
                <c:pt idx="73">
                  <c:v>13010693</c:v>
                </c:pt>
                <c:pt idx="74">
                  <c:v>13114480</c:v>
                </c:pt>
                <c:pt idx="75">
                  <c:v>13368348</c:v>
                </c:pt>
                <c:pt idx="76">
                  <c:v>13457049</c:v>
                </c:pt>
                <c:pt idx="77">
                  <c:v>13486169</c:v>
                </c:pt>
                <c:pt idx="78">
                  <c:v>13561154</c:v>
                </c:pt>
                <c:pt idx="79">
                  <c:v>13581566</c:v>
                </c:pt>
                <c:pt idx="80">
                  <c:v>13844187</c:v>
                </c:pt>
                <c:pt idx="81">
                  <c:v>14063577</c:v>
                </c:pt>
                <c:pt idx="82">
                  <c:v>14124271</c:v>
                </c:pt>
                <c:pt idx="83">
                  <c:v>14193239</c:v>
                </c:pt>
                <c:pt idx="84">
                  <c:v>14800460</c:v>
                </c:pt>
                <c:pt idx="85">
                  <c:v>14918087</c:v>
                </c:pt>
                <c:pt idx="86">
                  <c:v>15275325</c:v>
                </c:pt>
                <c:pt idx="87">
                  <c:v>15337002</c:v>
                </c:pt>
                <c:pt idx="88">
                  <c:v>15463386</c:v>
                </c:pt>
                <c:pt idx="89">
                  <c:v>15649734</c:v>
                </c:pt>
                <c:pt idx="90">
                  <c:v>15693227</c:v>
                </c:pt>
                <c:pt idx="91">
                  <c:v>15696993</c:v>
                </c:pt>
                <c:pt idx="92">
                  <c:v>15809677</c:v>
                </c:pt>
                <c:pt idx="93">
                  <c:v>16120326</c:v>
                </c:pt>
                <c:pt idx="94">
                  <c:v>16528319</c:v>
                </c:pt>
                <c:pt idx="95">
                  <c:v>16629712</c:v>
                </c:pt>
                <c:pt idx="96">
                  <c:v>17670882</c:v>
                </c:pt>
                <c:pt idx="97">
                  <c:v>17697385</c:v>
                </c:pt>
                <c:pt idx="98">
                  <c:v>18176892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C5-4327-AD21-B15C15737605}"/>
            </c:ext>
          </c:extLst>
        </c:ser>
        <c:ser>
          <c:idx val="2"/>
          <c:order val="2"/>
          <c:tx>
            <c:strRef>
              <c:f>'3-07.05.2021'!$D$2</c:f>
              <c:strCache>
                <c:ptCount val="1"/>
                <c:pt idx="0">
                  <c:v>2h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'3-07.05.2021'!$D$3:$D$118</c:f>
              <c:numCache>
                <c:formatCode>General</c:formatCode>
                <c:ptCount val="116"/>
                <c:pt idx="0">
                  <c:v>2232034</c:v>
                </c:pt>
                <c:pt idx="1">
                  <c:v>2710420</c:v>
                </c:pt>
                <c:pt idx="2">
                  <c:v>2729444</c:v>
                </c:pt>
                <c:pt idx="3">
                  <c:v>2762899</c:v>
                </c:pt>
                <c:pt idx="4">
                  <c:v>3176867</c:v>
                </c:pt>
                <c:pt idx="5">
                  <c:v>3495636</c:v>
                </c:pt>
                <c:pt idx="6">
                  <c:v>3570171</c:v>
                </c:pt>
                <c:pt idx="7">
                  <c:v>3574271</c:v>
                </c:pt>
                <c:pt idx="8">
                  <c:v>3787955</c:v>
                </c:pt>
                <c:pt idx="9">
                  <c:v>3872367</c:v>
                </c:pt>
                <c:pt idx="10">
                  <c:v>3925680</c:v>
                </c:pt>
                <c:pt idx="11">
                  <c:v>4025055</c:v>
                </c:pt>
                <c:pt idx="12">
                  <c:v>4044417</c:v>
                </c:pt>
                <c:pt idx="13">
                  <c:v>4068962</c:v>
                </c:pt>
                <c:pt idx="14">
                  <c:v>4112856</c:v>
                </c:pt>
                <c:pt idx="15">
                  <c:v>4213162</c:v>
                </c:pt>
                <c:pt idx="16">
                  <c:v>4388389</c:v>
                </c:pt>
                <c:pt idx="17">
                  <c:v>4390322</c:v>
                </c:pt>
                <c:pt idx="18">
                  <c:v>4395458</c:v>
                </c:pt>
                <c:pt idx="19">
                  <c:v>4396916</c:v>
                </c:pt>
                <c:pt idx="20">
                  <c:v>4422404</c:v>
                </c:pt>
                <c:pt idx="21">
                  <c:v>4557804</c:v>
                </c:pt>
                <c:pt idx="22">
                  <c:v>4575241</c:v>
                </c:pt>
                <c:pt idx="23">
                  <c:v>4884314</c:v>
                </c:pt>
                <c:pt idx="24">
                  <c:v>4885563</c:v>
                </c:pt>
                <c:pt idx="25">
                  <c:v>4989390</c:v>
                </c:pt>
                <c:pt idx="26">
                  <c:v>5030975</c:v>
                </c:pt>
                <c:pt idx="27">
                  <c:v>5111451</c:v>
                </c:pt>
                <c:pt idx="28">
                  <c:v>5177844</c:v>
                </c:pt>
                <c:pt idx="29">
                  <c:v>5234171</c:v>
                </c:pt>
                <c:pt idx="30">
                  <c:v>5369951</c:v>
                </c:pt>
                <c:pt idx="31">
                  <c:v>5444872</c:v>
                </c:pt>
                <c:pt idx="32">
                  <c:v>5518707</c:v>
                </c:pt>
                <c:pt idx="33">
                  <c:v>5518877</c:v>
                </c:pt>
                <c:pt idx="34">
                  <c:v>5554849</c:v>
                </c:pt>
                <c:pt idx="35">
                  <c:v>5687913</c:v>
                </c:pt>
                <c:pt idx="36">
                  <c:v>5723344</c:v>
                </c:pt>
                <c:pt idx="37">
                  <c:v>5759948</c:v>
                </c:pt>
                <c:pt idx="38">
                  <c:v>5798745</c:v>
                </c:pt>
                <c:pt idx="39">
                  <c:v>5825133</c:v>
                </c:pt>
                <c:pt idx="40">
                  <c:v>5843580</c:v>
                </c:pt>
                <c:pt idx="41">
                  <c:v>5866309</c:v>
                </c:pt>
                <c:pt idx="42">
                  <c:v>5883311</c:v>
                </c:pt>
                <c:pt idx="43">
                  <c:v>5905146</c:v>
                </c:pt>
                <c:pt idx="44">
                  <c:v>5943952</c:v>
                </c:pt>
                <c:pt idx="45">
                  <c:v>6026436</c:v>
                </c:pt>
                <c:pt idx="46">
                  <c:v>6061759</c:v>
                </c:pt>
                <c:pt idx="47">
                  <c:v>6203339</c:v>
                </c:pt>
                <c:pt idx="48">
                  <c:v>6226728</c:v>
                </c:pt>
                <c:pt idx="49">
                  <c:v>6253308</c:v>
                </c:pt>
                <c:pt idx="50">
                  <c:v>6257415</c:v>
                </c:pt>
                <c:pt idx="51">
                  <c:v>6332218</c:v>
                </c:pt>
                <c:pt idx="52">
                  <c:v>6368643</c:v>
                </c:pt>
                <c:pt idx="53">
                  <c:v>6401900</c:v>
                </c:pt>
                <c:pt idx="54">
                  <c:v>6484199</c:v>
                </c:pt>
                <c:pt idx="55">
                  <c:v>6556794</c:v>
                </c:pt>
                <c:pt idx="56">
                  <c:v>6611668</c:v>
                </c:pt>
                <c:pt idx="57">
                  <c:v>6636069</c:v>
                </c:pt>
                <c:pt idx="58">
                  <c:v>6667300</c:v>
                </c:pt>
                <c:pt idx="59">
                  <c:v>6797650</c:v>
                </c:pt>
                <c:pt idx="60">
                  <c:v>6877844</c:v>
                </c:pt>
                <c:pt idx="61">
                  <c:v>6925005</c:v>
                </c:pt>
                <c:pt idx="62">
                  <c:v>6966714</c:v>
                </c:pt>
                <c:pt idx="63">
                  <c:v>7151898</c:v>
                </c:pt>
                <c:pt idx="64">
                  <c:v>7226708</c:v>
                </c:pt>
                <c:pt idx="65">
                  <c:v>7240261</c:v>
                </c:pt>
                <c:pt idx="66">
                  <c:v>7451594</c:v>
                </c:pt>
                <c:pt idx="67">
                  <c:v>7567098</c:v>
                </c:pt>
                <c:pt idx="68">
                  <c:v>7682347</c:v>
                </c:pt>
                <c:pt idx="69">
                  <c:v>7757068</c:v>
                </c:pt>
                <c:pt idx="70">
                  <c:v>7761948</c:v>
                </c:pt>
                <c:pt idx="71">
                  <c:v>7782648</c:v>
                </c:pt>
                <c:pt idx="72">
                  <c:v>7809720</c:v>
                </c:pt>
                <c:pt idx="73">
                  <c:v>7888681</c:v>
                </c:pt>
                <c:pt idx="74">
                  <c:v>7980829</c:v>
                </c:pt>
                <c:pt idx="75">
                  <c:v>8009262</c:v>
                </c:pt>
                <c:pt idx="76">
                  <c:v>8295469</c:v>
                </c:pt>
                <c:pt idx="77">
                  <c:v>8316379</c:v>
                </c:pt>
                <c:pt idx="78">
                  <c:v>8814223</c:v>
                </c:pt>
                <c:pt idx="79">
                  <c:v>8898865</c:v>
                </c:pt>
                <c:pt idx="80">
                  <c:v>9145449</c:v>
                </c:pt>
                <c:pt idx="81">
                  <c:v>9172594</c:v>
                </c:pt>
                <c:pt idx="82">
                  <c:v>9308242</c:v>
                </c:pt>
                <c:pt idx="83">
                  <c:v>9881485</c:v>
                </c:pt>
                <c:pt idx="84">
                  <c:v>10285679</c:v>
                </c:pt>
                <c:pt idx="85">
                  <c:v>10347818</c:v>
                </c:pt>
                <c:pt idx="86">
                  <c:v>10698484</c:v>
                </c:pt>
                <c:pt idx="87">
                  <c:v>10699894</c:v>
                </c:pt>
                <c:pt idx="88">
                  <c:v>10981823</c:v>
                </c:pt>
                <c:pt idx="89">
                  <c:v>11154909</c:v>
                </c:pt>
                <c:pt idx="90">
                  <c:v>11354812</c:v>
                </c:pt>
                <c:pt idx="91">
                  <c:v>11484661</c:v>
                </c:pt>
                <c:pt idx="92">
                  <c:v>12346861</c:v>
                </c:pt>
                <c:pt idx="93">
                  <c:v>12658271</c:v>
                </c:pt>
                <c:pt idx="94">
                  <c:v>13014776</c:v>
                </c:pt>
                <c:pt idx="95">
                  <c:v>13657595</c:v>
                </c:pt>
                <c:pt idx="96">
                  <c:v>14687176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C5-4327-AD21-B15C15737605}"/>
            </c:ext>
          </c:extLst>
        </c:ser>
        <c:ser>
          <c:idx val="3"/>
          <c:order val="3"/>
          <c:tx>
            <c:strRef>
              <c:f>'3-07.05.2021'!$E$2</c:f>
              <c:strCache>
                <c:ptCount val="1"/>
                <c:pt idx="0">
                  <c:v>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'3-07.05.2021'!$E$3:$E$118</c:f>
              <c:numCache>
                <c:formatCode>General</c:formatCode>
                <c:ptCount val="116"/>
                <c:pt idx="0">
                  <c:v>3952818</c:v>
                </c:pt>
                <c:pt idx="1">
                  <c:v>4325829</c:v>
                </c:pt>
                <c:pt idx="2">
                  <c:v>4703072</c:v>
                </c:pt>
                <c:pt idx="3">
                  <c:v>5336919</c:v>
                </c:pt>
                <c:pt idx="4">
                  <c:v>5713383</c:v>
                </c:pt>
                <c:pt idx="5">
                  <c:v>5911514</c:v>
                </c:pt>
                <c:pt idx="6">
                  <c:v>5948879</c:v>
                </c:pt>
                <c:pt idx="7">
                  <c:v>6286781</c:v>
                </c:pt>
                <c:pt idx="8">
                  <c:v>6451505</c:v>
                </c:pt>
                <c:pt idx="9">
                  <c:v>6663557</c:v>
                </c:pt>
                <c:pt idx="10">
                  <c:v>6906776</c:v>
                </c:pt>
                <c:pt idx="11">
                  <c:v>6931132</c:v>
                </c:pt>
                <c:pt idx="12">
                  <c:v>6977292</c:v>
                </c:pt>
                <c:pt idx="13">
                  <c:v>7058746</c:v>
                </c:pt>
                <c:pt idx="14">
                  <c:v>7259990</c:v>
                </c:pt>
                <c:pt idx="15">
                  <c:v>8049431</c:v>
                </c:pt>
                <c:pt idx="16">
                  <c:v>8076410</c:v>
                </c:pt>
                <c:pt idx="17">
                  <c:v>8164090</c:v>
                </c:pt>
                <c:pt idx="18">
                  <c:v>8167284</c:v>
                </c:pt>
                <c:pt idx="19">
                  <c:v>8262172</c:v>
                </c:pt>
                <c:pt idx="20">
                  <c:v>8321577</c:v>
                </c:pt>
                <c:pt idx="21">
                  <c:v>8412740</c:v>
                </c:pt>
                <c:pt idx="22">
                  <c:v>8487649</c:v>
                </c:pt>
                <c:pt idx="23">
                  <c:v>8590720</c:v>
                </c:pt>
                <c:pt idx="24">
                  <c:v>8604706</c:v>
                </c:pt>
                <c:pt idx="25">
                  <c:v>8753668</c:v>
                </c:pt>
                <c:pt idx="26">
                  <c:v>8803658</c:v>
                </c:pt>
                <c:pt idx="27">
                  <c:v>8916814</c:v>
                </c:pt>
                <c:pt idx="28">
                  <c:v>9643108</c:v>
                </c:pt>
                <c:pt idx="29">
                  <c:v>9682285</c:v>
                </c:pt>
                <c:pt idx="30">
                  <c:v>9697386</c:v>
                </c:pt>
                <c:pt idx="31">
                  <c:v>9774889</c:v>
                </c:pt>
                <c:pt idx="32">
                  <c:v>9790357</c:v>
                </c:pt>
                <c:pt idx="33">
                  <c:v>9936662</c:v>
                </c:pt>
                <c:pt idx="34">
                  <c:v>9977425</c:v>
                </c:pt>
                <c:pt idx="35">
                  <c:v>10041864</c:v>
                </c:pt>
                <c:pt idx="36">
                  <c:v>10151494</c:v>
                </c:pt>
                <c:pt idx="37">
                  <c:v>10249493</c:v>
                </c:pt>
                <c:pt idx="38">
                  <c:v>10301065</c:v>
                </c:pt>
                <c:pt idx="39">
                  <c:v>10378006</c:v>
                </c:pt>
                <c:pt idx="40">
                  <c:v>10429839</c:v>
                </c:pt>
                <c:pt idx="41">
                  <c:v>10479974</c:v>
                </c:pt>
                <c:pt idx="42">
                  <c:v>10803849</c:v>
                </c:pt>
                <c:pt idx="43">
                  <c:v>10914098</c:v>
                </c:pt>
                <c:pt idx="44">
                  <c:v>10973597</c:v>
                </c:pt>
                <c:pt idx="45">
                  <c:v>10979916</c:v>
                </c:pt>
                <c:pt idx="46">
                  <c:v>11053158</c:v>
                </c:pt>
                <c:pt idx="47">
                  <c:v>11118905</c:v>
                </c:pt>
                <c:pt idx="48">
                  <c:v>11282451</c:v>
                </c:pt>
                <c:pt idx="49">
                  <c:v>11315562</c:v>
                </c:pt>
                <c:pt idx="50">
                  <c:v>11394454</c:v>
                </c:pt>
                <c:pt idx="51">
                  <c:v>11571612</c:v>
                </c:pt>
                <c:pt idx="52">
                  <c:v>11660254</c:v>
                </c:pt>
                <c:pt idx="53">
                  <c:v>11763457</c:v>
                </c:pt>
                <c:pt idx="54">
                  <c:v>11815540</c:v>
                </c:pt>
                <c:pt idx="55">
                  <c:v>11892583</c:v>
                </c:pt>
                <c:pt idx="56">
                  <c:v>11958243</c:v>
                </c:pt>
                <c:pt idx="57">
                  <c:v>12383675</c:v>
                </c:pt>
                <c:pt idx="58">
                  <c:v>12647080</c:v>
                </c:pt>
                <c:pt idx="59">
                  <c:v>12662002</c:v>
                </c:pt>
                <c:pt idx="60">
                  <c:v>13128951</c:v>
                </c:pt>
                <c:pt idx="61">
                  <c:v>13597383</c:v>
                </c:pt>
                <c:pt idx="62">
                  <c:v>13770958</c:v>
                </c:pt>
                <c:pt idx="63">
                  <c:v>14915253</c:v>
                </c:pt>
                <c:pt idx="64">
                  <c:v>15263911</c:v>
                </c:pt>
                <c:pt idx="65">
                  <c:v>15671560</c:v>
                </c:pt>
                <c:pt idx="66">
                  <c:v>16514380</c:v>
                </c:pt>
                <c:pt idx="67">
                  <c:v>17044447</c:v>
                </c:pt>
                <c:pt idx="68">
                  <c:v>17583349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C5-4327-AD21-B15C15737605}"/>
            </c:ext>
          </c:extLst>
        </c:ser>
        <c:ser>
          <c:idx val="4"/>
          <c:order val="4"/>
          <c:tx>
            <c:strRef>
              <c:f>'3-07.05.2021'!$F$2</c:f>
              <c:strCache>
                <c:ptCount val="1"/>
                <c:pt idx="0">
                  <c:v>16h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'3-07.05.2021'!$F$3:$F$118</c:f>
              <c:numCache>
                <c:formatCode>General</c:formatCode>
                <c:ptCount val="116"/>
                <c:pt idx="0">
                  <c:v>3893651</c:v>
                </c:pt>
                <c:pt idx="1">
                  <c:v>4442231</c:v>
                </c:pt>
                <c:pt idx="2">
                  <c:v>4651830</c:v>
                </c:pt>
                <c:pt idx="3">
                  <c:v>5072067</c:v>
                </c:pt>
                <c:pt idx="4">
                  <c:v>5320297</c:v>
                </c:pt>
                <c:pt idx="5">
                  <c:v>5825977</c:v>
                </c:pt>
                <c:pt idx="6">
                  <c:v>5880105</c:v>
                </c:pt>
                <c:pt idx="7">
                  <c:v>6178936</c:v>
                </c:pt>
                <c:pt idx="8">
                  <c:v>6222950</c:v>
                </c:pt>
                <c:pt idx="9">
                  <c:v>6229298</c:v>
                </c:pt>
                <c:pt idx="10">
                  <c:v>6253790</c:v>
                </c:pt>
                <c:pt idx="11">
                  <c:v>6290251</c:v>
                </c:pt>
                <c:pt idx="12">
                  <c:v>7134252</c:v>
                </c:pt>
                <c:pt idx="13">
                  <c:v>7151737</c:v>
                </c:pt>
                <c:pt idx="14">
                  <c:v>7252749</c:v>
                </c:pt>
                <c:pt idx="15">
                  <c:v>8207230</c:v>
                </c:pt>
                <c:pt idx="16">
                  <c:v>8464445</c:v>
                </c:pt>
                <c:pt idx="17">
                  <c:v>8567182</c:v>
                </c:pt>
                <c:pt idx="18">
                  <c:v>8924340</c:v>
                </c:pt>
                <c:pt idx="19">
                  <c:v>8956315</c:v>
                </c:pt>
                <c:pt idx="20">
                  <c:v>8992149</c:v>
                </c:pt>
                <c:pt idx="21">
                  <c:v>9294389</c:v>
                </c:pt>
                <c:pt idx="22">
                  <c:v>9329474</c:v>
                </c:pt>
                <c:pt idx="23">
                  <c:v>9664481</c:v>
                </c:pt>
                <c:pt idx="24">
                  <c:v>9758027</c:v>
                </c:pt>
                <c:pt idx="25">
                  <c:v>10057942</c:v>
                </c:pt>
                <c:pt idx="26">
                  <c:v>10244644</c:v>
                </c:pt>
                <c:pt idx="27">
                  <c:v>10448961</c:v>
                </c:pt>
                <c:pt idx="28">
                  <c:v>10664944</c:v>
                </c:pt>
                <c:pt idx="29">
                  <c:v>10686204</c:v>
                </c:pt>
                <c:pt idx="30">
                  <c:v>10748859</c:v>
                </c:pt>
                <c:pt idx="31">
                  <c:v>10813557</c:v>
                </c:pt>
                <c:pt idx="32">
                  <c:v>10917515</c:v>
                </c:pt>
                <c:pt idx="33">
                  <c:v>10936708</c:v>
                </c:pt>
                <c:pt idx="34">
                  <c:v>11061988</c:v>
                </c:pt>
                <c:pt idx="35">
                  <c:v>11154004</c:v>
                </c:pt>
                <c:pt idx="36">
                  <c:v>11198958</c:v>
                </c:pt>
                <c:pt idx="37">
                  <c:v>11232307</c:v>
                </c:pt>
                <c:pt idx="38">
                  <c:v>11298675</c:v>
                </c:pt>
                <c:pt idx="39">
                  <c:v>11387701</c:v>
                </c:pt>
                <c:pt idx="40">
                  <c:v>11510088</c:v>
                </c:pt>
                <c:pt idx="41">
                  <c:v>11729454</c:v>
                </c:pt>
                <c:pt idx="42">
                  <c:v>11949191</c:v>
                </c:pt>
                <c:pt idx="43">
                  <c:v>12062842</c:v>
                </c:pt>
                <c:pt idx="44">
                  <c:v>12080643</c:v>
                </c:pt>
                <c:pt idx="45">
                  <c:v>12289405</c:v>
                </c:pt>
                <c:pt idx="46">
                  <c:v>12492913</c:v>
                </c:pt>
                <c:pt idx="47">
                  <c:v>12511116</c:v>
                </c:pt>
                <c:pt idx="48">
                  <c:v>12822816</c:v>
                </c:pt>
                <c:pt idx="49">
                  <c:v>12878387</c:v>
                </c:pt>
                <c:pt idx="50">
                  <c:v>13224977</c:v>
                </c:pt>
                <c:pt idx="51">
                  <c:v>13702448</c:v>
                </c:pt>
                <c:pt idx="52">
                  <c:v>14079903</c:v>
                </c:pt>
                <c:pt idx="53">
                  <c:v>14144457</c:v>
                </c:pt>
                <c:pt idx="54">
                  <c:v>14522486</c:v>
                </c:pt>
                <c:pt idx="55">
                  <c:v>14647613</c:v>
                </c:pt>
                <c:pt idx="56">
                  <c:v>14850966</c:v>
                </c:pt>
                <c:pt idx="57">
                  <c:v>15007355</c:v>
                </c:pt>
                <c:pt idx="58">
                  <c:v>15225191</c:v>
                </c:pt>
                <c:pt idx="59">
                  <c:v>15366160</c:v>
                </c:pt>
                <c:pt idx="60">
                  <c:v>16685526</c:v>
                </c:pt>
                <c:pt idx="61">
                  <c:v>17196276</c:v>
                </c:pt>
                <c:pt idx="62">
                  <c:v>17832467</c:v>
                </c:pt>
                <c:pt idx="63">
                  <c:v>19043747</c:v>
                </c:pt>
                <c:pt idx="64">
                  <c:v>20276887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C5-4327-AD21-B15C15737605}"/>
            </c:ext>
          </c:extLst>
        </c:ser>
        <c:ser>
          <c:idx val="5"/>
          <c:order val="5"/>
          <c:tx>
            <c:strRef>
              <c:f>'3-07.05.2021'!$G$2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'3-07.05.2021'!$G$3:$G$118</c:f>
              <c:numCache>
                <c:formatCode>General</c:formatCode>
                <c:ptCount val="116"/>
                <c:pt idx="0">
                  <c:v>1305952</c:v>
                </c:pt>
                <c:pt idx="1">
                  <c:v>1543613</c:v>
                </c:pt>
                <c:pt idx="2">
                  <c:v>1808532</c:v>
                </c:pt>
                <c:pt idx="3">
                  <c:v>1955708</c:v>
                </c:pt>
                <c:pt idx="4">
                  <c:v>2160189</c:v>
                </c:pt>
                <c:pt idx="5">
                  <c:v>2290328</c:v>
                </c:pt>
                <c:pt idx="6">
                  <c:v>2429344</c:v>
                </c:pt>
                <c:pt idx="7">
                  <c:v>2470388</c:v>
                </c:pt>
                <c:pt idx="8">
                  <c:v>2496101</c:v>
                </c:pt>
                <c:pt idx="9">
                  <c:v>2496938</c:v>
                </c:pt>
                <c:pt idx="10">
                  <c:v>2526233</c:v>
                </c:pt>
                <c:pt idx="11">
                  <c:v>2555512</c:v>
                </c:pt>
                <c:pt idx="12">
                  <c:v>2703126</c:v>
                </c:pt>
                <c:pt idx="13">
                  <c:v>2834987</c:v>
                </c:pt>
                <c:pt idx="14">
                  <c:v>2854325</c:v>
                </c:pt>
                <c:pt idx="15">
                  <c:v>2866421</c:v>
                </c:pt>
                <c:pt idx="16">
                  <c:v>2905040</c:v>
                </c:pt>
                <c:pt idx="17">
                  <c:v>2905333</c:v>
                </c:pt>
                <c:pt idx="18">
                  <c:v>2919393</c:v>
                </c:pt>
                <c:pt idx="19">
                  <c:v>2938844</c:v>
                </c:pt>
                <c:pt idx="20">
                  <c:v>2968889</c:v>
                </c:pt>
                <c:pt idx="21">
                  <c:v>2974005</c:v>
                </c:pt>
                <c:pt idx="22">
                  <c:v>2989232</c:v>
                </c:pt>
                <c:pt idx="23">
                  <c:v>2998734</c:v>
                </c:pt>
                <c:pt idx="24">
                  <c:v>3024987</c:v>
                </c:pt>
                <c:pt idx="25">
                  <c:v>3031652</c:v>
                </c:pt>
                <c:pt idx="26">
                  <c:v>3120648</c:v>
                </c:pt>
                <c:pt idx="27">
                  <c:v>3195303</c:v>
                </c:pt>
                <c:pt idx="28">
                  <c:v>3406250</c:v>
                </c:pt>
                <c:pt idx="29">
                  <c:v>3473154</c:v>
                </c:pt>
                <c:pt idx="30">
                  <c:v>3523545</c:v>
                </c:pt>
                <c:pt idx="31">
                  <c:v>3587352</c:v>
                </c:pt>
                <c:pt idx="32">
                  <c:v>3616751</c:v>
                </c:pt>
                <c:pt idx="33">
                  <c:v>3635594</c:v>
                </c:pt>
                <c:pt idx="34">
                  <c:v>3658922</c:v>
                </c:pt>
                <c:pt idx="35">
                  <c:v>3698719</c:v>
                </c:pt>
                <c:pt idx="36">
                  <c:v>3739797</c:v>
                </c:pt>
                <c:pt idx="37">
                  <c:v>3749269</c:v>
                </c:pt>
                <c:pt idx="38">
                  <c:v>3779345</c:v>
                </c:pt>
                <c:pt idx="39">
                  <c:v>3781431</c:v>
                </c:pt>
                <c:pt idx="40">
                  <c:v>3795682</c:v>
                </c:pt>
                <c:pt idx="41">
                  <c:v>3810689</c:v>
                </c:pt>
                <c:pt idx="42">
                  <c:v>3824137</c:v>
                </c:pt>
                <c:pt idx="43">
                  <c:v>3914530</c:v>
                </c:pt>
                <c:pt idx="44">
                  <c:v>3955614</c:v>
                </c:pt>
                <c:pt idx="45">
                  <c:v>4071579</c:v>
                </c:pt>
                <c:pt idx="46">
                  <c:v>4139602</c:v>
                </c:pt>
                <c:pt idx="47">
                  <c:v>4168443</c:v>
                </c:pt>
                <c:pt idx="48">
                  <c:v>4174454</c:v>
                </c:pt>
                <c:pt idx="49">
                  <c:v>4188800</c:v>
                </c:pt>
                <c:pt idx="50">
                  <c:v>4204715</c:v>
                </c:pt>
                <c:pt idx="51">
                  <c:v>4328951</c:v>
                </c:pt>
                <c:pt idx="52">
                  <c:v>4377248</c:v>
                </c:pt>
                <c:pt idx="53">
                  <c:v>4411020</c:v>
                </c:pt>
                <c:pt idx="54">
                  <c:v>4422959</c:v>
                </c:pt>
                <c:pt idx="55">
                  <c:v>4437417</c:v>
                </c:pt>
                <c:pt idx="56">
                  <c:v>4485446</c:v>
                </c:pt>
                <c:pt idx="57">
                  <c:v>4486055</c:v>
                </c:pt>
                <c:pt idx="58">
                  <c:v>4559955</c:v>
                </c:pt>
                <c:pt idx="59">
                  <c:v>4685556</c:v>
                </c:pt>
                <c:pt idx="60">
                  <c:v>4699913</c:v>
                </c:pt>
                <c:pt idx="61">
                  <c:v>4700006</c:v>
                </c:pt>
                <c:pt idx="62">
                  <c:v>4709759</c:v>
                </c:pt>
                <c:pt idx="63">
                  <c:v>4765654</c:v>
                </c:pt>
                <c:pt idx="64">
                  <c:v>4816170</c:v>
                </c:pt>
                <c:pt idx="65">
                  <c:v>4951485</c:v>
                </c:pt>
                <c:pt idx="66">
                  <c:v>4965099</c:v>
                </c:pt>
                <c:pt idx="67">
                  <c:v>4969942</c:v>
                </c:pt>
                <c:pt idx="68">
                  <c:v>5005744</c:v>
                </c:pt>
                <c:pt idx="69">
                  <c:v>5032726</c:v>
                </c:pt>
                <c:pt idx="70">
                  <c:v>5050839</c:v>
                </c:pt>
                <c:pt idx="71">
                  <c:v>5129275</c:v>
                </c:pt>
                <c:pt idx="72">
                  <c:v>5204553</c:v>
                </c:pt>
                <c:pt idx="73">
                  <c:v>5310051</c:v>
                </c:pt>
                <c:pt idx="74">
                  <c:v>5359287</c:v>
                </c:pt>
                <c:pt idx="75">
                  <c:v>5376742</c:v>
                </c:pt>
                <c:pt idx="76">
                  <c:v>5389202</c:v>
                </c:pt>
                <c:pt idx="77">
                  <c:v>5460735</c:v>
                </c:pt>
                <c:pt idx="78">
                  <c:v>5501360</c:v>
                </c:pt>
                <c:pt idx="79">
                  <c:v>5554781</c:v>
                </c:pt>
                <c:pt idx="80">
                  <c:v>5615289</c:v>
                </c:pt>
                <c:pt idx="81">
                  <c:v>5653825</c:v>
                </c:pt>
                <c:pt idx="82">
                  <c:v>5753243</c:v>
                </c:pt>
                <c:pt idx="83">
                  <c:v>5868212</c:v>
                </c:pt>
                <c:pt idx="84">
                  <c:v>5913479</c:v>
                </c:pt>
                <c:pt idx="85">
                  <c:v>5998601</c:v>
                </c:pt>
                <c:pt idx="86">
                  <c:v>6162052</c:v>
                </c:pt>
                <c:pt idx="87">
                  <c:v>6392703</c:v>
                </c:pt>
                <c:pt idx="88">
                  <c:v>6529095</c:v>
                </c:pt>
                <c:pt idx="89">
                  <c:v>6606625</c:v>
                </c:pt>
                <c:pt idx="90">
                  <c:v>6639908</c:v>
                </c:pt>
                <c:pt idx="91">
                  <c:v>6763052</c:v>
                </c:pt>
                <c:pt idx="92">
                  <c:v>7104114</c:v>
                </c:pt>
                <c:pt idx="93">
                  <c:v>7130304</c:v>
                </c:pt>
                <c:pt idx="94">
                  <c:v>7470976</c:v>
                </c:pt>
                <c:pt idx="95">
                  <c:v>8153012</c:v>
                </c:pt>
                <c:pt idx="96">
                  <c:v>9604241</c:v>
                </c:pt>
                <c:pt idx="97">
                  <c:v>9621112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C5-4327-AD21-B15C1573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614703"/>
        <c:axId val="1714619279"/>
      </c:scatterChart>
      <c:valAx>
        <c:axId val="1714614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9279"/>
        <c:crosses val="autoZero"/>
        <c:crossBetween val="midCat"/>
      </c:valAx>
      <c:valAx>
        <c:axId val="171461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4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'3-07.05.2021'!$I$2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'3-07.05.2021'!$I$3:$I$118</c:f>
              <c:numCache>
                <c:formatCode>General</c:formatCode>
                <c:ptCount val="116"/>
                <c:pt idx="0">
                  <c:v>21814870</c:v>
                </c:pt>
                <c:pt idx="1">
                  <c:v>23635643</c:v>
                </c:pt>
                <c:pt idx="2">
                  <c:v>28232864</c:v>
                </c:pt>
                <c:pt idx="3">
                  <c:v>28332966</c:v>
                </c:pt>
                <c:pt idx="4">
                  <c:v>29161117</c:v>
                </c:pt>
                <c:pt idx="5">
                  <c:v>30426284</c:v>
                </c:pt>
                <c:pt idx="6">
                  <c:v>30465369</c:v>
                </c:pt>
                <c:pt idx="7">
                  <c:v>30900058</c:v>
                </c:pt>
                <c:pt idx="8">
                  <c:v>31795662</c:v>
                </c:pt>
                <c:pt idx="9">
                  <c:v>32135340</c:v>
                </c:pt>
                <c:pt idx="10">
                  <c:v>32779431</c:v>
                </c:pt>
                <c:pt idx="11">
                  <c:v>32885366</c:v>
                </c:pt>
                <c:pt idx="12">
                  <c:v>33250792</c:v>
                </c:pt>
                <c:pt idx="13">
                  <c:v>33849740</c:v>
                </c:pt>
                <c:pt idx="14">
                  <c:v>34291810</c:v>
                </c:pt>
                <c:pt idx="15">
                  <c:v>34671494</c:v>
                </c:pt>
                <c:pt idx="16">
                  <c:v>34798765</c:v>
                </c:pt>
                <c:pt idx="17">
                  <c:v>35168835</c:v>
                </c:pt>
                <c:pt idx="18">
                  <c:v>35356238</c:v>
                </c:pt>
                <c:pt idx="19">
                  <c:v>35359799</c:v>
                </c:pt>
                <c:pt idx="20">
                  <c:v>35893819</c:v>
                </c:pt>
                <c:pt idx="21">
                  <c:v>36180764</c:v>
                </c:pt>
                <c:pt idx="22">
                  <c:v>36593912</c:v>
                </c:pt>
                <c:pt idx="23">
                  <c:v>36773427</c:v>
                </c:pt>
                <c:pt idx="24">
                  <c:v>37509556</c:v>
                </c:pt>
                <c:pt idx="25">
                  <c:v>37558912</c:v>
                </c:pt>
                <c:pt idx="26">
                  <c:v>37587887</c:v>
                </c:pt>
                <c:pt idx="27">
                  <c:v>38076832</c:v>
                </c:pt>
                <c:pt idx="28">
                  <c:v>38264830</c:v>
                </c:pt>
                <c:pt idx="29">
                  <c:v>38613490</c:v>
                </c:pt>
                <c:pt idx="30">
                  <c:v>38941625</c:v>
                </c:pt>
                <c:pt idx="31">
                  <c:v>39011910</c:v>
                </c:pt>
                <c:pt idx="32">
                  <c:v>39873076</c:v>
                </c:pt>
                <c:pt idx="33">
                  <c:v>39880589</c:v>
                </c:pt>
                <c:pt idx="34">
                  <c:v>40175362</c:v>
                </c:pt>
                <c:pt idx="35">
                  <c:v>40184057</c:v>
                </c:pt>
                <c:pt idx="36">
                  <c:v>40244028</c:v>
                </c:pt>
                <c:pt idx="37">
                  <c:v>40390609</c:v>
                </c:pt>
                <c:pt idx="38">
                  <c:v>40536615</c:v>
                </c:pt>
                <c:pt idx="39">
                  <c:v>40625037</c:v>
                </c:pt>
                <c:pt idx="40">
                  <c:v>40678184</c:v>
                </c:pt>
                <c:pt idx="41">
                  <c:v>40740913</c:v>
                </c:pt>
                <c:pt idx="42">
                  <c:v>41424803</c:v>
                </c:pt>
                <c:pt idx="43">
                  <c:v>41727729</c:v>
                </c:pt>
                <c:pt idx="44">
                  <c:v>42119178</c:v>
                </c:pt>
                <c:pt idx="45">
                  <c:v>42214079</c:v>
                </c:pt>
                <c:pt idx="46">
                  <c:v>42341024</c:v>
                </c:pt>
                <c:pt idx="47">
                  <c:v>42826556</c:v>
                </c:pt>
                <c:pt idx="48">
                  <c:v>42882283</c:v>
                </c:pt>
                <c:pt idx="49">
                  <c:v>42911758</c:v>
                </c:pt>
                <c:pt idx="50">
                  <c:v>43049842</c:v>
                </c:pt>
                <c:pt idx="51">
                  <c:v>43063200</c:v>
                </c:pt>
                <c:pt idx="52">
                  <c:v>43117433</c:v>
                </c:pt>
                <c:pt idx="53">
                  <c:v>43409863</c:v>
                </c:pt>
                <c:pt idx="54">
                  <c:v>44394650</c:v>
                </c:pt>
                <c:pt idx="55">
                  <c:v>44620560</c:v>
                </c:pt>
                <c:pt idx="56">
                  <c:v>44675331</c:v>
                </c:pt>
                <c:pt idx="57">
                  <c:v>45135015</c:v>
                </c:pt>
                <c:pt idx="58">
                  <c:v>45282599</c:v>
                </c:pt>
                <c:pt idx="59">
                  <c:v>45792565</c:v>
                </c:pt>
                <c:pt idx="60">
                  <c:v>46091767</c:v>
                </c:pt>
                <c:pt idx="61">
                  <c:v>46133836</c:v>
                </c:pt>
                <c:pt idx="62">
                  <c:v>46143432</c:v>
                </c:pt>
                <c:pt idx="63">
                  <c:v>46238917</c:v>
                </c:pt>
                <c:pt idx="64">
                  <c:v>46664423</c:v>
                </c:pt>
                <c:pt idx="65">
                  <c:v>46725940</c:v>
                </c:pt>
                <c:pt idx="66">
                  <c:v>47415544</c:v>
                </c:pt>
                <c:pt idx="67">
                  <c:v>47760299</c:v>
                </c:pt>
                <c:pt idx="68">
                  <c:v>48102555</c:v>
                </c:pt>
                <c:pt idx="69">
                  <c:v>48272374</c:v>
                </c:pt>
                <c:pt idx="70">
                  <c:v>49047005</c:v>
                </c:pt>
                <c:pt idx="71">
                  <c:v>50079348</c:v>
                </c:pt>
                <c:pt idx="72">
                  <c:v>50118622</c:v>
                </c:pt>
                <c:pt idx="73">
                  <c:v>51175049</c:v>
                </c:pt>
                <c:pt idx="74">
                  <c:v>51219360</c:v>
                </c:pt>
                <c:pt idx="75">
                  <c:v>51990361</c:v>
                </c:pt>
                <c:pt idx="76">
                  <c:v>52187686</c:v>
                </c:pt>
                <c:pt idx="77">
                  <c:v>53194921</c:v>
                </c:pt>
                <c:pt idx="78">
                  <c:v>53343844</c:v>
                </c:pt>
                <c:pt idx="79">
                  <c:v>53432937</c:v>
                </c:pt>
                <c:pt idx="80">
                  <c:v>53606845</c:v>
                </c:pt>
                <c:pt idx="81">
                  <c:v>54621847</c:v>
                </c:pt>
                <c:pt idx="82">
                  <c:v>54956779</c:v>
                </c:pt>
                <c:pt idx="83">
                  <c:v>55867640</c:v>
                </c:pt>
                <c:pt idx="84">
                  <c:v>57466268</c:v>
                </c:pt>
                <c:pt idx="85">
                  <c:v>57952539</c:v>
                </c:pt>
                <c:pt idx="86">
                  <c:v>59325289</c:v>
                </c:pt>
                <c:pt idx="87">
                  <c:v>59741339</c:v>
                </c:pt>
                <c:pt idx="88">
                  <c:v>61421654</c:v>
                </c:pt>
                <c:pt idx="89">
                  <c:v>61459150</c:v>
                </c:pt>
                <c:pt idx="90">
                  <c:v>61863289</c:v>
                </c:pt>
                <c:pt idx="91">
                  <c:v>62601373</c:v>
                </c:pt>
                <c:pt idx="92">
                  <c:v>63151935</c:v>
                </c:pt>
                <c:pt idx="93">
                  <c:v>63241319</c:v>
                </c:pt>
                <c:pt idx="94">
                  <c:v>63636678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FD-46D7-B50A-7A522580C38B}"/>
            </c:ext>
          </c:extLst>
        </c:ser>
        <c:ser>
          <c:idx val="1"/>
          <c:order val="1"/>
          <c:tx>
            <c:strRef>
              <c:f>'3-07.05.2021'!$J$2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'3-07.05.2021'!$J$3:$J$118</c:f>
              <c:numCache>
                <c:formatCode>General</c:formatCode>
                <c:ptCount val="116"/>
                <c:pt idx="0">
                  <c:v>24287531</c:v>
                </c:pt>
                <c:pt idx="1">
                  <c:v>24461053</c:v>
                </c:pt>
                <c:pt idx="2">
                  <c:v>24581776</c:v>
                </c:pt>
                <c:pt idx="3">
                  <c:v>24734112</c:v>
                </c:pt>
                <c:pt idx="4">
                  <c:v>25145144</c:v>
                </c:pt>
                <c:pt idx="5">
                  <c:v>25151841</c:v>
                </c:pt>
                <c:pt idx="6">
                  <c:v>25745268</c:v>
                </c:pt>
                <c:pt idx="7">
                  <c:v>26257619</c:v>
                </c:pt>
                <c:pt idx="8">
                  <c:v>27418303</c:v>
                </c:pt>
                <c:pt idx="9">
                  <c:v>27575831</c:v>
                </c:pt>
                <c:pt idx="10">
                  <c:v>27802161</c:v>
                </c:pt>
                <c:pt idx="11">
                  <c:v>27999812</c:v>
                </c:pt>
                <c:pt idx="12">
                  <c:v>28242330</c:v>
                </c:pt>
                <c:pt idx="13">
                  <c:v>28599256</c:v>
                </c:pt>
                <c:pt idx="14">
                  <c:v>29261801</c:v>
                </c:pt>
                <c:pt idx="15">
                  <c:v>29367191</c:v>
                </c:pt>
                <c:pt idx="16">
                  <c:v>29485625</c:v>
                </c:pt>
                <c:pt idx="17">
                  <c:v>29758242</c:v>
                </c:pt>
                <c:pt idx="18">
                  <c:v>29895048</c:v>
                </c:pt>
                <c:pt idx="19">
                  <c:v>29986644</c:v>
                </c:pt>
                <c:pt idx="20">
                  <c:v>30056046</c:v>
                </c:pt>
                <c:pt idx="21">
                  <c:v>30065361</c:v>
                </c:pt>
                <c:pt idx="22">
                  <c:v>30196133</c:v>
                </c:pt>
                <c:pt idx="23">
                  <c:v>30288077</c:v>
                </c:pt>
                <c:pt idx="24">
                  <c:v>30813646</c:v>
                </c:pt>
                <c:pt idx="25">
                  <c:v>31124164</c:v>
                </c:pt>
                <c:pt idx="26">
                  <c:v>31229077</c:v>
                </c:pt>
                <c:pt idx="27">
                  <c:v>31722936</c:v>
                </c:pt>
                <c:pt idx="28">
                  <c:v>31881896</c:v>
                </c:pt>
                <c:pt idx="29">
                  <c:v>32065550</c:v>
                </c:pt>
                <c:pt idx="30">
                  <c:v>32324424</c:v>
                </c:pt>
                <c:pt idx="31">
                  <c:v>33388835</c:v>
                </c:pt>
                <c:pt idx="32">
                  <c:v>33484554</c:v>
                </c:pt>
                <c:pt idx="33">
                  <c:v>33744366</c:v>
                </c:pt>
                <c:pt idx="34">
                  <c:v>33864450</c:v>
                </c:pt>
                <c:pt idx="35">
                  <c:v>34031206</c:v>
                </c:pt>
                <c:pt idx="36">
                  <c:v>34451726</c:v>
                </c:pt>
                <c:pt idx="37">
                  <c:v>34587871</c:v>
                </c:pt>
                <c:pt idx="38">
                  <c:v>34621236</c:v>
                </c:pt>
                <c:pt idx="39">
                  <c:v>34967347</c:v>
                </c:pt>
                <c:pt idx="40">
                  <c:v>35096481</c:v>
                </c:pt>
                <c:pt idx="41">
                  <c:v>35206525</c:v>
                </c:pt>
                <c:pt idx="42">
                  <c:v>35324327</c:v>
                </c:pt>
                <c:pt idx="43">
                  <c:v>35479593</c:v>
                </c:pt>
                <c:pt idx="44">
                  <c:v>36025673</c:v>
                </c:pt>
                <c:pt idx="45">
                  <c:v>36176000</c:v>
                </c:pt>
                <c:pt idx="46">
                  <c:v>36287451</c:v>
                </c:pt>
                <c:pt idx="47">
                  <c:v>36350312</c:v>
                </c:pt>
                <c:pt idx="48">
                  <c:v>36539989</c:v>
                </c:pt>
                <c:pt idx="49">
                  <c:v>37103225</c:v>
                </c:pt>
                <c:pt idx="50">
                  <c:v>37550146</c:v>
                </c:pt>
                <c:pt idx="51">
                  <c:v>37823789</c:v>
                </c:pt>
                <c:pt idx="52">
                  <c:v>37939322</c:v>
                </c:pt>
                <c:pt idx="53">
                  <c:v>37965115</c:v>
                </c:pt>
                <c:pt idx="54">
                  <c:v>38444510</c:v>
                </c:pt>
                <c:pt idx="55">
                  <c:v>38462782</c:v>
                </c:pt>
                <c:pt idx="56">
                  <c:v>38500235</c:v>
                </c:pt>
                <c:pt idx="57">
                  <c:v>38527809</c:v>
                </c:pt>
                <c:pt idx="58">
                  <c:v>39284248</c:v>
                </c:pt>
                <c:pt idx="59">
                  <c:v>39508089</c:v>
                </c:pt>
                <c:pt idx="60">
                  <c:v>39897239</c:v>
                </c:pt>
                <c:pt idx="61">
                  <c:v>40516509</c:v>
                </c:pt>
                <c:pt idx="62">
                  <c:v>41752473</c:v>
                </c:pt>
                <c:pt idx="63">
                  <c:v>41989452</c:v>
                </c:pt>
                <c:pt idx="64">
                  <c:v>42782129</c:v>
                </c:pt>
                <c:pt idx="65">
                  <c:v>43213564</c:v>
                </c:pt>
                <c:pt idx="66">
                  <c:v>43213605</c:v>
                </c:pt>
                <c:pt idx="67">
                  <c:v>45259112</c:v>
                </c:pt>
                <c:pt idx="68">
                  <c:v>45915358</c:v>
                </c:pt>
                <c:pt idx="69">
                  <c:v>46232752</c:v>
                </c:pt>
                <c:pt idx="70">
                  <c:v>46534227</c:v>
                </c:pt>
                <c:pt idx="71">
                  <c:v>46693433</c:v>
                </c:pt>
                <c:pt idx="72">
                  <c:v>47368735</c:v>
                </c:pt>
                <c:pt idx="73">
                  <c:v>48488227</c:v>
                </c:pt>
                <c:pt idx="74">
                  <c:v>49467063</c:v>
                </c:pt>
                <c:pt idx="75">
                  <c:v>49922568</c:v>
                </c:pt>
                <c:pt idx="76">
                  <c:v>50410185</c:v>
                </c:pt>
                <c:pt idx="77">
                  <c:v>50810544</c:v>
                </c:pt>
                <c:pt idx="78">
                  <c:v>51372265</c:v>
                </c:pt>
                <c:pt idx="79">
                  <c:v>51575222</c:v>
                </c:pt>
                <c:pt idx="80">
                  <c:v>52133221</c:v>
                </c:pt>
                <c:pt idx="81">
                  <c:v>52269863</c:v>
                </c:pt>
                <c:pt idx="82">
                  <c:v>52404914</c:v>
                </c:pt>
                <c:pt idx="83">
                  <c:v>52751701</c:v>
                </c:pt>
                <c:pt idx="84">
                  <c:v>53976500</c:v>
                </c:pt>
                <c:pt idx="85">
                  <c:v>55059829</c:v>
                </c:pt>
                <c:pt idx="86">
                  <c:v>55885371</c:v>
                </c:pt>
                <c:pt idx="87">
                  <c:v>56004439</c:v>
                </c:pt>
                <c:pt idx="88">
                  <c:v>57214939</c:v>
                </c:pt>
                <c:pt idx="89">
                  <c:v>57470324</c:v>
                </c:pt>
                <c:pt idx="90">
                  <c:v>57711233</c:v>
                </c:pt>
                <c:pt idx="91">
                  <c:v>57873543</c:v>
                </c:pt>
                <c:pt idx="92">
                  <c:v>58449532</c:v>
                </c:pt>
                <c:pt idx="93">
                  <c:v>58491019</c:v>
                </c:pt>
                <c:pt idx="94">
                  <c:v>59620473</c:v>
                </c:pt>
                <c:pt idx="95">
                  <c:v>60333493</c:v>
                </c:pt>
                <c:pt idx="96">
                  <c:v>61757640</c:v>
                </c:pt>
                <c:pt idx="97">
                  <c:v>65113867</c:v>
                </c:pt>
                <c:pt idx="98">
                  <c:v>65120585</c:v>
                </c:pt>
                <c:pt idx="99">
                  <c:v>65379956</c:v>
                </c:pt>
                <c:pt idx="100">
                  <c:v>65680420</c:v>
                </c:pt>
                <c:pt idx="101">
                  <c:v>66762426</c:v>
                </c:pt>
                <c:pt idx="102">
                  <c:v>67192556</c:v>
                </c:pt>
                <c:pt idx="103">
                  <c:v>68248819</c:v>
                </c:pt>
                <c:pt idx="104">
                  <c:v>69183341</c:v>
                </c:pt>
                <c:pt idx="105">
                  <c:v>69947290</c:v>
                </c:pt>
                <c:pt idx="106">
                  <c:v>69975675</c:v>
                </c:pt>
                <c:pt idx="107">
                  <c:v>72340394</c:v>
                </c:pt>
                <c:pt idx="108">
                  <c:v>72932574</c:v>
                </c:pt>
                <c:pt idx="109">
                  <c:v>75357782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FD-46D7-B50A-7A522580C38B}"/>
            </c:ext>
          </c:extLst>
        </c:ser>
        <c:ser>
          <c:idx val="2"/>
          <c:order val="2"/>
          <c:tx>
            <c:strRef>
              <c:f>'3-07.05.2021'!$K$2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'3-07.05.2021'!$K$3:$K$118</c:f>
              <c:numCache>
                <c:formatCode>General</c:formatCode>
                <c:ptCount val="116"/>
                <c:pt idx="0">
                  <c:v>20627952</c:v>
                </c:pt>
                <c:pt idx="1">
                  <c:v>23617379</c:v>
                </c:pt>
                <c:pt idx="2">
                  <c:v>25266342</c:v>
                </c:pt>
                <c:pt idx="3">
                  <c:v>26502050</c:v>
                </c:pt>
                <c:pt idx="4">
                  <c:v>27746888</c:v>
                </c:pt>
                <c:pt idx="5">
                  <c:v>28738020</c:v>
                </c:pt>
                <c:pt idx="6">
                  <c:v>29499779</c:v>
                </c:pt>
                <c:pt idx="7">
                  <c:v>29597616</c:v>
                </c:pt>
                <c:pt idx="8">
                  <c:v>30779144</c:v>
                </c:pt>
                <c:pt idx="9">
                  <c:v>31033026</c:v>
                </c:pt>
                <c:pt idx="10">
                  <c:v>31151673</c:v>
                </c:pt>
                <c:pt idx="11">
                  <c:v>32090824</c:v>
                </c:pt>
                <c:pt idx="12">
                  <c:v>32356643</c:v>
                </c:pt>
                <c:pt idx="13">
                  <c:v>32960538</c:v>
                </c:pt>
                <c:pt idx="14">
                  <c:v>33119794</c:v>
                </c:pt>
                <c:pt idx="15">
                  <c:v>33922125</c:v>
                </c:pt>
                <c:pt idx="16">
                  <c:v>34074023</c:v>
                </c:pt>
                <c:pt idx="17">
                  <c:v>34470627</c:v>
                </c:pt>
                <c:pt idx="18">
                  <c:v>34731060</c:v>
                </c:pt>
                <c:pt idx="19">
                  <c:v>35594679</c:v>
                </c:pt>
                <c:pt idx="20">
                  <c:v>35659287</c:v>
                </c:pt>
                <c:pt idx="21">
                  <c:v>35818733</c:v>
                </c:pt>
                <c:pt idx="22">
                  <c:v>35820010</c:v>
                </c:pt>
                <c:pt idx="23">
                  <c:v>35837678</c:v>
                </c:pt>
                <c:pt idx="24">
                  <c:v>36066361</c:v>
                </c:pt>
                <c:pt idx="25">
                  <c:v>36135906</c:v>
                </c:pt>
                <c:pt idx="26">
                  <c:v>36708075</c:v>
                </c:pt>
                <c:pt idx="27">
                  <c:v>37003382</c:v>
                </c:pt>
                <c:pt idx="28">
                  <c:v>37171366</c:v>
                </c:pt>
                <c:pt idx="29">
                  <c:v>37495020</c:v>
                </c:pt>
                <c:pt idx="30">
                  <c:v>37746823</c:v>
                </c:pt>
                <c:pt idx="31">
                  <c:v>38274978</c:v>
                </c:pt>
                <c:pt idx="32">
                  <c:v>38543318</c:v>
                </c:pt>
                <c:pt idx="33">
                  <c:v>38935670</c:v>
                </c:pt>
                <c:pt idx="34">
                  <c:v>39481396</c:v>
                </c:pt>
                <c:pt idx="35">
                  <c:v>39891485</c:v>
                </c:pt>
                <c:pt idx="36">
                  <c:v>39977773</c:v>
                </c:pt>
                <c:pt idx="37">
                  <c:v>40009912</c:v>
                </c:pt>
                <c:pt idx="38">
                  <c:v>40259718</c:v>
                </c:pt>
                <c:pt idx="39">
                  <c:v>40926894</c:v>
                </c:pt>
                <c:pt idx="40">
                  <c:v>41220013</c:v>
                </c:pt>
                <c:pt idx="41">
                  <c:v>41377315</c:v>
                </c:pt>
                <c:pt idx="42">
                  <c:v>41438980</c:v>
                </c:pt>
                <c:pt idx="43">
                  <c:v>41946152</c:v>
                </c:pt>
                <c:pt idx="44">
                  <c:v>42153461</c:v>
                </c:pt>
                <c:pt idx="45">
                  <c:v>42521700</c:v>
                </c:pt>
                <c:pt idx="46">
                  <c:v>43035156</c:v>
                </c:pt>
                <c:pt idx="47">
                  <c:v>43501406</c:v>
                </c:pt>
                <c:pt idx="48">
                  <c:v>44084378</c:v>
                </c:pt>
                <c:pt idx="49">
                  <c:v>44682908</c:v>
                </c:pt>
                <c:pt idx="50">
                  <c:v>44939685</c:v>
                </c:pt>
                <c:pt idx="51">
                  <c:v>45138128</c:v>
                </c:pt>
                <c:pt idx="52">
                  <c:v>45576148</c:v>
                </c:pt>
                <c:pt idx="53">
                  <c:v>45678254</c:v>
                </c:pt>
                <c:pt idx="54">
                  <c:v>46810139</c:v>
                </c:pt>
                <c:pt idx="55">
                  <c:v>47012343</c:v>
                </c:pt>
                <c:pt idx="56">
                  <c:v>47133280</c:v>
                </c:pt>
                <c:pt idx="57">
                  <c:v>47550526</c:v>
                </c:pt>
                <c:pt idx="58">
                  <c:v>47738436</c:v>
                </c:pt>
                <c:pt idx="59">
                  <c:v>48262480</c:v>
                </c:pt>
                <c:pt idx="60">
                  <c:v>48569976</c:v>
                </c:pt>
                <c:pt idx="61">
                  <c:v>51091444</c:v>
                </c:pt>
                <c:pt idx="62">
                  <c:v>51560729</c:v>
                </c:pt>
                <c:pt idx="63">
                  <c:v>51852950</c:v>
                </c:pt>
                <c:pt idx="64">
                  <c:v>51867159</c:v>
                </c:pt>
                <c:pt idx="65">
                  <c:v>52048520</c:v>
                </c:pt>
                <c:pt idx="66">
                  <c:v>52750272</c:v>
                </c:pt>
                <c:pt idx="67">
                  <c:v>53949408</c:v>
                </c:pt>
                <c:pt idx="68">
                  <c:v>56932777</c:v>
                </c:pt>
                <c:pt idx="69">
                  <c:v>57231603</c:v>
                </c:pt>
                <c:pt idx="70">
                  <c:v>59985354</c:v>
                </c:pt>
                <c:pt idx="71">
                  <c:v>60567304</c:v>
                </c:pt>
                <c:pt idx="72">
                  <c:v>60632011</c:v>
                </c:pt>
                <c:pt idx="73">
                  <c:v>60840846</c:v>
                </c:pt>
                <c:pt idx="74">
                  <c:v>62432690</c:v>
                </c:pt>
                <c:pt idx="75">
                  <c:v>62720242</c:v>
                </c:pt>
                <c:pt idx="76">
                  <c:v>65309274</c:v>
                </c:pt>
                <c:pt idx="77">
                  <c:v>65661573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FD-46D7-B50A-7A522580C38B}"/>
            </c:ext>
          </c:extLst>
        </c:ser>
        <c:ser>
          <c:idx val="3"/>
          <c:order val="3"/>
          <c:tx>
            <c:strRef>
              <c:f>'3-07.05.2021'!$L$2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'3-07.05.2021'!$L$3:$L$118</c:f>
              <c:numCache>
                <c:formatCode>General</c:formatCode>
                <c:ptCount val="116"/>
                <c:pt idx="0">
                  <c:v>17470946</c:v>
                </c:pt>
                <c:pt idx="1">
                  <c:v>21811202</c:v>
                </c:pt>
                <c:pt idx="2">
                  <c:v>23172842</c:v>
                </c:pt>
                <c:pt idx="3">
                  <c:v>24032551</c:v>
                </c:pt>
                <c:pt idx="4">
                  <c:v>24375474</c:v>
                </c:pt>
                <c:pt idx="5">
                  <c:v>24608473</c:v>
                </c:pt>
                <c:pt idx="6">
                  <c:v>24755128</c:v>
                </c:pt>
                <c:pt idx="7">
                  <c:v>25325621</c:v>
                </c:pt>
                <c:pt idx="8">
                  <c:v>26075249</c:v>
                </c:pt>
                <c:pt idx="9">
                  <c:v>26628442</c:v>
                </c:pt>
                <c:pt idx="10">
                  <c:v>26731329</c:v>
                </c:pt>
                <c:pt idx="11">
                  <c:v>26820410</c:v>
                </c:pt>
                <c:pt idx="12">
                  <c:v>27371639</c:v>
                </c:pt>
                <c:pt idx="13">
                  <c:v>28036591</c:v>
                </c:pt>
                <c:pt idx="14">
                  <c:v>28210754</c:v>
                </c:pt>
                <c:pt idx="15">
                  <c:v>28607997</c:v>
                </c:pt>
                <c:pt idx="16">
                  <c:v>29416369</c:v>
                </c:pt>
                <c:pt idx="17">
                  <c:v>29655203</c:v>
                </c:pt>
                <c:pt idx="18">
                  <c:v>29670128</c:v>
                </c:pt>
                <c:pt idx="19">
                  <c:v>29811653</c:v>
                </c:pt>
                <c:pt idx="20">
                  <c:v>29926353</c:v>
                </c:pt>
                <c:pt idx="21">
                  <c:v>30047611</c:v>
                </c:pt>
                <c:pt idx="22">
                  <c:v>30054658</c:v>
                </c:pt>
                <c:pt idx="23">
                  <c:v>30137476</c:v>
                </c:pt>
                <c:pt idx="24">
                  <c:v>30274607</c:v>
                </c:pt>
                <c:pt idx="25">
                  <c:v>30463423</c:v>
                </c:pt>
                <c:pt idx="26">
                  <c:v>30491715</c:v>
                </c:pt>
                <c:pt idx="27">
                  <c:v>30796722</c:v>
                </c:pt>
                <c:pt idx="28">
                  <c:v>30980243</c:v>
                </c:pt>
                <c:pt idx="29">
                  <c:v>31081631</c:v>
                </c:pt>
                <c:pt idx="30">
                  <c:v>31294932</c:v>
                </c:pt>
                <c:pt idx="31">
                  <c:v>31701579</c:v>
                </c:pt>
                <c:pt idx="32">
                  <c:v>31735949</c:v>
                </c:pt>
                <c:pt idx="33">
                  <c:v>32524420</c:v>
                </c:pt>
                <c:pt idx="34">
                  <c:v>32650278</c:v>
                </c:pt>
                <c:pt idx="35">
                  <c:v>32812559</c:v>
                </c:pt>
                <c:pt idx="36">
                  <c:v>32876160</c:v>
                </c:pt>
                <c:pt idx="37">
                  <c:v>33504451</c:v>
                </c:pt>
                <c:pt idx="38">
                  <c:v>33666331</c:v>
                </c:pt>
                <c:pt idx="39">
                  <c:v>33738667</c:v>
                </c:pt>
                <c:pt idx="40">
                  <c:v>34276731</c:v>
                </c:pt>
                <c:pt idx="41">
                  <c:v>34418787</c:v>
                </c:pt>
                <c:pt idx="42">
                  <c:v>34698682</c:v>
                </c:pt>
                <c:pt idx="43">
                  <c:v>34704639</c:v>
                </c:pt>
                <c:pt idx="44">
                  <c:v>34724653</c:v>
                </c:pt>
                <c:pt idx="45">
                  <c:v>34966754</c:v>
                </c:pt>
                <c:pt idx="46">
                  <c:v>35228354</c:v>
                </c:pt>
                <c:pt idx="47">
                  <c:v>35240692</c:v>
                </c:pt>
                <c:pt idx="48">
                  <c:v>35250984</c:v>
                </c:pt>
                <c:pt idx="49">
                  <c:v>36417145</c:v>
                </c:pt>
                <c:pt idx="50">
                  <c:v>36566117</c:v>
                </c:pt>
                <c:pt idx="51">
                  <c:v>36888203</c:v>
                </c:pt>
                <c:pt idx="52">
                  <c:v>37444683</c:v>
                </c:pt>
                <c:pt idx="53">
                  <c:v>37453594</c:v>
                </c:pt>
                <c:pt idx="54">
                  <c:v>37516579</c:v>
                </c:pt>
                <c:pt idx="55">
                  <c:v>37724833</c:v>
                </c:pt>
                <c:pt idx="56">
                  <c:v>38758274</c:v>
                </c:pt>
                <c:pt idx="57">
                  <c:v>38845515</c:v>
                </c:pt>
                <c:pt idx="58">
                  <c:v>39374483</c:v>
                </c:pt>
                <c:pt idx="59">
                  <c:v>39601577</c:v>
                </c:pt>
                <c:pt idx="60">
                  <c:v>40073592</c:v>
                </c:pt>
                <c:pt idx="61">
                  <c:v>40200944</c:v>
                </c:pt>
                <c:pt idx="62">
                  <c:v>40643511</c:v>
                </c:pt>
                <c:pt idx="63">
                  <c:v>41705389</c:v>
                </c:pt>
                <c:pt idx="64">
                  <c:v>42374476</c:v>
                </c:pt>
                <c:pt idx="65">
                  <c:v>42387733</c:v>
                </c:pt>
                <c:pt idx="66">
                  <c:v>43695164</c:v>
                </c:pt>
                <c:pt idx="67">
                  <c:v>44955982</c:v>
                </c:pt>
                <c:pt idx="68">
                  <c:v>45169794</c:v>
                </c:pt>
                <c:pt idx="69">
                  <c:v>47241393</c:v>
                </c:pt>
                <c:pt idx="70">
                  <c:v>47453340</c:v>
                </c:pt>
                <c:pt idx="71">
                  <c:v>47833314</c:v>
                </c:pt>
                <c:pt idx="72">
                  <c:v>48086435</c:v>
                </c:pt>
                <c:pt idx="73">
                  <c:v>48977785</c:v>
                </c:pt>
                <c:pt idx="74">
                  <c:v>49379869</c:v>
                </c:pt>
                <c:pt idx="75">
                  <c:v>51842108</c:v>
                </c:pt>
                <c:pt idx="76">
                  <c:v>52009013</c:v>
                </c:pt>
                <c:pt idx="77">
                  <c:v>52213470</c:v>
                </c:pt>
                <c:pt idx="78">
                  <c:v>53001000</c:v>
                </c:pt>
                <c:pt idx="79">
                  <c:v>54361710</c:v>
                </c:pt>
                <c:pt idx="80">
                  <c:v>54874618</c:v>
                </c:pt>
                <c:pt idx="81">
                  <c:v>62166346</c:v>
                </c:pt>
                <c:pt idx="82">
                  <c:v>62221537</c:v>
                </c:pt>
                <c:pt idx="83">
                  <c:v>63392957</c:v>
                </c:pt>
                <c:pt idx="84">
                  <c:v>65670980</c:v>
                </c:pt>
                <c:pt idx="85">
                  <c:v>67655978</c:v>
                </c:pt>
                <c:pt idx="86">
                  <c:v>68039900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FD-46D7-B50A-7A522580C38B}"/>
            </c:ext>
          </c:extLst>
        </c:ser>
        <c:ser>
          <c:idx val="4"/>
          <c:order val="4"/>
          <c:tx>
            <c:strRef>
              <c:f>'3-07.05.2021'!$M$2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'3-07.05.2021'!$M$3:$M$118</c:f>
              <c:numCache>
                <c:formatCode>General</c:formatCode>
                <c:ptCount val="116"/>
                <c:pt idx="0">
                  <c:v>17803605</c:v>
                </c:pt>
                <c:pt idx="1">
                  <c:v>18060796</c:v>
                </c:pt>
                <c:pt idx="2">
                  <c:v>19511470</c:v>
                </c:pt>
                <c:pt idx="3">
                  <c:v>19618279</c:v>
                </c:pt>
                <c:pt idx="4">
                  <c:v>20269175</c:v>
                </c:pt>
                <c:pt idx="5">
                  <c:v>20360200</c:v>
                </c:pt>
                <c:pt idx="6">
                  <c:v>20911295</c:v>
                </c:pt>
                <c:pt idx="7">
                  <c:v>23662419</c:v>
                </c:pt>
                <c:pt idx="8">
                  <c:v>24644438</c:v>
                </c:pt>
                <c:pt idx="9">
                  <c:v>25953831</c:v>
                </c:pt>
                <c:pt idx="10">
                  <c:v>26867274</c:v>
                </c:pt>
                <c:pt idx="11">
                  <c:v>27582512</c:v>
                </c:pt>
                <c:pt idx="12">
                  <c:v>28156958</c:v>
                </c:pt>
                <c:pt idx="13">
                  <c:v>28209341</c:v>
                </c:pt>
                <c:pt idx="14">
                  <c:v>28463002</c:v>
                </c:pt>
                <c:pt idx="15">
                  <c:v>28680762</c:v>
                </c:pt>
                <c:pt idx="16">
                  <c:v>28959924</c:v>
                </c:pt>
                <c:pt idx="17">
                  <c:v>29613602</c:v>
                </c:pt>
                <c:pt idx="18">
                  <c:v>29638271</c:v>
                </c:pt>
                <c:pt idx="19">
                  <c:v>29989708</c:v>
                </c:pt>
                <c:pt idx="20">
                  <c:v>30277114</c:v>
                </c:pt>
                <c:pt idx="21">
                  <c:v>30966343</c:v>
                </c:pt>
                <c:pt idx="22">
                  <c:v>30971398</c:v>
                </c:pt>
                <c:pt idx="23">
                  <c:v>31132597</c:v>
                </c:pt>
                <c:pt idx="24">
                  <c:v>31172727</c:v>
                </c:pt>
                <c:pt idx="25">
                  <c:v>31174137</c:v>
                </c:pt>
                <c:pt idx="26">
                  <c:v>31258425</c:v>
                </c:pt>
                <c:pt idx="27">
                  <c:v>31464823</c:v>
                </c:pt>
                <c:pt idx="28">
                  <c:v>31659703</c:v>
                </c:pt>
                <c:pt idx="29">
                  <c:v>32720772</c:v>
                </c:pt>
                <c:pt idx="30">
                  <c:v>32837142</c:v>
                </c:pt>
                <c:pt idx="31">
                  <c:v>33344281</c:v>
                </c:pt>
                <c:pt idx="32">
                  <c:v>33456113</c:v>
                </c:pt>
                <c:pt idx="33">
                  <c:v>33654779</c:v>
                </c:pt>
                <c:pt idx="34">
                  <c:v>33816777</c:v>
                </c:pt>
                <c:pt idx="35">
                  <c:v>34114916</c:v>
                </c:pt>
                <c:pt idx="36">
                  <c:v>34148564</c:v>
                </c:pt>
                <c:pt idx="37">
                  <c:v>34631383</c:v>
                </c:pt>
                <c:pt idx="38">
                  <c:v>34653571</c:v>
                </c:pt>
                <c:pt idx="39">
                  <c:v>35040522</c:v>
                </c:pt>
                <c:pt idx="40">
                  <c:v>35268847</c:v>
                </c:pt>
                <c:pt idx="41">
                  <c:v>35368164</c:v>
                </c:pt>
                <c:pt idx="42">
                  <c:v>35742368</c:v>
                </c:pt>
                <c:pt idx="43">
                  <c:v>36053811</c:v>
                </c:pt>
                <c:pt idx="44">
                  <c:v>36106054</c:v>
                </c:pt>
                <c:pt idx="45">
                  <c:v>36363901</c:v>
                </c:pt>
                <c:pt idx="46">
                  <c:v>36443377</c:v>
                </c:pt>
                <c:pt idx="47">
                  <c:v>37434121</c:v>
                </c:pt>
                <c:pt idx="48">
                  <c:v>38059458</c:v>
                </c:pt>
                <c:pt idx="49">
                  <c:v>38435292</c:v>
                </c:pt>
                <c:pt idx="50">
                  <c:v>38753538</c:v>
                </c:pt>
                <c:pt idx="51">
                  <c:v>39972772</c:v>
                </c:pt>
                <c:pt idx="52">
                  <c:v>40228742</c:v>
                </c:pt>
                <c:pt idx="53">
                  <c:v>40275195</c:v>
                </c:pt>
                <c:pt idx="54">
                  <c:v>40711293</c:v>
                </c:pt>
                <c:pt idx="55">
                  <c:v>41053093</c:v>
                </c:pt>
                <c:pt idx="56">
                  <c:v>41743198</c:v>
                </c:pt>
                <c:pt idx="57">
                  <c:v>42183372</c:v>
                </c:pt>
                <c:pt idx="58">
                  <c:v>43810284</c:v>
                </c:pt>
                <c:pt idx="59">
                  <c:v>44386218</c:v>
                </c:pt>
                <c:pt idx="60">
                  <c:v>44976289</c:v>
                </c:pt>
                <c:pt idx="61">
                  <c:v>45084714</c:v>
                </c:pt>
                <c:pt idx="62">
                  <c:v>45092900</c:v>
                </c:pt>
                <c:pt idx="63">
                  <c:v>45996026</c:v>
                </c:pt>
                <c:pt idx="64">
                  <c:v>46265962</c:v>
                </c:pt>
                <c:pt idx="65">
                  <c:v>46524294</c:v>
                </c:pt>
                <c:pt idx="66">
                  <c:v>48554597</c:v>
                </c:pt>
                <c:pt idx="67">
                  <c:v>48715331</c:v>
                </c:pt>
                <c:pt idx="68">
                  <c:v>50177856</c:v>
                </c:pt>
                <c:pt idx="69">
                  <c:v>51154350</c:v>
                </c:pt>
                <c:pt idx="70">
                  <c:v>55441092</c:v>
                </c:pt>
                <c:pt idx="71">
                  <c:v>57055500</c:v>
                </c:pt>
                <c:pt idx="72">
                  <c:v>57868220</c:v>
                </c:pt>
                <c:pt idx="73">
                  <c:v>58058584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FD-46D7-B50A-7A522580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614703"/>
        <c:axId val="1714619279"/>
      </c:scatterChart>
      <c:valAx>
        <c:axId val="1714614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9279"/>
        <c:crosses val="autoZero"/>
        <c:crossBetween val="midCat"/>
      </c:valAx>
      <c:valAx>
        <c:axId val="171461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4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'3-07.05.2021'!$O$2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'3-07.05.2021'!$O$3:$O$118</c:f>
              <c:numCache>
                <c:formatCode>General</c:formatCode>
                <c:ptCount val="116"/>
                <c:pt idx="0">
                  <c:v>1457130</c:v>
                </c:pt>
                <c:pt idx="1">
                  <c:v>1463442</c:v>
                </c:pt>
                <c:pt idx="2">
                  <c:v>1605788</c:v>
                </c:pt>
                <c:pt idx="3">
                  <c:v>1714476</c:v>
                </c:pt>
                <c:pt idx="4">
                  <c:v>1721025</c:v>
                </c:pt>
                <c:pt idx="5">
                  <c:v>1765343</c:v>
                </c:pt>
                <c:pt idx="6">
                  <c:v>1790350</c:v>
                </c:pt>
                <c:pt idx="7">
                  <c:v>1804085</c:v>
                </c:pt>
                <c:pt idx="8">
                  <c:v>1890988</c:v>
                </c:pt>
                <c:pt idx="9">
                  <c:v>1929548</c:v>
                </c:pt>
                <c:pt idx="10">
                  <c:v>1982135</c:v>
                </c:pt>
                <c:pt idx="11">
                  <c:v>1992172</c:v>
                </c:pt>
                <c:pt idx="12">
                  <c:v>1993182</c:v>
                </c:pt>
                <c:pt idx="13">
                  <c:v>2009785</c:v>
                </c:pt>
                <c:pt idx="14">
                  <c:v>2010175</c:v>
                </c:pt>
                <c:pt idx="15">
                  <c:v>2013076</c:v>
                </c:pt>
                <c:pt idx="16">
                  <c:v>2019513</c:v>
                </c:pt>
                <c:pt idx="17">
                  <c:v>2026184</c:v>
                </c:pt>
                <c:pt idx="18">
                  <c:v>2032948</c:v>
                </c:pt>
                <c:pt idx="19">
                  <c:v>2034756</c:v>
                </c:pt>
                <c:pt idx="20">
                  <c:v>2047559</c:v>
                </c:pt>
                <c:pt idx="21">
                  <c:v>2052923</c:v>
                </c:pt>
                <c:pt idx="22">
                  <c:v>2063990</c:v>
                </c:pt>
                <c:pt idx="23">
                  <c:v>2083256</c:v>
                </c:pt>
                <c:pt idx="24">
                  <c:v>2117898</c:v>
                </c:pt>
                <c:pt idx="25">
                  <c:v>2167100</c:v>
                </c:pt>
                <c:pt idx="26">
                  <c:v>2233260</c:v>
                </c:pt>
                <c:pt idx="27">
                  <c:v>2244306</c:v>
                </c:pt>
                <c:pt idx="28">
                  <c:v>2251891</c:v>
                </c:pt>
                <c:pt idx="29">
                  <c:v>2271380</c:v>
                </c:pt>
                <c:pt idx="30">
                  <c:v>2295720</c:v>
                </c:pt>
                <c:pt idx="31">
                  <c:v>2317605</c:v>
                </c:pt>
                <c:pt idx="32">
                  <c:v>2350579</c:v>
                </c:pt>
                <c:pt idx="33">
                  <c:v>2362728</c:v>
                </c:pt>
                <c:pt idx="34">
                  <c:v>2382796</c:v>
                </c:pt>
                <c:pt idx="35">
                  <c:v>2415515</c:v>
                </c:pt>
                <c:pt idx="36">
                  <c:v>2451577</c:v>
                </c:pt>
                <c:pt idx="37">
                  <c:v>2452281</c:v>
                </c:pt>
                <c:pt idx="38">
                  <c:v>2458193</c:v>
                </c:pt>
                <c:pt idx="39">
                  <c:v>2459581</c:v>
                </c:pt>
                <c:pt idx="40">
                  <c:v>2463803</c:v>
                </c:pt>
                <c:pt idx="41">
                  <c:v>2503103</c:v>
                </c:pt>
                <c:pt idx="42">
                  <c:v>2522012</c:v>
                </c:pt>
                <c:pt idx="43">
                  <c:v>2532000</c:v>
                </c:pt>
                <c:pt idx="44">
                  <c:v>2532362</c:v>
                </c:pt>
                <c:pt idx="45">
                  <c:v>2548674</c:v>
                </c:pt>
                <c:pt idx="46">
                  <c:v>2564384</c:v>
                </c:pt>
                <c:pt idx="47">
                  <c:v>2565305</c:v>
                </c:pt>
                <c:pt idx="48">
                  <c:v>2581040</c:v>
                </c:pt>
                <c:pt idx="49">
                  <c:v>2588245</c:v>
                </c:pt>
                <c:pt idx="50">
                  <c:v>2607159</c:v>
                </c:pt>
                <c:pt idx="51">
                  <c:v>2619283</c:v>
                </c:pt>
                <c:pt idx="52">
                  <c:v>2644821</c:v>
                </c:pt>
                <c:pt idx="53">
                  <c:v>2653914</c:v>
                </c:pt>
                <c:pt idx="54">
                  <c:v>2700035</c:v>
                </c:pt>
                <c:pt idx="55">
                  <c:v>2745480</c:v>
                </c:pt>
                <c:pt idx="56">
                  <c:v>2745737</c:v>
                </c:pt>
                <c:pt idx="57">
                  <c:v>2790116</c:v>
                </c:pt>
                <c:pt idx="58">
                  <c:v>2801126</c:v>
                </c:pt>
                <c:pt idx="59">
                  <c:v>2811714</c:v>
                </c:pt>
                <c:pt idx="60">
                  <c:v>2817311</c:v>
                </c:pt>
                <c:pt idx="61">
                  <c:v>2863236</c:v>
                </c:pt>
                <c:pt idx="62">
                  <c:v>2871384</c:v>
                </c:pt>
                <c:pt idx="63">
                  <c:v>2875690</c:v>
                </c:pt>
                <c:pt idx="64">
                  <c:v>2879105</c:v>
                </c:pt>
                <c:pt idx="65">
                  <c:v>2920383</c:v>
                </c:pt>
                <c:pt idx="66">
                  <c:v>2960372</c:v>
                </c:pt>
                <c:pt idx="67">
                  <c:v>3050795</c:v>
                </c:pt>
                <c:pt idx="68">
                  <c:v>3133063</c:v>
                </c:pt>
                <c:pt idx="69">
                  <c:v>3194419</c:v>
                </c:pt>
                <c:pt idx="70">
                  <c:v>3233861</c:v>
                </c:pt>
                <c:pt idx="71">
                  <c:v>3238536</c:v>
                </c:pt>
                <c:pt idx="72">
                  <c:v>3366959</c:v>
                </c:pt>
                <c:pt idx="73">
                  <c:v>3487913</c:v>
                </c:pt>
                <c:pt idx="74">
                  <c:v>3594136</c:v>
                </c:pt>
                <c:pt idx="75">
                  <c:v>3594495</c:v>
                </c:pt>
                <c:pt idx="76">
                  <c:v>3596685</c:v>
                </c:pt>
                <c:pt idx="77">
                  <c:v>3722133</c:v>
                </c:pt>
                <c:pt idx="78">
                  <c:v>3746751</c:v>
                </c:pt>
                <c:pt idx="79">
                  <c:v>3890013</c:v>
                </c:pt>
                <c:pt idx="80">
                  <c:v>3921246</c:v>
                </c:pt>
                <c:pt idx="81">
                  <c:v>3986416</c:v>
                </c:pt>
                <c:pt idx="82">
                  <c:v>4206149</c:v>
                </c:pt>
                <c:pt idx="83">
                  <c:v>4268968</c:v>
                </c:pt>
                <c:pt idx="84">
                  <c:v>4337351</c:v>
                </c:pt>
                <c:pt idx="85">
                  <c:v>4337948</c:v>
                </c:pt>
                <c:pt idx="86">
                  <c:v>4399259</c:v>
                </c:pt>
                <c:pt idx="87">
                  <c:v>4587800</c:v>
                </c:pt>
                <c:pt idx="88">
                  <c:v>4641937</c:v>
                </c:pt>
                <c:pt idx="89">
                  <c:v>4665875</c:v>
                </c:pt>
                <c:pt idx="90">
                  <c:v>4706176</c:v>
                </c:pt>
                <c:pt idx="91">
                  <c:v>4911652</c:v>
                </c:pt>
                <c:pt idx="92">
                  <c:v>5042096</c:v>
                </c:pt>
                <c:pt idx="93">
                  <c:v>5075622</c:v>
                </c:pt>
                <c:pt idx="94">
                  <c:v>5086951</c:v>
                </c:pt>
                <c:pt idx="95">
                  <c:v>5207755</c:v>
                </c:pt>
                <c:pt idx="96">
                  <c:v>5221611</c:v>
                </c:pt>
                <c:pt idx="97">
                  <c:v>5495355</c:v>
                </c:pt>
                <c:pt idx="98">
                  <c:v>5595599</c:v>
                </c:pt>
                <c:pt idx="99">
                  <c:v>5731914</c:v>
                </c:pt>
                <c:pt idx="100">
                  <c:v>6089754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7D-4D06-BD57-11FFF29684C2}"/>
            </c:ext>
          </c:extLst>
        </c:ser>
        <c:ser>
          <c:idx val="1"/>
          <c:order val="1"/>
          <c:tx>
            <c:strRef>
              <c:f>'3-07.05.2021'!$P$2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'3-07.05.2021'!$P$3:$P$118</c:f>
              <c:numCache>
                <c:formatCode>General</c:formatCode>
                <c:ptCount val="116"/>
                <c:pt idx="0">
                  <c:v>1360260</c:v>
                </c:pt>
                <c:pt idx="1">
                  <c:v>1363743</c:v>
                </c:pt>
                <c:pt idx="2">
                  <c:v>1382363</c:v>
                </c:pt>
                <c:pt idx="3">
                  <c:v>1395424</c:v>
                </c:pt>
                <c:pt idx="4">
                  <c:v>1410771</c:v>
                </c:pt>
                <c:pt idx="5">
                  <c:v>1493641</c:v>
                </c:pt>
                <c:pt idx="6">
                  <c:v>1559025</c:v>
                </c:pt>
                <c:pt idx="7">
                  <c:v>1614325</c:v>
                </c:pt>
                <c:pt idx="8">
                  <c:v>1627744</c:v>
                </c:pt>
                <c:pt idx="9">
                  <c:v>1653645</c:v>
                </c:pt>
                <c:pt idx="10">
                  <c:v>1656478</c:v>
                </c:pt>
                <c:pt idx="11">
                  <c:v>1669515</c:v>
                </c:pt>
                <c:pt idx="12">
                  <c:v>1717848</c:v>
                </c:pt>
                <c:pt idx="13">
                  <c:v>1718055</c:v>
                </c:pt>
                <c:pt idx="14">
                  <c:v>1756806</c:v>
                </c:pt>
                <c:pt idx="15">
                  <c:v>1759035</c:v>
                </c:pt>
                <c:pt idx="16">
                  <c:v>1775926</c:v>
                </c:pt>
                <c:pt idx="17">
                  <c:v>1778286</c:v>
                </c:pt>
                <c:pt idx="18">
                  <c:v>1804460</c:v>
                </c:pt>
                <c:pt idx="19">
                  <c:v>1823103</c:v>
                </c:pt>
                <c:pt idx="20">
                  <c:v>1831448</c:v>
                </c:pt>
                <c:pt idx="21">
                  <c:v>1832637</c:v>
                </c:pt>
                <c:pt idx="22">
                  <c:v>1832964</c:v>
                </c:pt>
                <c:pt idx="23">
                  <c:v>1852310</c:v>
                </c:pt>
                <c:pt idx="24">
                  <c:v>1881112</c:v>
                </c:pt>
                <c:pt idx="25">
                  <c:v>1886012</c:v>
                </c:pt>
                <c:pt idx="26">
                  <c:v>1919081</c:v>
                </c:pt>
                <c:pt idx="27">
                  <c:v>1921167</c:v>
                </c:pt>
                <c:pt idx="28">
                  <c:v>1992219</c:v>
                </c:pt>
                <c:pt idx="29">
                  <c:v>2043906</c:v>
                </c:pt>
                <c:pt idx="30">
                  <c:v>2082298</c:v>
                </c:pt>
                <c:pt idx="31">
                  <c:v>2110514</c:v>
                </c:pt>
                <c:pt idx="32">
                  <c:v>2155537</c:v>
                </c:pt>
                <c:pt idx="33">
                  <c:v>2161531</c:v>
                </c:pt>
                <c:pt idx="34">
                  <c:v>2166554</c:v>
                </c:pt>
                <c:pt idx="35">
                  <c:v>2253802</c:v>
                </c:pt>
                <c:pt idx="36">
                  <c:v>2257240</c:v>
                </c:pt>
                <c:pt idx="37">
                  <c:v>2277313</c:v>
                </c:pt>
                <c:pt idx="38">
                  <c:v>2339246</c:v>
                </c:pt>
                <c:pt idx="39">
                  <c:v>2445617</c:v>
                </c:pt>
                <c:pt idx="40">
                  <c:v>2475265</c:v>
                </c:pt>
                <c:pt idx="41">
                  <c:v>2484548</c:v>
                </c:pt>
                <c:pt idx="42">
                  <c:v>2486610</c:v>
                </c:pt>
                <c:pt idx="43">
                  <c:v>2521163</c:v>
                </c:pt>
                <c:pt idx="44">
                  <c:v>2698111</c:v>
                </c:pt>
                <c:pt idx="45">
                  <c:v>2758054</c:v>
                </c:pt>
                <c:pt idx="46">
                  <c:v>2762091</c:v>
                </c:pt>
                <c:pt idx="47">
                  <c:v>2775662</c:v>
                </c:pt>
                <c:pt idx="48">
                  <c:v>2800200</c:v>
                </c:pt>
                <c:pt idx="49">
                  <c:v>2809199</c:v>
                </c:pt>
                <c:pt idx="50">
                  <c:v>2827424</c:v>
                </c:pt>
                <c:pt idx="51">
                  <c:v>2864465</c:v>
                </c:pt>
                <c:pt idx="52">
                  <c:v>2896683</c:v>
                </c:pt>
                <c:pt idx="53">
                  <c:v>2967757</c:v>
                </c:pt>
                <c:pt idx="54">
                  <c:v>3026147</c:v>
                </c:pt>
                <c:pt idx="55">
                  <c:v>3046806</c:v>
                </c:pt>
                <c:pt idx="56">
                  <c:v>3056161</c:v>
                </c:pt>
                <c:pt idx="57">
                  <c:v>3137031</c:v>
                </c:pt>
                <c:pt idx="58">
                  <c:v>3201554</c:v>
                </c:pt>
                <c:pt idx="59">
                  <c:v>3236060</c:v>
                </c:pt>
                <c:pt idx="60">
                  <c:v>3398165</c:v>
                </c:pt>
                <c:pt idx="61">
                  <c:v>3462791</c:v>
                </c:pt>
                <c:pt idx="62">
                  <c:v>3515447</c:v>
                </c:pt>
                <c:pt idx="63">
                  <c:v>3684471</c:v>
                </c:pt>
                <c:pt idx="64">
                  <c:v>3710962</c:v>
                </c:pt>
                <c:pt idx="65">
                  <c:v>3815461</c:v>
                </c:pt>
                <c:pt idx="66">
                  <c:v>3838951</c:v>
                </c:pt>
                <c:pt idx="67">
                  <c:v>3863004</c:v>
                </c:pt>
                <c:pt idx="68">
                  <c:v>3945122</c:v>
                </c:pt>
                <c:pt idx="69">
                  <c:v>3961893</c:v>
                </c:pt>
                <c:pt idx="70">
                  <c:v>4094286</c:v>
                </c:pt>
                <c:pt idx="71">
                  <c:v>4099476</c:v>
                </c:pt>
                <c:pt idx="72">
                  <c:v>4109537</c:v>
                </c:pt>
                <c:pt idx="73">
                  <c:v>4125255</c:v>
                </c:pt>
                <c:pt idx="74">
                  <c:v>4156829</c:v>
                </c:pt>
                <c:pt idx="75">
                  <c:v>4194562</c:v>
                </c:pt>
                <c:pt idx="76">
                  <c:v>4234769</c:v>
                </c:pt>
                <c:pt idx="77">
                  <c:v>4238183</c:v>
                </c:pt>
                <c:pt idx="78">
                  <c:v>4280644</c:v>
                </c:pt>
                <c:pt idx="79">
                  <c:v>4318165</c:v>
                </c:pt>
                <c:pt idx="80">
                  <c:v>4331472</c:v>
                </c:pt>
                <c:pt idx="81">
                  <c:v>4380830</c:v>
                </c:pt>
                <c:pt idx="82">
                  <c:v>4397543</c:v>
                </c:pt>
                <c:pt idx="83">
                  <c:v>4549085</c:v>
                </c:pt>
                <c:pt idx="84">
                  <c:v>4558849</c:v>
                </c:pt>
                <c:pt idx="85">
                  <c:v>4601080</c:v>
                </c:pt>
                <c:pt idx="86">
                  <c:v>4602518</c:v>
                </c:pt>
                <c:pt idx="87">
                  <c:v>4654772</c:v>
                </c:pt>
                <c:pt idx="88">
                  <c:v>4852619</c:v>
                </c:pt>
                <c:pt idx="89">
                  <c:v>4855953</c:v>
                </c:pt>
                <c:pt idx="90">
                  <c:v>4905740</c:v>
                </c:pt>
                <c:pt idx="91">
                  <c:v>4917396</c:v>
                </c:pt>
                <c:pt idx="92">
                  <c:v>5034410</c:v>
                </c:pt>
                <c:pt idx="93">
                  <c:v>5167165</c:v>
                </c:pt>
                <c:pt idx="94">
                  <c:v>5198626</c:v>
                </c:pt>
                <c:pt idx="95">
                  <c:v>5244454</c:v>
                </c:pt>
                <c:pt idx="96">
                  <c:v>5259414</c:v>
                </c:pt>
                <c:pt idx="97">
                  <c:v>5322657</c:v>
                </c:pt>
                <c:pt idx="98">
                  <c:v>5349916</c:v>
                </c:pt>
                <c:pt idx="99">
                  <c:v>5518908</c:v>
                </c:pt>
                <c:pt idx="100">
                  <c:v>5648533</c:v>
                </c:pt>
                <c:pt idx="101">
                  <c:v>5708676</c:v>
                </c:pt>
                <c:pt idx="102">
                  <c:v>5841477</c:v>
                </c:pt>
                <c:pt idx="103">
                  <c:v>6196544</c:v>
                </c:pt>
                <c:pt idx="104">
                  <c:v>6350018</c:v>
                </c:pt>
                <c:pt idx="105">
                  <c:v>6389808</c:v>
                </c:pt>
                <c:pt idx="106">
                  <c:v>6719866</c:v>
                </c:pt>
                <c:pt idx="107">
                  <c:v>6788738</c:v>
                </c:pt>
                <c:pt idx="108">
                  <c:v>6806747</c:v>
                </c:pt>
                <c:pt idx="109">
                  <c:v>7353517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7D-4D06-BD57-11FFF29684C2}"/>
            </c:ext>
          </c:extLst>
        </c:ser>
        <c:ser>
          <c:idx val="2"/>
          <c:order val="2"/>
          <c:tx>
            <c:strRef>
              <c:f>'3-07.05.2021'!$Q$2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'3-07.05.2021'!$Q$3:$Q$118</c:f>
              <c:numCache>
                <c:formatCode>General</c:formatCode>
                <c:ptCount val="116"/>
                <c:pt idx="0">
                  <c:v>1292374</c:v>
                </c:pt>
                <c:pt idx="1">
                  <c:v>1556197</c:v>
                </c:pt>
                <c:pt idx="2">
                  <c:v>1575315</c:v>
                </c:pt>
                <c:pt idx="3">
                  <c:v>1800070</c:v>
                </c:pt>
                <c:pt idx="4">
                  <c:v>1846489</c:v>
                </c:pt>
                <c:pt idx="5">
                  <c:v>1879507</c:v>
                </c:pt>
                <c:pt idx="6">
                  <c:v>1975803</c:v>
                </c:pt>
                <c:pt idx="7">
                  <c:v>2018678</c:v>
                </c:pt>
                <c:pt idx="8">
                  <c:v>2026378</c:v>
                </c:pt>
                <c:pt idx="9">
                  <c:v>2139624</c:v>
                </c:pt>
                <c:pt idx="10">
                  <c:v>2179568</c:v>
                </c:pt>
                <c:pt idx="11">
                  <c:v>2217625</c:v>
                </c:pt>
                <c:pt idx="12">
                  <c:v>2269080</c:v>
                </c:pt>
                <c:pt idx="13">
                  <c:v>2293331</c:v>
                </c:pt>
                <c:pt idx="14">
                  <c:v>2308331</c:v>
                </c:pt>
                <c:pt idx="15">
                  <c:v>2310874</c:v>
                </c:pt>
                <c:pt idx="16">
                  <c:v>2342515</c:v>
                </c:pt>
                <c:pt idx="17">
                  <c:v>2352530</c:v>
                </c:pt>
                <c:pt idx="18">
                  <c:v>2359059</c:v>
                </c:pt>
                <c:pt idx="19">
                  <c:v>2398898</c:v>
                </c:pt>
                <c:pt idx="20">
                  <c:v>2425991</c:v>
                </c:pt>
                <c:pt idx="21">
                  <c:v>2450096</c:v>
                </c:pt>
                <c:pt idx="22">
                  <c:v>2552889</c:v>
                </c:pt>
                <c:pt idx="23">
                  <c:v>2589035</c:v>
                </c:pt>
                <c:pt idx="24">
                  <c:v>2590747</c:v>
                </c:pt>
                <c:pt idx="25">
                  <c:v>2604289</c:v>
                </c:pt>
                <c:pt idx="26">
                  <c:v>2626219</c:v>
                </c:pt>
                <c:pt idx="27">
                  <c:v>2639615</c:v>
                </c:pt>
                <c:pt idx="28">
                  <c:v>2651491</c:v>
                </c:pt>
                <c:pt idx="29">
                  <c:v>2651782</c:v>
                </c:pt>
                <c:pt idx="30">
                  <c:v>2700695</c:v>
                </c:pt>
                <c:pt idx="31">
                  <c:v>2755189</c:v>
                </c:pt>
                <c:pt idx="32">
                  <c:v>2781691</c:v>
                </c:pt>
                <c:pt idx="33">
                  <c:v>2827396</c:v>
                </c:pt>
                <c:pt idx="34">
                  <c:v>2881675</c:v>
                </c:pt>
                <c:pt idx="35">
                  <c:v>2884486</c:v>
                </c:pt>
                <c:pt idx="36">
                  <c:v>2912477</c:v>
                </c:pt>
                <c:pt idx="37">
                  <c:v>2975426</c:v>
                </c:pt>
                <c:pt idx="38">
                  <c:v>2989385</c:v>
                </c:pt>
                <c:pt idx="39">
                  <c:v>3005823</c:v>
                </c:pt>
                <c:pt idx="40">
                  <c:v>3060940</c:v>
                </c:pt>
                <c:pt idx="41">
                  <c:v>3095325</c:v>
                </c:pt>
                <c:pt idx="42">
                  <c:v>3166760</c:v>
                </c:pt>
                <c:pt idx="43">
                  <c:v>3261877</c:v>
                </c:pt>
                <c:pt idx="44">
                  <c:v>3465848</c:v>
                </c:pt>
                <c:pt idx="45">
                  <c:v>3539547</c:v>
                </c:pt>
                <c:pt idx="46">
                  <c:v>3958869</c:v>
                </c:pt>
                <c:pt idx="47">
                  <c:v>4024888</c:v>
                </c:pt>
                <c:pt idx="48">
                  <c:v>4065857</c:v>
                </c:pt>
                <c:pt idx="49">
                  <c:v>4104634</c:v>
                </c:pt>
                <c:pt idx="50">
                  <c:v>4166219</c:v>
                </c:pt>
                <c:pt idx="51">
                  <c:v>4213837</c:v>
                </c:pt>
                <c:pt idx="52">
                  <c:v>4293647</c:v>
                </c:pt>
                <c:pt idx="53">
                  <c:v>4342256</c:v>
                </c:pt>
                <c:pt idx="54">
                  <c:v>4360239</c:v>
                </c:pt>
                <c:pt idx="55">
                  <c:v>4447071</c:v>
                </c:pt>
                <c:pt idx="56">
                  <c:v>4487719</c:v>
                </c:pt>
                <c:pt idx="57">
                  <c:v>4523401</c:v>
                </c:pt>
                <c:pt idx="58">
                  <c:v>4634245</c:v>
                </c:pt>
                <c:pt idx="59">
                  <c:v>4754344</c:v>
                </c:pt>
                <c:pt idx="60">
                  <c:v>4804154</c:v>
                </c:pt>
                <c:pt idx="61">
                  <c:v>4821258</c:v>
                </c:pt>
                <c:pt idx="62">
                  <c:v>4897046</c:v>
                </c:pt>
                <c:pt idx="63">
                  <c:v>5083273</c:v>
                </c:pt>
                <c:pt idx="64">
                  <c:v>5087973</c:v>
                </c:pt>
                <c:pt idx="65">
                  <c:v>5184169</c:v>
                </c:pt>
                <c:pt idx="66">
                  <c:v>5187146</c:v>
                </c:pt>
                <c:pt idx="67">
                  <c:v>5274375</c:v>
                </c:pt>
                <c:pt idx="68">
                  <c:v>5284785</c:v>
                </c:pt>
                <c:pt idx="69">
                  <c:v>5311271</c:v>
                </c:pt>
                <c:pt idx="70">
                  <c:v>5359580</c:v>
                </c:pt>
                <c:pt idx="71">
                  <c:v>5417395</c:v>
                </c:pt>
                <c:pt idx="72">
                  <c:v>5979324</c:v>
                </c:pt>
                <c:pt idx="73">
                  <c:v>5988377</c:v>
                </c:pt>
                <c:pt idx="74">
                  <c:v>6027647</c:v>
                </c:pt>
                <c:pt idx="75">
                  <c:v>6368983</c:v>
                </c:pt>
                <c:pt idx="76">
                  <c:v>6402432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7D-4D06-BD57-11FFF29684C2}"/>
            </c:ext>
          </c:extLst>
        </c:ser>
        <c:ser>
          <c:idx val="3"/>
          <c:order val="3"/>
          <c:tx>
            <c:strRef>
              <c:f>'3-07.05.2021'!$R$2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'3-07.05.2021'!$R$3:$R$118</c:f>
              <c:numCache>
                <c:formatCode>General</c:formatCode>
                <c:ptCount val="116"/>
                <c:pt idx="0">
                  <c:v>1486328</c:v>
                </c:pt>
                <c:pt idx="1">
                  <c:v>1534873</c:v>
                </c:pt>
                <c:pt idx="2">
                  <c:v>1591087</c:v>
                </c:pt>
                <c:pt idx="3">
                  <c:v>1662543</c:v>
                </c:pt>
                <c:pt idx="4">
                  <c:v>1751988</c:v>
                </c:pt>
                <c:pt idx="5">
                  <c:v>1816329</c:v>
                </c:pt>
                <c:pt idx="6">
                  <c:v>1861375</c:v>
                </c:pt>
                <c:pt idx="7">
                  <c:v>1880786</c:v>
                </c:pt>
                <c:pt idx="8">
                  <c:v>1926980</c:v>
                </c:pt>
                <c:pt idx="9">
                  <c:v>1976665</c:v>
                </c:pt>
                <c:pt idx="10">
                  <c:v>1978266</c:v>
                </c:pt>
                <c:pt idx="11">
                  <c:v>2094782</c:v>
                </c:pt>
                <c:pt idx="12">
                  <c:v>2111359</c:v>
                </c:pt>
                <c:pt idx="13">
                  <c:v>2126577</c:v>
                </c:pt>
                <c:pt idx="14">
                  <c:v>2128057</c:v>
                </c:pt>
                <c:pt idx="15">
                  <c:v>2148287</c:v>
                </c:pt>
                <c:pt idx="16">
                  <c:v>2182920</c:v>
                </c:pt>
                <c:pt idx="17">
                  <c:v>2210833</c:v>
                </c:pt>
                <c:pt idx="18">
                  <c:v>2225929</c:v>
                </c:pt>
                <c:pt idx="19">
                  <c:v>2237410</c:v>
                </c:pt>
                <c:pt idx="20">
                  <c:v>2270074</c:v>
                </c:pt>
                <c:pt idx="21">
                  <c:v>2276494</c:v>
                </c:pt>
                <c:pt idx="22">
                  <c:v>2284212</c:v>
                </c:pt>
                <c:pt idx="23">
                  <c:v>2298687</c:v>
                </c:pt>
                <c:pt idx="24">
                  <c:v>2322165</c:v>
                </c:pt>
                <c:pt idx="25">
                  <c:v>2327239</c:v>
                </c:pt>
                <c:pt idx="26">
                  <c:v>2328818</c:v>
                </c:pt>
                <c:pt idx="27">
                  <c:v>2377639</c:v>
                </c:pt>
                <c:pt idx="28">
                  <c:v>2388101</c:v>
                </c:pt>
                <c:pt idx="29">
                  <c:v>2390464</c:v>
                </c:pt>
                <c:pt idx="30">
                  <c:v>2426807</c:v>
                </c:pt>
                <c:pt idx="31">
                  <c:v>2439426</c:v>
                </c:pt>
                <c:pt idx="32">
                  <c:v>2440813</c:v>
                </c:pt>
                <c:pt idx="33">
                  <c:v>2449031</c:v>
                </c:pt>
                <c:pt idx="34">
                  <c:v>2449153</c:v>
                </c:pt>
                <c:pt idx="35">
                  <c:v>2457465</c:v>
                </c:pt>
                <c:pt idx="36">
                  <c:v>2510272</c:v>
                </c:pt>
                <c:pt idx="37">
                  <c:v>2543773</c:v>
                </c:pt>
                <c:pt idx="38">
                  <c:v>2552060</c:v>
                </c:pt>
                <c:pt idx="39">
                  <c:v>2565596</c:v>
                </c:pt>
                <c:pt idx="40">
                  <c:v>2616152</c:v>
                </c:pt>
                <c:pt idx="41">
                  <c:v>2617152</c:v>
                </c:pt>
                <c:pt idx="42">
                  <c:v>2682289</c:v>
                </c:pt>
                <c:pt idx="43">
                  <c:v>2703693</c:v>
                </c:pt>
                <c:pt idx="44">
                  <c:v>2709000</c:v>
                </c:pt>
                <c:pt idx="45">
                  <c:v>2711050</c:v>
                </c:pt>
                <c:pt idx="46">
                  <c:v>2741351</c:v>
                </c:pt>
                <c:pt idx="47">
                  <c:v>2836033</c:v>
                </c:pt>
                <c:pt idx="48">
                  <c:v>2926790</c:v>
                </c:pt>
                <c:pt idx="49">
                  <c:v>3054534</c:v>
                </c:pt>
                <c:pt idx="50">
                  <c:v>3074620</c:v>
                </c:pt>
                <c:pt idx="51">
                  <c:v>3176053</c:v>
                </c:pt>
                <c:pt idx="52">
                  <c:v>3261576</c:v>
                </c:pt>
                <c:pt idx="53">
                  <c:v>3344187</c:v>
                </c:pt>
                <c:pt idx="54">
                  <c:v>3431164</c:v>
                </c:pt>
                <c:pt idx="55">
                  <c:v>3454683</c:v>
                </c:pt>
                <c:pt idx="56">
                  <c:v>3464518</c:v>
                </c:pt>
                <c:pt idx="57">
                  <c:v>3529086</c:v>
                </c:pt>
                <c:pt idx="58">
                  <c:v>3562486</c:v>
                </c:pt>
                <c:pt idx="59">
                  <c:v>3674699</c:v>
                </c:pt>
                <c:pt idx="60">
                  <c:v>3685545</c:v>
                </c:pt>
                <c:pt idx="61">
                  <c:v>3953639</c:v>
                </c:pt>
                <c:pt idx="62">
                  <c:v>4283192</c:v>
                </c:pt>
                <c:pt idx="63">
                  <c:v>4566122</c:v>
                </c:pt>
                <c:pt idx="64">
                  <c:v>4646511</c:v>
                </c:pt>
                <c:pt idx="65">
                  <c:v>4852071</c:v>
                </c:pt>
                <c:pt idx="66">
                  <c:v>4990840</c:v>
                </c:pt>
                <c:pt idx="67">
                  <c:v>5014691</c:v>
                </c:pt>
                <c:pt idx="68">
                  <c:v>5037675</c:v>
                </c:pt>
                <c:pt idx="69">
                  <c:v>5054754</c:v>
                </c:pt>
                <c:pt idx="70">
                  <c:v>5082470</c:v>
                </c:pt>
                <c:pt idx="71">
                  <c:v>5132374</c:v>
                </c:pt>
                <c:pt idx="72">
                  <c:v>5278157</c:v>
                </c:pt>
                <c:pt idx="73">
                  <c:v>5322449</c:v>
                </c:pt>
                <c:pt idx="74">
                  <c:v>5328590</c:v>
                </c:pt>
                <c:pt idx="75">
                  <c:v>5355712</c:v>
                </c:pt>
                <c:pt idx="76">
                  <c:v>5416951</c:v>
                </c:pt>
                <c:pt idx="77">
                  <c:v>5432981</c:v>
                </c:pt>
                <c:pt idx="78">
                  <c:v>5435822</c:v>
                </c:pt>
                <c:pt idx="79">
                  <c:v>5617419</c:v>
                </c:pt>
                <c:pt idx="80">
                  <c:v>5658554</c:v>
                </c:pt>
                <c:pt idx="81">
                  <c:v>5711507</c:v>
                </c:pt>
                <c:pt idx="82">
                  <c:v>5711917</c:v>
                </c:pt>
                <c:pt idx="83">
                  <c:v>5824678</c:v>
                </c:pt>
                <c:pt idx="84">
                  <c:v>5882612</c:v>
                </c:pt>
                <c:pt idx="85">
                  <c:v>6205290</c:v>
                </c:pt>
                <c:pt idx="86">
                  <c:v>6226352</c:v>
                </c:pt>
                <c:pt idx="87">
                  <c:v>6758296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7D-4D06-BD57-11FFF29684C2}"/>
            </c:ext>
          </c:extLst>
        </c:ser>
        <c:ser>
          <c:idx val="4"/>
          <c:order val="4"/>
          <c:tx>
            <c:strRef>
              <c:f>'3-07.05.2021'!$S$2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'3-07.05.2021'!$S$3:$S$118</c:f>
              <c:numCache>
                <c:formatCode>General</c:formatCode>
                <c:ptCount val="116"/>
                <c:pt idx="0">
                  <c:v>2114831</c:v>
                </c:pt>
                <c:pt idx="1">
                  <c:v>2144455</c:v>
                </c:pt>
                <c:pt idx="2">
                  <c:v>2154623</c:v>
                </c:pt>
                <c:pt idx="3">
                  <c:v>2264698</c:v>
                </c:pt>
                <c:pt idx="4">
                  <c:v>2471688</c:v>
                </c:pt>
                <c:pt idx="5">
                  <c:v>2514150</c:v>
                </c:pt>
                <c:pt idx="6">
                  <c:v>2525824</c:v>
                </c:pt>
                <c:pt idx="7">
                  <c:v>2583613</c:v>
                </c:pt>
                <c:pt idx="8">
                  <c:v>2596746</c:v>
                </c:pt>
                <c:pt idx="9">
                  <c:v>2606891</c:v>
                </c:pt>
                <c:pt idx="10">
                  <c:v>2662222</c:v>
                </c:pt>
                <c:pt idx="11">
                  <c:v>2816440</c:v>
                </c:pt>
                <c:pt idx="12">
                  <c:v>2855837</c:v>
                </c:pt>
                <c:pt idx="13">
                  <c:v>2900090</c:v>
                </c:pt>
                <c:pt idx="14">
                  <c:v>2909959</c:v>
                </c:pt>
                <c:pt idx="15">
                  <c:v>2923062</c:v>
                </c:pt>
                <c:pt idx="16">
                  <c:v>2973293</c:v>
                </c:pt>
                <c:pt idx="17">
                  <c:v>3006320</c:v>
                </c:pt>
                <c:pt idx="18">
                  <c:v>3009262</c:v>
                </c:pt>
                <c:pt idx="19">
                  <c:v>3023385</c:v>
                </c:pt>
                <c:pt idx="20">
                  <c:v>3261335</c:v>
                </c:pt>
                <c:pt idx="21">
                  <c:v>3263886</c:v>
                </c:pt>
                <c:pt idx="22">
                  <c:v>3265514</c:v>
                </c:pt>
                <c:pt idx="23">
                  <c:v>3272497</c:v>
                </c:pt>
                <c:pt idx="24">
                  <c:v>3273657</c:v>
                </c:pt>
                <c:pt idx="25">
                  <c:v>3338792</c:v>
                </c:pt>
                <c:pt idx="26">
                  <c:v>3398699</c:v>
                </c:pt>
                <c:pt idx="27">
                  <c:v>3447903</c:v>
                </c:pt>
                <c:pt idx="28">
                  <c:v>3468493</c:v>
                </c:pt>
                <c:pt idx="29">
                  <c:v>3485460</c:v>
                </c:pt>
                <c:pt idx="30">
                  <c:v>3512427</c:v>
                </c:pt>
                <c:pt idx="31">
                  <c:v>3573469</c:v>
                </c:pt>
                <c:pt idx="32">
                  <c:v>3593032</c:v>
                </c:pt>
                <c:pt idx="33">
                  <c:v>3595361</c:v>
                </c:pt>
                <c:pt idx="34">
                  <c:v>3657416</c:v>
                </c:pt>
                <c:pt idx="35">
                  <c:v>3672236</c:v>
                </c:pt>
                <c:pt idx="36">
                  <c:v>3811449</c:v>
                </c:pt>
                <c:pt idx="37">
                  <c:v>3841876</c:v>
                </c:pt>
                <c:pt idx="38">
                  <c:v>3857172</c:v>
                </c:pt>
                <c:pt idx="39">
                  <c:v>3866151</c:v>
                </c:pt>
                <c:pt idx="40">
                  <c:v>3869270</c:v>
                </c:pt>
                <c:pt idx="41">
                  <c:v>3987295</c:v>
                </c:pt>
                <c:pt idx="42">
                  <c:v>3998304</c:v>
                </c:pt>
                <c:pt idx="43">
                  <c:v>4031308</c:v>
                </c:pt>
                <c:pt idx="44">
                  <c:v>4081882</c:v>
                </c:pt>
                <c:pt idx="45">
                  <c:v>4243737</c:v>
                </c:pt>
                <c:pt idx="46">
                  <c:v>4267229</c:v>
                </c:pt>
                <c:pt idx="47">
                  <c:v>4565277</c:v>
                </c:pt>
                <c:pt idx="48">
                  <c:v>4696084</c:v>
                </c:pt>
                <c:pt idx="49">
                  <c:v>4701176</c:v>
                </c:pt>
                <c:pt idx="50">
                  <c:v>4707153</c:v>
                </c:pt>
                <c:pt idx="51">
                  <c:v>4715000</c:v>
                </c:pt>
                <c:pt idx="52">
                  <c:v>4730027</c:v>
                </c:pt>
                <c:pt idx="53">
                  <c:v>4730338</c:v>
                </c:pt>
                <c:pt idx="54">
                  <c:v>4780767</c:v>
                </c:pt>
                <c:pt idx="55">
                  <c:v>4804148</c:v>
                </c:pt>
                <c:pt idx="56">
                  <c:v>4900563</c:v>
                </c:pt>
                <c:pt idx="57">
                  <c:v>5039850</c:v>
                </c:pt>
                <c:pt idx="58">
                  <c:v>5066169</c:v>
                </c:pt>
                <c:pt idx="59">
                  <c:v>5127817</c:v>
                </c:pt>
                <c:pt idx="60">
                  <c:v>5303548</c:v>
                </c:pt>
                <c:pt idx="61">
                  <c:v>5503969</c:v>
                </c:pt>
                <c:pt idx="62">
                  <c:v>5889020</c:v>
                </c:pt>
                <c:pt idx="63">
                  <c:v>5996976</c:v>
                </c:pt>
                <c:pt idx="64">
                  <c:v>6085147</c:v>
                </c:pt>
                <c:pt idx="65">
                  <c:v>6119248</c:v>
                </c:pt>
                <c:pt idx="66">
                  <c:v>6588979</c:v>
                </c:pt>
                <c:pt idx="67">
                  <c:v>6615274</c:v>
                </c:pt>
                <c:pt idx="68">
                  <c:v>6685451</c:v>
                </c:pt>
                <c:pt idx="69">
                  <c:v>6848765</c:v>
                </c:pt>
                <c:pt idx="70">
                  <c:v>6947325</c:v>
                </c:pt>
                <c:pt idx="71">
                  <c:v>7104107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7D-4D06-BD57-11FFF296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614703"/>
        <c:axId val="1714619279"/>
      </c:scatterChart>
      <c:valAx>
        <c:axId val="1714614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9279"/>
        <c:crosses val="autoZero"/>
        <c:crossBetween val="midCat"/>
      </c:valAx>
      <c:valAx>
        <c:axId val="171461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14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6</xdr:col>
      <xdr:colOff>0</xdr:colOff>
      <xdr:row>19</xdr:row>
      <xdr:rowOff>117475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254000</xdr:colOff>
      <xdr:row>3</xdr:row>
      <xdr:rowOff>44450</xdr:rowOff>
    </xdr:from>
    <xdr:to>
      <xdr:col>13</xdr:col>
      <xdr:colOff>254000</xdr:colOff>
      <xdr:row>18</xdr:row>
      <xdr:rowOff>25400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25400</xdr:colOff>
      <xdr:row>3</xdr:row>
      <xdr:rowOff>127000</xdr:rowOff>
    </xdr:from>
    <xdr:to>
      <xdr:col>20</xdr:col>
      <xdr:colOff>25400</xdr:colOff>
      <xdr:row>18</xdr:row>
      <xdr:rowOff>107950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5</xdr:row>
      <xdr:rowOff>111125</xdr:rowOff>
    </xdr:from>
    <xdr:to>
      <xdr:col>6</xdr:col>
      <xdr:colOff>752475</xdr:colOff>
      <xdr:row>20</xdr:row>
      <xdr:rowOff>92075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14</xdr:col>
      <xdr:colOff>0</xdr:colOff>
      <xdr:row>20</xdr:row>
      <xdr:rowOff>165100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336550</xdr:colOff>
      <xdr:row>6</xdr:row>
      <xdr:rowOff>25400</xdr:rowOff>
    </xdr:from>
    <xdr:to>
      <xdr:col>20</xdr:col>
      <xdr:colOff>336550</xdr:colOff>
      <xdr:row>21</xdr:row>
      <xdr:rowOff>6350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142875</xdr:rowOff>
    </xdr:from>
    <xdr:to>
      <xdr:col>6</xdr:col>
      <xdr:colOff>352425</xdr:colOff>
      <xdr:row>18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14</xdr:col>
      <xdr:colOff>0</xdr:colOff>
      <xdr:row>18</xdr:row>
      <xdr:rowOff>165100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</xdr:row>
      <xdr:rowOff>0</xdr:rowOff>
    </xdr:from>
    <xdr:to>
      <xdr:col>20</xdr:col>
      <xdr:colOff>0</xdr:colOff>
      <xdr:row>18</xdr:row>
      <xdr:rowOff>165100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6</xdr:col>
      <xdr:colOff>0</xdr:colOff>
      <xdr:row>15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736600</xdr:colOff>
      <xdr:row>5</xdr:row>
      <xdr:rowOff>69850</xdr:rowOff>
    </xdr:from>
    <xdr:to>
      <xdr:col>13</xdr:col>
      <xdr:colOff>38100</xdr:colOff>
      <xdr:row>20</xdr:row>
      <xdr:rowOff>50800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19</xdr:col>
      <xdr:colOff>63500</xdr:colOff>
      <xdr:row>17</xdr:row>
      <xdr:rowOff>165100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139700</xdr:rowOff>
    </xdr:from>
    <xdr:to>
      <xdr:col>6</xdr:col>
      <xdr:colOff>63500</xdr:colOff>
      <xdr:row>18</xdr:row>
      <xdr:rowOff>120650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14</xdr:col>
      <xdr:colOff>63500</xdr:colOff>
      <xdr:row>19</xdr:row>
      <xdr:rowOff>165100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</xdr:row>
      <xdr:rowOff>0</xdr:rowOff>
    </xdr:from>
    <xdr:to>
      <xdr:col>20</xdr:col>
      <xdr:colOff>63500</xdr:colOff>
      <xdr:row>19</xdr:row>
      <xdr:rowOff>165100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0</xdr:row>
      <xdr:rowOff>79375</xdr:rowOff>
    </xdr:from>
    <xdr:to>
      <xdr:col>6</xdr:col>
      <xdr:colOff>73025</xdr:colOff>
      <xdr:row>15</xdr:row>
      <xdr:rowOff>60325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82550</xdr:rowOff>
    </xdr:from>
    <xdr:to>
      <xdr:col>12</xdr:col>
      <xdr:colOff>76200</xdr:colOff>
      <xdr:row>15</xdr:row>
      <xdr:rowOff>63500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82550</xdr:colOff>
      <xdr:row>0</xdr:row>
      <xdr:rowOff>88900</xdr:rowOff>
    </xdr:from>
    <xdr:to>
      <xdr:col>18</xdr:col>
      <xdr:colOff>82550</xdr:colOff>
      <xdr:row>15</xdr:row>
      <xdr:rowOff>69850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15</xdr:row>
      <xdr:rowOff>107950</xdr:rowOff>
    </xdr:from>
    <xdr:to>
      <xdr:col>3</xdr:col>
      <xdr:colOff>456000</xdr:colOff>
      <xdr:row>27</xdr:row>
      <xdr:rowOff>166150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7</xdr:col>
      <xdr:colOff>234000</xdr:colOff>
      <xdr:row>27</xdr:row>
      <xdr:rowOff>134350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3</xdr:col>
      <xdr:colOff>456000</xdr:colOff>
      <xdr:row>39</xdr:row>
      <xdr:rowOff>134350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82550</xdr:colOff>
      <xdr:row>28</xdr:row>
      <xdr:rowOff>50800</xdr:rowOff>
    </xdr:from>
    <xdr:to>
      <xdr:col>8</xdr:col>
      <xdr:colOff>202550</xdr:colOff>
      <xdr:row>39</xdr:row>
      <xdr:rowOff>77150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>
      <selection activeCell="G97" sqref="G3:G97"/>
    </sheetView>
  </sheetViews>
  <sheetFormatPr baseColWidth="10" defaultRowHeight="15" x14ac:dyDescent="0.25"/>
  <sheetData>
    <row r="1" spans="1:19" x14ac:dyDescent="0.25">
      <c r="B1" s="16" t="s">
        <v>7</v>
      </c>
      <c r="C1" s="16"/>
      <c r="D1" s="16"/>
      <c r="E1" s="16"/>
      <c r="F1" s="16"/>
      <c r="G1" s="16"/>
      <c r="I1" s="16" t="s">
        <v>8</v>
      </c>
      <c r="J1" s="16"/>
      <c r="K1" s="16"/>
      <c r="L1" s="16"/>
      <c r="M1" s="16"/>
      <c r="O1" s="16" t="s">
        <v>17</v>
      </c>
      <c r="P1" s="16"/>
      <c r="Q1" s="16"/>
      <c r="R1" s="16"/>
      <c r="S1" s="16"/>
    </row>
    <row r="2" spans="1:19" x14ac:dyDescent="0.2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4">
        <v>8575474</v>
      </c>
      <c r="C3" s="4">
        <v>3591986</v>
      </c>
      <c r="D3" s="4">
        <v>1562952</v>
      </c>
      <c r="E3" s="4">
        <v>1796987</v>
      </c>
      <c r="F3" s="4"/>
      <c r="G3" s="4">
        <v>2340034</v>
      </c>
      <c r="I3" s="4">
        <v>18616965</v>
      </c>
      <c r="J3" s="4">
        <v>25831941</v>
      </c>
      <c r="K3" s="4"/>
      <c r="L3" s="4">
        <v>22180549</v>
      </c>
      <c r="M3" s="4">
        <v>17219006</v>
      </c>
      <c r="O3" s="4">
        <v>3700759</v>
      </c>
      <c r="P3" s="4">
        <v>4005220</v>
      </c>
      <c r="Q3" s="4">
        <v>2611752</v>
      </c>
      <c r="R3" s="4">
        <v>3398531</v>
      </c>
      <c r="S3" s="4">
        <v>3469532</v>
      </c>
    </row>
    <row r="4" spans="1:19" x14ac:dyDescent="0.25">
      <c r="B4" s="4">
        <v>8893434</v>
      </c>
      <c r="C4" s="4">
        <v>4311535</v>
      </c>
      <c r="D4" s="4">
        <v>4074497</v>
      </c>
      <c r="E4" s="4">
        <v>1849288</v>
      </c>
      <c r="F4" s="4">
        <v>7801359</v>
      </c>
      <c r="G4" s="4">
        <v>3095625</v>
      </c>
      <c r="I4" s="4">
        <v>19094286</v>
      </c>
      <c r="J4" s="4">
        <v>28954792</v>
      </c>
      <c r="K4" s="4">
        <v>18956398</v>
      </c>
      <c r="L4" s="4">
        <v>23093943</v>
      </c>
      <c r="M4" s="4">
        <v>18437718</v>
      </c>
      <c r="O4" s="4">
        <v>3835373</v>
      </c>
      <c r="P4" s="4">
        <v>4426628</v>
      </c>
      <c r="Q4" s="4">
        <v>4216280</v>
      </c>
      <c r="R4" s="4">
        <v>3915833</v>
      </c>
      <c r="S4" s="4">
        <v>4106217</v>
      </c>
    </row>
    <row r="5" spans="1:19" x14ac:dyDescent="0.25">
      <c r="B5" s="4">
        <v>9460374</v>
      </c>
      <c r="C5" s="4">
        <v>6090294</v>
      </c>
      <c r="D5" s="4">
        <v>7206372</v>
      </c>
      <c r="E5" s="4">
        <v>1931822</v>
      </c>
      <c r="F5" s="4">
        <v>8779827</v>
      </c>
      <c r="G5" s="4">
        <v>4542409</v>
      </c>
      <c r="I5" s="4">
        <v>19382650</v>
      </c>
      <c r="J5" s="4">
        <v>30048745</v>
      </c>
      <c r="K5" s="4">
        <v>19702607</v>
      </c>
      <c r="L5" s="4">
        <v>24596514</v>
      </c>
      <c r="M5" s="4">
        <v>19380327</v>
      </c>
      <c r="O5" s="4">
        <v>3878730</v>
      </c>
      <c r="P5" s="4">
        <v>4647807</v>
      </c>
      <c r="Q5" s="4">
        <v>4332495</v>
      </c>
      <c r="R5" s="4">
        <v>4065417</v>
      </c>
      <c r="S5" s="4">
        <v>4724528</v>
      </c>
    </row>
    <row r="6" spans="1:19" x14ac:dyDescent="0.25">
      <c r="B6" s="4">
        <v>10592213</v>
      </c>
      <c r="C6" s="4">
        <v>6218357</v>
      </c>
      <c r="D6" s="4">
        <v>7288559</v>
      </c>
      <c r="E6" s="4">
        <v>2103483</v>
      </c>
      <c r="F6" s="4">
        <v>10107313</v>
      </c>
      <c r="G6" s="4">
        <v>4733324</v>
      </c>
      <c r="I6" s="4">
        <v>20355181</v>
      </c>
      <c r="J6" s="4">
        <v>30127224</v>
      </c>
      <c r="K6" s="4">
        <v>20919559</v>
      </c>
      <c r="L6" s="4">
        <v>25088312</v>
      </c>
      <c r="M6" s="4">
        <v>19764941</v>
      </c>
      <c r="O6" s="4">
        <v>3911733</v>
      </c>
      <c r="P6" s="4">
        <v>4680582</v>
      </c>
      <c r="Q6" s="4">
        <v>4932193</v>
      </c>
      <c r="R6" s="4">
        <v>4071375</v>
      </c>
      <c r="S6" s="4">
        <v>4842316</v>
      </c>
    </row>
    <row r="7" spans="1:19" x14ac:dyDescent="0.25">
      <c r="B7" s="4">
        <v>10682704</v>
      </c>
      <c r="C7" s="4">
        <v>6580278</v>
      </c>
      <c r="D7" s="4">
        <v>7929801</v>
      </c>
      <c r="E7" s="4">
        <v>2123353</v>
      </c>
      <c r="F7" s="4">
        <v>10119852</v>
      </c>
      <c r="G7" s="4">
        <v>7224479</v>
      </c>
      <c r="I7" s="4">
        <v>22016387</v>
      </c>
      <c r="J7" s="4">
        <v>30478471</v>
      </c>
      <c r="K7" s="4">
        <v>21339127</v>
      </c>
      <c r="L7" s="4">
        <v>25397702</v>
      </c>
      <c r="M7" s="4">
        <v>20231126</v>
      </c>
      <c r="O7" s="4">
        <v>3956601</v>
      </c>
      <c r="P7" s="4">
        <v>4938648</v>
      </c>
      <c r="Q7" s="4">
        <v>4935078</v>
      </c>
      <c r="R7" s="4">
        <v>4475171</v>
      </c>
      <c r="S7" s="4">
        <v>4940507</v>
      </c>
    </row>
    <row r="8" spans="1:19" x14ac:dyDescent="0.25">
      <c r="B8" s="4">
        <v>10873891</v>
      </c>
      <c r="C8" s="4">
        <v>7487334</v>
      </c>
      <c r="D8" s="4">
        <v>8039985</v>
      </c>
      <c r="E8" s="4">
        <v>2125100</v>
      </c>
      <c r="F8" s="4">
        <v>10184548</v>
      </c>
      <c r="G8" s="4">
        <v>7789795</v>
      </c>
      <c r="I8" s="4">
        <v>25679016</v>
      </c>
      <c r="J8" s="4">
        <v>30643321</v>
      </c>
      <c r="K8" s="4">
        <v>21808744</v>
      </c>
      <c r="L8" s="4">
        <v>26092758</v>
      </c>
      <c r="M8" s="4">
        <v>20812381</v>
      </c>
      <c r="O8" s="4">
        <v>4359557</v>
      </c>
      <c r="P8" s="4">
        <v>4972955</v>
      </c>
      <c r="Q8" s="4">
        <v>5007578</v>
      </c>
      <c r="R8" s="4">
        <v>4479374</v>
      </c>
      <c r="S8" s="4">
        <v>5184057</v>
      </c>
    </row>
    <row r="9" spans="1:19" x14ac:dyDescent="0.25">
      <c r="B9" s="4">
        <v>12818201</v>
      </c>
      <c r="C9" s="4">
        <v>7796894</v>
      </c>
      <c r="D9" s="4">
        <v>8343984</v>
      </c>
      <c r="E9" s="4">
        <v>2139427</v>
      </c>
      <c r="F9" s="4">
        <v>10274495</v>
      </c>
      <c r="G9" s="4">
        <v>7941928</v>
      </c>
      <c r="I9" s="4">
        <v>27578239</v>
      </c>
      <c r="J9" s="4">
        <v>30787739</v>
      </c>
      <c r="K9" s="4">
        <v>22111147</v>
      </c>
      <c r="L9" s="4">
        <v>26194718</v>
      </c>
      <c r="M9" s="4">
        <v>22195426</v>
      </c>
      <c r="O9" s="4">
        <v>4381958</v>
      </c>
      <c r="P9" s="4">
        <v>5045135</v>
      </c>
      <c r="Q9" s="4">
        <v>5153022</v>
      </c>
      <c r="R9" s="4">
        <v>4756101</v>
      </c>
      <c r="S9" s="4">
        <v>5245766</v>
      </c>
    </row>
    <row r="10" spans="1:19" x14ac:dyDescent="0.25">
      <c r="B10" s="4">
        <v>12927960</v>
      </c>
      <c r="C10" s="4">
        <v>7995033</v>
      </c>
      <c r="D10" s="4">
        <v>8720408</v>
      </c>
      <c r="E10" s="4">
        <v>2163658</v>
      </c>
      <c r="F10" s="4">
        <v>10361509</v>
      </c>
      <c r="G10" s="4">
        <v>8296108</v>
      </c>
      <c r="I10" s="4">
        <v>28957325</v>
      </c>
      <c r="J10" s="4">
        <v>31218834</v>
      </c>
      <c r="K10" s="4">
        <v>22969962</v>
      </c>
      <c r="L10" s="4">
        <v>26257495</v>
      </c>
      <c r="M10" s="4">
        <v>22279111</v>
      </c>
      <c r="O10" s="4">
        <v>4407330</v>
      </c>
      <c r="P10" s="4">
        <v>5101203</v>
      </c>
      <c r="Q10" s="4">
        <v>5284107</v>
      </c>
      <c r="R10" s="4">
        <v>4867302</v>
      </c>
      <c r="S10" s="4">
        <v>5268448</v>
      </c>
    </row>
    <row r="11" spans="1:19" x14ac:dyDescent="0.25">
      <c r="B11" s="4">
        <v>12955128</v>
      </c>
      <c r="C11" s="4">
        <v>8548929</v>
      </c>
      <c r="D11" s="4">
        <v>8792788</v>
      </c>
      <c r="E11" s="4">
        <v>2203976</v>
      </c>
      <c r="F11" s="4">
        <v>10773610</v>
      </c>
      <c r="G11" s="4">
        <v>8362072</v>
      </c>
      <c r="I11" s="4">
        <v>29627837</v>
      </c>
      <c r="J11" s="4">
        <v>31296623</v>
      </c>
      <c r="K11" s="4">
        <v>23090703</v>
      </c>
      <c r="L11" s="4">
        <v>26977857</v>
      </c>
      <c r="M11" s="4">
        <v>22670242</v>
      </c>
      <c r="O11" s="4">
        <v>4450806</v>
      </c>
      <c r="P11" s="4">
        <v>5175110</v>
      </c>
      <c r="Q11" s="4">
        <v>5332835</v>
      </c>
      <c r="R11" s="4">
        <v>5559430</v>
      </c>
      <c r="S11" s="4">
        <v>5279250</v>
      </c>
    </row>
    <row r="12" spans="1:19" x14ac:dyDescent="0.25">
      <c r="B12" s="4">
        <v>13143859</v>
      </c>
      <c r="C12" s="4">
        <v>9038985</v>
      </c>
      <c r="D12" s="4">
        <v>8853219</v>
      </c>
      <c r="E12" s="4">
        <v>2269022</v>
      </c>
      <c r="F12" s="4">
        <v>11002984</v>
      </c>
      <c r="G12" s="4">
        <v>8753697</v>
      </c>
      <c r="I12" s="4">
        <v>29925502</v>
      </c>
      <c r="J12" s="4">
        <v>31318005</v>
      </c>
      <c r="K12" s="4">
        <v>23336459</v>
      </c>
      <c r="L12" s="4">
        <v>27065769</v>
      </c>
      <c r="M12" s="4">
        <v>23185928</v>
      </c>
      <c r="O12" s="4">
        <v>4612590</v>
      </c>
      <c r="P12" s="4">
        <v>5233129</v>
      </c>
      <c r="Q12" s="4">
        <v>5587021</v>
      </c>
      <c r="R12" s="4">
        <v>5597266</v>
      </c>
      <c r="S12" s="4">
        <v>5371331</v>
      </c>
    </row>
    <row r="13" spans="1:19" x14ac:dyDescent="0.25">
      <c r="B13" s="4">
        <v>13170746</v>
      </c>
      <c r="C13" s="4">
        <v>9109294</v>
      </c>
      <c r="D13" s="4">
        <v>8919671</v>
      </c>
      <c r="E13" s="4">
        <v>2435224</v>
      </c>
      <c r="F13" s="4">
        <v>11421404</v>
      </c>
      <c r="G13" s="4">
        <v>9002933</v>
      </c>
      <c r="I13" s="4">
        <v>30998609</v>
      </c>
      <c r="J13" s="4">
        <v>31422596</v>
      </c>
      <c r="K13" s="4">
        <v>24145976</v>
      </c>
      <c r="L13" s="4">
        <v>27231879</v>
      </c>
      <c r="M13" s="4">
        <v>24015729</v>
      </c>
      <c r="O13" s="4">
        <v>4739092</v>
      </c>
      <c r="P13" s="4">
        <v>5309960</v>
      </c>
      <c r="Q13" s="4">
        <v>5695549</v>
      </c>
      <c r="R13" s="4">
        <v>5691784</v>
      </c>
      <c r="S13" s="4">
        <v>5413881</v>
      </c>
    </row>
    <row r="14" spans="1:19" x14ac:dyDescent="0.25">
      <c r="B14" s="4">
        <v>13432643</v>
      </c>
      <c r="C14" s="4">
        <v>9123422</v>
      </c>
      <c r="D14" s="4">
        <v>9078667</v>
      </c>
      <c r="E14" s="4">
        <v>2458392</v>
      </c>
      <c r="F14" s="4">
        <v>11930259</v>
      </c>
      <c r="G14" s="4">
        <v>9064003</v>
      </c>
      <c r="I14" s="4">
        <v>31345571</v>
      </c>
      <c r="J14" s="4">
        <v>31612210</v>
      </c>
      <c r="K14" s="4">
        <v>24644992</v>
      </c>
      <c r="L14" s="4">
        <v>27578626</v>
      </c>
      <c r="M14" s="4">
        <v>24698126</v>
      </c>
      <c r="O14" s="4">
        <v>4783643</v>
      </c>
      <c r="P14" s="4">
        <v>5540798</v>
      </c>
      <c r="Q14" s="4">
        <v>5980460</v>
      </c>
      <c r="R14" s="4">
        <v>5697220</v>
      </c>
      <c r="S14" s="4">
        <v>5430646</v>
      </c>
    </row>
    <row r="15" spans="1:19" x14ac:dyDescent="0.25">
      <c r="B15" s="4">
        <v>13496123</v>
      </c>
      <c r="C15" s="4">
        <v>9199569</v>
      </c>
      <c r="D15" s="4">
        <v>9509335</v>
      </c>
      <c r="E15" s="4">
        <v>2466681</v>
      </c>
      <c r="F15" s="4">
        <v>12100124</v>
      </c>
      <c r="G15" s="4">
        <v>9320440</v>
      </c>
      <c r="I15" s="4">
        <v>31935605</v>
      </c>
      <c r="J15" s="4">
        <v>31871343</v>
      </c>
      <c r="K15" s="4">
        <v>24919353</v>
      </c>
      <c r="L15" s="4">
        <v>27928920</v>
      </c>
      <c r="M15" s="4">
        <v>26264606</v>
      </c>
      <c r="O15" s="4">
        <v>4868889</v>
      </c>
      <c r="P15" s="4">
        <v>5611377</v>
      </c>
      <c r="Q15" s="4">
        <v>6039383</v>
      </c>
      <c r="R15" s="4">
        <v>5837911</v>
      </c>
      <c r="S15" s="4">
        <v>5593502</v>
      </c>
    </row>
    <row r="16" spans="1:19" x14ac:dyDescent="0.25">
      <c r="B16" s="4">
        <v>13821612</v>
      </c>
      <c r="C16" s="4">
        <v>9296802</v>
      </c>
      <c r="D16" s="4">
        <v>9644823</v>
      </c>
      <c r="E16" s="4">
        <v>2479746</v>
      </c>
      <c r="F16" s="4">
        <v>12473209</v>
      </c>
      <c r="G16" s="4">
        <v>9372184</v>
      </c>
      <c r="I16" s="4">
        <v>32432911</v>
      </c>
      <c r="J16" s="4">
        <v>32109721</v>
      </c>
      <c r="K16" s="4">
        <v>25675857</v>
      </c>
      <c r="L16" s="4">
        <v>28282955</v>
      </c>
      <c r="M16" s="4">
        <v>26500762</v>
      </c>
      <c r="O16" s="4">
        <v>5045664</v>
      </c>
      <c r="P16" s="4">
        <v>5647638</v>
      </c>
      <c r="Q16" s="4">
        <v>6067329</v>
      </c>
      <c r="R16" s="4">
        <v>6008292</v>
      </c>
      <c r="S16" s="4">
        <v>5839476</v>
      </c>
    </row>
    <row r="17" spans="2:19" x14ac:dyDescent="0.25">
      <c r="B17" s="4">
        <v>13854673</v>
      </c>
      <c r="C17" s="4">
        <v>10019292</v>
      </c>
      <c r="D17" s="4">
        <v>9726874</v>
      </c>
      <c r="E17" s="4">
        <v>2492099</v>
      </c>
      <c r="F17" s="4">
        <v>13337919</v>
      </c>
      <c r="G17" s="4">
        <v>9887412</v>
      </c>
      <c r="I17" s="4">
        <v>32736510</v>
      </c>
      <c r="J17" s="4">
        <v>32129447</v>
      </c>
      <c r="K17" s="4">
        <v>25711690</v>
      </c>
      <c r="L17" s="4">
        <v>28606983</v>
      </c>
      <c r="M17" s="4">
        <v>26604359</v>
      </c>
      <c r="O17" s="4">
        <v>5063264</v>
      </c>
      <c r="P17" s="4">
        <v>5673475</v>
      </c>
      <c r="Q17" s="4">
        <v>6077694</v>
      </c>
      <c r="R17" s="4">
        <v>6116658</v>
      </c>
      <c r="S17" s="4">
        <v>6062679</v>
      </c>
    </row>
    <row r="18" spans="2:19" x14ac:dyDescent="0.25">
      <c r="B18" s="4">
        <v>14421660</v>
      </c>
      <c r="C18" s="4">
        <v>10268592</v>
      </c>
      <c r="D18" s="4">
        <v>9908270</v>
      </c>
      <c r="E18" s="4">
        <v>2548928</v>
      </c>
      <c r="F18" s="4">
        <v>13412626</v>
      </c>
      <c r="G18" s="4">
        <v>9898822</v>
      </c>
      <c r="I18" s="4">
        <v>33011156</v>
      </c>
      <c r="J18" s="4">
        <v>32179303</v>
      </c>
      <c r="K18" s="4">
        <v>25794851</v>
      </c>
      <c r="L18" s="4">
        <v>29773752</v>
      </c>
      <c r="M18" s="4">
        <v>27402650</v>
      </c>
      <c r="O18" s="4">
        <v>5066030</v>
      </c>
      <c r="P18" s="4">
        <v>5721069</v>
      </c>
      <c r="Q18" s="4">
        <v>6163339</v>
      </c>
      <c r="R18" s="4">
        <v>6164525</v>
      </c>
      <c r="S18" s="4">
        <v>6098062</v>
      </c>
    </row>
    <row r="19" spans="2:19" x14ac:dyDescent="0.25">
      <c r="B19" s="4">
        <v>14439473</v>
      </c>
      <c r="C19" s="4">
        <v>10456994</v>
      </c>
      <c r="D19" s="4">
        <v>9985482</v>
      </c>
      <c r="E19" s="4">
        <v>2571180</v>
      </c>
      <c r="F19" s="4">
        <v>13455224</v>
      </c>
      <c r="G19" s="4">
        <v>9968015</v>
      </c>
      <c r="I19" s="4">
        <v>33210453</v>
      </c>
      <c r="J19" s="4">
        <v>32284416</v>
      </c>
      <c r="K19" s="4">
        <v>25825252</v>
      </c>
      <c r="L19" s="4">
        <v>30112817</v>
      </c>
      <c r="M19" s="4">
        <v>27632682</v>
      </c>
      <c r="O19" s="4">
        <v>5331162</v>
      </c>
      <c r="P19" s="4">
        <v>5781773</v>
      </c>
      <c r="Q19" s="4">
        <v>6177664</v>
      </c>
      <c r="R19" s="4">
        <v>6174084</v>
      </c>
      <c r="S19" s="4">
        <v>6098347</v>
      </c>
    </row>
    <row r="20" spans="2:19" x14ac:dyDescent="0.25">
      <c r="B20" s="4">
        <v>14536727</v>
      </c>
      <c r="C20" s="4">
        <v>10582933</v>
      </c>
      <c r="D20" s="4">
        <v>10550130</v>
      </c>
      <c r="E20" s="4">
        <v>2649841</v>
      </c>
      <c r="F20" s="4">
        <v>13578063</v>
      </c>
      <c r="G20" s="4">
        <v>10109751</v>
      </c>
      <c r="I20" s="4">
        <v>34742315</v>
      </c>
      <c r="J20" s="4">
        <v>32723739</v>
      </c>
      <c r="K20" s="4">
        <v>26048911</v>
      </c>
      <c r="L20" s="4">
        <v>30325675</v>
      </c>
      <c r="M20" s="4">
        <v>27685055</v>
      </c>
      <c r="O20" s="4">
        <v>5426832</v>
      </c>
      <c r="P20" s="4">
        <v>5795730</v>
      </c>
      <c r="Q20" s="4">
        <v>6232758</v>
      </c>
      <c r="R20" s="4">
        <v>6206478</v>
      </c>
      <c r="S20" s="4">
        <v>6100391</v>
      </c>
    </row>
    <row r="21" spans="2:19" x14ac:dyDescent="0.25">
      <c r="B21" s="4">
        <v>14634897</v>
      </c>
      <c r="C21" s="4">
        <v>11101283</v>
      </c>
      <c r="D21" s="4">
        <v>10643736</v>
      </c>
      <c r="E21" s="4">
        <v>2652072</v>
      </c>
      <c r="F21" s="4">
        <v>13809104</v>
      </c>
      <c r="G21" s="4">
        <v>10395044</v>
      </c>
      <c r="I21" s="4">
        <v>34745427</v>
      </c>
      <c r="J21" s="4">
        <v>33124512</v>
      </c>
      <c r="K21" s="4">
        <v>26097870</v>
      </c>
      <c r="L21" s="4">
        <v>30356043</v>
      </c>
      <c r="M21" s="4">
        <v>28003793</v>
      </c>
      <c r="O21" s="4">
        <v>5467258</v>
      </c>
      <c r="P21" s="4">
        <v>5803240</v>
      </c>
      <c r="Q21" s="4">
        <v>6337735</v>
      </c>
      <c r="R21" s="4">
        <v>6226042</v>
      </c>
      <c r="S21" s="4">
        <v>6117580</v>
      </c>
    </row>
    <row r="22" spans="2:19" x14ac:dyDescent="0.25">
      <c r="B22" s="4">
        <v>14650150</v>
      </c>
      <c r="C22" s="4">
        <v>11109770</v>
      </c>
      <c r="D22" s="4">
        <v>10696235</v>
      </c>
      <c r="E22" s="4">
        <v>2683058</v>
      </c>
      <c r="F22" s="4">
        <v>14210187</v>
      </c>
      <c r="G22" s="4">
        <v>10554916</v>
      </c>
      <c r="I22" s="4">
        <v>34752578</v>
      </c>
      <c r="J22" s="4">
        <v>33136531</v>
      </c>
      <c r="K22" s="4">
        <v>26426902</v>
      </c>
      <c r="L22" s="4">
        <v>30524845</v>
      </c>
      <c r="M22" s="4">
        <v>28083592</v>
      </c>
      <c r="O22" s="4">
        <v>5589226</v>
      </c>
      <c r="P22" s="4">
        <v>5827072</v>
      </c>
      <c r="Q22" s="4">
        <v>6461121</v>
      </c>
      <c r="R22" s="4">
        <v>6336340</v>
      </c>
      <c r="S22" s="4">
        <v>6307684</v>
      </c>
    </row>
    <row r="23" spans="2:19" x14ac:dyDescent="0.25">
      <c r="B23" s="4">
        <v>14754259</v>
      </c>
      <c r="C23" s="4">
        <v>11188746</v>
      </c>
      <c r="D23" s="4">
        <v>10779688</v>
      </c>
      <c r="E23" s="4">
        <v>2687810</v>
      </c>
      <c r="F23" s="4">
        <v>14622094</v>
      </c>
      <c r="G23" s="4">
        <v>10731373</v>
      </c>
      <c r="I23" s="4">
        <v>35019270</v>
      </c>
      <c r="J23" s="4">
        <v>33209594</v>
      </c>
      <c r="K23" s="4">
        <v>27118902</v>
      </c>
      <c r="L23" s="4">
        <v>30611944</v>
      </c>
      <c r="M23" s="4">
        <v>28139957</v>
      </c>
      <c r="O23" s="4">
        <v>5600354</v>
      </c>
      <c r="P23" s="4">
        <v>5870733</v>
      </c>
      <c r="Q23" s="4">
        <v>6474952</v>
      </c>
      <c r="R23" s="4">
        <v>6409211</v>
      </c>
      <c r="S23" s="4">
        <v>6737301</v>
      </c>
    </row>
    <row r="24" spans="2:19" x14ac:dyDescent="0.25">
      <c r="B24" s="4">
        <v>14843742</v>
      </c>
      <c r="C24" s="4">
        <v>11255772</v>
      </c>
      <c r="D24" s="4">
        <v>10941833</v>
      </c>
      <c r="E24" s="4">
        <v>2700380</v>
      </c>
      <c r="F24" s="4">
        <v>14706215</v>
      </c>
      <c r="G24" s="4">
        <v>10844725</v>
      </c>
      <c r="I24" s="4">
        <v>35161952</v>
      </c>
      <c r="J24" s="4">
        <v>33427030</v>
      </c>
      <c r="K24" s="4">
        <v>27229702</v>
      </c>
      <c r="L24" s="4">
        <v>31242873</v>
      </c>
      <c r="M24" s="4">
        <v>28354622</v>
      </c>
      <c r="O24" s="4">
        <v>5724256</v>
      </c>
      <c r="P24" s="4">
        <v>5937457</v>
      </c>
      <c r="Q24" s="4">
        <v>6573071</v>
      </c>
      <c r="R24" s="4">
        <v>6466630</v>
      </c>
      <c r="S24" s="4">
        <v>6829906</v>
      </c>
    </row>
    <row r="25" spans="2:19" x14ac:dyDescent="0.25">
      <c r="B25" s="4">
        <v>14951481</v>
      </c>
      <c r="C25" s="4">
        <v>11261006</v>
      </c>
      <c r="D25" s="4">
        <v>10953958</v>
      </c>
      <c r="E25" s="4">
        <v>2701689</v>
      </c>
      <c r="F25" s="4">
        <v>14761331</v>
      </c>
      <c r="G25" s="4">
        <v>11316989</v>
      </c>
      <c r="I25" s="4">
        <v>36132329</v>
      </c>
      <c r="J25" s="4">
        <v>34201364</v>
      </c>
      <c r="K25" s="4">
        <v>27424149</v>
      </c>
      <c r="L25" s="4">
        <v>31363161</v>
      </c>
      <c r="M25" s="4">
        <v>30180895</v>
      </c>
      <c r="O25" s="4">
        <v>5847593</v>
      </c>
      <c r="P25" s="4">
        <v>5951806</v>
      </c>
      <c r="Q25" s="4">
        <v>6681086</v>
      </c>
      <c r="R25" s="4">
        <v>6575739</v>
      </c>
      <c r="S25" s="4">
        <v>6832019</v>
      </c>
    </row>
    <row r="26" spans="2:19" x14ac:dyDescent="0.25">
      <c r="B26" s="4">
        <v>15182456</v>
      </c>
      <c r="C26" s="4">
        <v>11383325</v>
      </c>
      <c r="D26" s="4">
        <v>11170767</v>
      </c>
      <c r="E26" s="4">
        <v>2704467</v>
      </c>
      <c r="F26" s="4">
        <v>15053754</v>
      </c>
      <c r="G26" s="4">
        <v>11346424</v>
      </c>
      <c r="I26" s="4">
        <v>36250215</v>
      </c>
      <c r="J26" s="4">
        <v>34211091</v>
      </c>
      <c r="K26" s="4">
        <v>28926161</v>
      </c>
      <c r="L26" s="4">
        <v>31976204</v>
      </c>
      <c r="M26" s="4">
        <v>30219258</v>
      </c>
      <c r="O26" s="4">
        <v>5927495</v>
      </c>
      <c r="P26" s="4">
        <v>6054383</v>
      </c>
      <c r="Q26" s="4">
        <v>6773963</v>
      </c>
      <c r="R26" s="4">
        <v>6718948</v>
      </c>
      <c r="S26" s="4">
        <v>6854157</v>
      </c>
    </row>
    <row r="27" spans="2:19" x14ac:dyDescent="0.25">
      <c r="B27" s="4">
        <v>15650725</v>
      </c>
      <c r="C27" s="4">
        <v>11640428</v>
      </c>
      <c r="D27" s="4">
        <v>11518917</v>
      </c>
      <c r="E27" s="4">
        <v>2783515</v>
      </c>
      <c r="F27" s="4">
        <v>15178738</v>
      </c>
      <c r="G27" s="4">
        <v>11638034</v>
      </c>
      <c r="I27" s="4">
        <v>36633729</v>
      </c>
      <c r="J27" s="4">
        <v>34343668</v>
      </c>
      <c r="K27" s="4">
        <v>29308630</v>
      </c>
      <c r="L27" s="4">
        <v>32100946</v>
      </c>
      <c r="M27" s="4">
        <v>30399959</v>
      </c>
      <c r="O27" s="4">
        <v>5940580</v>
      </c>
      <c r="P27" s="4">
        <v>6101680</v>
      </c>
      <c r="Q27" s="4">
        <v>6849389</v>
      </c>
      <c r="R27" s="4">
        <v>6923361</v>
      </c>
      <c r="S27" s="4">
        <v>6896457</v>
      </c>
    </row>
    <row r="28" spans="2:19" x14ac:dyDescent="0.25">
      <c r="B28" s="4">
        <v>15889021</v>
      </c>
      <c r="C28" s="4">
        <v>12004355</v>
      </c>
      <c r="D28" s="4">
        <v>11961536</v>
      </c>
      <c r="E28" s="4">
        <v>2791432</v>
      </c>
      <c r="F28" s="4">
        <v>15291062</v>
      </c>
      <c r="G28" s="4">
        <v>12391889</v>
      </c>
      <c r="I28" s="4">
        <v>36737559</v>
      </c>
      <c r="J28" s="4">
        <v>34678166</v>
      </c>
      <c r="K28" s="4">
        <v>29516497</v>
      </c>
      <c r="L28" s="4">
        <v>32511601</v>
      </c>
      <c r="M28" s="4">
        <v>30957813</v>
      </c>
      <c r="O28" s="4">
        <v>6115571</v>
      </c>
      <c r="P28" s="4">
        <v>6107267</v>
      </c>
      <c r="Q28" s="4">
        <v>6890404</v>
      </c>
      <c r="R28" s="4">
        <v>7149040</v>
      </c>
      <c r="S28" s="4">
        <v>6910204</v>
      </c>
    </row>
    <row r="29" spans="2:19" x14ac:dyDescent="0.25">
      <c r="B29" s="4">
        <v>16227136</v>
      </c>
      <c r="C29" s="4">
        <v>12039823</v>
      </c>
      <c r="D29" s="4">
        <v>12395251</v>
      </c>
      <c r="E29" s="4">
        <v>2814112</v>
      </c>
      <c r="F29" s="4">
        <v>15303518</v>
      </c>
      <c r="G29" s="4">
        <v>12408614</v>
      </c>
      <c r="I29" s="4">
        <v>36766951</v>
      </c>
      <c r="J29" s="4">
        <v>35270986</v>
      </c>
      <c r="K29" s="4">
        <v>29706187</v>
      </c>
      <c r="L29" s="4">
        <v>32726512</v>
      </c>
      <c r="M29" s="4">
        <v>31137038</v>
      </c>
      <c r="O29" s="4">
        <v>6204183</v>
      </c>
      <c r="P29" s="4">
        <v>6118303</v>
      </c>
      <c r="Q29" s="4">
        <v>6895381</v>
      </c>
      <c r="R29" s="4">
        <v>7344712</v>
      </c>
      <c r="S29" s="4">
        <v>6937251</v>
      </c>
    </row>
    <row r="30" spans="2:19" x14ac:dyDescent="0.25">
      <c r="B30" s="4">
        <v>16241804</v>
      </c>
      <c r="C30" s="4">
        <v>12128685</v>
      </c>
      <c r="D30" s="4">
        <v>12439204</v>
      </c>
      <c r="E30" s="4">
        <v>2834842</v>
      </c>
      <c r="F30" s="4">
        <v>15565260</v>
      </c>
      <c r="G30" s="4">
        <v>12511493</v>
      </c>
      <c r="I30" s="4">
        <v>37351566</v>
      </c>
      <c r="J30" s="4">
        <v>35312517</v>
      </c>
      <c r="K30" s="4">
        <v>29763519</v>
      </c>
      <c r="L30" s="4">
        <v>32767063</v>
      </c>
      <c r="M30" s="4">
        <v>31252573</v>
      </c>
      <c r="O30" s="4">
        <v>6215337</v>
      </c>
      <c r="P30" s="4">
        <v>6226322</v>
      </c>
      <c r="Q30" s="4">
        <v>6901274</v>
      </c>
      <c r="R30" s="4">
        <v>7425248</v>
      </c>
      <c r="S30" s="4">
        <v>7084513</v>
      </c>
    </row>
    <row r="31" spans="2:19" x14ac:dyDescent="0.25">
      <c r="B31" s="4">
        <v>16343703</v>
      </c>
      <c r="C31" s="4">
        <v>12217334</v>
      </c>
      <c r="D31" s="4">
        <v>12490187</v>
      </c>
      <c r="E31" s="4">
        <v>2838250</v>
      </c>
      <c r="F31" s="4">
        <v>16208018</v>
      </c>
      <c r="G31" s="4">
        <v>12557535</v>
      </c>
      <c r="I31" s="4">
        <v>37958373</v>
      </c>
      <c r="J31" s="4">
        <v>35420432</v>
      </c>
      <c r="K31" s="4">
        <v>29801061</v>
      </c>
      <c r="L31" s="4">
        <v>32827041</v>
      </c>
      <c r="M31" s="4">
        <v>31333969</v>
      </c>
      <c r="O31" s="4">
        <v>6639441</v>
      </c>
      <c r="P31" s="4">
        <v>6288071</v>
      </c>
      <c r="Q31" s="4">
        <v>6974179</v>
      </c>
      <c r="R31" s="4">
        <v>7535203</v>
      </c>
      <c r="S31" s="4">
        <v>7403455</v>
      </c>
    </row>
    <row r="32" spans="2:19" x14ac:dyDescent="0.25">
      <c r="B32" s="4">
        <v>16345132</v>
      </c>
      <c r="C32" s="4">
        <v>12470748</v>
      </c>
      <c r="D32" s="4">
        <v>12514260</v>
      </c>
      <c r="E32" s="4">
        <v>2860672</v>
      </c>
      <c r="F32" s="4">
        <v>16385369</v>
      </c>
      <c r="G32" s="4">
        <v>12592308</v>
      </c>
      <c r="I32" s="4">
        <v>38367885</v>
      </c>
      <c r="J32" s="4">
        <v>35547398</v>
      </c>
      <c r="K32" s="4">
        <v>30873955</v>
      </c>
      <c r="L32" s="4">
        <v>33217036</v>
      </c>
      <c r="M32" s="4">
        <v>31366463</v>
      </c>
      <c r="O32" s="4">
        <v>6658937</v>
      </c>
      <c r="P32" s="4">
        <v>6333830</v>
      </c>
      <c r="Q32" s="4">
        <v>7008139</v>
      </c>
      <c r="R32" s="4">
        <v>7592619</v>
      </c>
      <c r="S32" s="4">
        <v>7488429</v>
      </c>
    </row>
    <row r="33" spans="2:19" x14ac:dyDescent="0.25">
      <c r="B33" s="4">
        <v>16746559</v>
      </c>
      <c r="C33" s="4">
        <v>12546840</v>
      </c>
      <c r="D33" s="4">
        <v>12523105</v>
      </c>
      <c r="E33" s="4">
        <v>2903765</v>
      </c>
      <c r="F33" s="4">
        <v>16519986</v>
      </c>
      <c r="G33" s="4">
        <v>12709814</v>
      </c>
      <c r="I33" s="4">
        <v>39352147</v>
      </c>
      <c r="J33" s="4">
        <v>35695307</v>
      </c>
      <c r="K33" s="4">
        <v>30883631</v>
      </c>
      <c r="L33" s="4">
        <v>33854406</v>
      </c>
      <c r="M33" s="4">
        <v>31633488</v>
      </c>
      <c r="O33" s="4">
        <v>6666740</v>
      </c>
      <c r="P33" s="4">
        <v>6367101</v>
      </c>
      <c r="Q33" s="4">
        <v>7152888</v>
      </c>
      <c r="R33" s="4">
        <v>7669596</v>
      </c>
      <c r="S33" s="4">
        <v>7576894</v>
      </c>
    </row>
    <row r="34" spans="2:19" x14ac:dyDescent="0.25">
      <c r="B34" s="4">
        <v>16871012</v>
      </c>
      <c r="C34" s="4">
        <v>13931005</v>
      </c>
      <c r="D34" s="4">
        <v>12744713</v>
      </c>
      <c r="E34" s="4">
        <v>2909424</v>
      </c>
      <c r="F34" s="4">
        <v>16649313</v>
      </c>
      <c r="G34" s="4">
        <v>12899004</v>
      </c>
      <c r="I34" s="4">
        <v>39983654</v>
      </c>
      <c r="J34" s="4">
        <v>36162707</v>
      </c>
      <c r="K34" s="4">
        <v>31029331</v>
      </c>
      <c r="L34" s="4">
        <v>34732409</v>
      </c>
      <c r="M34" s="4">
        <v>31687892</v>
      </c>
      <c r="O34" s="4">
        <v>6783511</v>
      </c>
      <c r="P34" s="4">
        <v>6391507</v>
      </c>
      <c r="Q34" s="4">
        <v>7364942</v>
      </c>
      <c r="R34" s="4">
        <v>7818300</v>
      </c>
      <c r="S34" s="4">
        <v>7578806</v>
      </c>
    </row>
    <row r="35" spans="2:19" x14ac:dyDescent="0.25">
      <c r="B35" s="4">
        <v>16954372</v>
      </c>
      <c r="C35" s="4">
        <v>13965184</v>
      </c>
      <c r="D35" s="4">
        <v>12826922</v>
      </c>
      <c r="E35" s="4">
        <v>2982286</v>
      </c>
      <c r="F35" s="4">
        <v>17084295</v>
      </c>
      <c r="G35" s="4">
        <v>12972870</v>
      </c>
      <c r="I35" s="4">
        <v>40418064</v>
      </c>
      <c r="J35" s="4">
        <v>36652985</v>
      </c>
      <c r="K35" s="4">
        <v>31388995</v>
      </c>
      <c r="L35" s="4">
        <v>34763672</v>
      </c>
      <c r="M35" s="4">
        <v>31947443</v>
      </c>
      <c r="O35" s="4">
        <v>6809569</v>
      </c>
      <c r="P35" s="4">
        <v>6400822</v>
      </c>
      <c r="Q35" s="4">
        <v>7375245</v>
      </c>
      <c r="R35" s="4">
        <v>7903243</v>
      </c>
      <c r="S35" s="4">
        <v>7597487</v>
      </c>
    </row>
    <row r="36" spans="2:19" x14ac:dyDescent="0.25">
      <c r="B36" s="4">
        <v>17038208</v>
      </c>
      <c r="C36" s="4">
        <v>14558053</v>
      </c>
      <c r="D36" s="4">
        <v>12877955</v>
      </c>
      <c r="E36" s="4">
        <v>2984247</v>
      </c>
      <c r="F36" s="4">
        <v>17505708</v>
      </c>
      <c r="G36" s="4">
        <v>13002897</v>
      </c>
      <c r="I36" s="4">
        <v>40730162</v>
      </c>
      <c r="J36" s="4">
        <v>37106122</v>
      </c>
      <c r="K36" s="4">
        <v>31983772</v>
      </c>
      <c r="L36" s="4">
        <v>34988408</v>
      </c>
      <c r="M36" s="4">
        <v>32069511</v>
      </c>
      <c r="O36" s="4">
        <v>6895253</v>
      </c>
      <c r="P36" s="4">
        <v>6421482</v>
      </c>
      <c r="Q36" s="4">
        <v>7385873</v>
      </c>
      <c r="R36" s="4">
        <v>8082278</v>
      </c>
      <c r="S36" s="4">
        <v>7618853</v>
      </c>
    </row>
    <row r="37" spans="2:19" x14ac:dyDescent="0.25">
      <c r="B37" s="4">
        <v>17048098</v>
      </c>
      <c r="C37" s="4">
        <v>14681763</v>
      </c>
      <c r="D37" s="4">
        <v>12936434</v>
      </c>
      <c r="E37" s="4">
        <v>3043630</v>
      </c>
      <c r="F37" s="4">
        <v>17810740</v>
      </c>
      <c r="G37" s="4">
        <v>13037593</v>
      </c>
      <c r="I37" s="4">
        <v>40797054</v>
      </c>
      <c r="J37" s="4">
        <v>37290211</v>
      </c>
      <c r="K37" s="4">
        <v>32172715</v>
      </c>
      <c r="L37" s="4">
        <v>35083759</v>
      </c>
      <c r="M37" s="4">
        <v>32157551</v>
      </c>
      <c r="O37" s="4">
        <v>7155371</v>
      </c>
      <c r="P37" s="4">
        <v>6454182</v>
      </c>
      <c r="Q37" s="4">
        <v>7389710</v>
      </c>
      <c r="R37" s="4">
        <v>8257792</v>
      </c>
      <c r="S37" s="4">
        <v>7759145</v>
      </c>
    </row>
    <row r="38" spans="2:19" x14ac:dyDescent="0.25">
      <c r="B38" s="4">
        <v>17174066</v>
      </c>
      <c r="C38" s="4">
        <v>14719149</v>
      </c>
      <c r="D38" s="4">
        <v>12990769</v>
      </c>
      <c r="E38" s="4">
        <v>3087378</v>
      </c>
      <c r="F38" s="4">
        <v>18309419</v>
      </c>
      <c r="G38" s="4">
        <v>13190162</v>
      </c>
      <c r="I38" s="4">
        <v>40940321</v>
      </c>
      <c r="J38" s="4">
        <v>37298259</v>
      </c>
      <c r="K38" s="4">
        <v>32332256</v>
      </c>
      <c r="L38" s="4">
        <v>35448344</v>
      </c>
      <c r="M38" s="4">
        <v>32818276</v>
      </c>
      <c r="O38" s="4">
        <v>7349146</v>
      </c>
      <c r="P38" s="4">
        <v>6468313</v>
      </c>
      <c r="Q38" s="4">
        <v>7393283</v>
      </c>
      <c r="R38" s="4">
        <v>8338325</v>
      </c>
      <c r="S38" s="4">
        <v>7851825</v>
      </c>
    </row>
    <row r="39" spans="2:19" x14ac:dyDescent="0.25">
      <c r="B39" s="4">
        <v>17420546</v>
      </c>
      <c r="C39" s="4">
        <v>14768888</v>
      </c>
      <c r="D39" s="4">
        <v>13014605</v>
      </c>
      <c r="E39" s="4">
        <v>3089968</v>
      </c>
      <c r="F39" s="4">
        <v>18553030</v>
      </c>
      <c r="G39" s="4">
        <v>13191550</v>
      </c>
      <c r="I39" s="4">
        <v>41100000</v>
      </c>
      <c r="J39" s="4">
        <v>37488200</v>
      </c>
      <c r="K39" s="4">
        <v>32655009</v>
      </c>
      <c r="L39" s="4">
        <v>35771701</v>
      </c>
      <c r="M39" s="4">
        <v>32945893</v>
      </c>
      <c r="O39" s="4">
        <v>7645667</v>
      </c>
      <c r="P39" s="4">
        <v>6526007</v>
      </c>
      <c r="Q39" s="4">
        <v>7416663</v>
      </c>
      <c r="R39" s="4">
        <v>8375524</v>
      </c>
      <c r="S39" s="4">
        <v>7982561</v>
      </c>
    </row>
    <row r="40" spans="2:19" x14ac:dyDescent="0.25">
      <c r="B40" s="4">
        <v>17721871</v>
      </c>
      <c r="C40" s="4">
        <v>14968238</v>
      </c>
      <c r="D40" s="4">
        <v>13100379</v>
      </c>
      <c r="E40" s="4">
        <v>3090190</v>
      </c>
      <c r="F40" s="4">
        <v>18742667</v>
      </c>
      <c r="G40" s="4">
        <v>13282764</v>
      </c>
      <c r="I40" s="4">
        <v>43026858</v>
      </c>
      <c r="J40" s="4">
        <v>37500702</v>
      </c>
      <c r="K40" s="4">
        <v>32740713</v>
      </c>
      <c r="L40" s="4">
        <v>36746336</v>
      </c>
      <c r="M40" s="4">
        <v>33043029</v>
      </c>
      <c r="O40" s="4">
        <v>7691550</v>
      </c>
      <c r="P40" s="4">
        <v>6649972</v>
      </c>
      <c r="Q40" s="4">
        <v>7620423</v>
      </c>
      <c r="R40" s="4">
        <v>8556334</v>
      </c>
      <c r="S40" s="4">
        <v>8030176</v>
      </c>
    </row>
    <row r="41" spans="2:19" x14ac:dyDescent="0.25">
      <c r="B41" s="4">
        <v>17777484</v>
      </c>
      <c r="C41" s="4">
        <v>15120066</v>
      </c>
      <c r="D41" s="4">
        <v>13160080</v>
      </c>
      <c r="E41" s="4">
        <v>3141658</v>
      </c>
      <c r="F41" s="4">
        <v>18977546</v>
      </c>
      <c r="G41" s="4">
        <v>13303182</v>
      </c>
      <c r="I41" s="4">
        <v>43400144</v>
      </c>
      <c r="J41" s="4">
        <v>38666074</v>
      </c>
      <c r="K41" s="4">
        <v>33507760</v>
      </c>
      <c r="L41" s="4">
        <v>37145456</v>
      </c>
      <c r="M41" s="4">
        <v>34190499</v>
      </c>
      <c r="O41" s="4">
        <v>7735248</v>
      </c>
      <c r="P41" s="4">
        <v>6681852</v>
      </c>
      <c r="Q41" s="4">
        <v>7638416</v>
      </c>
      <c r="R41" s="4">
        <v>8963701</v>
      </c>
      <c r="S41" s="4">
        <v>8243317</v>
      </c>
    </row>
    <row r="42" spans="2:19" x14ac:dyDescent="0.25">
      <c r="B42" s="4">
        <v>17784776</v>
      </c>
      <c r="C42" s="4">
        <v>15216564</v>
      </c>
      <c r="D42" s="4">
        <v>13307610</v>
      </c>
      <c r="E42" s="4">
        <v>3194023</v>
      </c>
      <c r="F42" s="4">
        <v>19204684</v>
      </c>
      <c r="G42" s="4">
        <v>13469849</v>
      </c>
      <c r="I42" s="4">
        <v>44638770</v>
      </c>
      <c r="J42" s="4">
        <v>38882278</v>
      </c>
      <c r="K42" s="4">
        <v>33809535</v>
      </c>
      <c r="L42" s="4">
        <v>38087368</v>
      </c>
      <c r="M42" s="4">
        <v>35182001</v>
      </c>
      <c r="O42" s="4">
        <v>8137900</v>
      </c>
      <c r="P42" s="4">
        <v>6682708</v>
      </c>
      <c r="Q42" s="4">
        <v>7759623</v>
      </c>
      <c r="R42" s="4">
        <v>8991567</v>
      </c>
      <c r="S42" s="4">
        <v>8407108</v>
      </c>
    </row>
    <row r="43" spans="2:19" x14ac:dyDescent="0.25">
      <c r="B43" s="4">
        <v>17861300</v>
      </c>
      <c r="C43" s="4">
        <v>15226588</v>
      </c>
      <c r="D43" s="4">
        <v>13429449</v>
      </c>
      <c r="E43" s="4">
        <v>3331500</v>
      </c>
      <c r="F43" s="4">
        <v>20074865</v>
      </c>
      <c r="G43" s="4">
        <v>13630136</v>
      </c>
      <c r="I43" s="4">
        <v>44652500</v>
      </c>
      <c r="J43" s="4">
        <v>38908139</v>
      </c>
      <c r="K43" s="4">
        <v>33962175</v>
      </c>
      <c r="L43" s="4">
        <v>38194034</v>
      </c>
      <c r="M43" s="4">
        <v>35316145</v>
      </c>
      <c r="O43" s="4">
        <v>8200103</v>
      </c>
      <c r="P43" s="4">
        <v>6698149</v>
      </c>
      <c r="Q43" s="4">
        <v>7809393</v>
      </c>
      <c r="R43" s="4">
        <v>9109290</v>
      </c>
      <c r="S43" s="4">
        <v>8472290</v>
      </c>
    </row>
    <row r="44" spans="2:19" x14ac:dyDescent="0.25">
      <c r="B44" s="4">
        <v>18029373</v>
      </c>
      <c r="C44" s="4">
        <v>15227102</v>
      </c>
      <c r="D44" s="4">
        <v>13453782</v>
      </c>
      <c r="E44" s="4">
        <v>3353771</v>
      </c>
      <c r="F44" s="4">
        <v>20652824</v>
      </c>
      <c r="G44" s="4">
        <v>13675772</v>
      </c>
      <c r="I44" s="4">
        <v>44905097</v>
      </c>
      <c r="J44" s="4">
        <v>39009299</v>
      </c>
      <c r="K44" s="4">
        <v>33962790</v>
      </c>
      <c r="L44" s="4">
        <v>38550144</v>
      </c>
      <c r="M44" s="4">
        <v>35341119</v>
      </c>
      <c r="O44" s="4">
        <v>8373353</v>
      </c>
      <c r="P44" s="4">
        <v>6769790</v>
      </c>
      <c r="Q44" s="4">
        <v>7810443</v>
      </c>
      <c r="R44" s="4">
        <v>9609038</v>
      </c>
      <c r="S44" s="4">
        <v>8474804</v>
      </c>
    </row>
    <row r="45" spans="2:19" x14ac:dyDescent="0.25">
      <c r="B45" s="4">
        <v>18060527</v>
      </c>
      <c r="C45" s="4">
        <v>15275490</v>
      </c>
      <c r="D45" s="4">
        <v>13502807</v>
      </c>
      <c r="E45" s="4">
        <v>3358035</v>
      </c>
      <c r="F45" s="4">
        <v>21123120</v>
      </c>
      <c r="G45" s="4">
        <v>13776097</v>
      </c>
      <c r="I45" s="4">
        <v>45712569</v>
      </c>
      <c r="J45" s="4">
        <v>39115042</v>
      </c>
      <c r="K45" s="4">
        <v>34002745</v>
      </c>
      <c r="L45" s="4">
        <v>40927428</v>
      </c>
      <c r="M45" s="4">
        <v>35846488</v>
      </c>
      <c r="O45" s="4">
        <v>8455550</v>
      </c>
      <c r="P45" s="4">
        <v>6842683</v>
      </c>
      <c r="Q45" s="4">
        <v>7848599</v>
      </c>
      <c r="R45" s="4">
        <v>9684825</v>
      </c>
      <c r="S45" s="4">
        <v>8490670</v>
      </c>
    </row>
    <row r="46" spans="2:19" x14ac:dyDescent="0.25">
      <c r="B46" s="4">
        <v>18095659</v>
      </c>
      <c r="C46" s="4">
        <v>15348293</v>
      </c>
      <c r="D46" s="4">
        <v>13564193</v>
      </c>
      <c r="E46" s="4">
        <v>3498909</v>
      </c>
      <c r="F46" s="4">
        <v>21313124</v>
      </c>
      <c r="G46" s="4">
        <v>13876657</v>
      </c>
      <c r="I46" s="4">
        <v>46142326</v>
      </c>
      <c r="J46" s="4">
        <v>39620636</v>
      </c>
      <c r="K46" s="4">
        <v>34552457</v>
      </c>
      <c r="L46" s="4">
        <v>41210585</v>
      </c>
      <c r="M46" s="4">
        <v>36047217</v>
      </c>
      <c r="O46" s="4">
        <v>8681246</v>
      </c>
      <c r="P46" s="4">
        <v>6886910</v>
      </c>
      <c r="Q46" s="4">
        <v>7914485</v>
      </c>
      <c r="R46" s="4">
        <v>9728886</v>
      </c>
      <c r="S46" s="4">
        <v>8539540</v>
      </c>
    </row>
    <row r="47" spans="2:19" x14ac:dyDescent="0.25">
      <c r="B47" s="4">
        <v>18276030</v>
      </c>
      <c r="C47" s="4">
        <v>15677981</v>
      </c>
      <c r="D47" s="4">
        <v>13599321</v>
      </c>
      <c r="E47" s="4">
        <v>3541871</v>
      </c>
      <c r="F47" s="4">
        <v>21668642</v>
      </c>
      <c r="G47" s="4">
        <v>13902634</v>
      </c>
      <c r="I47" s="4">
        <v>46459706</v>
      </c>
      <c r="J47" s="4">
        <v>39636321</v>
      </c>
      <c r="K47" s="4">
        <v>34607148</v>
      </c>
      <c r="L47" s="4">
        <v>41715570</v>
      </c>
      <c r="M47" s="4">
        <v>36208422</v>
      </c>
      <c r="O47" s="4">
        <v>8917690</v>
      </c>
      <c r="P47" s="4">
        <v>7063413</v>
      </c>
      <c r="Q47" s="4">
        <v>8101947</v>
      </c>
      <c r="R47" s="4">
        <v>9751749</v>
      </c>
      <c r="S47" s="4">
        <v>8545890</v>
      </c>
    </row>
    <row r="48" spans="2:19" x14ac:dyDescent="0.25">
      <c r="B48" s="4">
        <v>18331433</v>
      </c>
      <c r="C48" s="4">
        <v>15706204</v>
      </c>
      <c r="D48" s="4">
        <v>13606730</v>
      </c>
      <c r="E48" s="4">
        <v>3555053</v>
      </c>
      <c r="F48" s="4">
        <v>21783676</v>
      </c>
      <c r="G48" s="4">
        <v>14171038</v>
      </c>
      <c r="I48" s="4">
        <v>46553706</v>
      </c>
      <c r="J48" s="4">
        <v>39638772</v>
      </c>
      <c r="K48" s="4">
        <v>35279506</v>
      </c>
      <c r="L48" s="4">
        <v>42686302</v>
      </c>
      <c r="M48" s="4">
        <v>36543903</v>
      </c>
      <c r="O48" s="4">
        <v>9210773</v>
      </c>
      <c r="P48" s="4">
        <v>7074571</v>
      </c>
      <c r="Q48" s="4">
        <v>8548763</v>
      </c>
      <c r="R48" s="4">
        <v>9857198</v>
      </c>
      <c r="S48" s="4">
        <v>8587978</v>
      </c>
    </row>
    <row r="49" spans="2:19" x14ac:dyDescent="0.25">
      <c r="B49" s="4">
        <v>18416397</v>
      </c>
      <c r="C49" s="4">
        <v>15767707</v>
      </c>
      <c r="D49" s="4">
        <v>14003029</v>
      </c>
      <c r="E49" s="4">
        <v>3588196</v>
      </c>
      <c r="F49" s="4">
        <v>21885993</v>
      </c>
      <c r="G49" s="4">
        <v>14256320</v>
      </c>
      <c r="I49" s="4">
        <v>46659489</v>
      </c>
      <c r="J49" s="4">
        <v>39668647</v>
      </c>
      <c r="K49" s="4">
        <v>35328044</v>
      </c>
      <c r="L49" s="4">
        <v>42984559</v>
      </c>
      <c r="M49" s="4">
        <v>36948476</v>
      </c>
      <c r="O49" s="4">
        <v>9285218</v>
      </c>
      <c r="P49" s="4">
        <v>7076616</v>
      </c>
      <c r="Q49" s="4">
        <v>9193846</v>
      </c>
      <c r="R49" s="4">
        <v>10093642</v>
      </c>
      <c r="S49" s="4">
        <v>8720040</v>
      </c>
    </row>
    <row r="50" spans="2:19" x14ac:dyDescent="0.25">
      <c r="B50" s="4">
        <v>18640177</v>
      </c>
      <c r="C50" s="4">
        <v>15854352</v>
      </c>
      <c r="D50" s="4">
        <v>14305667</v>
      </c>
      <c r="E50" s="4">
        <v>3655785</v>
      </c>
      <c r="F50" s="4">
        <v>23051585</v>
      </c>
      <c r="G50" s="4">
        <v>14411206</v>
      </c>
      <c r="I50" s="4">
        <v>46944544</v>
      </c>
      <c r="J50" s="4">
        <v>39704758</v>
      </c>
      <c r="K50" s="4">
        <v>35487432</v>
      </c>
      <c r="L50" s="4">
        <v>43083777</v>
      </c>
      <c r="M50" s="4">
        <v>36959489</v>
      </c>
      <c r="O50" s="4">
        <v>9394874</v>
      </c>
      <c r="P50" s="4">
        <v>7110880</v>
      </c>
      <c r="Q50" s="4">
        <v>9320544</v>
      </c>
      <c r="R50" s="4">
        <v>10278547</v>
      </c>
      <c r="S50" s="4">
        <v>8856682</v>
      </c>
    </row>
    <row r="51" spans="2:19" x14ac:dyDescent="0.25">
      <c r="B51" s="4">
        <v>18857586</v>
      </c>
      <c r="C51" s="4">
        <v>15957031</v>
      </c>
      <c r="D51" s="4">
        <v>14566061</v>
      </c>
      <c r="E51" s="4">
        <v>3751468</v>
      </c>
      <c r="F51" s="4">
        <v>23686150</v>
      </c>
      <c r="G51" s="4">
        <v>14428506</v>
      </c>
      <c r="I51" s="4">
        <v>47944750</v>
      </c>
      <c r="J51" s="4">
        <v>39792418</v>
      </c>
      <c r="K51" s="4">
        <v>35748330</v>
      </c>
      <c r="L51" s="4">
        <v>43105855</v>
      </c>
      <c r="M51" s="4">
        <v>37414276</v>
      </c>
      <c r="O51" s="4">
        <v>9446001</v>
      </c>
      <c r="P51" s="4">
        <v>7160131</v>
      </c>
      <c r="Q51" s="4">
        <v>9614039</v>
      </c>
      <c r="R51" s="4">
        <v>10401202</v>
      </c>
      <c r="S51" s="4">
        <v>9141779</v>
      </c>
    </row>
    <row r="52" spans="2:19" x14ac:dyDescent="0.25">
      <c r="B52" s="4">
        <v>18858283</v>
      </c>
      <c r="C52" s="4">
        <v>15959396</v>
      </c>
      <c r="D52" s="4">
        <v>14582941</v>
      </c>
      <c r="E52" s="4">
        <v>3754359</v>
      </c>
      <c r="F52" s="4">
        <v>24161259</v>
      </c>
      <c r="G52" s="4">
        <v>14666688</v>
      </c>
      <c r="I52" s="4">
        <v>49210745</v>
      </c>
      <c r="J52" s="4">
        <v>39965864</v>
      </c>
      <c r="K52" s="4">
        <v>36219131</v>
      </c>
      <c r="L52" s="4">
        <v>43230016</v>
      </c>
      <c r="M52" s="4">
        <v>37544603</v>
      </c>
      <c r="O52" s="4">
        <v>9647711</v>
      </c>
      <c r="P52" s="4">
        <v>7200689</v>
      </c>
      <c r="Q52" s="4">
        <v>9678151</v>
      </c>
      <c r="R52" s="4">
        <v>10430641</v>
      </c>
      <c r="S52" s="4">
        <v>9564582</v>
      </c>
    </row>
    <row r="53" spans="2:19" x14ac:dyDescent="0.25">
      <c r="B53" s="4">
        <v>19227503</v>
      </c>
      <c r="C53" s="4">
        <v>16038409</v>
      </c>
      <c r="D53" s="4">
        <v>14761324</v>
      </c>
      <c r="E53" s="4">
        <v>3795661</v>
      </c>
      <c r="F53" s="4">
        <v>24473505</v>
      </c>
      <c r="G53" s="4">
        <v>14725767</v>
      </c>
      <c r="I53" s="4">
        <v>50712183</v>
      </c>
      <c r="J53" s="4">
        <v>40000416</v>
      </c>
      <c r="K53" s="4">
        <v>36389098</v>
      </c>
      <c r="L53" s="4">
        <v>43510605</v>
      </c>
      <c r="M53" s="4">
        <v>37573066</v>
      </c>
      <c r="O53" s="4">
        <v>9671647</v>
      </c>
      <c r="P53" s="4">
        <v>7280731</v>
      </c>
      <c r="Q53" s="4">
        <v>9739979</v>
      </c>
      <c r="R53" s="4">
        <v>10689983</v>
      </c>
      <c r="S53" s="4">
        <v>10186385</v>
      </c>
    </row>
    <row r="54" spans="2:19" x14ac:dyDescent="0.25">
      <c r="B54" s="4">
        <v>19316445</v>
      </c>
      <c r="C54" s="4">
        <v>16277411</v>
      </c>
      <c r="D54" s="4">
        <v>14793294</v>
      </c>
      <c r="E54" s="4">
        <v>3803445</v>
      </c>
      <c r="F54" s="4">
        <v>25093602</v>
      </c>
      <c r="G54" s="4">
        <v>15123557</v>
      </c>
      <c r="I54" s="4">
        <v>52320336</v>
      </c>
      <c r="J54" s="4">
        <v>40039074</v>
      </c>
      <c r="K54" s="4">
        <v>36567898</v>
      </c>
      <c r="L54" s="4">
        <v>44569704</v>
      </c>
      <c r="M54" s="4">
        <v>37736331</v>
      </c>
      <c r="O54" s="4">
        <v>9851917</v>
      </c>
      <c r="P54" s="4">
        <v>7373336</v>
      </c>
      <c r="Q54" s="4">
        <v>9743886</v>
      </c>
      <c r="R54" s="4">
        <v>10740827</v>
      </c>
      <c r="S54" s="4">
        <v>10443007</v>
      </c>
    </row>
    <row r="55" spans="2:19" x14ac:dyDescent="0.25">
      <c r="B55" s="4">
        <v>19436523</v>
      </c>
      <c r="C55" s="4">
        <v>16441290</v>
      </c>
      <c r="D55" s="4">
        <v>14933394</v>
      </c>
      <c r="E55" s="4">
        <v>3813109</v>
      </c>
      <c r="F55" s="4">
        <v>25395068</v>
      </c>
      <c r="G55" s="4">
        <v>15135376</v>
      </c>
      <c r="I55" s="4">
        <v>53954034</v>
      </c>
      <c r="J55" s="4">
        <v>40187043</v>
      </c>
      <c r="K55" s="4">
        <v>36647212</v>
      </c>
      <c r="L55" s="4">
        <v>44689929</v>
      </c>
      <c r="M55" s="4">
        <v>40346914</v>
      </c>
      <c r="O55" s="4">
        <v>9870024</v>
      </c>
      <c r="P55" s="4">
        <v>7471695</v>
      </c>
      <c r="Q55" s="4">
        <v>10121082</v>
      </c>
      <c r="R55" s="4">
        <v>10746763</v>
      </c>
      <c r="S55" s="4">
        <v>10849633</v>
      </c>
    </row>
    <row r="56" spans="2:19" x14ac:dyDescent="0.25">
      <c r="B56" s="4">
        <v>19901644</v>
      </c>
      <c r="C56" s="4">
        <v>16574788</v>
      </c>
      <c r="D56" s="4">
        <v>15067610</v>
      </c>
      <c r="E56" s="4">
        <v>3835597</v>
      </c>
      <c r="F56" s="4">
        <v>26108799</v>
      </c>
      <c r="G56" s="4">
        <v>15267705</v>
      </c>
      <c r="I56" s="4">
        <v>54015427</v>
      </c>
      <c r="J56" s="4">
        <v>40611933</v>
      </c>
      <c r="K56" s="4">
        <v>37042154</v>
      </c>
      <c r="L56" s="4">
        <v>44754267</v>
      </c>
      <c r="M56" s="4">
        <v>41779891</v>
      </c>
      <c r="O56" s="4">
        <v>9918890</v>
      </c>
      <c r="P56" s="4">
        <v>7501719</v>
      </c>
      <c r="Q56" s="4">
        <v>10224094</v>
      </c>
      <c r="R56" s="4">
        <v>11223500</v>
      </c>
      <c r="S56" s="4">
        <v>10950621</v>
      </c>
    </row>
    <row r="57" spans="2:19" x14ac:dyDescent="0.25">
      <c r="B57" s="4">
        <v>19903708</v>
      </c>
      <c r="C57" s="4">
        <v>16604552</v>
      </c>
      <c r="D57" s="4">
        <v>15126838</v>
      </c>
      <c r="E57" s="4">
        <v>3865116</v>
      </c>
      <c r="F57" s="4">
        <v>26917132</v>
      </c>
      <c r="G57" s="4">
        <v>15312828</v>
      </c>
      <c r="I57" s="4">
        <v>54487360</v>
      </c>
      <c r="J57" s="4">
        <v>40832372</v>
      </c>
      <c r="K57" s="4">
        <v>37288643</v>
      </c>
      <c r="L57" s="4">
        <v>44790248</v>
      </c>
      <c r="M57" s="4">
        <v>42087619</v>
      </c>
      <c r="O57" s="4">
        <v>10241909</v>
      </c>
      <c r="P57" s="4">
        <v>7555520</v>
      </c>
      <c r="Q57" s="4">
        <v>10257325</v>
      </c>
      <c r="R57" s="4">
        <v>11331883</v>
      </c>
      <c r="S57" s="4">
        <v>11171792</v>
      </c>
    </row>
    <row r="58" spans="2:19" x14ac:dyDescent="0.25">
      <c r="B58" s="4">
        <v>20553130</v>
      </c>
      <c r="C58" s="4">
        <v>16615019</v>
      </c>
      <c r="D58" s="4">
        <v>15134786</v>
      </c>
      <c r="E58" s="4">
        <v>3878506</v>
      </c>
      <c r="F58" s="4">
        <v>26999031</v>
      </c>
      <c r="G58" s="4">
        <v>15354247</v>
      </c>
      <c r="I58" s="4">
        <v>54540659</v>
      </c>
      <c r="J58" s="4">
        <v>41318197</v>
      </c>
      <c r="K58" s="4">
        <v>37846759</v>
      </c>
      <c r="L58" s="4">
        <v>44817599</v>
      </c>
      <c r="M58" s="4">
        <v>42629395</v>
      </c>
      <c r="O58" s="4">
        <v>10467697</v>
      </c>
      <c r="P58" s="4">
        <v>7880872</v>
      </c>
      <c r="Q58" s="4">
        <v>10411940</v>
      </c>
      <c r="R58" s="4">
        <v>11706988</v>
      </c>
      <c r="S58" s="4">
        <v>11383166</v>
      </c>
    </row>
    <row r="59" spans="2:19" x14ac:dyDescent="0.25">
      <c r="B59" s="4">
        <v>20760191</v>
      </c>
      <c r="C59" s="4">
        <v>16659591</v>
      </c>
      <c r="D59" s="4">
        <v>15295550</v>
      </c>
      <c r="E59" s="4">
        <v>3909752</v>
      </c>
      <c r="F59" s="4">
        <v>28296847</v>
      </c>
      <c r="G59" s="4">
        <v>15406696</v>
      </c>
      <c r="I59" s="4">
        <v>55131333</v>
      </c>
      <c r="J59" s="4">
        <v>41371819</v>
      </c>
      <c r="K59" s="4">
        <v>38124738</v>
      </c>
      <c r="L59" s="4">
        <v>44898171</v>
      </c>
      <c r="M59" s="4">
        <v>42750008</v>
      </c>
      <c r="O59" s="4">
        <v>10516434</v>
      </c>
      <c r="P59" s="4">
        <v>7937156</v>
      </c>
      <c r="Q59" s="4">
        <v>10728340</v>
      </c>
      <c r="R59" s="4">
        <v>11997975</v>
      </c>
      <c r="S59" s="4">
        <v>11389669</v>
      </c>
    </row>
    <row r="60" spans="2:19" x14ac:dyDescent="0.25">
      <c r="B60" s="4">
        <v>20988043</v>
      </c>
      <c r="C60" s="4">
        <v>16683736</v>
      </c>
      <c r="D60" s="4">
        <v>15324028</v>
      </c>
      <c r="E60" s="4">
        <v>3920222</v>
      </c>
      <c r="F60" s="4">
        <v>30792086</v>
      </c>
      <c r="G60" s="4">
        <v>15650052</v>
      </c>
      <c r="I60" s="4">
        <v>55428379</v>
      </c>
      <c r="J60" s="4">
        <v>41455266</v>
      </c>
      <c r="K60" s="4">
        <v>38950770</v>
      </c>
      <c r="L60" s="4">
        <v>46136542</v>
      </c>
      <c r="M60" s="4">
        <v>43351832</v>
      </c>
      <c r="O60" s="4">
        <v>10618208</v>
      </c>
      <c r="P60" s="4">
        <v>8029990</v>
      </c>
      <c r="Q60" s="4">
        <v>10906223</v>
      </c>
      <c r="R60" s="4">
        <v>12258611</v>
      </c>
      <c r="S60" s="4">
        <v>11627257</v>
      </c>
    </row>
    <row r="61" spans="2:19" x14ac:dyDescent="0.25">
      <c r="B61" s="4">
        <v>21099911</v>
      </c>
      <c r="C61" s="4">
        <v>16727724</v>
      </c>
      <c r="D61" s="4">
        <v>15365184</v>
      </c>
      <c r="E61" s="4">
        <v>3933176</v>
      </c>
      <c r="F61" s="4"/>
      <c r="G61" s="4">
        <v>15725848</v>
      </c>
      <c r="I61" s="4">
        <v>56087523</v>
      </c>
      <c r="J61" s="4">
        <v>41579304</v>
      </c>
      <c r="K61" s="4">
        <v>39016870</v>
      </c>
      <c r="L61" s="4">
        <v>46401904</v>
      </c>
      <c r="M61" s="4">
        <v>43522148</v>
      </c>
      <c r="O61" s="4">
        <v>10670476</v>
      </c>
      <c r="P61" s="4">
        <v>8134474</v>
      </c>
      <c r="Q61" s="4">
        <v>10959189</v>
      </c>
      <c r="R61" s="4">
        <v>12312768</v>
      </c>
      <c r="S61" s="4">
        <v>11728509</v>
      </c>
    </row>
    <row r="62" spans="2:19" x14ac:dyDescent="0.25">
      <c r="B62" s="4">
        <v>21323781</v>
      </c>
      <c r="C62" s="4">
        <v>16850957</v>
      </c>
      <c r="D62" s="4">
        <v>15388642</v>
      </c>
      <c r="E62" s="4">
        <v>3941497</v>
      </c>
      <c r="F62" s="4"/>
      <c r="G62" s="4">
        <v>15739370</v>
      </c>
      <c r="I62" s="4">
        <v>56240486</v>
      </c>
      <c r="J62" s="4">
        <v>41656684</v>
      </c>
      <c r="K62" s="4">
        <v>39082926</v>
      </c>
      <c r="L62" s="4">
        <v>46451047</v>
      </c>
      <c r="M62" s="4">
        <v>44304155</v>
      </c>
      <c r="O62" s="4">
        <v>10963495</v>
      </c>
      <c r="P62" s="4">
        <v>8216109</v>
      </c>
      <c r="Q62" s="4">
        <v>11021531</v>
      </c>
      <c r="R62" s="4">
        <v>12745912</v>
      </c>
      <c r="S62" s="4">
        <v>11882739</v>
      </c>
    </row>
    <row r="63" spans="2:19" x14ac:dyDescent="0.25">
      <c r="B63" s="4">
        <v>21363819</v>
      </c>
      <c r="C63" s="4">
        <v>16930374</v>
      </c>
      <c r="D63" s="4">
        <v>15494409</v>
      </c>
      <c r="E63" s="4">
        <v>4065415</v>
      </c>
      <c r="F63" s="4"/>
      <c r="G63" s="4">
        <v>15856679</v>
      </c>
      <c r="I63" s="4">
        <v>57036426</v>
      </c>
      <c r="J63" s="4">
        <v>41661757</v>
      </c>
      <c r="K63" s="4">
        <v>39333770</v>
      </c>
      <c r="L63" s="4">
        <v>46455613</v>
      </c>
      <c r="M63" s="4">
        <v>45712985</v>
      </c>
      <c r="O63" s="4">
        <v>10991596</v>
      </c>
      <c r="P63" s="4">
        <v>8270491</v>
      </c>
      <c r="Q63" s="4">
        <v>11227008</v>
      </c>
      <c r="R63" s="4">
        <v>13002199</v>
      </c>
      <c r="S63" s="4">
        <v>12370494</v>
      </c>
    </row>
    <row r="64" spans="2:19" x14ac:dyDescent="0.25">
      <c r="B64" s="4">
        <v>21370612</v>
      </c>
      <c r="C64" s="4">
        <v>16930459</v>
      </c>
      <c r="D64" s="4">
        <v>15523655</v>
      </c>
      <c r="E64" s="4">
        <v>4112922</v>
      </c>
      <c r="F64" s="4"/>
      <c r="G64" s="4">
        <v>16133866</v>
      </c>
      <c r="I64" s="4">
        <v>57318553</v>
      </c>
      <c r="J64" s="4">
        <v>41882219</v>
      </c>
      <c r="K64" s="4">
        <v>39395020</v>
      </c>
      <c r="L64" s="4">
        <v>48445496</v>
      </c>
      <c r="M64" s="4">
        <v>46455037</v>
      </c>
      <c r="O64" s="4">
        <v>12091749</v>
      </c>
      <c r="P64" s="4">
        <v>8363244</v>
      </c>
      <c r="Q64" s="4">
        <v>11289612</v>
      </c>
      <c r="R64" s="4">
        <v>13368846</v>
      </c>
      <c r="S64" s="4">
        <v>12821680</v>
      </c>
    </row>
    <row r="65" spans="2:19" x14ac:dyDescent="0.25">
      <c r="B65" s="4">
        <v>21564298</v>
      </c>
      <c r="C65" s="4">
        <v>17403348</v>
      </c>
      <c r="D65" s="4">
        <v>15524456</v>
      </c>
      <c r="E65" s="4">
        <v>4158632</v>
      </c>
      <c r="F65" s="4"/>
      <c r="G65" s="4">
        <v>16367025</v>
      </c>
      <c r="I65" s="4">
        <v>57514776</v>
      </c>
      <c r="J65" s="4">
        <v>42082613</v>
      </c>
      <c r="K65" s="4">
        <v>40160288</v>
      </c>
      <c r="L65" s="4">
        <v>48473464</v>
      </c>
      <c r="M65" s="4">
        <v>46740371</v>
      </c>
      <c r="O65" s="4">
        <v>12187729</v>
      </c>
      <c r="P65" s="4">
        <v>8409310</v>
      </c>
      <c r="Q65" s="4">
        <v>11302180</v>
      </c>
      <c r="R65" s="4">
        <v>13607975</v>
      </c>
      <c r="S65" s="4">
        <v>13101001</v>
      </c>
    </row>
    <row r="66" spans="2:19" x14ac:dyDescent="0.25">
      <c r="B66" s="4">
        <v>22532241</v>
      </c>
      <c r="C66" s="4">
        <v>17543669</v>
      </c>
      <c r="D66" s="4">
        <v>16589591</v>
      </c>
      <c r="E66" s="4">
        <v>4167732</v>
      </c>
      <c r="F66" s="4"/>
      <c r="G66" s="4">
        <v>16723867</v>
      </c>
      <c r="I66" s="4">
        <v>58371042</v>
      </c>
      <c r="J66" s="4">
        <v>42160492</v>
      </c>
      <c r="K66" s="4">
        <v>40538255</v>
      </c>
      <c r="L66" s="4">
        <v>48830545</v>
      </c>
      <c r="M66" s="4">
        <v>47395747</v>
      </c>
      <c r="O66" s="4">
        <v>12459052</v>
      </c>
      <c r="P66" s="4">
        <v>8497674</v>
      </c>
      <c r="Q66" s="4">
        <v>11423425</v>
      </c>
      <c r="R66" s="4">
        <v>14352875</v>
      </c>
      <c r="S66" s="4">
        <v>13116023</v>
      </c>
    </row>
    <row r="67" spans="2:19" x14ac:dyDescent="0.25">
      <c r="B67" s="4">
        <v>22565358</v>
      </c>
      <c r="C67" s="4">
        <v>17633809</v>
      </c>
      <c r="D67" s="4">
        <v>16672727</v>
      </c>
      <c r="E67" s="4">
        <v>4332295</v>
      </c>
      <c r="F67" s="4"/>
      <c r="G67" s="4">
        <v>16727304</v>
      </c>
      <c r="I67" s="4">
        <v>58788518</v>
      </c>
      <c r="J67" s="4">
        <v>43271685</v>
      </c>
      <c r="K67" s="4">
        <v>41255619</v>
      </c>
      <c r="L67" s="4">
        <v>50343830</v>
      </c>
      <c r="M67" s="4">
        <v>51614441</v>
      </c>
      <c r="O67" s="4">
        <v>12775023</v>
      </c>
      <c r="P67" s="4">
        <v>8530401</v>
      </c>
      <c r="Q67" s="4">
        <v>11439321</v>
      </c>
      <c r="R67" s="4">
        <v>14597154</v>
      </c>
      <c r="S67" s="4">
        <v>13474103</v>
      </c>
    </row>
    <row r="68" spans="2:19" x14ac:dyDescent="0.25">
      <c r="B68" s="4">
        <v>22919658</v>
      </c>
      <c r="C68" s="4">
        <v>17862904</v>
      </c>
      <c r="D68" s="4">
        <v>16686945</v>
      </c>
      <c r="E68" s="4">
        <v>4399735</v>
      </c>
      <c r="F68" s="4"/>
      <c r="G68" s="4">
        <v>16861350</v>
      </c>
      <c r="I68" s="4">
        <v>59081981</v>
      </c>
      <c r="J68" s="4">
        <v>43682532</v>
      </c>
      <c r="K68" s="4">
        <v>41362810</v>
      </c>
      <c r="L68" s="4">
        <v>50784755</v>
      </c>
      <c r="M68" s="4">
        <v>51635626</v>
      </c>
      <c r="O68" s="4">
        <v>12857411</v>
      </c>
      <c r="P68" s="4">
        <v>8550519</v>
      </c>
      <c r="Q68" s="4">
        <v>11459547</v>
      </c>
      <c r="R68" s="4">
        <v>14877750</v>
      </c>
      <c r="S68" s="4">
        <v>14160544</v>
      </c>
    </row>
    <row r="69" spans="2:19" x14ac:dyDescent="0.25">
      <c r="B69" s="4">
        <v>22959949</v>
      </c>
      <c r="C69" s="4">
        <v>17872538</v>
      </c>
      <c r="D69" s="4">
        <v>17373579</v>
      </c>
      <c r="E69" s="4">
        <v>4462043</v>
      </c>
      <c r="F69" s="4"/>
      <c r="G69" s="4">
        <v>17047866</v>
      </c>
      <c r="I69" s="4">
        <v>59967442</v>
      </c>
      <c r="J69" s="4">
        <v>44265100</v>
      </c>
      <c r="K69" s="4">
        <v>41405516</v>
      </c>
      <c r="L69" s="4">
        <v>51477548</v>
      </c>
      <c r="M69" s="4">
        <v>52466467</v>
      </c>
      <c r="O69" s="4">
        <v>13118266</v>
      </c>
      <c r="P69" s="4">
        <v>9076146</v>
      </c>
      <c r="Q69" s="4">
        <v>11950270</v>
      </c>
      <c r="R69" s="4">
        <v>14977127</v>
      </c>
      <c r="S69" s="4">
        <v>14214274</v>
      </c>
    </row>
    <row r="70" spans="2:19" x14ac:dyDescent="0.25">
      <c r="B70" s="4">
        <v>23322404</v>
      </c>
      <c r="C70" s="4">
        <v>18022998</v>
      </c>
      <c r="D70" s="4">
        <v>17678936</v>
      </c>
      <c r="E70" s="4">
        <v>4489428</v>
      </c>
      <c r="F70" s="4"/>
      <c r="G70" s="4">
        <v>17739528</v>
      </c>
      <c r="I70" s="4">
        <v>60086946</v>
      </c>
      <c r="J70" s="4">
        <v>44524463</v>
      </c>
      <c r="K70" s="4">
        <v>41967664</v>
      </c>
      <c r="L70" s="4">
        <v>51858964</v>
      </c>
      <c r="M70" s="4"/>
      <c r="O70" s="4">
        <v>13147188</v>
      </c>
      <c r="P70" s="4">
        <v>9084372</v>
      </c>
      <c r="Q70" s="4">
        <v>12191727</v>
      </c>
      <c r="R70" s="4">
        <v>15360171</v>
      </c>
      <c r="S70" s="4">
        <v>14984388</v>
      </c>
    </row>
    <row r="71" spans="2:19" x14ac:dyDescent="0.25">
      <c r="B71" s="4">
        <v>23362967</v>
      </c>
      <c r="C71" s="4">
        <v>18105910</v>
      </c>
      <c r="D71" s="4">
        <v>17960261</v>
      </c>
      <c r="E71" s="4">
        <v>4551755</v>
      </c>
      <c r="F71" s="4"/>
      <c r="G71" s="4">
        <v>17854242</v>
      </c>
      <c r="I71" s="4">
        <v>60365567</v>
      </c>
      <c r="J71" s="4">
        <v>45058153</v>
      </c>
      <c r="K71" s="4">
        <v>42508821</v>
      </c>
      <c r="L71" s="4">
        <v>53722487</v>
      </c>
      <c r="M71" s="4"/>
      <c r="O71" s="4">
        <v>13291729</v>
      </c>
      <c r="P71" s="4">
        <v>9176533</v>
      </c>
      <c r="Q71" s="4">
        <v>12194143</v>
      </c>
      <c r="R71" s="4">
        <v>15366991</v>
      </c>
      <c r="S71" s="4">
        <v>15336241</v>
      </c>
    </row>
    <row r="72" spans="2:19" x14ac:dyDescent="0.25">
      <c r="B72" s="4">
        <v>23535201</v>
      </c>
      <c r="C72" s="4">
        <v>18267486</v>
      </c>
      <c r="D72" s="4">
        <v>18506129</v>
      </c>
      <c r="E72" s="4">
        <v>4728237</v>
      </c>
      <c r="F72" s="4"/>
      <c r="G72" s="4">
        <v>17971335</v>
      </c>
      <c r="I72" s="4">
        <v>61520197</v>
      </c>
      <c r="J72" s="4">
        <v>45451565</v>
      </c>
      <c r="K72" s="4">
        <v>42677542</v>
      </c>
      <c r="L72" s="4">
        <v>53831918</v>
      </c>
      <c r="M72" s="4"/>
      <c r="O72" s="4">
        <v>13446041</v>
      </c>
      <c r="P72" s="4">
        <v>9200075</v>
      </c>
      <c r="Q72" s="4">
        <v>12238096</v>
      </c>
      <c r="R72" s="4">
        <v>15435905</v>
      </c>
      <c r="S72" s="4">
        <v>15835846</v>
      </c>
    </row>
    <row r="73" spans="2:19" x14ac:dyDescent="0.25">
      <c r="B73" s="4">
        <v>23868446</v>
      </c>
      <c r="C73" s="4">
        <v>19040208</v>
      </c>
      <c r="D73" s="4">
        <v>18695815</v>
      </c>
      <c r="E73" s="4">
        <v>4813495</v>
      </c>
      <c r="F73" s="4"/>
      <c r="G73" s="4">
        <v>18003807</v>
      </c>
      <c r="I73" s="4">
        <v>62722802</v>
      </c>
      <c r="J73" s="4">
        <v>45509605</v>
      </c>
      <c r="K73" s="4">
        <v>42709936</v>
      </c>
      <c r="L73" s="4">
        <v>54645942</v>
      </c>
      <c r="M73" s="4"/>
      <c r="O73" s="4">
        <v>14242096</v>
      </c>
      <c r="P73" s="4">
        <v>9245379</v>
      </c>
      <c r="Q73" s="4">
        <v>12879476</v>
      </c>
      <c r="R73" s="4">
        <v>15550419</v>
      </c>
      <c r="S73" s="4">
        <v>17137065</v>
      </c>
    </row>
    <row r="74" spans="2:19" x14ac:dyDescent="0.25">
      <c r="B74" s="4">
        <v>24248294</v>
      </c>
      <c r="C74" s="4">
        <v>19044453</v>
      </c>
      <c r="D74" s="4">
        <v>18716004</v>
      </c>
      <c r="E74" s="4">
        <v>4864529</v>
      </c>
      <c r="F74" s="4"/>
      <c r="G74" s="4">
        <v>18938613</v>
      </c>
      <c r="I74" s="4">
        <v>64112202</v>
      </c>
      <c r="J74" s="4">
        <v>45604705</v>
      </c>
      <c r="K74" s="4">
        <v>43308492</v>
      </c>
      <c r="L74" s="4">
        <v>54671270</v>
      </c>
      <c r="O74" s="4">
        <v>14478387</v>
      </c>
      <c r="P74" s="4">
        <v>9246140</v>
      </c>
      <c r="Q74" s="4">
        <v>12887454</v>
      </c>
      <c r="R74" s="4">
        <v>16026283</v>
      </c>
    </row>
    <row r="75" spans="2:19" x14ac:dyDescent="0.25">
      <c r="B75" s="4">
        <v>24783090</v>
      </c>
      <c r="C75" s="4">
        <v>19254020</v>
      </c>
      <c r="D75" s="4">
        <v>18770440</v>
      </c>
      <c r="E75" s="4">
        <v>4911232</v>
      </c>
      <c r="G75" s="4">
        <v>19076882</v>
      </c>
      <c r="I75" s="4">
        <v>65533325</v>
      </c>
      <c r="J75" s="4">
        <v>45976664</v>
      </c>
      <c r="K75" s="4">
        <v>43633612</v>
      </c>
      <c r="L75" s="4">
        <v>55372225</v>
      </c>
      <c r="O75" s="4">
        <v>15226653</v>
      </c>
      <c r="P75" s="4">
        <v>9376770</v>
      </c>
      <c r="Q75" s="4">
        <v>13198125</v>
      </c>
      <c r="R75" s="4">
        <v>16050427</v>
      </c>
    </row>
    <row r="76" spans="2:19" x14ac:dyDescent="0.25">
      <c r="B76" s="4">
        <v>25740764</v>
      </c>
      <c r="C76" s="4">
        <v>19269485</v>
      </c>
      <c r="D76" s="4">
        <v>18942206</v>
      </c>
      <c r="E76" s="4">
        <v>4998460</v>
      </c>
      <c r="G76" s="4">
        <v>19264707</v>
      </c>
      <c r="I76" s="4">
        <v>65579036</v>
      </c>
      <c r="J76" s="4">
        <v>47257819</v>
      </c>
      <c r="K76" s="4">
        <v>44759350</v>
      </c>
      <c r="L76" s="4">
        <v>55831956</v>
      </c>
      <c r="O76" s="4">
        <v>15366683</v>
      </c>
      <c r="P76" s="4">
        <v>9409700</v>
      </c>
      <c r="Q76" s="4">
        <v>13303752</v>
      </c>
      <c r="R76" s="4">
        <v>16070439</v>
      </c>
    </row>
    <row r="77" spans="2:19" x14ac:dyDescent="0.25">
      <c r="B77" s="4">
        <v>25918539</v>
      </c>
      <c r="C77" s="4">
        <v>19352616</v>
      </c>
      <c r="D77" s="4">
        <v>19436211</v>
      </c>
      <c r="E77" s="4">
        <v>5003370</v>
      </c>
      <c r="G77" s="4">
        <v>19282414</v>
      </c>
      <c r="I77" s="4">
        <v>66848912</v>
      </c>
      <c r="J77" s="4">
        <v>47421863</v>
      </c>
      <c r="K77" s="4">
        <v>45333670</v>
      </c>
      <c r="L77" s="4">
        <v>56126264</v>
      </c>
      <c r="O77" s="4">
        <v>15620127</v>
      </c>
      <c r="P77" s="4">
        <v>9519644</v>
      </c>
      <c r="Q77" s="4">
        <v>13426100</v>
      </c>
      <c r="R77" s="4">
        <v>16237786</v>
      </c>
    </row>
    <row r="78" spans="2:19" x14ac:dyDescent="0.25">
      <c r="B78" s="4">
        <v>26148026</v>
      </c>
      <c r="C78" s="4">
        <v>19636846</v>
      </c>
      <c r="D78" s="4">
        <v>19644794</v>
      </c>
      <c r="E78" s="4">
        <v>5008045</v>
      </c>
      <c r="G78" s="4">
        <v>19307552</v>
      </c>
      <c r="I78" s="4">
        <v>70316609</v>
      </c>
      <c r="J78" s="4">
        <v>47527679</v>
      </c>
      <c r="K78" s="4">
        <v>45827554</v>
      </c>
      <c r="L78" s="4">
        <v>56557473</v>
      </c>
      <c r="O78" s="4"/>
      <c r="P78" s="4">
        <v>9618835</v>
      </c>
      <c r="Q78" s="4">
        <v>13450904</v>
      </c>
      <c r="R78" s="4">
        <v>16324247</v>
      </c>
    </row>
    <row r="79" spans="2:19" x14ac:dyDescent="0.25">
      <c r="B79" s="4">
        <v>26181474</v>
      </c>
      <c r="C79" s="4">
        <v>19815808</v>
      </c>
      <c r="D79" s="4">
        <v>19705357</v>
      </c>
      <c r="E79" s="4">
        <v>5162571</v>
      </c>
      <c r="G79" s="4">
        <v>19327988</v>
      </c>
      <c r="I79" s="4">
        <v>73605563</v>
      </c>
      <c r="J79" s="4">
        <v>48012619</v>
      </c>
      <c r="K79" s="4">
        <v>46893525</v>
      </c>
      <c r="L79" s="4">
        <v>58580644</v>
      </c>
      <c r="O79" s="4"/>
      <c r="P79" s="4">
        <v>9788990</v>
      </c>
      <c r="Q79" s="4">
        <v>13685258</v>
      </c>
      <c r="R79" s="4">
        <v>16361603</v>
      </c>
    </row>
    <row r="80" spans="2:19" x14ac:dyDescent="0.25">
      <c r="B80" s="4">
        <v>26407853</v>
      </c>
      <c r="C80" s="4">
        <v>19850008</v>
      </c>
      <c r="D80" s="4">
        <v>19819185</v>
      </c>
      <c r="E80" s="4">
        <v>5200999</v>
      </c>
      <c r="G80" s="4">
        <v>19535370</v>
      </c>
      <c r="I80" s="4">
        <v>74817260</v>
      </c>
      <c r="J80" s="4">
        <v>48341569</v>
      </c>
      <c r="K80" s="4">
        <v>48208248</v>
      </c>
      <c r="L80" s="4">
        <v>58837010</v>
      </c>
      <c r="O80" s="4"/>
      <c r="P80" s="4">
        <v>10154483</v>
      </c>
      <c r="Q80" s="4">
        <v>14321797</v>
      </c>
      <c r="R80" s="4">
        <v>16377250</v>
      </c>
    </row>
    <row r="81" spans="2:18" x14ac:dyDescent="0.25">
      <c r="B81" s="4">
        <v>28034126</v>
      </c>
      <c r="C81" s="4">
        <v>19863704</v>
      </c>
      <c r="D81" s="4">
        <v>20475979</v>
      </c>
      <c r="E81" s="4">
        <v>5336239</v>
      </c>
      <c r="G81" s="4">
        <v>19817948</v>
      </c>
      <c r="I81" s="4">
        <v>75323369</v>
      </c>
      <c r="J81" s="4">
        <v>48681330</v>
      </c>
      <c r="K81" s="4">
        <v>48751764</v>
      </c>
      <c r="L81" s="4">
        <v>58867827</v>
      </c>
      <c r="O81" s="4"/>
      <c r="P81" s="4">
        <v>10358780</v>
      </c>
      <c r="Q81" s="4">
        <v>14366861</v>
      </c>
      <c r="R81" s="4">
        <v>16466578</v>
      </c>
    </row>
    <row r="82" spans="2:18" x14ac:dyDescent="0.25">
      <c r="B82" s="4">
        <v>28238133</v>
      </c>
      <c r="C82" s="4">
        <v>19999334</v>
      </c>
      <c r="D82" s="4">
        <v>20808711</v>
      </c>
      <c r="E82" s="4">
        <v>5361802</v>
      </c>
      <c r="G82" s="4">
        <v>20114759</v>
      </c>
      <c r="J82" s="4">
        <v>48900486</v>
      </c>
      <c r="K82" s="4">
        <v>48790198</v>
      </c>
      <c r="L82" s="4">
        <v>59231575</v>
      </c>
      <c r="P82" s="4">
        <v>10461280</v>
      </c>
      <c r="Q82" s="4">
        <v>14487508</v>
      </c>
      <c r="R82" s="4">
        <v>16635556</v>
      </c>
    </row>
    <row r="83" spans="2:18" x14ac:dyDescent="0.25">
      <c r="B83" s="4">
        <v>29923250</v>
      </c>
      <c r="C83" s="4">
        <v>20015029</v>
      </c>
      <c r="D83" s="4">
        <v>20889999</v>
      </c>
      <c r="E83" s="4">
        <v>5362073</v>
      </c>
      <c r="G83" s="4">
        <v>20169087</v>
      </c>
      <c r="J83" s="4">
        <v>49583309</v>
      </c>
      <c r="K83" s="4">
        <v>49855761</v>
      </c>
      <c r="L83" s="4">
        <v>59253975</v>
      </c>
      <c r="P83" s="4">
        <v>10612527</v>
      </c>
      <c r="Q83" s="4">
        <v>15455034</v>
      </c>
      <c r="R83" s="4">
        <v>16670770</v>
      </c>
    </row>
    <row r="84" spans="2:18" x14ac:dyDescent="0.25">
      <c r="B84" s="4">
        <v>31544523</v>
      </c>
      <c r="C84" s="4">
        <v>20329550</v>
      </c>
      <c r="D84" s="4">
        <v>21196246</v>
      </c>
      <c r="E84" s="4">
        <v>5504303</v>
      </c>
      <c r="G84" s="4">
        <v>20171849</v>
      </c>
      <c r="J84" s="4">
        <v>49826718</v>
      </c>
      <c r="K84" s="4">
        <v>50684321</v>
      </c>
      <c r="L84" s="4">
        <v>59296954</v>
      </c>
      <c r="P84" s="4">
        <v>10832405</v>
      </c>
      <c r="Q84" s="4">
        <v>16615119</v>
      </c>
      <c r="R84" s="4">
        <v>17036742</v>
      </c>
    </row>
    <row r="85" spans="2:18" x14ac:dyDescent="0.25">
      <c r="B85" s="4">
        <v>31814639</v>
      </c>
      <c r="C85" s="4">
        <v>20644655</v>
      </c>
      <c r="D85" s="4">
        <v>21225092</v>
      </c>
      <c r="E85" s="4">
        <v>5596500</v>
      </c>
      <c r="G85" s="4">
        <v>20231754</v>
      </c>
      <c r="J85" s="4">
        <v>51408404</v>
      </c>
      <c r="K85" s="4">
        <v>51147068</v>
      </c>
      <c r="L85" s="4">
        <v>59770581</v>
      </c>
      <c r="P85" s="4">
        <v>10966713</v>
      </c>
      <c r="Q85" s="4">
        <v>16990947</v>
      </c>
      <c r="R85" s="4">
        <v>17413552</v>
      </c>
    </row>
    <row r="86" spans="2:18" x14ac:dyDescent="0.25">
      <c r="B86" s="4">
        <v>31981278</v>
      </c>
      <c r="C86" s="4">
        <v>21139563</v>
      </c>
      <c r="D86" s="4">
        <v>21347730</v>
      </c>
      <c r="E86" s="4">
        <v>5614329</v>
      </c>
      <c r="G86" s="4">
        <v>21173877</v>
      </c>
      <c r="J86" s="4">
        <v>53177793</v>
      </c>
      <c r="K86" s="4">
        <v>52180751</v>
      </c>
      <c r="L86" s="4">
        <v>60012804</v>
      </c>
      <c r="P86" s="4">
        <v>11176080</v>
      </c>
      <c r="Q86" s="4">
        <v>17186414</v>
      </c>
      <c r="R86" s="4">
        <v>17767695</v>
      </c>
    </row>
    <row r="87" spans="2:18" x14ac:dyDescent="0.25">
      <c r="B87" s="4"/>
      <c r="C87" s="4">
        <v>21930131</v>
      </c>
      <c r="D87" s="4">
        <v>21472468</v>
      </c>
      <c r="E87" s="4">
        <v>5691684</v>
      </c>
      <c r="G87" s="4">
        <v>21208002</v>
      </c>
      <c r="J87" s="4">
        <v>54442533</v>
      </c>
      <c r="K87" s="4">
        <v>54441101</v>
      </c>
      <c r="L87" s="4">
        <v>60906641</v>
      </c>
      <c r="P87" s="4">
        <v>11245864</v>
      </c>
      <c r="Q87" s="4">
        <v>17330570</v>
      </c>
      <c r="R87" s="4">
        <v>17873113</v>
      </c>
    </row>
    <row r="88" spans="2:18" x14ac:dyDescent="0.25">
      <c r="B88" s="4"/>
      <c r="C88" s="4">
        <v>22447506</v>
      </c>
      <c r="D88" s="4">
        <v>22416978</v>
      </c>
      <c r="E88" s="4">
        <v>5721152</v>
      </c>
      <c r="G88" s="4">
        <v>21208947</v>
      </c>
      <c r="J88" s="4">
        <v>54983095</v>
      </c>
      <c r="K88" s="4">
        <v>54494381</v>
      </c>
      <c r="L88" s="4">
        <v>63930306</v>
      </c>
      <c r="P88" s="4">
        <v>11352840</v>
      </c>
      <c r="Q88" s="4">
        <v>17450852</v>
      </c>
      <c r="R88" s="4">
        <v>18021332</v>
      </c>
    </row>
    <row r="89" spans="2:18" x14ac:dyDescent="0.25">
      <c r="B89" s="4"/>
      <c r="C89" s="4">
        <v>23139831</v>
      </c>
      <c r="D89" s="4">
        <v>22596120</v>
      </c>
      <c r="E89" s="4">
        <v>5815795</v>
      </c>
      <c r="G89" s="4">
        <v>21407251</v>
      </c>
      <c r="J89" s="4">
        <v>55077446</v>
      </c>
      <c r="K89" s="4">
        <v>54861578</v>
      </c>
      <c r="L89" s="4">
        <v>64188812</v>
      </c>
      <c r="P89" s="4">
        <v>11618085</v>
      </c>
      <c r="Q89" s="4">
        <v>17873783</v>
      </c>
      <c r="R89" s="4">
        <v>18379430</v>
      </c>
    </row>
    <row r="90" spans="2:18" x14ac:dyDescent="0.25">
      <c r="B90" s="4"/>
      <c r="C90" s="4">
        <v>23374939</v>
      </c>
      <c r="D90" s="4">
        <v>22697243</v>
      </c>
      <c r="E90" s="4">
        <v>5826880</v>
      </c>
      <c r="G90" s="4">
        <v>21479318</v>
      </c>
      <c r="J90" s="4">
        <v>55539912</v>
      </c>
      <c r="K90" s="4">
        <v>56901780</v>
      </c>
      <c r="L90" s="4">
        <v>66159390</v>
      </c>
      <c r="P90" s="4">
        <v>11931050</v>
      </c>
      <c r="Q90" s="4">
        <v>17892196</v>
      </c>
      <c r="R90" s="4">
        <v>18471812</v>
      </c>
    </row>
    <row r="91" spans="2:18" x14ac:dyDescent="0.25">
      <c r="B91" s="4"/>
      <c r="C91" s="4">
        <v>24060061</v>
      </c>
      <c r="D91" s="4">
        <v>22734683</v>
      </c>
      <c r="E91" s="4">
        <v>5852678</v>
      </c>
      <c r="G91" s="4">
        <v>21525874</v>
      </c>
      <c r="J91" s="4">
        <v>55718759</v>
      </c>
      <c r="K91" s="4">
        <v>57202215</v>
      </c>
      <c r="L91" s="4">
        <v>68323088</v>
      </c>
      <c r="P91" s="4">
        <v>12158985</v>
      </c>
      <c r="Q91" s="4">
        <v>19193500</v>
      </c>
      <c r="R91" s="4">
        <v>18493492</v>
      </c>
    </row>
    <row r="92" spans="2:18" x14ac:dyDescent="0.25">
      <c r="B92" s="4"/>
      <c r="C92" s="4">
        <v>25557478</v>
      </c>
      <c r="D92" s="4">
        <v>23310480</v>
      </c>
      <c r="E92" s="4">
        <v>5892619</v>
      </c>
      <c r="G92" s="4">
        <v>21685938</v>
      </c>
      <c r="J92" s="4">
        <v>56987140</v>
      </c>
      <c r="K92" s="4">
        <v>57635825</v>
      </c>
      <c r="L92" s="4">
        <v>68548678</v>
      </c>
      <c r="P92" s="4">
        <v>12584909</v>
      </c>
      <c r="Q92" s="4">
        <v>19363165</v>
      </c>
      <c r="R92" s="4">
        <v>19868162</v>
      </c>
    </row>
    <row r="93" spans="2:18" x14ac:dyDescent="0.25">
      <c r="B93" s="4"/>
      <c r="D93" s="4">
        <v>27554848</v>
      </c>
      <c r="E93" s="4">
        <v>6139645</v>
      </c>
      <c r="G93" s="4">
        <v>22035528</v>
      </c>
      <c r="J93" s="4">
        <v>57566936</v>
      </c>
      <c r="K93" s="4">
        <v>58252366</v>
      </c>
      <c r="L93" s="4">
        <v>70416115</v>
      </c>
      <c r="P93" s="4">
        <v>12691447</v>
      </c>
      <c r="Q93" s="4">
        <v>20320104</v>
      </c>
      <c r="R93" s="4">
        <v>20505110</v>
      </c>
    </row>
    <row r="94" spans="2:18" x14ac:dyDescent="0.25">
      <c r="B94" s="4"/>
      <c r="D94" s="4">
        <v>27909861</v>
      </c>
      <c r="E94" s="4">
        <v>6692848</v>
      </c>
      <c r="G94" s="4">
        <v>22221607</v>
      </c>
      <c r="J94" s="4">
        <v>57585414</v>
      </c>
      <c r="K94" s="4">
        <v>59942300</v>
      </c>
      <c r="L94" s="4">
        <v>70789129</v>
      </c>
      <c r="P94" s="4">
        <v>12711436</v>
      </c>
      <c r="Q94" s="4">
        <v>20336328</v>
      </c>
      <c r="R94" s="4">
        <v>20541063</v>
      </c>
    </row>
    <row r="95" spans="2:18" x14ac:dyDescent="0.25">
      <c r="B95" s="4"/>
      <c r="E95" s="4">
        <v>6883938</v>
      </c>
      <c r="G95" s="4">
        <v>23095701</v>
      </c>
      <c r="J95" s="4">
        <v>58932535</v>
      </c>
      <c r="K95" s="4">
        <v>61883233</v>
      </c>
      <c r="P95" s="4">
        <v>12848760</v>
      </c>
      <c r="Q95" s="4">
        <v>20784036</v>
      </c>
    </row>
    <row r="96" spans="2:18" x14ac:dyDescent="0.25">
      <c r="B96" s="4"/>
      <c r="E96" s="4">
        <v>6900405</v>
      </c>
      <c r="G96" s="4">
        <v>23826985</v>
      </c>
      <c r="J96" s="4">
        <v>59653609</v>
      </c>
      <c r="K96" s="4"/>
      <c r="P96" s="4">
        <v>13209894</v>
      </c>
      <c r="Q96" s="4"/>
    </row>
    <row r="97" spans="2:16" x14ac:dyDescent="0.25">
      <c r="B97" s="4"/>
      <c r="E97" s="4">
        <v>7110270</v>
      </c>
      <c r="G97" s="4">
        <v>24750409</v>
      </c>
      <c r="J97" s="4">
        <v>62691770</v>
      </c>
      <c r="P97" s="4">
        <v>13442306</v>
      </c>
    </row>
    <row r="98" spans="2:16" x14ac:dyDescent="0.25">
      <c r="E98" s="4"/>
      <c r="J98" s="4">
        <v>62996842</v>
      </c>
      <c r="P98" s="4">
        <v>14241369</v>
      </c>
    </row>
    <row r="99" spans="2:16" x14ac:dyDescent="0.25">
      <c r="E99" s="4"/>
      <c r="J99" s="4">
        <v>63403619</v>
      </c>
      <c r="P99" s="4">
        <v>14822308</v>
      </c>
    </row>
    <row r="100" spans="2:16" x14ac:dyDescent="0.25">
      <c r="E100" s="4"/>
      <c r="J100" s="4">
        <v>63463110</v>
      </c>
      <c r="P100" s="4">
        <v>14978893</v>
      </c>
    </row>
    <row r="101" spans="2:16" x14ac:dyDescent="0.25">
      <c r="E101" s="4"/>
      <c r="J101" s="4">
        <v>65363569</v>
      </c>
      <c r="P101" s="4">
        <v>15253554</v>
      </c>
    </row>
    <row r="102" spans="2:16" x14ac:dyDescent="0.25">
      <c r="E102" s="4"/>
      <c r="J102" s="4">
        <v>65792438</v>
      </c>
      <c r="P102" s="4">
        <v>16121952</v>
      </c>
    </row>
    <row r="103" spans="2:16" x14ac:dyDescent="0.25">
      <c r="J103" s="4">
        <v>67806459</v>
      </c>
      <c r="P103" s="4">
        <v>17366197</v>
      </c>
    </row>
    <row r="104" spans="2:16" x14ac:dyDescent="0.25">
      <c r="J104" s="4"/>
      <c r="P104" s="4"/>
    </row>
    <row r="105" spans="2:16" x14ac:dyDescent="0.25">
      <c r="J105" s="4"/>
      <c r="P105" s="4"/>
    </row>
    <row r="106" spans="2:16" x14ac:dyDescent="0.25">
      <c r="J106" s="4"/>
      <c r="P106" s="4"/>
    </row>
    <row r="120" spans="1:19" x14ac:dyDescent="0.25">
      <c r="A120" s="7" t="s">
        <v>9</v>
      </c>
      <c r="B120" s="5">
        <f t="shared" ref="B120:G120" si="0">AVERAGE(B3:B115)</f>
        <v>18769225.94047619</v>
      </c>
      <c r="C120" s="5">
        <f t="shared" si="0"/>
        <v>14953398.766666668</v>
      </c>
      <c r="D120" s="5">
        <f t="shared" si="0"/>
        <v>14612018.793478262</v>
      </c>
      <c r="E120" s="5">
        <f t="shared" si="0"/>
        <v>3822170.0842105262</v>
      </c>
      <c r="F120" s="5">
        <f t="shared" si="0"/>
        <v>17281467.912280701</v>
      </c>
      <c r="G120" s="5">
        <f t="shared" si="0"/>
        <v>14657197.778947368</v>
      </c>
      <c r="I120" s="5">
        <f t="shared" ref="I120:M120" si="1">AVERAGE(I3:I115)</f>
        <v>45176268.405063294</v>
      </c>
      <c r="J120" s="5">
        <f t="shared" si="1"/>
        <v>42327256.79207921</v>
      </c>
      <c r="K120" s="5">
        <f t="shared" si="1"/>
        <v>36696847.826086953</v>
      </c>
      <c r="L120" s="5">
        <f t="shared" si="1"/>
        <v>42748759.967391305</v>
      </c>
      <c r="M120" s="5">
        <f t="shared" si="1"/>
        <v>33229221.805970151</v>
      </c>
      <c r="O120" s="5">
        <f t="shared" ref="O120:S120" si="2">AVERAGE(O3:O115)</f>
        <v>8270975.2666666666</v>
      </c>
      <c r="P120" s="5">
        <f t="shared" si="2"/>
        <v>8264793.277227723</v>
      </c>
      <c r="Q120" s="5">
        <f t="shared" si="2"/>
        <v>10006588.258064516</v>
      </c>
      <c r="R120" s="5">
        <f t="shared" si="2"/>
        <v>10886223.771739131</v>
      </c>
      <c r="S120" s="5">
        <f t="shared" si="2"/>
        <v>8615109.239436619</v>
      </c>
    </row>
    <row r="121" spans="1:19" x14ac:dyDescent="0.25">
      <c r="A121" s="7" t="s">
        <v>10</v>
      </c>
      <c r="B121" s="5">
        <f t="shared" ref="B121:G121" si="3">STDEVA(B3:B115)</f>
        <v>5283191.1647741841</v>
      </c>
      <c r="C121" s="5">
        <f t="shared" si="3"/>
        <v>4666057.3708737213</v>
      </c>
      <c r="D121" s="5">
        <f t="shared" si="3"/>
        <v>4885394.6728095524</v>
      </c>
      <c r="E121" s="5">
        <f t="shared" si="3"/>
        <v>1316602.3335621548</v>
      </c>
      <c r="F121" s="5">
        <f t="shared" si="3"/>
        <v>5546054.1079197275</v>
      </c>
      <c r="G121" s="5">
        <f t="shared" si="3"/>
        <v>4793601.0117881689</v>
      </c>
      <c r="I121" s="5">
        <f t="shared" ref="I121:M121" si="4">STDEVA(I3:I115)</f>
        <v>13893091.642018227</v>
      </c>
      <c r="J121" s="5">
        <f t="shared" si="4"/>
        <v>9831720.8399439342</v>
      </c>
      <c r="K121" s="5">
        <f t="shared" si="4"/>
        <v>10467338.749050591</v>
      </c>
      <c r="L121" s="5">
        <f t="shared" si="4"/>
        <v>12911886.370404202</v>
      </c>
      <c r="M121" s="5">
        <f t="shared" si="4"/>
        <v>8528749.9943553992</v>
      </c>
      <c r="O121" s="5">
        <f t="shared" ref="O121:S121" si="5">STDEVA(O3:O115)</f>
        <v>3292080.6921581072</v>
      </c>
      <c r="P121" s="5">
        <f t="shared" si="5"/>
        <v>2908352.4651263626</v>
      </c>
      <c r="Q121" s="5">
        <f t="shared" si="5"/>
        <v>4302595.1790312985</v>
      </c>
      <c r="R121" s="5">
        <f t="shared" si="5"/>
        <v>4696205.6569808833</v>
      </c>
      <c r="S121" s="5">
        <f t="shared" si="5"/>
        <v>3140578.0292859985</v>
      </c>
    </row>
    <row r="122" spans="1:19" x14ac:dyDescent="0.25">
      <c r="A122" s="7" t="s">
        <v>11</v>
      </c>
      <c r="B122" s="5">
        <f>B121/SQRT((COUNT(B3:B115)))</f>
        <v>576443.41484522889</v>
      </c>
      <c r="C122" s="5">
        <f t="shared" ref="C122:G122" si="6">C121/SQRT((COUNT(C3:C115)))</f>
        <v>491845.63283259905</v>
      </c>
      <c r="D122" s="5">
        <f t="shared" si="6"/>
        <v>509337.60381921922</v>
      </c>
      <c r="E122" s="5">
        <f t="shared" si="6"/>
        <v>135080.54925395679</v>
      </c>
      <c r="F122" s="5">
        <f t="shared" si="6"/>
        <v>734592.81199731852</v>
      </c>
      <c r="G122" s="5">
        <f t="shared" si="6"/>
        <v>491813.0866628153</v>
      </c>
      <c r="I122" s="5">
        <f>I121/SQRT((COUNT(I3:I115)))</f>
        <v>1563094.9312891173</v>
      </c>
      <c r="J122" s="5">
        <f t="shared" ref="J122:M122" si="7">J121/SQRT((COUNT(J3:J115)))</f>
        <v>978292.78795068071</v>
      </c>
      <c r="K122" s="5">
        <f t="shared" si="7"/>
        <v>1091295.5029975991</v>
      </c>
      <c r="L122" s="5">
        <f t="shared" si="7"/>
        <v>1346157.2104481813</v>
      </c>
      <c r="M122" s="5">
        <f t="shared" si="7"/>
        <v>1041952.6478642403</v>
      </c>
      <c r="O122" s="5">
        <f>O121/SQRT((COUNT(O3:O115)))</f>
        <v>380136.73476229049</v>
      </c>
      <c r="P122" s="5">
        <f t="shared" ref="P122:S122" si="8">P121/SQRT((COUNT(P3:P115)))</f>
        <v>289391.88650396315</v>
      </c>
      <c r="Q122" s="5">
        <f t="shared" si="8"/>
        <v>446158.33626354625</v>
      </c>
      <c r="R122" s="5">
        <f t="shared" si="8"/>
        <v>489613.28542844439</v>
      </c>
      <c r="S122" s="5">
        <f t="shared" si="8"/>
        <v>372718.04012832214</v>
      </c>
    </row>
    <row r="123" spans="1:19" x14ac:dyDescent="0.25">
      <c r="B123" s="5"/>
      <c r="I123" s="5"/>
      <c r="O123" s="5"/>
    </row>
    <row r="124" spans="1:19" x14ac:dyDescent="0.25">
      <c r="A124" s="7" t="s">
        <v>12</v>
      </c>
    </row>
    <row r="125" spans="1:19" x14ac:dyDescent="0.25">
      <c r="A125" s="7" t="s">
        <v>9</v>
      </c>
      <c r="B125" s="1">
        <f>B120/B120*100</f>
        <v>100</v>
      </c>
      <c r="C125" s="5">
        <f>C120/B120*100</f>
        <v>79.669768023940605</v>
      </c>
      <c r="D125" s="5">
        <f>D120/B120*100</f>
        <v>77.85093983000742</v>
      </c>
      <c r="E125" s="5">
        <f>E120/B120*100</f>
        <v>20.364026179513051</v>
      </c>
      <c r="F125" s="5">
        <f>F120/B120*100</f>
        <v>92.073418302312021</v>
      </c>
      <c r="G125" s="5">
        <f>G120/B120*100</f>
        <v>78.09164760140078</v>
      </c>
      <c r="I125" s="1">
        <f>I120/I120*100</f>
        <v>100</v>
      </c>
      <c r="J125" s="5">
        <f>J120/I120*100</f>
        <v>93.693565861971976</v>
      </c>
      <c r="K125" s="5">
        <f>K120/I120*100</f>
        <v>81.230365237457335</v>
      </c>
      <c r="L125" s="5">
        <f>L120/I120*100</f>
        <v>94.626584878799065</v>
      </c>
      <c r="M125" s="5">
        <f>M120/I120*100</f>
        <v>73.554596205307348</v>
      </c>
      <c r="O125" s="1">
        <f>O120/O120*100</f>
        <v>100</v>
      </c>
      <c r="P125" s="5">
        <f>P120/O120*100</f>
        <v>99.92525682595307</v>
      </c>
      <c r="Q125" s="5">
        <f>Q120/O120*100</f>
        <v>120.98438135092296</v>
      </c>
      <c r="R125" s="5">
        <f>R120/O120*100</f>
        <v>131.61959044433766</v>
      </c>
      <c r="S125" s="5">
        <f>S120/O120*100</f>
        <v>104.16074237528996</v>
      </c>
    </row>
    <row r="126" spans="1:19" x14ac:dyDescent="0.25">
      <c r="A126" s="7" t="s">
        <v>10</v>
      </c>
      <c r="B126" s="5">
        <f>B121/B120*100</f>
        <v>28.148156890055237</v>
      </c>
      <c r="C126" s="5">
        <f>C121/B120*100</f>
        <v>24.860148125828037</v>
      </c>
      <c r="D126" s="5">
        <f>D121/B120*100</f>
        <v>26.028748805639911</v>
      </c>
      <c r="E126" s="5">
        <f>E121/B120*100</f>
        <v>7.0146863687269967</v>
      </c>
      <c r="F126" s="5">
        <f>F121/B120*100</f>
        <v>29.548656537612228</v>
      </c>
      <c r="G126" s="5">
        <f>G121/B120*100</f>
        <v>25.53968409240936</v>
      </c>
      <c r="I126" s="5">
        <f>I121/I120*100</f>
        <v>30.753074861006247</v>
      </c>
      <c r="J126" s="5">
        <f>J121/I120*100</f>
        <v>21.763021132666214</v>
      </c>
      <c r="K126" s="5">
        <f>K121/I120*100</f>
        <v>23.169994155332731</v>
      </c>
      <c r="L126" s="5">
        <f>L121/I120*100</f>
        <v>28.581126388378408</v>
      </c>
      <c r="M126" s="5">
        <f>M121/I120*100</f>
        <v>18.878827967560749</v>
      </c>
      <c r="O126" s="5">
        <f>O121/O120*100</f>
        <v>39.802811470440624</v>
      </c>
      <c r="P126" s="5">
        <f>P121/O120*100</f>
        <v>35.163355848100295</v>
      </c>
      <c r="Q126" s="5">
        <f>Q121/O120*100</f>
        <v>52.020409205809557</v>
      </c>
      <c r="R126" s="5">
        <f>R121/O120*100</f>
        <v>56.779345912293223</v>
      </c>
      <c r="S126" s="5">
        <f>S121/O120*100</f>
        <v>37.971072673170994</v>
      </c>
    </row>
    <row r="127" spans="1:19" x14ac:dyDescent="0.25">
      <c r="A127" s="7" t="s">
        <v>11</v>
      </c>
      <c r="B127" s="5">
        <f>B122/B120*100</f>
        <v>3.0712157052897839</v>
      </c>
      <c r="C127" s="5">
        <f>C122/B120*100</f>
        <v>2.6204897015594271</v>
      </c>
      <c r="D127" s="5">
        <f>D122/B120*100</f>
        <v>2.7136846529233956</v>
      </c>
      <c r="E127" s="5">
        <f>E122/B120*100</f>
        <v>0.71969163609807174</v>
      </c>
      <c r="F127" s="5">
        <f>F122/B120*100</f>
        <v>3.9138151691868934</v>
      </c>
      <c r="G127" s="5">
        <f>G122/B120*100</f>
        <v>2.6203162997905585</v>
      </c>
      <c r="I127" s="5">
        <f>I122/I120*100</f>
        <v>3.4599912442390393</v>
      </c>
      <c r="J127" s="5">
        <f>J122/I120*100</f>
        <v>2.1655015398328805</v>
      </c>
      <c r="K127" s="5">
        <f>K122/I120*100</f>
        <v>2.4156388775025257</v>
      </c>
      <c r="L127" s="5">
        <f>L122/I120*100</f>
        <v>2.979788410981961</v>
      </c>
      <c r="M127" s="5">
        <f>M122/I120*100</f>
        <v>2.3064159228951717</v>
      </c>
      <c r="O127" s="5">
        <f>O122/O120*100</f>
        <v>4.5960327833925634</v>
      </c>
      <c r="P127" s="5">
        <f>P122/O120*100</f>
        <v>3.4988846801447711</v>
      </c>
      <c r="Q127" s="5">
        <f>Q122/O120*100</f>
        <v>5.3942651486534441</v>
      </c>
      <c r="R127" s="5">
        <f>R122/O120*100</f>
        <v>5.9196560217228926</v>
      </c>
      <c r="S127" s="5">
        <f>S122/O120*100</f>
        <v>4.5063372590465187</v>
      </c>
    </row>
  </sheetData>
  <sortState ref="S3:S73">
    <sortCondition ref="S3"/>
  </sortState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67" workbookViewId="0">
      <selection activeCell="I80" sqref="I78:I80"/>
    </sheetView>
  </sheetViews>
  <sheetFormatPr baseColWidth="10" defaultRowHeight="15" x14ac:dyDescent="0.25"/>
  <sheetData>
    <row r="1" spans="1:19" x14ac:dyDescent="0.25">
      <c r="B1" s="16" t="s">
        <v>7</v>
      </c>
      <c r="C1" s="16"/>
      <c r="D1" s="16"/>
      <c r="E1" s="16"/>
      <c r="F1" s="16"/>
      <c r="G1" s="16"/>
      <c r="I1" s="16" t="s">
        <v>8</v>
      </c>
      <c r="J1" s="16"/>
      <c r="K1" s="16"/>
      <c r="L1" s="16"/>
      <c r="M1" s="16"/>
      <c r="O1" s="16" t="s">
        <v>17</v>
      </c>
      <c r="P1" s="16"/>
      <c r="Q1" s="16"/>
      <c r="R1" s="16"/>
      <c r="S1" s="16"/>
    </row>
    <row r="2" spans="1:19" x14ac:dyDescent="0.2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4">
        <v>7718755</v>
      </c>
      <c r="C3" s="4">
        <v>3609976</v>
      </c>
      <c r="D3" s="4">
        <v>4504976</v>
      </c>
      <c r="E3" s="4"/>
      <c r="F3" s="4">
        <v>5088868</v>
      </c>
      <c r="G3" s="4">
        <v>5979584</v>
      </c>
      <c r="I3" s="4">
        <v>20860501</v>
      </c>
      <c r="J3" s="4">
        <v>22224125</v>
      </c>
      <c r="K3" s="4">
        <v>17630976</v>
      </c>
      <c r="L3" s="4">
        <v>18592547</v>
      </c>
      <c r="M3" s="4">
        <v>9994804</v>
      </c>
      <c r="O3" s="4">
        <v>5410517</v>
      </c>
      <c r="P3" s="4"/>
      <c r="Q3" s="4">
        <v>4010488</v>
      </c>
      <c r="R3" s="4">
        <v>3918641</v>
      </c>
      <c r="S3" s="4">
        <v>3454626</v>
      </c>
    </row>
    <row r="4" spans="1:19" x14ac:dyDescent="0.25">
      <c r="B4" s="4">
        <v>8152295</v>
      </c>
      <c r="C4" s="4">
        <v>3952924</v>
      </c>
      <c r="D4" s="4">
        <v>4759526</v>
      </c>
      <c r="E4" s="4">
        <v>5396171</v>
      </c>
      <c r="F4" s="4">
        <v>5161194</v>
      </c>
      <c r="G4" s="4">
        <v>7883321</v>
      </c>
      <c r="I4" s="4">
        <v>21277789</v>
      </c>
      <c r="J4" s="4">
        <v>24732072</v>
      </c>
      <c r="K4" s="4">
        <v>18153148</v>
      </c>
      <c r="L4" s="4">
        <v>20221608</v>
      </c>
      <c r="M4" s="4">
        <v>12147769</v>
      </c>
      <c r="O4" s="4">
        <v>5673250</v>
      </c>
      <c r="P4" s="4">
        <v>10027348</v>
      </c>
      <c r="Q4" s="4">
        <v>4057180</v>
      </c>
      <c r="R4" s="4">
        <v>4366852</v>
      </c>
      <c r="S4" s="4">
        <v>4832645</v>
      </c>
    </row>
    <row r="5" spans="1:19" x14ac:dyDescent="0.25">
      <c r="B5" s="4">
        <v>8774778</v>
      </c>
      <c r="C5" s="4">
        <v>4258832</v>
      </c>
      <c r="D5" s="4">
        <v>4760643</v>
      </c>
      <c r="E5" s="4">
        <v>6328287</v>
      </c>
      <c r="F5" s="4">
        <v>5382498</v>
      </c>
      <c r="G5" s="4">
        <v>7996153</v>
      </c>
      <c r="I5" s="4">
        <v>22210684</v>
      </c>
      <c r="J5" s="4">
        <v>24813550</v>
      </c>
      <c r="K5" s="4">
        <v>19352214</v>
      </c>
      <c r="L5" s="4">
        <v>20320945</v>
      </c>
      <c r="M5" s="4">
        <v>13334036</v>
      </c>
      <c r="O5" s="4">
        <v>6356026</v>
      </c>
      <c r="P5" s="4">
        <v>10207740</v>
      </c>
      <c r="Q5" s="4">
        <v>4105759</v>
      </c>
      <c r="R5" s="4">
        <v>4649608</v>
      </c>
      <c r="S5" s="4">
        <v>5070458</v>
      </c>
    </row>
    <row r="6" spans="1:19" x14ac:dyDescent="0.25">
      <c r="B6" s="4">
        <v>10125873</v>
      </c>
      <c r="C6" s="4">
        <v>4648548</v>
      </c>
      <c r="D6" s="4">
        <v>5148139</v>
      </c>
      <c r="E6" s="4">
        <v>6388051</v>
      </c>
      <c r="F6" s="4">
        <v>9001869</v>
      </c>
      <c r="G6" s="4">
        <v>8564892</v>
      </c>
      <c r="I6" s="4">
        <v>24806700</v>
      </c>
      <c r="J6" s="4">
        <v>27916990</v>
      </c>
      <c r="K6" s="4">
        <v>19714913</v>
      </c>
      <c r="L6" s="4">
        <v>20478268</v>
      </c>
      <c r="M6" s="4">
        <v>13730498</v>
      </c>
      <c r="O6" s="4">
        <v>7172666</v>
      </c>
      <c r="P6" s="4">
        <v>10626721</v>
      </c>
      <c r="Q6" s="4">
        <v>4156453</v>
      </c>
      <c r="R6" s="4">
        <v>4683102</v>
      </c>
      <c r="S6" s="4">
        <v>5169605</v>
      </c>
    </row>
    <row r="7" spans="1:19" x14ac:dyDescent="0.25">
      <c r="B7" s="4">
        <v>10253773</v>
      </c>
      <c r="C7" s="4">
        <v>6558833</v>
      </c>
      <c r="D7" s="4">
        <v>5184098</v>
      </c>
      <c r="E7" s="4">
        <v>6452834</v>
      </c>
      <c r="F7" s="4">
        <v>9489373</v>
      </c>
      <c r="G7" s="4">
        <v>8933603</v>
      </c>
      <c r="I7" s="4">
        <v>24912014</v>
      </c>
      <c r="J7" s="4">
        <v>28067792</v>
      </c>
      <c r="K7" s="4">
        <v>19835971</v>
      </c>
      <c r="L7" s="4">
        <v>20555661</v>
      </c>
      <c r="M7" s="4">
        <v>14713937</v>
      </c>
      <c r="O7" s="4">
        <v>7227912</v>
      </c>
      <c r="P7" s="4">
        <v>11056673</v>
      </c>
      <c r="Q7" s="4">
        <v>4163374</v>
      </c>
      <c r="R7" s="4">
        <v>4728809</v>
      </c>
      <c r="S7" s="4">
        <v>5298057</v>
      </c>
    </row>
    <row r="8" spans="1:19" x14ac:dyDescent="0.25">
      <c r="B8" s="4">
        <v>10353354</v>
      </c>
      <c r="C8" s="4">
        <v>6961510</v>
      </c>
      <c r="D8" s="4">
        <v>5212974</v>
      </c>
      <c r="E8" s="4">
        <v>7243587</v>
      </c>
      <c r="F8" s="4">
        <v>9738106</v>
      </c>
      <c r="G8" s="4">
        <v>9003394</v>
      </c>
      <c r="I8" s="4">
        <v>25676765</v>
      </c>
      <c r="J8" s="4">
        <v>28229099</v>
      </c>
      <c r="K8" s="4">
        <v>20310118</v>
      </c>
      <c r="L8" s="4">
        <v>21235394</v>
      </c>
      <c r="M8" s="4">
        <v>14763466</v>
      </c>
      <c r="O8" s="4">
        <v>7242422</v>
      </c>
      <c r="P8" s="4">
        <v>11519563</v>
      </c>
      <c r="Q8" s="4">
        <v>4754382</v>
      </c>
      <c r="R8" s="4">
        <v>4825567</v>
      </c>
      <c r="S8" s="4">
        <v>5721339</v>
      </c>
    </row>
    <row r="9" spans="1:19" x14ac:dyDescent="0.25">
      <c r="B9" s="4">
        <v>10488160</v>
      </c>
      <c r="C9" s="4">
        <v>7118931</v>
      </c>
      <c r="D9" s="4">
        <v>5337457</v>
      </c>
      <c r="E9" s="4">
        <v>8048500</v>
      </c>
      <c r="F9" s="4">
        <v>10260532</v>
      </c>
      <c r="G9" s="4">
        <v>9011436</v>
      </c>
      <c r="I9" s="4">
        <v>26038872</v>
      </c>
      <c r="J9" s="4">
        <v>28879384</v>
      </c>
      <c r="K9" s="4">
        <v>20507420</v>
      </c>
      <c r="L9" s="4">
        <v>21665134</v>
      </c>
      <c r="M9" s="4">
        <v>16676880</v>
      </c>
      <c r="O9" s="4">
        <v>7319444</v>
      </c>
      <c r="P9" s="4">
        <v>11585960</v>
      </c>
      <c r="Q9" s="4">
        <v>4918259</v>
      </c>
      <c r="R9" s="4">
        <v>4838071</v>
      </c>
      <c r="S9" s="4">
        <v>5820302</v>
      </c>
    </row>
    <row r="10" spans="1:19" x14ac:dyDescent="0.25">
      <c r="B10" s="4">
        <v>10882156</v>
      </c>
      <c r="C10" s="4">
        <v>7281189</v>
      </c>
      <c r="D10" s="4">
        <v>5484575</v>
      </c>
      <c r="E10" s="4">
        <v>8421355</v>
      </c>
      <c r="F10" s="4">
        <v>10430789</v>
      </c>
      <c r="G10" s="4">
        <v>9089529</v>
      </c>
      <c r="I10" s="4">
        <v>26885075</v>
      </c>
      <c r="J10" s="4">
        <v>29591807</v>
      </c>
      <c r="K10" s="4">
        <v>20846002</v>
      </c>
      <c r="L10" s="4">
        <v>22132693</v>
      </c>
      <c r="M10" s="4">
        <v>19254608</v>
      </c>
      <c r="O10" s="4">
        <v>7532198</v>
      </c>
      <c r="P10" s="4">
        <v>11793140</v>
      </c>
      <c r="Q10" s="4">
        <v>4947066</v>
      </c>
      <c r="R10" s="4">
        <v>4860031</v>
      </c>
      <c r="S10" s="4">
        <v>6424390</v>
      </c>
    </row>
    <row r="11" spans="1:19" x14ac:dyDescent="0.25">
      <c r="B11" s="4">
        <v>11286782</v>
      </c>
      <c r="C11" s="4">
        <v>7753921</v>
      </c>
      <c r="D11" s="4">
        <v>5743535</v>
      </c>
      <c r="E11" s="4">
        <v>8517943</v>
      </c>
      <c r="F11" s="4">
        <v>10823257</v>
      </c>
      <c r="G11" s="4">
        <v>9126742</v>
      </c>
      <c r="I11" s="4">
        <v>28423743</v>
      </c>
      <c r="J11" s="4">
        <v>30983818</v>
      </c>
      <c r="K11" s="4">
        <v>21060762</v>
      </c>
      <c r="L11" s="4">
        <v>22302273</v>
      </c>
      <c r="M11" s="4">
        <v>19759102</v>
      </c>
      <c r="O11" s="4">
        <v>7959375</v>
      </c>
      <c r="P11" s="4">
        <v>11831360</v>
      </c>
      <c r="Q11" s="4">
        <v>5202525</v>
      </c>
      <c r="R11" s="4">
        <v>4938339</v>
      </c>
      <c r="S11" s="4">
        <v>6426626</v>
      </c>
    </row>
    <row r="12" spans="1:19" x14ac:dyDescent="0.25">
      <c r="B12" s="4">
        <v>11914074</v>
      </c>
      <c r="C12" s="4">
        <v>7783872</v>
      </c>
      <c r="D12" s="4">
        <v>5780505</v>
      </c>
      <c r="E12" s="4">
        <v>8629939</v>
      </c>
      <c r="F12" s="4">
        <v>10824462</v>
      </c>
      <c r="G12" s="4">
        <v>9379115</v>
      </c>
      <c r="I12" s="4">
        <v>28462048</v>
      </c>
      <c r="J12" s="4">
        <v>31254971</v>
      </c>
      <c r="K12" s="4">
        <v>21150629</v>
      </c>
      <c r="L12" s="4">
        <v>23164998</v>
      </c>
      <c r="M12" s="4">
        <v>19774401</v>
      </c>
      <c r="O12" s="4">
        <v>8317129</v>
      </c>
      <c r="P12" s="4">
        <v>12016319</v>
      </c>
      <c r="Q12" s="4">
        <v>5271835</v>
      </c>
      <c r="R12" s="4">
        <v>4965449</v>
      </c>
      <c r="S12" s="4">
        <v>6514541</v>
      </c>
    </row>
    <row r="13" spans="1:19" x14ac:dyDescent="0.25">
      <c r="B13" s="4">
        <v>11936222</v>
      </c>
      <c r="C13" s="4">
        <v>8144166</v>
      </c>
      <c r="D13" s="4">
        <v>5812540</v>
      </c>
      <c r="E13" s="4">
        <v>8738994</v>
      </c>
      <c r="F13" s="4">
        <v>10926396</v>
      </c>
      <c r="G13" s="4">
        <v>10151379</v>
      </c>
      <c r="I13" s="4">
        <v>28845993</v>
      </c>
      <c r="J13" s="4">
        <v>31562572</v>
      </c>
      <c r="K13" s="4">
        <v>21390849</v>
      </c>
      <c r="L13" s="4">
        <v>23911572</v>
      </c>
      <c r="M13" s="4">
        <v>20882820</v>
      </c>
      <c r="O13" s="4">
        <v>8383781</v>
      </c>
      <c r="P13" s="4">
        <v>12091570</v>
      </c>
      <c r="Q13" s="4">
        <v>5289430</v>
      </c>
      <c r="R13" s="4">
        <v>5034251</v>
      </c>
      <c r="S13" s="4">
        <v>6734546</v>
      </c>
    </row>
    <row r="14" spans="1:19" x14ac:dyDescent="0.25">
      <c r="B14" s="4">
        <v>12301300</v>
      </c>
      <c r="C14" s="4">
        <v>8721177</v>
      </c>
      <c r="D14" s="4">
        <v>6154105</v>
      </c>
      <c r="E14" s="4">
        <v>8763678</v>
      </c>
      <c r="F14" s="4">
        <v>11236644</v>
      </c>
      <c r="G14" s="4">
        <v>10198388</v>
      </c>
      <c r="I14" s="4">
        <v>29587301</v>
      </c>
      <c r="J14" s="4">
        <v>31768374</v>
      </c>
      <c r="K14" s="4">
        <v>23577164</v>
      </c>
      <c r="L14" s="4">
        <v>24033294</v>
      </c>
      <c r="M14" s="4">
        <v>21813014</v>
      </c>
      <c r="O14" s="4">
        <v>8463289</v>
      </c>
      <c r="P14" s="4">
        <v>12267186</v>
      </c>
      <c r="Q14" s="4">
        <v>5342694</v>
      </c>
      <c r="R14" s="4">
        <v>5060613</v>
      </c>
      <c r="S14" s="4">
        <v>6903024</v>
      </c>
    </row>
    <row r="15" spans="1:19" x14ac:dyDescent="0.25">
      <c r="B15" s="4">
        <v>13502890</v>
      </c>
      <c r="C15" s="4">
        <v>8760309</v>
      </c>
      <c r="D15" s="4">
        <v>6585451</v>
      </c>
      <c r="E15" s="4">
        <v>8798334</v>
      </c>
      <c r="F15" s="4">
        <v>11432435</v>
      </c>
      <c r="G15" s="4">
        <v>10363978</v>
      </c>
      <c r="I15" s="4">
        <v>30235110</v>
      </c>
      <c r="J15" s="4">
        <v>32165139</v>
      </c>
      <c r="K15" s="4">
        <v>23778676</v>
      </c>
      <c r="L15" s="4">
        <v>24408453</v>
      </c>
      <c r="M15" s="4">
        <v>22909333</v>
      </c>
      <c r="O15" s="4">
        <v>8959934</v>
      </c>
      <c r="P15" s="4">
        <v>12381400</v>
      </c>
      <c r="Q15" s="4">
        <v>5514317</v>
      </c>
      <c r="R15" s="4">
        <v>5196228</v>
      </c>
      <c r="S15" s="4">
        <v>6940694</v>
      </c>
    </row>
    <row r="16" spans="1:19" x14ac:dyDescent="0.25">
      <c r="B16" s="4">
        <v>13647199</v>
      </c>
      <c r="C16" s="4">
        <v>9047418</v>
      </c>
      <c r="D16" s="4">
        <v>6591995</v>
      </c>
      <c r="E16" s="4">
        <v>9143430</v>
      </c>
      <c r="F16" s="4">
        <v>11844573</v>
      </c>
      <c r="G16" s="4">
        <v>10422573</v>
      </c>
      <c r="I16" s="4">
        <v>30734704</v>
      </c>
      <c r="J16" s="4">
        <v>32414572</v>
      </c>
      <c r="K16" s="4">
        <v>23795530</v>
      </c>
      <c r="L16" s="4">
        <v>24720785</v>
      </c>
      <c r="M16" s="4">
        <v>23219045</v>
      </c>
      <c r="O16" s="4">
        <v>9005620</v>
      </c>
      <c r="P16" s="4">
        <v>12745063</v>
      </c>
      <c r="Q16" s="4">
        <v>5581710</v>
      </c>
      <c r="R16" s="4">
        <v>5216394</v>
      </c>
      <c r="S16" s="4">
        <v>6940779</v>
      </c>
    </row>
    <row r="17" spans="2:19" x14ac:dyDescent="0.25">
      <c r="B17" s="4">
        <v>13662271</v>
      </c>
      <c r="C17" s="4">
        <v>9102427</v>
      </c>
      <c r="D17" s="4">
        <v>6692851</v>
      </c>
      <c r="E17" s="4">
        <v>9299166</v>
      </c>
      <c r="F17" s="4">
        <v>12151318</v>
      </c>
      <c r="G17" s="4">
        <v>10456496</v>
      </c>
      <c r="I17" s="4">
        <v>30869231</v>
      </c>
      <c r="J17" s="4">
        <v>33252334</v>
      </c>
      <c r="K17" s="4">
        <v>23844078</v>
      </c>
      <c r="L17" s="4">
        <v>24835806</v>
      </c>
      <c r="M17" s="4">
        <v>23784551</v>
      </c>
      <c r="O17" s="4">
        <v>9053582</v>
      </c>
      <c r="P17" s="4">
        <v>12789421</v>
      </c>
      <c r="Q17" s="4">
        <v>5764375</v>
      </c>
      <c r="R17" s="4">
        <v>5221929</v>
      </c>
      <c r="S17" s="4">
        <v>7414956</v>
      </c>
    </row>
    <row r="18" spans="2:19" x14ac:dyDescent="0.25">
      <c r="B18" s="4">
        <v>13755927</v>
      </c>
      <c r="C18" s="4">
        <v>9256781</v>
      </c>
      <c r="D18" s="4">
        <v>6727810</v>
      </c>
      <c r="E18" s="4">
        <v>9342383</v>
      </c>
      <c r="F18" s="4">
        <v>12833303</v>
      </c>
      <c r="G18" s="4">
        <v>10490998</v>
      </c>
      <c r="I18" s="4">
        <v>30908236</v>
      </c>
      <c r="J18" s="4">
        <v>33562648</v>
      </c>
      <c r="K18" s="4">
        <v>24240080</v>
      </c>
      <c r="L18" s="4">
        <v>24892871</v>
      </c>
      <c r="M18" s="4">
        <v>23958829</v>
      </c>
      <c r="O18" s="4">
        <v>9089630</v>
      </c>
      <c r="P18" s="4">
        <v>13069284</v>
      </c>
      <c r="Q18" s="4">
        <v>5785211</v>
      </c>
      <c r="R18" s="4">
        <v>5382937</v>
      </c>
      <c r="S18" s="4">
        <v>7977544</v>
      </c>
    </row>
    <row r="19" spans="2:19" x14ac:dyDescent="0.25">
      <c r="B19" s="4">
        <v>13830677</v>
      </c>
      <c r="C19" s="4">
        <v>9514356</v>
      </c>
      <c r="D19" s="4">
        <v>7021528</v>
      </c>
      <c r="E19" s="4">
        <v>9854456</v>
      </c>
      <c r="F19" s="4">
        <v>13355323</v>
      </c>
      <c r="G19" s="4">
        <v>10960518</v>
      </c>
      <c r="I19" s="4">
        <v>30991994</v>
      </c>
      <c r="J19" s="4">
        <v>34133435</v>
      </c>
      <c r="K19" s="4">
        <v>24317492</v>
      </c>
      <c r="L19" s="4">
        <v>25863215</v>
      </c>
      <c r="M19" s="4">
        <v>24109308</v>
      </c>
      <c r="O19" s="4">
        <v>9314382</v>
      </c>
      <c r="P19" s="4">
        <v>13165691</v>
      </c>
      <c r="Q19" s="4">
        <v>5853842</v>
      </c>
      <c r="R19" s="4">
        <v>5467155</v>
      </c>
      <c r="S19" s="4">
        <v>8044573</v>
      </c>
    </row>
    <row r="20" spans="2:19" x14ac:dyDescent="0.25">
      <c r="B20" s="4">
        <v>13889906</v>
      </c>
      <c r="C20" s="4">
        <v>9552860</v>
      </c>
      <c r="D20" s="4">
        <v>7148233</v>
      </c>
      <c r="E20" s="4">
        <v>10134573</v>
      </c>
      <c r="F20" s="4">
        <v>13437869</v>
      </c>
      <c r="G20" s="4">
        <v>11008645</v>
      </c>
      <c r="I20" s="4">
        <v>31189414</v>
      </c>
      <c r="J20" s="4">
        <v>35030385</v>
      </c>
      <c r="K20" s="4">
        <v>25272293</v>
      </c>
      <c r="L20" s="4">
        <v>25882480</v>
      </c>
      <c r="M20" s="4">
        <v>25015848</v>
      </c>
      <c r="O20" s="4">
        <v>9352257</v>
      </c>
      <c r="P20" s="4">
        <v>13756913</v>
      </c>
      <c r="Q20" s="4">
        <v>5978828</v>
      </c>
      <c r="R20" s="4">
        <v>5583447</v>
      </c>
      <c r="S20" s="4">
        <v>8071074</v>
      </c>
    </row>
    <row r="21" spans="2:19" x14ac:dyDescent="0.25">
      <c r="B21" s="4">
        <v>14181201</v>
      </c>
      <c r="C21" s="4">
        <v>10041460</v>
      </c>
      <c r="D21" s="4">
        <v>7220269</v>
      </c>
      <c r="E21" s="4">
        <v>10187882</v>
      </c>
      <c r="F21" s="4">
        <v>13466890</v>
      </c>
      <c r="G21" s="4">
        <v>11009687</v>
      </c>
      <c r="I21" s="4">
        <v>31354980</v>
      </c>
      <c r="J21" s="4">
        <v>35404937</v>
      </c>
      <c r="K21" s="4">
        <v>25407587</v>
      </c>
      <c r="L21" s="4">
        <v>25882711</v>
      </c>
      <c r="M21" s="4">
        <v>26746079</v>
      </c>
      <c r="O21" s="4">
        <v>9425743</v>
      </c>
      <c r="P21" s="4">
        <v>14571067</v>
      </c>
      <c r="Q21" s="4">
        <v>6011419</v>
      </c>
      <c r="R21" s="4">
        <v>5590291</v>
      </c>
      <c r="S21" s="4">
        <v>8076824</v>
      </c>
    </row>
    <row r="22" spans="2:19" x14ac:dyDescent="0.25">
      <c r="B22" s="4">
        <v>14269261</v>
      </c>
      <c r="C22" s="4">
        <v>10118022</v>
      </c>
      <c r="D22" s="4">
        <v>7367550</v>
      </c>
      <c r="E22" s="4">
        <v>10512318</v>
      </c>
      <c r="F22" s="4">
        <v>13653339</v>
      </c>
      <c r="G22" s="4">
        <v>11164581</v>
      </c>
      <c r="I22" s="4">
        <v>31393778</v>
      </c>
      <c r="J22" s="4">
        <v>35508340</v>
      </c>
      <c r="K22" s="4">
        <v>25440720</v>
      </c>
      <c r="L22" s="4">
        <v>25980287</v>
      </c>
      <c r="M22" s="4">
        <v>26819673</v>
      </c>
      <c r="O22" s="4">
        <v>9436535</v>
      </c>
      <c r="P22" s="4">
        <v>14930407</v>
      </c>
      <c r="Q22" s="4">
        <v>6102352</v>
      </c>
      <c r="R22" s="4">
        <v>5618592</v>
      </c>
      <c r="S22" s="4">
        <v>8163790</v>
      </c>
    </row>
    <row r="23" spans="2:19" x14ac:dyDescent="0.25">
      <c r="B23" s="4">
        <v>14540203</v>
      </c>
      <c r="C23" s="4">
        <v>10821262</v>
      </c>
      <c r="D23" s="4">
        <v>7435087</v>
      </c>
      <c r="E23" s="4">
        <v>10549968</v>
      </c>
      <c r="F23" s="4">
        <v>14262000</v>
      </c>
      <c r="G23" s="4">
        <v>11173733</v>
      </c>
      <c r="I23" s="4">
        <v>31592814</v>
      </c>
      <c r="J23" s="4">
        <v>35775646</v>
      </c>
      <c r="K23" s="4">
        <v>25951066</v>
      </c>
      <c r="L23" s="4">
        <v>26298756</v>
      </c>
      <c r="M23" s="4">
        <v>26919719</v>
      </c>
      <c r="O23" s="4">
        <v>9585953</v>
      </c>
      <c r="P23" s="4">
        <v>15316772</v>
      </c>
      <c r="Q23" s="4">
        <v>6113552</v>
      </c>
      <c r="R23" s="4">
        <v>5693936</v>
      </c>
      <c r="S23" s="4">
        <v>8394888</v>
      </c>
    </row>
    <row r="24" spans="2:19" x14ac:dyDescent="0.25">
      <c r="B24" s="4">
        <v>14824437</v>
      </c>
      <c r="C24" s="4">
        <v>11196945</v>
      </c>
      <c r="D24" s="4">
        <v>7499867</v>
      </c>
      <c r="E24" s="4">
        <v>11031434</v>
      </c>
      <c r="F24" s="4">
        <v>14771513</v>
      </c>
      <c r="G24" s="4">
        <v>11445112</v>
      </c>
      <c r="I24" s="4">
        <v>31733644</v>
      </c>
      <c r="J24" s="4">
        <v>35781881</v>
      </c>
      <c r="K24" s="4">
        <v>26238274</v>
      </c>
      <c r="L24" s="4">
        <v>26377508</v>
      </c>
      <c r="M24" s="4">
        <v>27805014</v>
      </c>
      <c r="O24" s="4">
        <v>9605200</v>
      </c>
      <c r="P24" s="4">
        <v>15890453</v>
      </c>
      <c r="Q24" s="4">
        <v>6252112</v>
      </c>
      <c r="R24" s="4">
        <v>5775405</v>
      </c>
      <c r="S24" s="4">
        <v>8478657</v>
      </c>
    </row>
    <row r="25" spans="2:19" x14ac:dyDescent="0.25">
      <c r="B25" s="4">
        <v>14852635</v>
      </c>
      <c r="C25" s="4">
        <v>11199460</v>
      </c>
      <c r="D25" s="4">
        <v>7623130</v>
      </c>
      <c r="E25" s="4">
        <v>11343431</v>
      </c>
      <c r="F25" s="4">
        <v>14975761</v>
      </c>
      <c r="G25" s="4">
        <v>11451371</v>
      </c>
      <c r="I25" s="4">
        <v>31768343</v>
      </c>
      <c r="J25" s="4">
        <v>36360439</v>
      </c>
      <c r="K25" s="4">
        <v>26410073</v>
      </c>
      <c r="L25" s="4">
        <v>26482997</v>
      </c>
      <c r="M25" s="4">
        <v>28173786</v>
      </c>
      <c r="O25" s="4">
        <v>9610340</v>
      </c>
      <c r="P25" s="4">
        <v>16423008</v>
      </c>
      <c r="Q25" s="4">
        <v>6374642</v>
      </c>
      <c r="R25" s="4">
        <v>5777055</v>
      </c>
      <c r="S25" s="4">
        <v>8635870</v>
      </c>
    </row>
    <row r="26" spans="2:19" x14ac:dyDescent="0.25">
      <c r="B26" s="4">
        <v>14927863</v>
      </c>
      <c r="C26" s="4">
        <v>11560659</v>
      </c>
      <c r="D26" s="4">
        <v>7681290</v>
      </c>
      <c r="E26" s="4">
        <v>11841650</v>
      </c>
      <c r="F26" s="4">
        <v>15610912</v>
      </c>
      <c r="G26" s="4">
        <v>11546149</v>
      </c>
      <c r="I26" s="4">
        <v>32398062</v>
      </c>
      <c r="J26" s="4">
        <v>36397093</v>
      </c>
      <c r="K26" s="4">
        <v>26685324</v>
      </c>
      <c r="L26" s="4">
        <v>26810597</v>
      </c>
      <c r="M26" s="4">
        <v>28220133</v>
      </c>
      <c r="O26" s="4">
        <v>9637040</v>
      </c>
      <c r="P26" s="4">
        <v>16541071</v>
      </c>
      <c r="Q26" s="4">
        <v>6375177</v>
      </c>
      <c r="R26" s="4">
        <v>5867624</v>
      </c>
      <c r="S26" s="4">
        <v>8800588</v>
      </c>
    </row>
    <row r="27" spans="2:19" x14ac:dyDescent="0.25">
      <c r="B27" s="4">
        <v>15070223</v>
      </c>
      <c r="C27" s="4">
        <v>11772637</v>
      </c>
      <c r="D27" s="4">
        <v>7939076</v>
      </c>
      <c r="E27" s="4">
        <v>11993464</v>
      </c>
      <c r="F27" s="4">
        <v>17454854</v>
      </c>
      <c r="G27" s="4">
        <v>11573404</v>
      </c>
      <c r="I27" s="4">
        <v>32404556</v>
      </c>
      <c r="J27" s="4">
        <v>36775741</v>
      </c>
      <c r="K27" s="4">
        <v>26956975</v>
      </c>
      <c r="L27" s="4">
        <v>27213590</v>
      </c>
      <c r="M27" s="4">
        <v>28754275</v>
      </c>
      <c r="O27" s="4">
        <v>9657822</v>
      </c>
      <c r="P27" s="4">
        <v>17134339</v>
      </c>
      <c r="Q27" s="4">
        <v>6403035</v>
      </c>
      <c r="R27" s="4">
        <v>5923569</v>
      </c>
      <c r="S27" s="4">
        <v>9025988</v>
      </c>
    </row>
    <row r="28" spans="2:19" x14ac:dyDescent="0.25">
      <c r="B28" s="4">
        <v>15618341</v>
      </c>
      <c r="C28" s="4">
        <v>12044684</v>
      </c>
      <c r="D28" s="4">
        <v>8233536</v>
      </c>
      <c r="E28" s="4">
        <v>12029862</v>
      </c>
      <c r="F28" s="4">
        <v>17579271</v>
      </c>
      <c r="G28" s="4">
        <v>11588967</v>
      </c>
      <c r="I28" s="4">
        <v>32864121</v>
      </c>
      <c r="J28" s="4">
        <v>38008666</v>
      </c>
      <c r="K28" s="4">
        <v>27004810</v>
      </c>
      <c r="L28" s="4">
        <v>27838944</v>
      </c>
      <c r="M28" s="4">
        <v>29165549</v>
      </c>
      <c r="O28" s="4">
        <v>9718302</v>
      </c>
      <c r="P28" s="4">
        <v>17461524</v>
      </c>
      <c r="Q28" s="4">
        <v>6419299</v>
      </c>
      <c r="R28" s="4">
        <v>5998459</v>
      </c>
      <c r="S28" s="4">
        <v>9043694</v>
      </c>
    </row>
    <row r="29" spans="2:19" x14ac:dyDescent="0.25">
      <c r="B29" s="4">
        <v>16110433</v>
      </c>
      <c r="C29" s="4">
        <v>12167471</v>
      </c>
      <c r="D29" s="4">
        <v>8273780</v>
      </c>
      <c r="E29" s="4">
        <v>12106872</v>
      </c>
      <c r="F29" s="4">
        <v>17790700</v>
      </c>
      <c r="G29" s="4">
        <v>12080891</v>
      </c>
      <c r="I29" s="4">
        <v>33204470</v>
      </c>
      <c r="J29" s="4">
        <v>38255459</v>
      </c>
      <c r="K29" s="4">
        <v>27093169</v>
      </c>
      <c r="L29" s="4">
        <v>28051799</v>
      </c>
      <c r="M29" s="4">
        <v>29673528</v>
      </c>
      <c r="O29" s="4">
        <v>9721687</v>
      </c>
      <c r="P29" s="4">
        <v>18057288</v>
      </c>
      <c r="Q29" s="4">
        <v>6469112</v>
      </c>
      <c r="R29" s="4">
        <v>6065256</v>
      </c>
      <c r="S29" s="4">
        <v>9218856</v>
      </c>
    </row>
    <row r="30" spans="2:19" x14ac:dyDescent="0.25">
      <c r="B30" s="4">
        <v>16408561</v>
      </c>
      <c r="C30" s="4">
        <v>12232497</v>
      </c>
      <c r="D30" s="4">
        <v>8390304</v>
      </c>
      <c r="E30" s="4">
        <v>12180136</v>
      </c>
      <c r="F30" s="4">
        <v>17792411</v>
      </c>
      <c r="G30" s="4">
        <v>12113299</v>
      </c>
      <c r="I30" s="4">
        <v>33477669</v>
      </c>
      <c r="J30" s="4">
        <v>38590709</v>
      </c>
      <c r="K30" s="4">
        <v>27153634</v>
      </c>
      <c r="L30" s="4">
        <v>28068541</v>
      </c>
      <c r="M30" s="4">
        <v>29699100</v>
      </c>
      <c r="O30" s="4">
        <v>9817389</v>
      </c>
      <c r="P30" s="4">
        <v>18199539</v>
      </c>
      <c r="Q30" s="4">
        <v>6510892</v>
      </c>
      <c r="R30" s="4">
        <v>6088409</v>
      </c>
      <c r="S30" s="4">
        <v>9277622</v>
      </c>
    </row>
    <row r="31" spans="2:19" x14ac:dyDescent="0.25">
      <c r="B31" s="4">
        <v>16463087</v>
      </c>
      <c r="C31" s="4">
        <v>12338167</v>
      </c>
      <c r="D31" s="4">
        <v>8626184</v>
      </c>
      <c r="E31" s="4">
        <v>12225636</v>
      </c>
      <c r="F31" s="4">
        <v>18082920</v>
      </c>
      <c r="G31" s="4">
        <v>12216252</v>
      </c>
      <c r="I31" s="4">
        <v>33505405</v>
      </c>
      <c r="J31" s="4">
        <v>39155232</v>
      </c>
      <c r="K31" s="4">
        <v>27414881</v>
      </c>
      <c r="L31" s="4">
        <v>28231732</v>
      </c>
      <c r="M31" s="4">
        <v>29873961</v>
      </c>
      <c r="O31" s="4">
        <v>9892762</v>
      </c>
      <c r="P31" s="4">
        <v>18343163</v>
      </c>
      <c r="Q31" s="4">
        <v>6651672</v>
      </c>
      <c r="R31" s="4">
        <v>6109422</v>
      </c>
      <c r="S31" s="4">
        <v>9622233</v>
      </c>
    </row>
    <row r="32" spans="2:19" x14ac:dyDescent="0.25">
      <c r="B32" s="4">
        <v>16516669</v>
      </c>
      <c r="C32" s="4">
        <v>12502971</v>
      </c>
      <c r="D32" s="4">
        <v>9064641</v>
      </c>
      <c r="E32" s="4">
        <v>12352976</v>
      </c>
      <c r="F32" s="4">
        <v>18427115</v>
      </c>
      <c r="G32" s="4">
        <v>12462062</v>
      </c>
      <c r="I32" s="4">
        <v>33606748</v>
      </c>
      <c r="J32" s="4">
        <v>39396398</v>
      </c>
      <c r="K32" s="4">
        <v>27662103</v>
      </c>
      <c r="L32" s="4">
        <v>28494483</v>
      </c>
      <c r="M32" s="4">
        <v>30574973</v>
      </c>
      <c r="O32" s="4">
        <v>10133354</v>
      </c>
      <c r="P32" s="4">
        <v>18362175</v>
      </c>
      <c r="Q32" s="4">
        <v>6664318</v>
      </c>
      <c r="R32" s="4">
        <v>6428213</v>
      </c>
      <c r="S32" s="4">
        <v>9953320</v>
      </c>
    </row>
    <row r="33" spans="2:19" x14ac:dyDescent="0.25">
      <c r="B33" s="4">
        <v>16633779</v>
      </c>
      <c r="C33" s="4">
        <v>13168670</v>
      </c>
      <c r="D33" s="4">
        <v>9197715</v>
      </c>
      <c r="E33" s="4">
        <v>13165513</v>
      </c>
      <c r="F33" s="4">
        <v>20034965</v>
      </c>
      <c r="G33" s="4">
        <v>12753263</v>
      </c>
      <c r="I33" s="4">
        <v>33747174</v>
      </c>
      <c r="J33" s="4">
        <v>40736474</v>
      </c>
      <c r="K33" s="4">
        <v>27966089</v>
      </c>
      <c r="L33" s="4">
        <v>28580319</v>
      </c>
      <c r="M33" s="4">
        <v>30668845</v>
      </c>
      <c r="O33" s="4">
        <v>10153094</v>
      </c>
      <c r="P33" s="4">
        <v>19043759</v>
      </c>
      <c r="Q33" s="4">
        <v>6689965</v>
      </c>
      <c r="R33" s="4">
        <v>6457617</v>
      </c>
      <c r="S33" s="4">
        <v>10273409</v>
      </c>
    </row>
    <row r="34" spans="2:19" x14ac:dyDescent="0.25">
      <c r="B34" s="4">
        <v>16711519</v>
      </c>
      <c r="C34" s="4">
        <v>13244286</v>
      </c>
      <c r="D34" s="4">
        <v>9354809</v>
      </c>
      <c r="E34" s="4">
        <v>13228173</v>
      </c>
      <c r="F34" s="4">
        <v>20148320</v>
      </c>
      <c r="G34" s="4">
        <v>12867315</v>
      </c>
      <c r="I34" s="4">
        <v>33845527</v>
      </c>
      <c r="J34" s="4">
        <v>43033314</v>
      </c>
      <c r="K34" s="4">
        <v>28138640</v>
      </c>
      <c r="L34" s="4">
        <v>28618187</v>
      </c>
      <c r="M34" s="4">
        <v>30853072</v>
      </c>
      <c r="O34" s="4">
        <v>10304582</v>
      </c>
      <c r="P34" s="4">
        <v>19239740</v>
      </c>
      <c r="Q34" s="4">
        <v>6858830</v>
      </c>
      <c r="R34" s="4">
        <v>7068563</v>
      </c>
      <c r="S34" s="4">
        <v>10291194</v>
      </c>
    </row>
    <row r="35" spans="2:19" x14ac:dyDescent="0.25">
      <c r="B35" s="4">
        <v>16776576</v>
      </c>
      <c r="C35" s="4">
        <v>13546349</v>
      </c>
      <c r="D35" s="4">
        <v>9485887</v>
      </c>
      <c r="E35" s="4">
        <v>13297604</v>
      </c>
      <c r="F35" s="4">
        <v>20350958</v>
      </c>
      <c r="G35" s="4">
        <v>13021680</v>
      </c>
      <c r="I35" s="4">
        <v>33931156</v>
      </c>
      <c r="J35" s="4">
        <v>43208171</v>
      </c>
      <c r="K35" s="4">
        <v>28227086</v>
      </c>
      <c r="L35" s="4">
        <v>30040974</v>
      </c>
      <c r="M35" s="4">
        <v>31233885</v>
      </c>
      <c r="O35" s="4">
        <v>10502810</v>
      </c>
      <c r="P35" s="4">
        <v>19852675</v>
      </c>
      <c r="Q35" s="4">
        <v>6952615</v>
      </c>
      <c r="R35" s="4">
        <v>7263512</v>
      </c>
      <c r="S35" s="4">
        <v>10948403</v>
      </c>
    </row>
    <row r="36" spans="2:19" x14ac:dyDescent="0.25">
      <c r="B36" s="4">
        <v>16793174</v>
      </c>
      <c r="C36" s="4">
        <v>13657038</v>
      </c>
      <c r="D36" s="4">
        <v>9516315</v>
      </c>
      <c r="E36" s="4">
        <v>13505226</v>
      </c>
      <c r="F36" s="4">
        <v>20739590</v>
      </c>
      <c r="G36" s="4">
        <v>13145968</v>
      </c>
      <c r="I36" s="4">
        <v>34190849</v>
      </c>
      <c r="J36" s="4">
        <v>43718002</v>
      </c>
      <c r="K36" s="4">
        <v>28407191</v>
      </c>
      <c r="L36" s="4">
        <v>30217244</v>
      </c>
      <c r="M36" s="4">
        <v>31880594</v>
      </c>
      <c r="O36" s="4">
        <v>10527160</v>
      </c>
      <c r="P36" s="4">
        <v>20149427</v>
      </c>
      <c r="Q36" s="4">
        <v>6996920</v>
      </c>
      <c r="R36" s="4">
        <v>7315169</v>
      </c>
      <c r="S36" s="4">
        <v>11005267</v>
      </c>
    </row>
    <row r="37" spans="2:19" x14ac:dyDescent="0.25">
      <c r="B37" s="4">
        <v>16974326</v>
      </c>
      <c r="C37" s="4">
        <v>14153165</v>
      </c>
      <c r="D37" s="4">
        <v>10007381</v>
      </c>
      <c r="E37" s="4">
        <v>13543468</v>
      </c>
      <c r="F37" s="4">
        <v>21030485</v>
      </c>
      <c r="G37" s="4">
        <v>13161832</v>
      </c>
      <c r="I37" s="4">
        <v>34302799</v>
      </c>
      <c r="J37" s="4">
        <v>44309730</v>
      </c>
      <c r="K37" s="4">
        <v>28538992</v>
      </c>
      <c r="L37" s="4">
        <v>30303084</v>
      </c>
      <c r="M37" s="4">
        <v>32138957</v>
      </c>
      <c r="O37" s="4">
        <v>10734120</v>
      </c>
      <c r="P37" s="4">
        <v>20449061</v>
      </c>
      <c r="Q37" s="4">
        <v>7011829</v>
      </c>
      <c r="R37" s="4">
        <v>7327924</v>
      </c>
      <c r="S37" s="4">
        <v>11296373</v>
      </c>
    </row>
    <row r="38" spans="2:19" x14ac:dyDescent="0.25">
      <c r="B38" s="4">
        <v>17152879</v>
      </c>
      <c r="C38" s="4">
        <v>14358603</v>
      </c>
      <c r="D38" s="4">
        <v>10010968</v>
      </c>
      <c r="E38" s="4">
        <v>13973961</v>
      </c>
      <c r="F38" s="4">
        <v>21647888</v>
      </c>
      <c r="G38" s="4">
        <v>13217046</v>
      </c>
      <c r="I38" s="4">
        <v>34540077</v>
      </c>
      <c r="J38" s="4">
        <v>45205367</v>
      </c>
      <c r="K38" s="4">
        <v>28572717</v>
      </c>
      <c r="L38" s="4">
        <v>30605166</v>
      </c>
      <c r="M38" s="4">
        <v>32467527</v>
      </c>
      <c r="O38" s="4">
        <v>10884557</v>
      </c>
      <c r="P38" s="4">
        <v>20498004</v>
      </c>
      <c r="Q38" s="4">
        <v>7017734</v>
      </c>
      <c r="R38" s="4">
        <v>7337685</v>
      </c>
      <c r="S38" s="4">
        <v>11454685</v>
      </c>
    </row>
    <row r="39" spans="2:19" x14ac:dyDescent="0.25">
      <c r="B39" s="4">
        <v>17454774</v>
      </c>
      <c r="C39" s="4">
        <v>14420545</v>
      </c>
      <c r="D39" s="4">
        <v>10286255</v>
      </c>
      <c r="E39" s="4">
        <v>14071289</v>
      </c>
      <c r="F39" s="4">
        <v>21783683</v>
      </c>
      <c r="G39" s="4">
        <v>13394467</v>
      </c>
      <c r="I39" s="4">
        <v>34682153</v>
      </c>
      <c r="J39" s="4">
        <v>46054568</v>
      </c>
      <c r="K39" s="4">
        <v>28732119</v>
      </c>
      <c r="L39" s="4">
        <v>31339169</v>
      </c>
      <c r="M39" s="4">
        <v>32551630</v>
      </c>
      <c r="O39" s="4">
        <v>10929729</v>
      </c>
      <c r="P39" s="4">
        <v>21604362</v>
      </c>
      <c r="Q39" s="4">
        <v>7129201</v>
      </c>
      <c r="R39" s="4">
        <v>7705027</v>
      </c>
      <c r="S39" s="4">
        <v>13205512</v>
      </c>
    </row>
    <row r="40" spans="2:19" x14ac:dyDescent="0.25">
      <c r="B40" s="4">
        <v>17508038</v>
      </c>
      <c r="C40" s="4">
        <v>14494129</v>
      </c>
      <c r="D40" s="4">
        <v>10333496</v>
      </c>
      <c r="E40" s="4">
        <v>14203059</v>
      </c>
      <c r="F40" s="4">
        <v>22753020</v>
      </c>
      <c r="G40" s="4">
        <v>13484031</v>
      </c>
      <c r="I40" s="4">
        <v>35504822</v>
      </c>
      <c r="J40" s="4">
        <v>46436586</v>
      </c>
      <c r="K40" s="4">
        <v>28820406</v>
      </c>
      <c r="L40" s="4">
        <v>31654381</v>
      </c>
      <c r="M40" s="4">
        <v>32802402</v>
      </c>
      <c r="O40" s="4">
        <v>10982861</v>
      </c>
      <c r="P40" s="4">
        <v>21819058</v>
      </c>
      <c r="Q40" s="4">
        <v>7134721</v>
      </c>
      <c r="R40" s="4">
        <v>7837713</v>
      </c>
      <c r="S40" s="4">
        <v>14852694</v>
      </c>
    </row>
    <row r="41" spans="2:19" x14ac:dyDescent="0.25">
      <c r="B41" s="4">
        <v>18355037</v>
      </c>
      <c r="C41" s="4">
        <v>14848686</v>
      </c>
      <c r="D41" s="4">
        <v>10626313</v>
      </c>
      <c r="E41" s="4">
        <v>14546259</v>
      </c>
      <c r="F41" s="4">
        <v>23281354</v>
      </c>
      <c r="G41" s="4">
        <v>13541545</v>
      </c>
      <c r="I41" s="4">
        <v>35521867</v>
      </c>
      <c r="J41" s="4">
        <v>47286971</v>
      </c>
      <c r="K41" s="4">
        <v>28962116</v>
      </c>
      <c r="L41" s="4">
        <v>31874571</v>
      </c>
      <c r="M41" s="4">
        <v>33814247</v>
      </c>
      <c r="O41" s="4">
        <v>11047000</v>
      </c>
      <c r="P41" s="4">
        <v>22014021</v>
      </c>
      <c r="Q41" s="4">
        <v>7173429</v>
      </c>
      <c r="R41" s="4">
        <v>7930887</v>
      </c>
      <c r="S41" s="4">
        <v>15237622</v>
      </c>
    </row>
    <row r="42" spans="2:19" x14ac:dyDescent="0.25">
      <c r="B42" s="4">
        <v>18585832</v>
      </c>
      <c r="C42" s="4">
        <v>14907792</v>
      </c>
      <c r="D42" s="4">
        <v>10640911</v>
      </c>
      <c r="E42" s="4">
        <v>14587882</v>
      </c>
      <c r="F42" s="4">
        <v>23493312</v>
      </c>
      <c r="G42" s="4">
        <v>13705165</v>
      </c>
      <c r="I42" s="4">
        <v>35824881</v>
      </c>
      <c r="J42" s="4">
        <v>47781550</v>
      </c>
      <c r="K42" s="4">
        <v>29447043</v>
      </c>
      <c r="L42" s="4">
        <v>32089803</v>
      </c>
      <c r="M42" s="4">
        <v>34302767</v>
      </c>
      <c r="O42" s="4">
        <v>11123631</v>
      </c>
      <c r="P42" s="4">
        <v>22083014</v>
      </c>
      <c r="Q42" s="4">
        <v>7396701</v>
      </c>
      <c r="R42" s="4">
        <v>8184429</v>
      </c>
      <c r="S42" s="4"/>
    </row>
    <row r="43" spans="2:19" x14ac:dyDescent="0.25">
      <c r="B43" s="4">
        <v>18750993</v>
      </c>
      <c r="C43" s="4">
        <v>14951577</v>
      </c>
      <c r="D43" s="4">
        <v>10818002</v>
      </c>
      <c r="E43" s="4">
        <v>14636818</v>
      </c>
      <c r="F43" s="4">
        <v>25054544</v>
      </c>
      <c r="G43" s="4">
        <v>13802774</v>
      </c>
      <c r="I43" s="4">
        <v>36453930</v>
      </c>
      <c r="J43" s="4">
        <v>48127293</v>
      </c>
      <c r="K43" s="4">
        <v>29449835</v>
      </c>
      <c r="L43" s="4">
        <v>32198399</v>
      </c>
      <c r="M43" s="4">
        <v>39348854</v>
      </c>
      <c r="O43" s="4">
        <v>11153607</v>
      </c>
      <c r="P43" s="4">
        <v>22134805</v>
      </c>
      <c r="Q43" s="4">
        <v>7420074</v>
      </c>
      <c r="R43" s="4">
        <v>8336289</v>
      </c>
      <c r="S43" s="4"/>
    </row>
    <row r="44" spans="2:19" x14ac:dyDescent="0.25">
      <c r="B44" s="4">
        <v>18865818</v>
      </c>
      <c r="C44" s="4">
        <v>15289853</v>
      </c>
      <c r="D44" s="4">
        <v>10839743</v>
      </c>
      <c r="E44" s="4">
        <v>14747664</v>
      </c>
      <c r="F44" s="4">
        <v>26335000</v>
      </c>
      <c r="G44" s="4">
        <v>13823151</v>
      </c>
      <c r="I44" s="4">
        <v>36622161</v>
      </c>
      <c r="J44" s="4">
        <v>49383331</v>
      </c>
      <c r="K44" s="4">
        <v>29452420</v>
      </c>
      <c r="L44" s="4">
        <v>32760185</v>
      </c>
      <c r="M44" s="4">
        <v>40623857</v>
      </c>
      <c r="O44" s="4">
        <v>11171833</v>
      </c>
      <c r="P44" s="4">
        <v>23008425</v>
      </c>
      <c r="Q44" s="4">
        <v>7622590</v>
      </c>
      <c r="R44" s="4">
        <v>8378518</v>
      </c>
      <c r="S44" s="4"/>
    </row>
    <row r="45" spans="2:19" x14ac:dyDescent="0.25">
      <c r="B45" s="4">
        <v>19222770</v>
      </c>
      <c r="C45" s="4">
        <v>15348724</v>
      </c>
      <c r="D45" s="4">
        <v>11106635</v>
      </c>
      <c r="E45" s="4">
        <v>15066479</v>
      </c>
      <c r="F45" s="4">
        <v>26404900</v>
      </c>
      <c r="G45" s="4">
        <v>14008856</v>
      </c>
      <c r="I45" s="4">
        <v>36772168</v>
      </c>
      <c r="J45" s="4">
        <v>49955750</v>
      </c>
      <c r="K45" s="4">
        <v>29569333</v>
      </c>
      <c r="L45" s="4">
        <v>32938696</v>
      </c>
      <c r="M45" s="4">
        <v>41321508</v>
      </c>
      <c r="O45" s="4">
        <v>11213171</v>
      </c>
      <c r="P45" s="4">
        <v>23213017</v>
      </c>
      <c r="Q45" s="4">
        <v>7623533</v>
      </c>
      <c r="R45" s="4">
        <v>8408233</v>
      </c>
      <c r="S45" s="4"/>
    </row>
    <row r="46" spans="2:19" x14ac:dyDescent="0.25">
      <c r="B46" s="4">
        <v>19490226</v>
      </c>
      <c r="C46" s="4">
        <v>15527469</v>
      </c>
      <c r="D46" s="4">
        <v>11512247</v>
      </c>
      <c r="E46" s="4">
        <v>15212178</v>
      </c>
      <c r="F46" s="4">
        <v>26406988</v>
      </c>
      <c r="G46" s="4">
        <v>14104170</v>
      </c>
      <c r="I46" s="4">
        <v>37297436</v>
      </c>
      <c r="J46" s="4">
        <v>50316200</v>
      </c>
      <c r="K46" s="4">
        <v>29694026</v>
      </c>
      <c r="L46" s="4">
        <v>32988470</v>
      </c>
      <c r="M46" s="4">
        <v>41384426</v>
      </c>
      <c r="O46" s="4">
        <v>11214134</v>
      </c>
      <c r="P46" s="4">
        <v>23263711</v>
      </c>
      <c r="Q46" s="4">
        <v>7703516</v>
      </c>
      <c r="R46" s="4">
        <v>8443000</v>
      </c>
      <c r="S46" s="4"/>
    </row>
    <row r="47" spans="2:19" x14ac:dyDescent="0.25">
      <c r="B47" s="4">
        <v>19545478</v>
      </c>
      <c r="C47" s="4">
        <v>15703218</v>
      </c>
      <c r="D47" s="4">
        <v>11686225</v>
      </c>
      <c r="E47" s="4">
        <v>15287177</v>
      </c>
      <c r="F47" s="4">
        <v>31582724</v>
      </c>
      <c r="G47" s="4">
        <v>14127812</v>
      </c>
      <c r="I47" s="4">
        <v>37786027</v>
      </c>
      <c r="J47" s="4">
        <v>50560440</v>
      </c>
      <c r="K47" s="4">
        <v>29703767</v>
      </c>
      <c r="L47" s="4">
        <v>33080585</v>
      </c>
      <c r="M47" s="4">
        <v>42467074</v>
      </c>
      <c r="O47" s="4">
        <v>11273053</v>
      </c>
      <c r="P47" s="4">
        <v>23528718</v>
      </c>
      <c r="Q47" s="4">
        <v>7723733</v>
      </c>
      <c r="R47" s="4">
        <v>8671664</v>
      </c>
      <c r="S47" s="4"/>
    </row>
    <row r="48" spans="2:19" x14ac:dyDescent="0.25">
      <c r="B48" s="4">
        <v>19627723</v>
      </c>
      <c r="C48" s="4">
        <v>15721075</v>
      </c>
      <c r="D48" s="4">
        <v>11750037</v>
      </c>
      <c r="E48" s="4">
        <v>15664656</v>
      </c>
      <c r="F48" s="4">
        <v>31690594</v>
      </c>
      <c r="G48" s="4">
        <v>14251339</v>
      </c>
      <c r="I48" s="4">
        <v>38186298</v>
      </c>
      <c r="J48" s="4">
        <v>50895805</v>
      </c>
      <c r="K48" s="4">
        <v>29793625</v>
      </c>
      <c r="L48" s="4">
        <v>33080972</v>
      </c>
      <c r="M48" s="4"/>
      <c r="O48" s="4">
        <v>11305597</v>
      </c>
      <c r="P48" s="4">
        <v>23547775</v>
      </c>
      <c r="Q48" s="4">
        <v>7736896</v>
      </c>
      <c r="R48" s="4">
        <v>8724194</v>
      </c>
      <c r="S48" s="4"/>
    </row>
    <row r="49" spans="2:19" x14ac:dyDescent="0.25">
      <c r="B49" s="4">
        <v>20644975</v>
      </c>
      <c r="C49" s="4">
        <v>15815353</v>
      </c>
      <c r="D49" s="4">
        <v>11865770</v>
      </c>
      <c r="E49" s="4">
        <v>15749000</v>
      </c>
      <c r="F49" s="4"/>
      <c r="G49" s="4">
        <v>14346886</v>
      </c>
      <c r="I49" s="4">
        <v>39106918</v>
      </c>
      <c r="J49" s="4">
        <v>52495561</v>
      </c>
      <c r="K49" s="4">
        <v>29923561</v>
      </c>
      <c r="L49" s="4">
        <v>33708293</v>
      </c>
      <c r="M49" s="4"/>
      <c r="O49" s="4">
        <v>11500202</v>
      </c>
      <c r="P49" s="4">
        <v>23610053</v>
      </c>
      <c r="Q49" s="4">
        <v>7791255</v>
      </c>
      <c r="R49" s="4">
        <v>8789659</v>
      </c>
      <c r="S49" s="4"/>
    </row>
    <row r="50" spans="2:19" x14ac:dyDescent="0.25">
      <c r="B50" s="4">
        <v>22199737</v>
      </c>
      <c r="C50" s="4">
        <v>15910119</v>
      </c>
      <c r="D50" s="4">
        <v>12060737</v>
      </c>
      <c r="E50" s="4">
        <v>15760863</v>
      </c>
      <c r="F50" s="4"/>
      <c r="G50" s="4">
        <v>14771131</v>
      </c>
      <c r="I50" s="4">
        <v>39233535</v>
      </c>
      <c r="J50" s="4">
        <v>53903445</v>
      </c>
      <c r="K50" s="4">
        <v>30316779</v>
      </c>
      <c r="L50" s="4">
        <v>33775126</v>
      </c>
      <c r="M50" s="4"/>
      <c r="O50" s="4">
        <v>11801375</v>
      </c>
      <c r="P50" s="4">
        <v>24055776</v>
      </c>
      <c r="Q50" s="4">
        <v>7894675</v>
      </c>
      <c r="R50" s="4">
        <v>8871277</v>
      </c>
      <c r="S50" s="4"/>
    </row>
    <row r="51" spans="2:19" x14ac:dyDescent="0.25">
      <c r="B51" s="4">
        <v>24237344</v>
      </c>
      <c r="C51" s="4">
        <v>16010653</v>
      </c>
      <c r="D51" s="4">
        <v>12331026</v>
      </c>
      <c r="E51" s="4">
        <v>17059347</v>
      </c>
      <c r="F51" s="4"/>
      <c r="G51" s="4">
        <v>15130027</v>
      </c>
      <c r="I51" s="4">
        <v>39370872</v>
      </c>
      <c r="J51" s="4">
        <v>54850455</v>
      </c>
      <c r="K51" s="4">
        <v>30707582</v>
      </c>
      <c r="L51" s="4">
        <v>34191133</v>
      </c>
      <c r="M51" s="4"/>
      <c r="O51" s="4">
        <v>11961132</v>
      </c>
      <c r="P51" s="4">
        <v>25109153</v>
      </c>
      <c r="Q51" s="4">
        <v>8025549</v>
      </c>
      <c r="R51" s="4">
        <v>8875210</v>
      </c>
      <c r="S51" s="4"/>
    </row>
    <row r="52" spans="2:19" x14ac:dyDescent="0.25">
      <c r="B52" s="4">
        <v>27164356</v>
      </c>
      <c r="C52" s="4">
        <v>16105789</v>
      </c>
      <c r="D52" s="4">
        <v>12415331</v>
      </c>
      <c r="E52" s="4">
        <v>17329888</v>
      </c>
      <c r="F52" s="4"/>
      <c r="G52" s="4">
        <v>15150507</v>
      </c>
      <c r="I52" s="4">
        <v>39434823</v>
      </c>
      <c r="J52" s="4">
        <v>56326842</v>
      </c>
      <c r="K52" s="4">
        <v>30804796</v>
      </c>
      <c r="L52" s="4">
        <v>34205130</v>
      </c>
      <c r="M52" s="4"/>
      <c r="O52" s="4">
        <v>11974589</v>
      </c>
      <c r="P52" s="4">
        <v>25586165</v>
      </c>
      <c r="Q52" s="4">
        <v>8059942</v>
      </c>
      <c r="R52" s="4">
        <v>9005116</v>
      </c>
      <c r="S52" s="4"/>
    </row>
    <row r="53" spans="2:19" x14ac:dyDescent="0.25">
      <c r="B53" s="4"/>
      <c r="C53" s="4">
        <v>16333008</v>
      </c>
      <c r="D53" s="4">
        <v>12441658</v>
      </c>
      <c r="E53" s="4">
        <v>18463629</v>
      </c>
      <c r="F53" s="4"/>
      <c r="G53" s="4">
        <v>15544995</v>
      </c>
      <c r="I53" s="4">
        <v>39507283</v>
      </c>
      <c r="J53" s="4">
        <v>59000971</v>
      </c>
      <c r="K53" s="4">
        <v>30836348</v>
      </c>
      <c r="L53" s="4">
        <v>34208725</v>
      </c>
      <c r="M53" s="4"/>
      <c r="O53" s="4">
        <v>12156113</v>
      </c>
      <c r="P53" s="4">
        <v>27032802</v>
      </c>
      <c r="Q53" s="4">
        <v>8208787</v>
      </c>
      <c r="R53" s="4">
        <v>9238926</v>
      </c>
      <c r="S53" s="4"/>
    </row>
    <row r="54" spans="2:19" x14ac:dyDescent="0.25">
      <c r="B54" s="4"/>
      <c r="C54" s="4">
        <v>16492401</v>
      </c>
      <c r="D54" s="4">
        <v>12610279</v>
      </c>
      <c r="E54" s="4">
        <v>18538939</v>
      </c>
      <c r="F54" s="4"/>
      <c r="G54" s="4">
        <v>15838174</v>
      </c>
      <c r="I54" s="4">
        <v>39619581</v>
      </c>
      <c r="J54" s="4">
        <v>65035108</v>
      </c>
      <c r="K54" s="4">
        <v>31062796</v>
      </c>
      <c r="L54" s="4">
        <v>34564271</v>
      </c>
      <c r="M54" s="4"/>
      <c r="O54" s="4">
        <v>12255194</v>
      </c>
      <c r="P54" s="4">
        <v>27978761</v>
      </c>
      <c r="Q54" s="4">
        <v>8236774</v>
      </c>
      <c r="R54" s="4">
        <v>9764649</v>
      </c>
      <c r="S54" s="4"/>
    </row>
    <row r="55" spans="2:19" x14ac:dyDescent="0.25">
      <c r="B55" s="4"/>
      <c r="C55" s="4">
        <v>16545630</v>
      </c>
      <c r="D55" s="4">
        <v>12700444</v>
      </c>
      <c r="E55" s="4">
        <v>19062884</v>
      </c>
      <c r="F55" s="4"/>
      <c r="G55" s="4">
        <v>16124440</v>
      </c>
      <c r="I55" s="4">
        <v>39641831</v>
      </c>
      <c r="J55" s="4"/>
      <c r="K55" s="4">
        <v>31076327</v>
      </c>
      <c r="L55" s="4">
        <v>34689351</v>
      </c>
      <c r="M55" s="4"/>
      <c r="O55" s="4">
        <v>12524859</v>
      </c>
      <c r="P55" s="4"/>
      <c r="Q55" s="4">
        <v>8289515</v>
      </c>
      <c r="R55" s="4">
        <v>9778257</v>
      </c>
      <c r="S55" s="4"/>
    </row>
    <row r="56" spans="2:19" x14ac:dyDescent="0.25">
      <c r="B56" s="4"/>
      <c r="C56" s="4">
        <v>16604615</v>
      </c>
      <c r="D56" s="4">
        <v>12816039</v>
      </c>
      <c r="E56" s="4">
        <v>19346716</v>
      </c>
      <c r="F56" s="4"/>
      <c r="G56" s="4">
        <v>16316947</v>
      </c>
      <c r="I56" s="4">
        <v>40003526</v>
      </c>
      <c r="J56" s="4"/>
      <c r="K56" s="4">
        <v>31172266</v>
      </c>
      <c r="L56" s="4">
        <v>34914138</v>
      </c>
      <c r="M56" s="4"/>
      <c r="O56" s="4">
        <v>12728279</v>
      </c>
      <c r="P56" s="4"/>
      <c r="Q56" s="4">
        <v>8307065</v>
      </c>
      <c r="R56" s="4">
        <v>9857543</v>
      </c>
      <c r="S56" s="4"/>
    </row>
    <row r="57" spans="2:19" x14ac:dyDescent="0.25">
      <c r="B57" s="4"/>
      <c r="C57" s="4">
        <v>18169658</v>
      </c>
      <c r="D57" s="4">
        <v>13129893</v>
      </c>
      <c r="E57" s="4">
        <v>19727888</v>
      </c>
      <c r="F57" s="4"/>
      <c r="G57" s="4">
        <v>16768115</v>
      </c>
      <c r="I57" s="4">
        <v>40048134</v>
      </c>
      <c r="J57" s="4"/>
      <c r="K57" s="4">
        <v>31182304</v>
      </c>
      <c r="L57" s="4">
        <v>35646186</v>
      </c>
      <c r="M57" s="4"/>
      <c r="O57" s="4">
        <v>12965243</v>
      </c>
      <c r="P57" s="4"/>
      <c r="Q57" s="4">
        <v>8336743</v>
      </c>
      <c r="R57" s="4">
        <v>9906169</v>
      </c>
      <c r="S57" s="4"/>
    </row>
    <row r="58" spans="2:19" x14ac:dyDescent="0.25">
      <c r="B58" s="4"/>
      <c r="C58" s="4">
        <v>18341192</v>
      </c>
      <c r="D58" s="4">
        <v>13527158</v>
      </c>
      <c r="E58" s="4">
        <v>19900165</v>
      </c>
      <c r="F58" s="4"/>
      <c r="G58" s="4">
        <v>16847304</v>
      </c>
      <c r="I58" s="4">
        <v>40668565</v>
      </c>
      <c r="J58" s="4"/>
      <c r="K58" s="4">
        <v>31219458</v>
      </c>
      <c r="L58" s="4">
        <v>35741458</v>
      </c>
      <c r="M58" s="4"/>
      <c r="O58" s="4">
        <v>13050565</v>
      </c>
      <c r="P58" s="4"/>
      <c r="Q58" s="4">
        <v>8435248</v>
      </c>
      <c r="R58" s="4">
        <v>10004131</v>
      </c>
      <c r="S58" s="4"/>
    </row>
    <row r="59" spans="2:19" x14ac:dyDescent="0.25">
      <c r="B59" s="4"/>
      <c r="C59" s="4">
        <v>18575730</v>
      </c>
      <c r="D59" s="4">
        <v>13713622</v>
      </c>
      <c r="E59" s="4">
        <v>20228696</v>
      </c>
      <c r="F59" s="4"/>
      <c r="G59" s="4">
        <v>17842732</v>
      </c>
      <c r="I59" s="4">
        <v>41270567</v>
      </c>
      <c r="J59" s="4"/>
      <c r="K59" s="4">
        <v>31336020</v>
      </c>
      <c r="L59" s="4">
        <v>36166294</v>
      </c>
      <c r="M59" s="4"/>
      <c r="O59" s="4">
        <v>13552595</v>
      </c>
      <c r="P59" s="4"/>
      <c r="Q59" s="4">
        <v>8456793</v>
      </c>
      <c r="R59" s="4">
        <v>10041897</v>
      </c>
      <c r="S59" s="4"/>
    </row>
    <row r="60" spans="2:19" x14ac:dyDescent="0.25">
      <c r="B60" s="4"/>
      <c r="C60" s="4">
        <v>18653232</v>
      </c>
      <c r="D60" s="4">
        <v>13726522</v>
      </c>
      <c r="E60" s="4">
        <v>20394871</v>
      </c>
      <c r="F60" s="4"/>
      <c r="G60" s="4">
        <v>18012483</v>
      </c>
      <c r="I60" s="4">
        <v>42037242</v>
      </c>
      <c r="J60" s="4"/>
      <c r="K60" s="4">
        <v>31388828</v>
      </c>
      <c r="L60" s="4">
        <v>36266153</v>
      </c>
      <c r="M60" s="4"/>
      <c r="O60" s="4">
        <v>14324719</v>
      </c>
      <c r="P60" s="4"/>
      <c r="Q60" s="4">
        <v>8503135</v>
      </c>
      <c r="R60" s="4">
        <v>10182201</v>
      </c>
      <c r="S60" s="4"/>
    </row>
    <row r="61" spans="2:19" x14ac:dyDescent="0.25">
      <c r="B61" s="4"/>
      <c r="C61" s="4">
        <v>18816224</v>
      </c>
      <c r="D61" s="4">
        <v>13768765</v>
      </c>
      <c r="E61" s="4">
        <v>20470289</v>
      </c>
      <c r="F61" s="4"/>
      <c r="G61" s="4">
        <v>18348254</v>
      </c>
      <c r="I61" s="4">
        <v>42070355</v>
      </c>
      <c r="J61" s="4"/>
      <c r="K61" s="4">
        <v>31627883</v>
      </c>
      <c r="L61" s="4">
        <v>36417607</v>
      </c>
      <c r="M61" s="4"/>
      <c r="O61" s="4">
        <v>14375910</v>
      </c>
      <c r="P61" s="4"/>
      <c r="Q61" s="4">
        <v>8514775</v>
      </c>
      <c r="R61" s="4">
        <v>10224068</v>
      </c>
      <c r="S61" s="4"/>
    </row>
    <row r="62" spans="2:19" x14ac:dyDescent="0.25">
      <c r="B62" s="4"/>
      <c r="C62" s="4">
        <v>19030908</v>
      </c>
      <c r="D62" s="4">
        <v>14390047</v>
      </c>
      <c r="E62" s="4">
        <v>20496756</v>
      </c>
      <c r="F62" s="4"/>
      <c r="G62" s="4">
        <v>19067532</v>
      </c>
      <c r="I62" s="4">
        <v>42861738</v>
      </c>
      <c r="J62" s="4"/>
      <c r="K62" s="4">
        <v>31720420</v>
      </c>
      <c r="L62" s="4">
        <v>36527315</v>
      </c>
      <c r="M62" s="4"/>
      <c r="O62" s="4">
        <v>14598638</v>
      </c>
      <c r="P62" s="4"/>
      <c r="Q62" s="4">
        <v>8556121</v>
      </c>
      <c r="R62" s="4">
        <v>10355056</v>
      </c>
      <c r="S62" s="4"/>
    </row>
    <row r="63" spans="2:19" x14ac:dyDescent="0.25">
      <c r="B63" s="4"/>
      <c r="C63" s="4">
        <v>19091111</v>
      </c>
      <c r="D63" s="4">
        <v>15238227</v>
      </c>
      <c r="E63" s="4">
        <v>20759093</v>
      </c>
      <c r="F63" s="4"/>
      <c r="G63" s="4">
        <v>19118277</v>
      </c>
      <c r="I63" s="4">
        <v>42889999</v>
      </c>
      <c r="J63" s="4"/>
      <c r="K63" s="4">
        <v>31896720</v>
      </c>
      <c r="L63" s="4">
        <v>36866887</v>
      </c>
      <c r="M63" s="4"/>
      <c r="O63" s="4">
        <v>15285596</v>
      </c>
      <c r="P63" s="4"/>
      <c r="Q63" s="4">
        <v>8721926</v>
      </c>
      <c r="R63" s="4">
        <v>10433939</v>
      </c>
      <c r="S63" s="4"/>
    </row>
    <row r="64" spans="2:19" x14ac:dyDescent="0.25">
      <c r="B64" s="4"/>
      <c r="C64" s="4">
        <v>19163397</v>
      </c>
      <c r="D64" s="4">
        <v>17342233</v>
      </c>
      <c r="E64" s="4">
        <v>21166771</v>
      </c>
      <c r="F64" s="4"/>
      <c r="G64" s="4">
        <v>19125256</v>
      </c>
      <c r="I64" s="4">
        <v>44106957</v>
      </c>
      <c r="J64" s="4"/>
      <c r="K64" s="4">
        <v>32093163</v>
      </c>
      <c r="L64" s="4">
        <v>37352281</v>
      </c>
      <c r="M64" s="4"/>
      <c r="O64" s="4">
        <v>15907782</v>
      </c>
      <c r="P64" s="4"/>
      <c r="Q64" s="4">
        <v>8762390</v>
      </c>
      <c r="R64" s="4">
        <v>10704307</v>
      </c>
      <c r="S64" s="4"/>
    </row>
    <row r="65" spans="2:19" x14ac:dyDescent="0.25">
      <c r="B65" s="4"/>
      <c r="C65" s="4">
        <v>19361888</v>
      </c>
      <c r="D65" s="4">
        <v>18154540</v>
      </c>
      <c r="E65" s="4">
        <v>21496016</v>
      </c>
      <c r="F65" s="4"/>
      <c r="G65" s="4">
        <v>19494116</v>
      </c>
      <c r="I65" s="4">
        <v>44539724</v>
      </c>
      <c r="J65" s="4"/>
      <c r="K65" s="4">
        <v>32477582</v>
      </c>
      <c r="L65" s="4">
        <v>37635102</v>
      </c>
      <c r="M65" s="4"/>
      <c r="O65" s="4">
        <v>15998951</v>
      </c>
      <c r="P65" s="4"/>
      <c r="Q65" s="4">
        <v>8775499</v>
      </c>
      <c r="R65" s="4">
        <v>10800790</v>
      </c>
      <c r="S65" s="4"/>
    </row>
    <row r="66" spans="2:19" x14ac:dyDescent="0.25">
      <c r="B66" s="4"/>
      <c r="C66" s="4">
        <v>19412674</v>
      </c>
      <c r="D66" s="4">
        <v>18356832</v>
      </c>
      <c r="E66" s="4">
        <v>23777810</v>
      </c>
      <c r="F66" s="4"/>
      <c r="G66" s="4">
        <v>20096995</v>
      </c>
      <c r="I66" s="4">
        <v>45121949</v>
      </c>
      <c r="J66" s="4"/>
      <c r="K66" s="4">
        <v>32496150</v>
      </c>
      <c r="L66" s="4">
        <v>38247004</v>
      </c>
      <c r="M66" s="4"/>
      <c r="O66" s="4">
        <v>16097768</v>
      </c>
      <c r="P66" s="4"/>
      <c r="Q66" s="4">
        <v>8833911</v>
      </c>
      <c r="R66" s="4">
        <v>10876572</v>
      </c>
      <c r="S66" s="4"/>
    </row>
    <row r="67" spans="2:19" x14ac:dyDescent="0.25">
      <c r="B67" s="4"/>
      <c r="C67" s="4">
        <v>19739494</v>
      </c>
      <c r="D67" s="4"/>
      <c r="E67" s="4">
        <v>25659739</v>
      </c>
      <c r="F67" s="4"/>
      <c r="G67" s="4">
        <v>20524286</v>
      </c>
      <c r="I67" s="4">
        <v>45569696</v>
      </c>
      <c r="J67" s="4"/>
      <c r="K67" s="4">
        <v>32914436</v>
      </c>
      <c r="L67" s="4">
        <v>38339811</v>
      </c>
      <c r="M67" s="4"/>
      <c r="O67" s="4">
        <v>16519280</v>
      </c>
      <c r="P67" s="4"/>
      <c r="Q67" s="4">
        <v>8873462</v>
      </c>
      <c r="R67" s="4">
        <v>10877803</v>
      </c>
      <c r="S67" s="4"/>
    </row>
    <row r="68" spans="2:19" x14ac:dyDescent="0.25">
      <c r="B68" s="4"/>
      <c r="C68" s="4">
        <v>19861674</v>
      </c>
      <c r="D68" s="4"/>
      <c r="E68" s="4">
        <v>29902557</v>
      </c>
      <c r="F68" s="4"/>
      <c r="G68" s="4">
        <v>20691942</v>
      </c>
      <c r="I68" s="4">
        <v>45915369</v>
      </c>
      <c r="J68" s="4"/>
      <c r="K68" s="4">
        <v>33028913</v>
      </c>
      <c r="L68" s="4">
        <v>38521833</v>
      </c>
      <c r="M68" s="4"/>
      <c r="O68" s="4">
        <v>17353100</v>
      </c>
      <c r="P68" s="4"/>
      <c r="Q68" s="4">
        <v>9377005</v>
      </c>
      <c r="R68" s="4">
        <v>11008727</v>
      </c>
      <c r="S68" s="4"/>
    </row>
    <row r="69" spans="2:19" x14ac:dyDescent="0.25">
      <c r="B69" s="4"/>
      <c r="C69" s="4">
        <v>20003617</v>
      </c>
      <c r="D69" s="4"/>
      <c r="E69" s="4"/>
      <c r="F69" s="4"/>
      <c r="G69" s="4">
        <v>20970400</v>
      </c>
      <c r="I69" s="4">
        <v>46375516</v>
      </c>
      <c r="J69" s="4"/>
      <c r="K69" s="4">
        <v>33323362</v>
      </c>
      <c r="L69" s="4">
        <v>39779272</v>
      </c>
      <c r="M69" s="4"/>
      <c r="O69" s="4">
        <v>17470079</v>
      </c>
      <c r="P69" s="4"/>
      <c r="Q69" s="4">
        <v>9838200</v>
      </c>
      <c r="R69" s="4">
        <v>11435808</v>
      </c>
      <c r="S69" s="4"/>
    </row>
    <row r="70" spans="2:19" x14ac:dyDescent="0.25">
      <c r="B70" s="4"/>
      <c r="C70" s="4">
        <v>20022675</v>
      </c>
      <c r="D70" s="4"/>
      <c r="E70" s="4"/>
      <c r="F70" s="4"/>
      <c r="G70" s="4">
        <v>22142898</v>
      </c>
      <c r="I70" s="4">
        <v>48555438</v>
      </c>
      <c r="J70" s="4"/>
      <c r="K70" s="4">
        <v>33918989</v>
      </c>
      <c r="L70" s="4">
        <v>39801865</v>
      </c>
      <c r="M70" s="4"/>
      <c r="O70" s="4">
        <v>17491518</v>
      </c>
      <c r="P70" s="4"/>
      <c r="Q70" s="4">
        <v>9973271</v>
      </c>
      <c r="R70" s="4">
        <v>11483430</v>
      </c>
      <c r="S70" s="4"/>
    </row>
    <row r="71" spans="2:19" x14ac:dyDescent="0.25">
      <c r="B71" s="4"/>
      <c r="C71" s="4">
        <v>20468048</v>
      </c>
      <c r="D71" s="4"/>
      <c r="E71" s="4"/>
      <c r="F71" s="4"/>
      <c r="G71" s="4">
        <v>22233072</v>
      </c>
      <c r="I71" s="4">
        <v>51217481</v>
      </c>
      <c r="J71" s="4"/>
      <c r="K71" s="4">
        <v>33984173</v>
      </c>
      <c r="L71" s="4">
        <v>40734581</v>
      </c>
      <c r="M71" s="4"/>
      <c r="O71" s="4">
        <v>18224581</v>
      </c>
      <c r="P71" s="4"/>
      <c r="Q71" s="4">
        <v>10052432</v>
      </c>
      <c r="R71" s="4">
        <v>11996909</v>
      </c>
      <c r="S71" s="4"/>
    </row>
    <row r="72" spans="2:19" x14ac:dyDescent="0.25">
      <c r="B72" s="4"/>
      <c r="C72" s="4">
        <v>20533206</v>
      </c>
      <c r="D72" s="4"/>
      <c r="E72" s="4"/>
      <c r="F72" s="4"/>
      <c r="G72" s="4">
        <v>27051173</v>
      </c>
      <c r="I72" s="4">
        <v>51548302</v>
      </c>
      <c r="J72" s="4"/>
      <c r="K72" s="4">
        <v>34215514</v>
      </c>
      <c r="L72" s="4">
        <v>41638887</v>
      </c>
      <c r="M72" s="4"/>
      <c r="O72" s="4">
        <v>18738446</v>
      </c>
      <c r="P72" s="4"/>
      <c r="Q72" s="4">
        <v>10104679</v>
      </c>
      <c r="R72" s="4">
        <v>12035674</v>
      </c>
      <c r="S72" s="4"/>
    </row>
    <row r="73" spans="2:19" x14ac:dyDescent="0.25">
      <c r="B73" s="4"/>
      <c r="C73" s="4">
        <v>20829612</v>
      </c>
      <c r="D73" s="4"/>
      <c r="E73" s="4"/>
      <c r="F73" s="4"/>
      <c r="G73" s="4">
        <v>29830566</v>
      </c>
      <c r="I73" s="4">
        <v>52524449</v>
      </c>
      <c r="J73" s="4"/>
      <c r="K73" s="4">
        <v>34956378</v>
      </c>
      <c r="L73" s="4">
        <v>41775688</v>
      </c>
      <c r="M73" s="4"/>
      <c r="O73" s="4">
        <v>18822161</v>
      </c>
      <c r="P73" s="4"/>
      <c r="Q73" s="4">
        <v>10240386</v>
      </c>
      <c r="R73" s="4">
        <v>12146092</v>
      </c>
      <c r="S73" s="4"/>
    </row>
    <row r="74" spans="2:19" x14ac:dyDescent="0.25">
      <c r="B74" s="4"/>
      <c r="C74" s="4">
        <v>20954348</v>
      </c>
      <c r="D74" s="4"/>
      <c r="E74" s="4"/>
      <c r="F74" s="4"/>
      <c r="G74" s="4">
        <v>31074161</v>
      </c>
      <c r="I74" s="4">
        <v>54203370</v>
      </c>
      <c r="J74" s="4"/>
      <c r="K74" s="4">
        <v>35411737</v>
      </c>
      <c r="L74" s="4">
        <v>42978369</v>
      </c>
      <c r="M74" s="4"/>
      <c r="O74" s="4">
        <v>19179695</v>
      </c>
      <c r="P74" s="4"/>
      <c r="Q74" s="4">
        <v>10819651</v>
      </c>
      <c r="R74" s="4">
        <v>12252201</v>
      </c>
      <c r="S74" s="4"/>
    </row>
    <row r="75" spans="2:19" x14ac:dyDescent="0.25">
      <c r="B75" s="4"/>
      <c r="C75" s="4">
        <v>20982184</v>
      </c>
      <c r="D75" s="4"/>
      <c r="E75" s="4"/>
      <c r="F75" s="4"/>
      <c r="G75" s="4"/>
      <c r="I75" s="4">
        <v>58849341</v>
      </c>
      <c r="J75" s="4"/>
      <c r="K75" s="4">
        <v>35765964</v>
      </c>
      <c r="L75" s="4">
        <v>43181005</v>
      </c>
      <c r="M75" s="4"/>
      <c r="O75" s="4">
        <v>20252728</v>
      </c>
      <c r="P75" s="4"/>
      <c r="Q75" s="4">
        <v>10865292</v>
      </c>
      <c r="R75" s="4">
        <v>12541472</v>
      </c>
      <c r="S75" s="4"/>
    </row>
    <row r="76" spans="2:19" x14ac:dyDescent="0.25">
      <c r="B76" s="4"/>
      <c r="C76" s="4">
        <v>21212910</v>
      </c>
      <c r="D76" s="4"/>
      <c r="E76" s="4"/>
      <c r="F76" s="4"/>
      <c r="G76" s="4"/>
      <c r="I76" s="4">
        <v>60598858</v>
      </c>
      <c r="J76" s="4"/>
      <c r="K76" s="4">
        <v>35977180</v>
      </c>
      <c r="L76" s="4">
        <v>44157235</v>
      </c>
      <c r="M76" s="4"/>
      <c r="O76" s="4">
        <v>22389174</v>
      </c>
      <c r="P76" s="4"/>
      <c r="Q76" s="4">
        <v>10994790</v>
      </c>
      <c r="R76" s="4">
        <v>12623188</v>
      </c>
      <c r="S76" s="4"/>
    </row>
    <row r="77" spans="2:19" x14ac:dyDescent="0.25">
      <c r="B77" s="4"/>
      <c r="C77" s="4">
        <v>21355945</v>
      </c>
      <c r="D77" s="4"/>
      <c r="E77" s="4"/>
      <c r="F77" s="4"/>
      <c r="G77" s="4"/>
      <c r="I77" s="4">
        <v>61990405</v>
      </c>
      <c r="J77" s="4"/>
      <c r="K77" s="4">
        <v>36177927</v>
      </c>
      <c r="L77" s="4">
        <v>45453241</v>
      </c>
      <c r="O77" s="4">
        <v>22422731</v>
      </c>
      <c r="P77" s="4"/>
      <c r="Q77" s="4">
        <v>11254998</v>
      </c>
      <c r="R77" s="4">
        <v>12817625</v>
      </c>
    </row>
    <row r="78" spans="2:19" x14ac:dyDescent="0.25">
      <c r="B78" s="4"/>
      <c r="C78" s="4">
        <v>21418638</v>
      </c>
      <c r="D78" s="4"/>
      <c r="E78" s="4"/>
      <c r="F78" s="4"/>
      <c r="G78" s="4"/>
      <c r="I78" s="4"/>
      <c r="J78" s="4"/>
      <c r="K78" s="4">
        <v>36450167</v>
      </c>
      <c r="L78" s="4">
        <v>46101758</v>
      </c>
      <c r="O78" s="4">
        <v>22770760</v>
      </c>
      <c r="P78" s="4"/>
      <c r="Q78" s="4">
        <v>11398512</v>
      </c>
      <c r="R78" s="4">
        <v>13538559</v>
      </c>
    </row>
    <row r="79" spans="2:19" x14ac:dyDescent="0.25">
      <c r="B79" s="4"/>
      <c r="C79" s="4">
        <v>21419957</v>
      </c>
      <c r="D79" s="4"/>
      <c r="E79" s="4"/>
      <c r="F79" s="4"/>
      <c r="G79" s="4"/>
      <c r="I79" s="4"/>
      <c r="J79" s="4"/>
      <c r="K79" s="4">
        <v>38435006</v>
      </c>
      <c r="L79" s="4">
        <v>46568877</v>
      </c>
      <c r="O79" s="4">
        <v>23156245</v>
      </c>
      <c r="P79" s="4"/>
      <c r="Q79" s="4">
        <v>11496208</v>
      </c>
      <c r="R79" s="4">
        <v>13626243</v>
      </c>
    </row>
    <row r="80" spans="2:19" x14ac:dyDescent="0.25">
      <c r="B80" s="4"/>
      <c r="C80" s="4">
        <v>21890088</v>
      </c>
      <c r="D80" s="4"/>
      <c r="E80" s="4"/>
      <c r="F80" s="4"/>
      <c r="G80" s="4"/>
      <c r="I80" s="4"/>
      <c r="J80" s="4"/>
      <c r="K80" s="4">
        <v>38948502</v>
      </c>
      <c r="L80" s="4">
        <v>47549496</v>
      </c>
      <c r="O80" s="4">
        <v>25539222</v>
      </c>
      <c r="P80" s="4"/>
      <c r="Q80" s="4">
        <v>11590661</v>
      </c>
      <c r="R80" s="4">
        <v>13820546</v>
      </c>
    </row>
    <row r="81" spans="2:18" x14ac:dyDescent="0.25">
      <c r="B81" s="4"/>
      <c r="C81" s="4">
        <v>21955917</v>
      </c>
      <c r="D81" s="4"/>
      <c r="E81" s="4"/>
      <c r="F81" s="4"/>
      <c r="G81" s="4"/>
      <c r="I81" s="4"/>
      <c r="J81" s="4"/>
      <c r="K81" s="4">
        <v>40751137</v>
      </c>
      <c r="L81" s="4">
        <v>48371766</v>
      </c>
      <c r="O81" s="4"/>
      <c r="P81" s="4"/>
      <c r="Q81" s="4">
        <v>12169681</v>
      </c>
      <c r="R81" s="4">
        <v>13891071</v>
      </c>
    </row>
    <row r="82" spans="2:18" x14ac:dyDescent="0.25">
      <c r="B82" s="4"/>
      <c r="C82" s="4">
        <v>22582430</v>
      </c>
      <c r="D82" s="4"/>
      <c r="E82" s="4"/>
      <c r="F82" s="4"/>
      <c r="G82" s="4"/>
      <c r="I82" s="4"/>
      <c r="J82" s="4"/>
      <c r="K82" s="4">
        <v>41045920</v>
      </c>
      <c r="L82" s="4">
        <v>49454450</v>
      </c>
      <c r="O82" s="4"/>
      <c r="P82" s="4"/>
      <c r="Q82" s="4">
        <v>12786266</v>
      </c>
      <c r="R82" s="4">
        <v>13896893</v>
      </c>
    </row>
    <row r="83" spans="2:18" x14ac:dyDescent="0.25">
      <c r="B83" s="4"/>
      <c r="C83" s="4">
        <v>23274363</v>
      </c>
      <c r="D83" s="4"/>
      <c r="E83" s="4"/>
      <c r="F83" s="4"/>
      <c r="G83" s="4"/>
      <c r="I83" s="4"/>
      <c r="J83" s="4"/>
      <c r="K83" s="4">
        <v>42560338</v>
      </c>
      <c r="L83" s="4">
        <v>50106453</v>
      </c>
      <c r="O83" s="4"/>
      <c r="P83" s="4"/>
      <c r="Q83" s="4">
        <v>12865904</v>
      </c>
      <c r="R83" s="4">
        <v>14091360</v>
      </c>
    </row>
    <row r="84" spans="2:18" x14ac:dyDescent="0.25">
      <c r="B84" s="4"/>
      <c r="C84" s="4">
        <v>23810159</v>
      </c>
      <c r="D84" s="4"/>
      <c r="E84" s="4"/>
      <c r="F84" s="4"/>
      <c r="G84" s="4"/>
      <c r="I84" s="4"/>
      <c r="J84" s="4"/>
      <c r="K84" s="4">
        <v>46501378</v>
      </c>
      <c r="L84" s="4">
        <v>53518090</v>
      </c>
      <c r="O84" s="4"/>
      <c r="P84" s="4"/>
      <c r="Q84" s="4">
        <v>13529315</v>
      </c>
      <c r="R84" s="4">
        <v>14257324</v>
      </c>
    </row>
    <row r="85" spans="2:18" x14ac:dyDescent="0.25">
      <c r="B85" s="4"/>
      <c r="C85" s="4">
        <v>24519381</v>
      </c>
      <c r="D85" s="4"/>
      <c r="E85" s="4"/>
      <c r="F85" s="4"/>
      <c r="G85" s="4"/>
      <c r="I85" s="4"/>
      <c r="J85" s="4"/>
      <c r="K85" s="4">
        <v>47538543</v>
      </c>
      <c r="L85" s="4">
        <v>53826262</v>
      </c>
      <c r="O85" s="4"/>
      <c r="P85" s="4"/>
      <c r="Q85" s="4">
        <v>14131100</v>
      </c>
      <c r="R85" s="4">
        <v>14516401</v>
      </c>
    </row>
    <row r="86" spans="2:18" x14ac:dyDescent="0.25">
      <c r="B86" s="4"/>
      <c r="C86" s="4">
        <v>24730926</v>
      </c>
      <c r="D86" s="4"/>
      <c r="E86" s="4"/>
      <c r="F86" s="4"/>
      <c r="G86" s="4"/>
      <c r="J86" s="4"/>
      <c r="K86" s="4">
        <v>48878193</v>
      </c>
      <c r="L86" s="4">
        <v>58937352</v>
      </c>
      <c r="P86" s="4"/>
      <c r="Q86" s="4">
        <v>14317441</v>
      </c>
      <c r="R86" s="4">
        <v>15108707</v>
      </c>
    </row>
    <row r="87" spans="2:18" x14ac:dyDescent="0.25">
      <c r="B87" s="4"/>
      <c r="C87" s="4">
        <v>25593752</v>
      </c>
      <c r="D87" s="4"/>
      <c r="E87" s="4"/>
      <c r="F87" s="4"/>
      <c r="G87" s="4"/>
      <c r="K87" s="4">
        <v>50285148</v>
      </c>
      <c r="L87" s="4"/>
      <c r="Q87" s="4">
        <v>14635465</v>
      </c>
      <c r="R87" s="4"/>
    </row>
    <row r="88" spans="2:18" x14ac:dyDescent="0.25">
      <c r="B88" s="4"/>
      <c r="C88" s="4">
        <v>25620619</v>
      </c>
      <c r="D88" s="4"/>
      <c r="E88" s="4"/>
      <c r="F88" s="4"/>
      <c r="G88" s="4"/>
      <c r="K88" s="4">
        <v>50947931</v>
      </c>
      <c r="L88" s="4"/>
      <c r="Q88" s="4">
        <v>14815411</v>
      </c>
      <c r="R88" s="4"/>
    </row>
    <row r="89" spans="2:18" x14ac:dyDescent="0.25">
      <c r="B89" s="4"/>
      <c r="C89" s="4">
        <v>27372091</v>
      </c>
      <c r="D89" s="4"/>
      <c r="E89" s="4"/>
      <c r="F89" s="4"/>
      <c r="G89" s="4"/>
      <c r="K89" s="4">
        <v>51023833</v>
      </c>
      <c r="L89" s="4"/>
      <c r="Q89" s="4">
        <v>14927871</v>
      </c>
      <c r="R89" s="4"/>
    </row>
    <row r="90" spans="2:18" x14ac:dyDescent="0.25">
      <c r="B90" s="4"/>
      <c r="C90" s="4">
        <v>28028801</v>
      </c>
      <c r="D90" s="4"/>
      <c r="E90" s="4"/>
      <c r="F90" s="4"/>
      <c r="G90" s="4"/>
      <c r="K90" s="4">
        <v>55303643</v>
      </c>
      <c r="L90" s="4"/>
      <c r="Q90" s="4">
        <v>15732281</v>
      </c>
      <c r="R90" s="4"/>
    </row>
    <row r="91" spans="2:18" x14ac:dyDescent="0.25">
      <c r="B91" s="4"/>
      <c r="C91" s="4">
        <v>29152468</v>
      </c>
      <c r="D91" s="4"/>
      <c r="E91" s="4"/>
      <c r="F91" s="4"/>
      <c r="G91" s="4"/>
      <c r="K91" s="4">
        <v>61007138</v>
      </c>
      <c r="L91" s="4"/>
      <c r="Q91" s="4">
        <v>16004371</v>
      </c>
      <c r="R91" s="4"/>
    </row>
    <row r="92" spans="2:18" x14ac:dyDescent="0.25">
      <c r="B92" s="4"/>
      <c r="C92" s="4">
        <v>29552859</v>
      </c>
      <c r="D92" s="4"/>
      <c r="E92" s="4"/>
      <c r="F92" s="4"/>
      <c r="G92" s="4"/>
      <c r="K92" s="4"/>
      <c r="Q92" s="4"/>
    </row>
    <row r="93" spans="2:18" x14ac:dyDescent="0.25">
      <c r="B93" s="4"/>
      <c r="E93" s="4"/>
      <c r="F93" s="4"/>
      <c r="G93" s="4"/>
      <c r="K93" s="4"/>
      <c r="Q93" s="4"/>
    </row>
    <row r="94" spans="2:18" x14ac:dyDescent="0.25">
      <c r="B94" s="4"/>
      <c r="F94" s="4"/>
      <c r="G94" s="4"/>
      <c r="K94" s="4"/>
      <c r="Q94" s="4"/>
    </row>
    <row r="95" spans="2:18" x14ac:dyDescent="0.25">
      <c r="B95" s="4"/>
      <c r="G95" s="4"/>
      <c r="K95" s="4"/>
      <c r="Q95" s="4"/>
    </row>
    <row r="96" spans="2:18" x14ac:dyDescent="0.25">
      <c r="B96" s="4"/>
      <c r="G96" s="4"/>
      <c r="K96" s="4"/>
      <c r="Q96" s="4"/>
    </row>
    <row r="97" spans="2:7" x14ac:dyDescent="0.25">
      <c r="B97" s="4"/>
      <c r="G97" s="4"/>
    </row>
    <row r="98" spans="2:7" x14ac:dyDescent="0.25">
      <c r="B98" s="4"/>
      <c r="G98" s="4"/>
    </row>
    <row r="99" spans="2:7" x14ac:dyDescent="0.25">
      <c r="B99" s="4"/>
      <c r="G99" s="4"/>
    </row>
    <row r="100" spans="2:7" x14ac:dyDescent="0.25">
      <c r="B100" s="4"/>
      <c r="G100" s="4"/>
    </row>
    <row r="101" spans="2:7" x14ac:dyDescent="0.25">
      <c r="B101" s="4"/>
      <c r="G101" s="4"/>
    </row>
    <row r="102" spans="2:7" x14ac:dyDescent="0.25">
      <c r="B102" s="4"/>
      <c r="G102" s="4"/>
    </row>
    <row r="103" spans="2:7" x14ac:dyDescent="0.25">
      <c r="B103" s="4"/>
    </row>
    <row r="120" spans="1:19" x14ac:dyDescent="0.25">
      <c r="A120" s="7" t="s">
        <v>9</v>
      </c>
      <c r="B120" s="5">
        <f t="shared" ref="B120:G120" si="0">AVERAGE(B3:B115)</f>
        <v>15459093.199999999</v>
      </c>
      <c r="C120" s="5">
        <f t="shared" si="0"/>
        <v>15763168.755555555</v>
      </c>
      <c r="D120" s="5">
        <f t="shared" si="0"/>
        <v>9652620.578125</v>
      </c>
      <c r="E120" s="5">
        <f t="shared" si="0"/>
        <v>14029025.123076923</v>
      </c>
      <c r="F120" s="5">
        <f t="shared" si="0"/>
        <v>16522278.695652174</v>
      </c>
      <c r="G120" s="5">
        <f t="shared" si="0"/>
        <v>14273879.652777778</v>
      </c>
      <c r="I120" s="5">
        <f t="shared" ref="I120:M120" si="1">AVERAGE(I3:I115)</f>
        <v>36937492.173333332</v>
      </c>
      <c r="J120" s="5">
        <f t="shared" si="1"/>
        <v>39896452.730769232</v>
      </c>
      <c r="K120" s="5">
        <f t="shared" si="1"/>
        <v>31060255.831460673</v>
      </c>
      <c r="L120" s="5">
        <f t="shared" si="1"/>
        <v>33205224.904761903</v>
      </c>
      <c r="M120" s="5">
        <f t="shared" si="1"/>
        <v>26891726.311111111</v>
      </c>
      <c r="O120" s="5">
        <f t="shared" ref="O120:S120" si="2">AVERAGE(O3:O115)</f>
        <v>12256227.051282052</v>
      </c>
      <c r="P120" s="5">
        <f t="shared" si="2"/>
        <v>17705577.25490196</v>
      </c>
      <c r="Q120" s="5">
        <f t="shared" si="2"/>
        <v>8278003.9662921345</v>
      </c>
      <c r="R120" s="5">
        <f t="shared" si="2"/>
        <v>8582617.5952380951</v>
      </c>
      <c r="S120" s="5">
        <f t="shared" si="2"/>
        <v>8436340.2051282059</v>
      </c>
    </row>
    <row r="121" spans="1:19" x14ac:dyDescent="0.25">
      <c r="A121" s="7" t="s">
        <v>10</v>
      </c>
      <c r="B121" s="5">
        <f t="shared" ref="B121:G121" si="3">STDEVA(B3:B115)</f>
        <v>3979129.7928716084</v>
      </c>
      <c r="C121" s="5">
        <f t="shared" si="3"/>
        <v>6063639.6550949644</v>
      </c>
      <c r="D121" s="5">
        <f t="shared" si="3"/>
        <v>3415549.4412735971</v>
      </c>
      <c r="E121" s="5">
        <f t="shared" si="3"/>
        <v>5125931.2359304745</v>
      </c>
      <c r="F121" s="5">
        <f t="shared" si="3"/>
        <v>6605379.3921630206</v>
      </c>
      <c r="G121" s="5">
        <f t="shared" si="3"/>
        <v>4883050.0893776007</v>
      </c>
      <c r="I121" s="5">
        <f t="shared" ref="I121:M121" si="4">STDEVA(I3:I115)</f>
        <v>8668093.0171832722</v>
      </c>
      <c r="J121" s="5">
        <f t="shared" si="4"/>
        <v>9710446.0384824835</v>
      </c>
      <c r="K121" s="5">
        <f t="shared" si="4"/>
        <v>8340422.5877097994</v>
      </c>
      <c r="L121" s="5">
        <f t="shared" si="4"/>
        <v>8759854.0696696136</v>
      </c>
      <c r="M121" s="5">
        <f t="shared" si="4"/>
        <v>8115650.2576087965</v>
      </c>
      <c r="O121" s="5">
        <f t="shared" ref="O121:S121" si="5">STDEVA(O3:O115)</f>
        <v>4404303.0346377743</v>
      </c>
      <c r="P121" s="5">
        <f t="shared" si="5"/>
        <v>5050963.64873988</v>
      </c>
      <c r="Q121" s="5">
        <f t="shared" si="5"/>
        <v>2892902.8137215376</v>
      </c>
      <c r="R121" s="5">
        <f t="shared" si="5"/>
        <v>3070168.1046189466</v>
      </c>
      <c r="S121" s="5">
        <f t="shared" si="5"/>
        <v>2616854.7813235265</v>
      </c>
    </row>
    <row r="122" spans="1:19" x14ac:dyDescent="0.25">
      <c r="A122" s="7" t="s">
        <v>11</v>
      </c>
      <c r="B122" s="5">
        <f>B121/SQRT((COUNT(B3:B115)))</f>
        <v>562733.93195218733</v>
      </c>
      <c r="C122" s="5">
        <f t="shared" ref="C122:G122" si="6">C121/SQRT((COUNT(C3:C115)))</f>
        <v>639163.74068726343</v>
      </c>
      <c r="D122" s="5">
        <f t="shared" si="6"/>
        <v>426943.68015919963</v>
      </c>
      <c r="E122" s="5">
        <f t="shared" si="6"/>
        <v>635793.52037116967</v>
      </c>
      <c r="F122" s="5">
        <f t="shared" si="6"/>
        <v>973910.05872576113</v>
      </c>
      <c r="G122" s="5">
        <f t="shared" si="6"/>
        <v>575472.97184541309</v>
      </c>
      <c r="I122" s="5">
        <f>I121/SQRT((COUNT(I3:I115)))</f>
        <v>1000905.1673662955</v>
      </c>
      <c r="J122" s="5">
        <f t="shared" ref="J122:M122" si="7">J121/SQRT((COUNT(J3:J115)))</f>
        <v>1346596.5807451832</v>
      </c>
      <c r="K122" s="5">
        <f t="shared" si="7"/>
        <v>884083.02613295475</v>
      </c>
      <c r="L122" s="5">
        <f t="shared" si="7"/>
        <v>955778.43692923745</v>
      </c>
      <c r="M122" s="5">
        <f t="shared" si="7"/>
        <v>1209809.7105084632</v>
      </c>
      <c r="O122" s="5">
        <f>O121/SQRT((COUNT(O3:O115)))</f>
        <v>498689.11775337014</v>
      </c>
      <c r="P122" s="5">
        <f t="shared" ref="P122:S122" si="8">P121/SQRT((COUNT(P3:P115)))</f>
        <v>707276.38024799014</v>
      </c>
      <c r="Q122" s="5">
        <f t="shared" si="8"/>
        <v>306647.08496092638</v>
      </c>
      <c r="R122" s="5">
        <f t="shared" si="8"/>
        <v>334982.80322989105</v>
      </c>
      <c r="S122" s="5">
        <f t="shared" si="8"/>
        <v>419032.12490935129</v>
      </c>
    </row>
    <row r="123" spans="1:19" x14ac:dyDescent="0.25">
      <c r="B123" s="5"/>
      <c r="I123" s="5"/>
      <c r="O123" s="5"/>
    </row>
    <row r="124" spans="1:19" x14ac:dyDescent="0.25">
      <c r="A124" s="7" t="s">
        <v>12</v>
      </c>
    </row>
    <row r="125" spans="1:19" x14ac:dyDescent="0.25">
      <c r="A125" s="7" t="s">
        <v>9</v>
      </c>
      <c r="B125" s="1">
        <f>B120/B120*100</f>
        <v>100</v>
      </c>
      <c r="C125" s="5">
        <f>C120/B120*100</f>
        <v>101.96696890057922</v>
      </c>
      <c r="D125" s="5">
        <f>D120/B120*100</f>
        <v>62.439759261720475</v>
      </c>
      <c r="E125" s="5">
        <f>E120/B120*100</f>
        <v>90.749340479278075</v>
      </c>
      <c r="F125" s="5">
        <f>F120/B120*100</f>
        <v>106.87741177245877</v>
      </c>
      <c r="G125" s="5">
        <f>G120/B120*100</f>
        <v>92.333227234685268</v>
      </c>
      <c r="I125" s="1">
        <f>I120/I120*100</f>
        <v>100</v>
      </c>
      <c r="J125" s="5">
        <f>J120/I120*100</f>
        <v>108.0107240187034</v>
      </c>
      <c r="K125" s="5">
        <f>K120/I120*100</f>
        <v>84.088696887452272</v>
      </c>
      <c r="L125" s="5">
        <f>L120/I120*100</f>
        <v>89.895720989780941</v>
      </c>
      <c r="M125" s="5">
        <f>M120/I120*100</f>
        <v>72.803335388657857</v>
      </c>
      <c r="O125" s="1">
        <f>O120/O120*100</f>
        <v>100</v>
      </c>
      <c r="P125" s="5">
        <f>P120/O120*100</f>
        <v>144.46189011364541</v>
      </c>
      <c r="Q125" s="5">
        <f>Q120/O120*100</f>
        <v>67.541209310627295</v>
      </c>
      <c r="R125" s="5">
        <f>R120/O120*100</f>
        <v>70.026587785352078</v>
      </c>
      <c r="S125" s="5">
        <f>S120/O120*100</f>
        <v>68.833093331489238</v>
      </c>
    </row>
    <row r="126" spans="1:19" x14ac:dyDescent="0.25">
      <c r="A126" s="7" t="s">
        <v>10</v>
      </c>
      <c r="B126" s="5">
        <f>B121/B120*100</f>
        <v>25.739736098308846</v>
      </c>
      <c r="C126" s="5">
        <f>C121/B120*100</f>
        <v>39.223773197091305</v>
      </c>
      <c r="D126" s="5">
        <f>D121/B120*100</f>
        <v>22.09411248826417</v>
      </c>
      <c r="E126" s="5">
        <f>E121/B120*100</f>
        <v>33.158033072279267</v>
      </c>
      <c r="F126" s="5">
        <f>F121/B120*100</f>
        <v>42.728116757605292</v>
      </c>
      <c r="G126" s="5">
        <f>G121/B120*100</f>
        <v>31.586911510292214</v>
      </c>
      <c r="I126" s="5">
        <f>I121/I120*100</f>
        <v>23.466923462229843</v>
      </c>
      <c r="J126" s="5">
        <f>J121/I120*100</f>
        <v>26.288861173669087</v>
      </c>
      <c r="K126" s="5">
        <f>K121/I120*100</f>
        <v>22.579829048954998</v>
      </c>
      <c r="L126" s="5">
        <f>L121/I120*100</f>
        <v>23.71534599198834</v>
      </c>
      <c r="M126" s="5">
        <f>M121/I120*100</f>
        <v>21.971308229387084</v>
      </c>
      <c r="O126" s="5">
        <f>O121/O120*100</f>
        <v>35.935227180513643</v>
      </c>
      <c r="P126" s="5">
        <f>P121/O120*100</f>
        <v>41.211407292030614</v>
      </c>
      <c r="Q126" s="5">
        <f>Q121/O120*100</f>
        <v>23.603534771485226</v>
      </c>
      <c r="R126" s="5">
        <f>R121/O120*100</f>
        <v>25.049863157502411</v>
      </c>
      <c r="S126" s="5">
        <f>S121/O120*100</f>
        <v>21.351226363334977</v>
      </c>
    </row>
    <row r="127" spans="1:19" x14ac:dyDescent="0.25">
      <c r="A127" s="7" t="s">
        <v>11</v>
      </c>
      <c r="B127" s="5">
        <f>B122/B120*100</f>
        <v>3.6401483882132704</v>
      </c>
      <c r="C127" s="5">
        <f>C122/B120*100</f>
        <v>4.134548724289103</v>
      </c>
      <c r="D127" s="5">
        <f>D122/B120*100</f>
        <v>2.7617640610330212</v>
      </c>
      <c r="E127" s="5">
        <f>E122/B120*100</f>
        <v>4.1127478316203545</v>
      </c>
      <c r="F127" s="5">
        <f>F122/B120*100</f>
        <v>6.2999171175561655</v>
      </c>
      <c r="G127" s="5">
        <f>G122/B120*100</f>
        <v>3.7225532209445062</v>
      </c>
      <c r="I127" s="5">
        <f>I122/I120*100</f>
        <v>2.7097269155941488</v>
      </c>
      <c r="J127" s="5">
        <f>J122/I120*100</f>
        <v>3.6456091128930126</v>
      </c>
      <c r="K127" s="5">
        <f>K122/I120*100</f>
        <v>2.3934570922798324</v>
      </c>
      <c r="L127" s="5">
        <f>L122/I120*100</f>
        <v>2.5875563842941469</v>
      </c>
      <c r="M127" s="5">
        <f>M122/I120*100</f>
        <v>3.2752892503673374</v>
      </c>
      <c r="O127" s="5">
        <f>O122/O120*100</f>
        <v>4.0688632453264253</v>
      </c>
      <c r="P127" s="5">
        <f>P122/O120*100</f>
        <v>5.7707512865797153</v>
      </c>
      <c r="Q127" s="5">
        <f>Q122/O120*100</f>
        <v>2.5019696818430743</v>
      </c>
      <c r="R127" s="5">
        <f>R122/O120*100</f>
        <v>2.7331641444652455</v>
      </c>
      <c r="S127" s="5">
        <f>S122/O120*100</f>
        <v>3.418932459035334</v>
      </c>
    </row>
  </sheetData>
  <mergeCells count="3">
    <mergeCell ref="B1:G1"/>
    <mergeCell ref="I1:M1"/>
    <mergeCell ref="O1:S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96" workbookViewId="0">
      <selection activeCell="I98" sqref="I98:I100"/>
    </sheetView>
  </sheetViews>
  <sheetFormatPr baseColWidth="10" defaultRowHeight="15" x14ac:dyDescent="0.25"/>
  <sheetData>
    <row r="1" spans="1:19" x14ac:dyDescent="0.25">
      <c r="B1" s="16" t="s">
        <v>7</v>
      </c>
      <c r="C1" s="16"/>
      <c r="D1" s="16"/>
      <c r="E1" s="16"/>
      <c r="F1" s="16"/>
      <c r="G1" s="16"/>
      <c r="I1" s="16" t="s">
        <v>8</v>
      </c>
      <c r="J1" s="16"/>
      <c r="K1" s="16"/>
      <c r="L1" s="16"/>
      <c r="M1" s="16"/>
      <c r="O1" s="16" t="s">
        <v>17</v>
      </c>
      <c r="P1" s="16"/>
      <c r="Q1" s="16"/>
      <c r="R1" s="16"/>
      <c r="S1" s="16"/>
    </row>
    <row r="2" spans="1:19" x14ac:dyDescent="0.2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4">
        <v>4480089</v>
      </c>
      <c r="C3" s="4">
        <v>4920800</v>
      </c>
      <c r="D3" s="4">
        <v>2232034</v>
      </c>
      <c r="E3" s="4">
        <v>3952818</v>
      </c>
      <c r="F3" s="4">
        <v>3893651</v>
      </c>
      <c r="G3" s="4">
        <v>1305952</v>
      </c>
      <c r="I3" s="4">
        <v>21814870</v>
      </c>
      <c r="J3" s="4">
        <v>24287531</v>
      </c>
      <c r="K3" s="4">
        <v>20627952</v>
      </c>
      <c r="L3" s="4">
        <v>17470946</v>
      </c>
      <c r="M3" s="4">
        <v>17803605</v>
      </c>
      <c r="O3" s="4">
        <v>1457130</v>
      </c>
      <c r="P3" s="4">
        <v>1360260</v>
      </c>
      <c r="Q3" s="4">
        <v>1292374</v>
      </c>
      <c r="R3" s="4">
        <v>1486328</v>
      </c>
      <c r="S3" s="4">
        <v>2114831</v>
      </c>
    </row>
    <row r="4" spans="1:19" x14ac:dyDescent="0.25">
      <c r="B4" s="4">
        <v>4545344</v>
      </c>
      <c r="C4" s="4">
        <v>5532471</v>
      </c>
      <c r="D4" s="4">
        <v>2710420</v>
      </c>
      <c r="E4" s="4">
        <v>4325829</v>
      </c>
      <c r="F4" s="4">
        <v>4442231</v>
      </c>
      <c r="G4" s="4">
        <v>1543613</v>
      </c>
      <c r="I4" s="4">
        <v>23635643</v>
      </c>
      <c r="J4" s="4">
        <v>24461053</v>
      </c>
      <c r="K4" s="4">
        <v>23617379</v>
      </c>
      <c r="L4" s="4">
        <v>21811202</v>
      </c>
      <c r="M4" s="4">
        <v>18060796</v>
      </c>
      <c r="O4" s="4">
        <v>1463442</v>
      </c>
      <c r="P4" s="4">
        <v>1363743</v>
      </c>
      <c r="Q4" s="4">
        <v>1556197</v>
      </c>
      <c r="R4" s="4">
        <v>1534873</v>
      </c>
      <c r="S4" s="4">
        <v>2144455</v>
      </c>
    </row>
    <row r="5" spans="1:19" x14ac:dyDescent="0.25">
      <c r="B5" s="4">
        <v>4591258</v>
      </c>
      <c r="C5" s="4">
        <v>6154827</v>
      </c>
      <c r="D5" s="4">
        <v>2729444</v>
      </c>
      <c r="E5" s="4">
        <v>4703072</v>
      </c>
      <c r="F5" s="4">
        <v>4651830</v>
      </c>
      <c r="G5" s="4">
        <v>1808532</v>
      </c>
      <c r="I5" s="4">
        <v>28232864</v>
      </c>
      <c r="J5" s="4">
        <v>24581776</v>
      </c>
      <c r="K5" s="4">
        <v>25266342</v>
      </c>
      <c r="L5" s="4">
        <v>23172842</v>
      </c>
      <c r="M5" s="4">
        <v>19511470</v>
      </c>
      <c r="O5" s="4">
        <v>1605788</v>
      </c>
      <c r="P5" s="4">
        <v>1382363</v>
      </c>
      <c r="Q5" s="4">
        <v>1575315</v>
      </c>
      <c r="R5" s="4">
        <v>1591087</v>
      </c>
      <c r="S5" s="4">
        <v>2154623</v>
      </c>
    </row>
    <row r="6" spans="1:19" x14ac:dyDescent="0.25">
      <c r="B6" s="4">
        <v>4750336</v>
      </c>
      <c r="C6" s="4">
        <v>6627233</v>
      </c>
      <c r="D6" s="4">
        <v>2762899</v>
      </c>
      <c r="E6" s="4">
        <v>5336919</v>
      </c>
      <c r="F6" s="4">
        <v>5072067</v>
      </c>
      <c r="G6" s="4">
        <v>1955708</v>
      </c>
      <c r="I6" s="4">
        <v>28332966</v>
      </c>
      <c r="J6" s="4">
        <v>24734112</v>
      </c>
      <c r="K6" s="4">
        <v>26502050</v>
      </c>
      <c r="L6" s="4">
        <v>24032551</v>
      </c>
      <c r="M6" s="4">
        <v>19618279</v>
      </c>
      <c r="O6" s="4">
        <v>1714476</v>
      </c>
      <c r="P6" s="4">
        <v>1395424</v>
      </c>
      <c r="Q6" s="4">
        <v>1800070</v>
      </c>
      <c r="R6" s="4">
        <v>1662543</v>
      </c>
      <c r="S6" s="4">
        <v>2264698</v>
      </c>
    </row>
    <row r="7" spans="1:19" x14ac:dyDescent="0.25">
      <c r="B7" s="4">
        <v>5696125</v>
      </c>
      <c r="C7" s="4">
        <v>6676381</v>
      </c>
      <c r="D7" s="4">
        <v>3176867</v>
      </c>
      <c r="E7" s="4">
        <v>5713383</v>
      </c>
      <c r="F7" s="4">
        <v>5320297</v>
      </c>
      <c r="G7" s="4">
        <v>2160189</v>
      </c>
      <c r="I7" s="4">
        <v>29161117</v>
      </c>
      <c r="J7" s="4">
        <v>25145144</v>
      </c>
      <c r="K7" s="4">
        <v>27746888</v>
      </c>
      <c r="L7" s="4">
        <v>24375474</v>
      </c>
      <c r="M7" s="4">
        <v>20269175</v>
      </c>
      <c r="O7" s="4">
        <v>1721025</v>
      </c>
      <c r="P7" s="4">
        <v>1410771</v>
      </c>
      <c r="Q7" s="4">
        <v>1846489</v>
      </c>
      <c r="R7" s="4">
        <v>1751988</v>
      </c>
      <c r="S7" s="4">
        <v>2471688</v>
      </c>
    </row>
    <row r="8" spans="1:19" x14ac:dyDescent="0.25">
      <c r="B8" s="4">
        <v>5965332</v>
      </c>
      <c r="C8" s="4">
        <v>6729024</v>
      </c>
      <c r="D8" s="4">
        <v>3495636</v>
      </c>
      <c r="E8" s="4">
        <v>5911514</v>
      </c>
      <c r="F8" s="4">
        <v>5825977</v>
      </c>
      <c r="G8" s="4">
        <v>2290328</v>
      </c>
      <c r="I8" s="4">
        <v>30426284</v>
      </c>
      <c r="J8" s="4">
        <v>25151841</v>
      </c>
      <c r="K8" s="4">
        <v>28738020</v>
      </c>
      <c r="L8" s="4">
        <v>24608473</v>
      </c>
      <c r="M8" s="4">
        <v>20360200</v>
      </c>
      <c r="O8" s="4">
        <v>1765343</v>
      </c>
      <c r="P8" s="4">
        <v>1493641</v>
      </c>
      <c r="Q8" s="4">
        <v>1879507</v>
      </c>
      <c r="R8" s="4">
        <v>1816329</v>
      </c>
      <c r="S8" s="4">
        <v>2514150</v>
      </c>
    </row>
    <row r="9" spans="1:19" x14ac:dyDescent="0.25">
      <c r="B9" s="4">
        <v>6029618</v>
      </c>
      <c r="C9" s="4">
        <v>6746990</v>
      </c>
      <c r="D9" s="4">
        <v>3570171</v>
      </c>
      <c r="E9" s="4">
        <v>5948879</v>
      </c>
      <c r="F9" s="4">
        <v>5880105</v>
      </c>
      <c r="G9" s="4">
        <v>2429344</v>
      </c>
      <c r="I9" s="4">
        <v>30465369</v>
      </c>
      <c r="J9" s="4">
        <v>25745268</v>
      </c>
      <c r="K9" s="4">
        <v>29499779</v>
      </c>
      <c r="L9" s="4">
        <v>24755128</v>
      </c>
      <c r="M9" s="4">
        <v>20911295</v>
      </c>
      <c r="O9" s="4">
        <v>1790350</v>
      </c>
      <c r="P9" s="4">
        <v>1559025</v>
      </c>
      <c r="Q9" s="4">
        <v>1975803</v>
      </c>
      <c r="R9" s="4">
        <v>1861375</v>
      </c>
      <c r="S9" s="4">
        <v>2525824</v>
      </c>
    </row>
    <row r="10" spans="1:19" x14ac:dyDescent="0.25">
      <c r="B10" s="4">
        <v>6197962</v>
      </c>
      <c r="C10" s="4">
        <v>7019621</v>
      </c>
      <c r="D10" s="4">
        <v>3574271</v>
      </c>
      <c r="E10" s="4">
        <v>6286781</v>
      </c>
      <c r="F10" s="4">
        <v>6178936</v>
      </c>
      <c r="G10" s="4">
        <v>2470388</v>
      </c>
      <c r="I10" s="4">
        <v>30900058</v>
      </c>
      <c r="J10" s="4">
        <v>26257619</v>
      </c>
      <c r="K10" s="4">
        <v>29597616</v>
      </c>
      <c r="L10" s="4">
        <v>25325621</v>
      </c>
      <c r="M10" s="4">
        <v>23662419</v>
      </c>
      <c r="O10" s="4">
        <v>1804085</v>
      </c>
      <c r="P10" s="4">
        <v>1614325</v>
      </c>
      <c r="Q10" s="4">
        <v>2018678</v>
      </c>
      <c r="R10" s="4">
        <v>1880786</v>
      </c>
      <c r="S10" s="4">
        <v>2583613</v>
      </c>
    </row>
    <row r="11" spans="1:19" x14ac:dyDescent="0.25">
      <c r="B11" s="4">
        <v>6560145</v>
      </c>
      <c r="C11" s="4">
        <v>7261040</v>
      </c>
      <c r="D11" s="4">
        <v>3787955</v>
      </c>
      <c r="E11" s="4">
        <v>6451505</v>
      </c>
      <c r="F11" s="4">
        <v>6222950</v>
      </c>
      <c r="G11" s="4">
        <v>2496101</v>
      </c>
      <c r="I11" s="4">
        <v>31795662</v>
      </c>
      <c r="J11" s="4">
        <v>27418303</v>
      </c>
      <c r="K11" s="4">
        <v>30779144</v>
      </c>
      <c r="L11" s="4">
        <v>26075249</v>
      </c>
      <c r="M11" s="4">
        <v>24644438</v>
      </c>
      <c r="O11" s="4">
        <v>1890988</v>
      </c>
      <c r="P11" s="4">
        <v>1627744</v>
      </c>
      <c r="Q11" s="4">
        <v>2026378</v>
      </c>
      <c r="R11" s="4">
        <v>1926980</v>
      </c>
      <c r="S11" s="4">
        <v>2596746</v>
      </c>
    </row>
    <row r="12" spans="1:19" x14ac:dyDescent="0.25">
      <c r="B12" s="4">
        <v>6806467</v>
      </c>
      <c r="C12" s="4">
        <v>7344456</v>
      </c>
      <c r="D12" s="4">
        <v>3872367</v>
      </c>
      <c r="E12" s="4">
        <v>6663557</v>
      </c>
      <c r="F12" s="4">
        <v>6229298</v>
      </c>
      <c r="G12" s="4">
        <v>2496938</v>
      </c>
      <c r="I12" s="4">
        <v>32135340</v>
      </c>
      <c r="J12" s="4">
        <v>27575831</v>
      </c>
      <c r="K12" s="4">
        <v>31033026</v>
      </c>
      <c r="L12" s="4">
        <v>26628442</v>
      </c>
      <c r="M12" s="4">
        <v>25953831</v>
      </c>
      <c r="O12" s="4">
        <v>1929548</v>
      </c>
      <c r="P12" s="4">
        <v>1653645</v>
      </c>
      <c r="Q12" s="4">
        <v>2139624</v>
      </c>
      <c r="R12" s="4">
        <v>1976665</v>
      </c>
      <c r="S12" s="4">
        <v>2606891</v>
      </c>
    </row>
    <row r="13" spans="1:19" x14ac:dyDescent="0.25">
      <c r="B13" s="4">
        <v>6833882</v>
      </c>
      <c r="C13" s="4">
        <v>7433376</v>
      </c>
      <c r="D13" s="4">
        <v>3925680</v>
      </c>
      <c r="E13" s="4">
        <v>6906776</v>
      </c>
      <c r="F13" s="4">
        <v>6253790</v>
      </c>
      <c r="G13" s="4">
        <v>2526233</v>
      </c>
      <c r="I13" s="4">
        <v>32779431</v>
      </c>
      <c r="J13" s="4">
        <v>27802161</v>
      </c>
      <c r="K13" s="4">
        <v>31151673</v>
      </c>
      <c r="L13" s="4">
        <v>26731329</v>
      </c>
      <c r="M13" s="4">
        <v>26867274</v>
      </c>
      <c r="O13" s="4">
        <v>1982135</v>
      </c>
      <c r="P13" s="4">
        <v>1656478</v>
      </c>
      <c r="Q13" s="4">
        <v>2179568</v>
      </c>
      <c r="R13" s="4">
        <v>1978266</v>
      </c>
      <c r="S13" s="4">
        <v>2662222</v>
      </c>
    </row>
    <row r="14" spans="1:19" x14ac:dyDescent="0.25">
      <c r="B14" s="4">
        <v>6896661</v>
      </c>
      <c r="C14" s="4">
        <v>7558676</v>
      </c>
      <c r="D14" s="4">
        <v>4025055</v>
      </c>
      <c r="E14" s="4">
        <v>6931132</v>
      </c>
      <c r="F14" s="4">
        <v>6290251</v>
      </c>
      <c r="G14" s="4">
        <v>2555512</v>
      </c>
      <c r="I14" s="4">
        <v>32885366</v>
      </c>
      <c r="J14" s="4">
        <v>27999812</v>
      </c>
      <c r="K14" s="4">
        <v>32090824</v>
      </c>
      <c r="L14" s="4">
        <v>26820410</v>
      </c>
      <c r="M14" s="4">
        <v>27582512</v>
      </c>
      <c r="O14" s="4">
        <v>1992172</v>
      </c>
      <c r="P14" s="4">
        <v>1669515</v>
      </c>
      <c r="Q14" s="4">
        <v>2217625</v>
      </c>
      <c r="R14" s="4">
        <v>2094782</v>
      </c>
      <c r="S14" s="4">
        <v>2816440</v>
      </c>
    </row>
    <row r="15" spans="1:19" x14ac:dyDescent="0.25">
      <c r="B15" s="4">
        <v>6932999</v>
      </c>
      <c r="C15" s="4">
        <v>7599887</v>
      </c>
      <c r="D15" s="4">
        <v>4044417</v>
      </c>
      <c r="E15" s="4">
        <v>6977292</v>
      </c>
      <c r="F15" s="4">
        <v>7134252</v>
      </c>
      <c r="G15" s="4">
        <v>2703126</v>
      </c>
      <c r="I15" s="4">
        <v>33250792</v>
      </c>
      <c r="J15" s="4">
        <v>28242330</v>
      </c>
      <c r="K15" s="4">
        <v>32356643</v>
      </c>
      <c r="L15" s="4">
        <v>27371639</v>
      </c>
      <c r="M15" s="4">
        <v>28156958</v>
      </c>
      <c r="O15" s="4">
        <v>1993182</v>
      </c>
      <c r="P15" s="4">
        <v>1717848</v>
      </c>
      <c r="Q15" s="4">
        <v>2269080</v>
      </c>
      <c r="R15" s="4">
        <v>2111359</v>
      </c>
      <c r="S15" s="4">
        <v>2855837</v>
      </c>
    </row>
    <row r="16" spans="1:19" x14ac:dyDescent="0.25">
      <c r="B16" s="4">
        <v>7113354</v>
      </c>
      <c r="C16" s="4">
        <v>7761475</v>
      </c>
      <c r="D16" s="4">
        <v>4068962</v>
      </c>
      <c r="E16" s="4">
        <v>7058746</v>
      </c>
      <c r="F16" s="4">
        <v>7151737</v>
      </c>
      <c r="G16" s="4">
        <v>2834987</v>
      </c>
      <c r="I16" s="4">
        <v>33849740</v>
      </c>
      <c r="J16" s="4">
        <v>28599256</v>
      </c>
      <c r="K16" s="4">
        <v>32960538</v>
      </c>
      <c r="L16" s="4">
        <v>28036591</v>
      </c>
      <c r="M16" s="4">
        <v>28209341</v>
      </c>
      <c r="O16" s="4">
        <v>2009785</v>
      </c>
      <c r="P16" s="4">
        <v>1718055</v>
      </c>
      <c r="Q16" s="4">
        <v>2293331</v>
      </c>
      <c r="R16" s="4">
        <v>2126577</v>
      </c>
      <c r="S16" s="4">
        <v>2900090</v>
      </c>
    </row>
    <row r="17" spans="2:19" x14ac:dyDescent="0.25">
      <c r="B17" s="4">
        <v>7206478</v>
      </c>
      <c r="C17" s="4">
        <v>7807633</v>
      </c>
      <c r="D17" s="4">
        <v>4112856</v>
      </c>
      <c r="E17" s="4">
        <v>7259990</v>
      </c>
      <c r="F17" s="4">
        <v>7252749</v>
      </c>
      <c r="G17" s="4">
        <v>2854325</v>
      </c>
      <c r="I17" s="4">
        <v>34291810</v>
      </c>
      <c r="J17" s="4">
        <v>29261801</v>
      </c>
      <c r="K17" s="4">
        <v>33119794</v>
      </c>
      <c r="L17" s="4">
        <v>28210754</v>
      </c>
      <c r="M17" s="4">
        <v>28463002</v>
      </c>
      <c r="O17" s="4">
        <v>2010175</v>
      </c>
      <c r="P17" s="4">
        <v>1756806</v>
      </c>
      <c r="Q17" s="4">
        <v>2308331</v>
      </c>
      <c r="R17" s="4">
        <v>2128057</v>
      </c>
      <c r="S17" s="4">
        <v>2909959</v>
      </c>
    </row>
    <row r="18" spans="2:19" x14ac:dyDescent="0.25">
      <c r="B18" s="4">
        <v>7211072</v>
      </c>
      <c r="C18" s="4">
        <v>7822774</v>
      </c>
      <c r="D18" s="4">
        <v>4213162</v>
      </c>
      <c r="E18" s="4">
        <v>8049431</v>
      </c>
      <c r="F18" s="4">
        <v>8207230</v>
      </c>
      <c r="G18" s="4">
        <v>2866421</v>
      </c>
      <c r="I18" s="4">
        <v>34671494</v>
      </c>
      <c r="J18" s="4">
        <v>29367191</v>
      </c>
      <c r="K18" s="4">
        <v>33922125</v>
      </c>
      <c r="L18" s="4">
        <v>28607997</v>
      </c>
      <c r="M18" s="4">
        <v>28680762</v>
      </c>
      <c r="O18" s="4">
        <v>2013076</v>
      </c>
      <c r="P18" s="4">
        <v>1759035</v>
      </c>
      <c r="Q18" s="4">
        <v>2310874</v>
      </c>
      <c r="R18" s="4">
        <v>2148287</v>
      </c>
      <c r="S18" s="4">
        <v>2923062</v>
      </c>
    </row>
    <row r="19" spans="2:19" x14ac:dyDescent="0.25">
      <c r="B19" s="4">
        <v>7277624</v>
      </c>
      <c r="C19" s="4">
        <v>7906863</v>
      </c>
      <c r="D19" s="4">
        <v>4388389</v>
      </c>
      <c r="E19" s="4">
        <v>8076410</v>
      </c>
      <c r="F19" s="4">
        <v>8464445</v>
      </c>
      <c r="G19" s="4">
        <v>2905040</v>
      </c>
      <c r="I19" s="4">
        <v>34798765</v>
      </c>
      <c r="J19" s="4">
        <v>29485625</v>
      </c>
      <c r="K19" s="4">
        <v>34074023</v>
      </c>
      <c r="L19" s="4">
        <v>29416369</v>
      </c>
      <c r="M19" s="4">
        <v>28959924</v>
      </c>
      <c r="O19" s="4">
        <v>2019513</v>
      </c>
      <c r="P19" s="4">
        <v>1775926</v>
      </c>
      <c r="Q19" s="4">
        <v>2342515</v>
      </c>
      <c r="R19" s="4">
        <v>2182920</v>
      </c>
      <c r="S19" s="4">
        <v>2973293</v>
      </c>
    </row>
    <row r="20" spans="2:19" x14ac:dyDescent="0.25">
      <c r="B20" s="4">
        <v>7472502</v>
      </c>
      <c r="C20" s="4">
        <v>8110292</v>
      </c>
      <c r="D20" s="4">
        <v>4390322</v>
      </c>
      <c r="E20" s="4">
        <v>8164090</v>
      </c>
      <c r="F20" s="4">
        <v>8567182</v>
      </c>
      <c r="G20" s="4">
        <v>2905333</v>
      </c>
      <c r="I20" s="4">
        <v>35168835</v>
      </c>
      <c r="J20" s="4">
        <v>29758242</v>
      </c>
      <c r="K20" s="4">
        <v>34470627</v>
      </c>
      <c r="L20" s="4">
        <v>29655203</v>
      </c>
      <c r="M20" s="4">
        <v>29613602</v>
      </c>
      <c r="O20" s="4">
        <v>2026184</v>
      </c>
      <c r="P20" s="4">
        <v>1778286</v>
      </c>
      <c r="Q20" s="4">
        <v>2352530</v>
      </c>
      <c r="R20" s="4">
        <v>2210833</v>
      </c>
      <c r="S20" s="4">
        <v>3006320</v>
      </c>
    </row>
    <row r="21" spans="2:19" x14ac:dyDescent="0.25">
      <c r="B21" s="4">
        <v>7525980</v>
      </c>
      <c r="C21" s="4">
        <v>8245174</v>
      </c>
      <c r="D21" s="4">
        <v>4395458</v>
      </c>
      <c r="E21" s="4">
        <v>8167284</v>
      </c>
      <c r="F21" s="4">
        <v>8924340</v>
      </c>
      <c r="G21" s="4">
        <v>2919393</v>
      </c>
      <c r="I21" s="4">
        <v>35356238</v>
      </c>
      <c r="J21" s="4">
        <v>29895048</v>
      </c>
      <c r="K21" s="4">
        <v>34731060</v>
      </c>
      <c r="L21" s="4">
        <v>29670128</v>
      </c>
      <c r="M21" s="4">
        <v>29638271</v>
      </c>
      <c r="O21" s="4">
        <v>2032948</v>
      </c>
      <c r="P21" s="4">
        <v>1804460</v>
      </c>
      <c r="Q21" s="4">
        <v>2359059</v>
      </c>
      <c r="R21" s="4">
        <v>2225929</v>
      </c>
      <c r="S21" s="4">
        <v>3009262</v>
      </c>
    </row>
    <row r="22" spans="2:19" x14ac:dyDescent="0.25">
      <c r="B22" s="4">
        <v>7627383</v>
      </c>
      <c r="C22" s="4">
        <v>8445956</v>
      </c>
      <c r="D22" s="4">
        <v>4396916</v>
      </c>
      <c r="E22" s="4">
        <v>8262172</v>
      </c>
      <c r="F22" s="4">
        <v>8956315</v>
      </c>
      <c r="G22" s="4">
        <v>2938844</v>
      </c>
      <c r="I22" s="4">
        <v>35359799</v>
      </c>
      <c r="J22" s="4">
        <v>29986644</v>
      </c>
      <c r="K22" s="4">
        <v>35594679</v>
      </c>
      <c r="L22" s="4">
        <v>29811653</v>
      </c>
      <c r="M22" s="4">
        <v>29989708</v>
      </c>
      <c r="O22" s="4">
        <v>2034756</v>
      </c>
      <c r="P22" s="4">
        <v>1823103</v>
      </c>
      <c r="Q22" s="4">
        <v>2398898</v>
      </c>
      <c r="R22" s="4">
        <v>2237410</v>
      </c>
      <c r="S22" s="4">
        <v>3023385</v>
      </c>
    </row>
    <row r="23" spans="2:19" x14ac:dyDescent="0.25">
      <c r="B23" s="4">
        <v>8031634</v>
      </c>
      <c r="C23" s="4">
        <v>8495550</v>
      </c>
      <c r="D23" s="4">
        <v>4422404</v>
      </c>
      <c r="E23" s="4">
        <v>8321577</v>
      </c>
      <c r="F23" s="4">
        <v>8992149</v>
      </c>
      <c r="G23" s="4">
        <v>2968889</v>
      </c>
      <c r="I23" s="4">
        <v>35893819</v>
      </c>
      <c r="J23" s="4">
        <v>30056046</v>
      </c>
      <c r="K23" s="4">
        <v>35659287</v>
      </c>
      <c r="L23" s="4">
        <v>29926353</v>
      </c>
      <c r="M23" s="4">
        <v>30277114</v>
      </c>
      <c r="O23" s="4">
        <v>2047559</v>
      </c>
      <c r="P23" s="4">
        <v>1831448</v>
      </c>
      <c r="Q23" s="4">
        <v>2425991</v>
      </c>
      <c r="R23" s="4">
        <v>2270074</v>
      </c>
      <c r="S23" s="4">
        <v>3261335</v>
      </c>
    </row>
    <row r="24" spans="2:19" x14ac:dyDescent="0.25">
      <c r="B24" s="4">
        <v>8122078</v>
      </c>
      <c r="C24" s="4">
        <v>8562261</v>
      </c>
      <c r="D24" s="4">
        <v>4557804</v>
      </c>
      <c r="E24" s="4">
        <v>8412740</v>
      </c>
      <c r="F24" s="4">
        <v>9294389</v>
      </c>
      <c r="G24" s="4">
        <v>2974005</v>
      </c>
      <c r="I24" s="4">
        <v>36180764</v>
      </c>
      <c r="J24" s="4">
        <v>30065361</v>
      </c>
      <c r="K24" s="4">
        <v>35818733</v>
      </c>
      <c r="L24" s="4">
        <v>30047611</v>
      </c>
      <c r="M24" s="4">
        <v>30966343</v>
      </c>
      <c r="O24" s="4">
        <v>2052923</v>
      </c>
      <c r="P24" s="4">
        <v>1832637</v>
      </c>
      <c r="Q24" s="4">
        <v>2450096</v>
      </c>
      <c r="R24" s="4">
        <v>2276494</v>
      </c>
      <c r="S24" s="4">
        <v>3263886</v>
      </c>
    </row>
    <row r="25" spans="2:19" x14ac:dyDescent="0.25">
      <c r="B25" s="4">
        <v>8328899</v>
      </c>
      <c r="C25" s="4">
        <v>8649035</v>
      </c>
      <c r="D25" s="4">
        <v>4575241</v>
      </c>
      <c r="E25" s="4">
        <v>8487649</v>
      </c>
      <c r="F25" s="4">
        <v>9329474</v>
      </c>
      <c r="G25" s="4">
        <v>2989232</v>
      </c>
      <c r="I25" s="4">
        <v>36593912</v>
      </c>
      <c r="J25" s="4">
        <v>30196133</v>
      </c>
      <c r="K25" s="4">
        <v>35820010</v>
      </c>
      <c r="L25" s="4">
        <v>30054658</v>
      </c>
      <c r="M25" s="4">
        <v>30971398</v>
      </c>
      <c r="O25" s="4">
        <v>2063990</v>
      </c>
      <c r="P25" s="4">
        <v>1832964</v>
      </c>
      <c r="Q25" s="4">
        <v>2552889</v>
      </c>
      <c r="R25" s="4">
        <v>2284212</v>
      </c>
      <c r="S25" s="4">
        <v>3265514</v>
      </c>
    </row>
    <row r="26" spans="2:19" x14ac:dyDescent="0.25">
      <c r="B26" s="4">
        <v>8332663</v>
      </c>
      <c r="C26" s="4">
        <v>8698194</v>
      </c>
      <c r="D26" s="4">
        <v>4884314</v>
      </c>
      <c r="E26" s="4">
        <v>8590720</v>
      </c>
      <c r="F26" s="4">
        <v>9664481</v>
      </c>
      <c r="G26" s="4">
        <v>2998734</v>
      </c>
      <c r="I26" s="4">
        <v>36773427</v>
      </c>
      <c r="J26" s="4">
        <v>30288077</v>
      </c>
      <c r="K26" s="4">
        <v>35837678</v>
      </c>
      <c r="L26" s="4">
        <v>30137476</v>
      </c>
      <c r="M26" s="4">
        <v>31132597</v>
      </c>
      <c r="O26" s="4">
        <v>2083256</v>
      </c>
      <c r="P26" s="4">
        <v>1852310</v>
      </c>
      <c r="Q26" s="4">
        <v>2589035</v>
      </c>
      <c r="R26" s="4">
        <v>2298687</v>
      </c>
      <c r="S26" s="4">
        <v>3272497</v>
      </c>
    </row>
    <row r="27" spans="2:19" x14ac:dyDescent="0.25">
      <c r="B27" s="4">
        <v>8404713</v>
      </c>
      <c r="C27" s="4">
        <v>8830420</v>
      </c>
      <c r="D27" s="4">
        <v>4885563</v>
      </c>
      <c r="E27" s="4">
        <v>8604706</v>
      </c>
      <c r="F27" s="4">
        <v>9758027</v>
      </c>
      <c r="G27" s="4">
        <v>3024987</v>
      </c>
      <c r="I27" s="4">
        <v>37509556</v>
      </c>
      <c r="J27" s="4">
        <v>30813646</v>
      </c>
      <c r="K27" s="4">
        <v>36066361</v>
      </c>
      <c r="L27" s="4">
        <v>30274607</v>
      </c>
      <c r="M27" s="4">
        <v>31172727</v>
      </c>
      <c r="O27" s="4">
        <v>2117898</v>
      </c>
      <c r="P27" s="4">
        <v>1881112</v>
      </c>
      <c r="Q27" s="4">
        <v>2590747</v>
      </c>
      <c r="R27" s="4">
        <v>2322165</v>
      </c>
      <c r="S27" s="4">
        <v>3273657</v>
      </c>
    </row>
    <row r="28" spans="2:19" x14ac:dyDescent="0.25">
      <c r="B28" s="4">
        <v>8446475</v>
      </c>
      <c r="C28" s="4">
        <v>8975823</v>
      </c>
      <c r="D28" s="4">
        <v>4989390</v>
      </c>
      <c r="E28" s="4">
        <v>8753668</v>
      </c>
      <c r="F28" s="4">
        <v>10057942</v>
      </c>
      <c r="G28" s="4">
        <v>3031652</v>
      </c>
      <c r="I28" s="4">
        <v>37558912</v>
      </c>
      <c r="J28" s="4">
        <v>31124164</v>
      </c>
      <c r="K28" s="4">
        <v>36135906</v>
      </c>
      <c r="L28" s="4">
        <v>30463423</v>
      </c>
      <c r="M28" s="4">
        <v>31174137</v>
      </c>
      <c r="O28" s="4">
        <v>2167100</v>
      </c>
      <c r="P28" s="4">
        <v>1886012</v>
      </c>
      <c r="Q28" s="4">
        <v>2604289</v>
      </c>
      <c r="R28" s="4">
        <v>2327239</v>
      </c>
      <c r="S28" s="4">
        <v>3338792</v>
      </c>
    </row>
    <row r="29" spans="2:19" x14ac:dyDescent="0.25">
      <c r="B29" s="4">
        <v>8576657</v>
      </c>
      <c r="C29" s="4">
        <v>9075705</v>
      </c>
      <c r="D29" s="4">
        <v>5030975</v>
      </c>
      <c r="E29" s="4">
        <v>8803658</v>
      </c>
      <c r="F29" s="4">
        <v>10244644</v>
      </c>
      <c r="G29" s="4">
        <v>3120648</v>
      </c>
      <c r="I29" s="4">
        <v>37587887</v>
      </c>
      <c r="J29" s="4">
        <v>31229077</v>
      </c>
      <c r="K29" s="4">
        <v>36708075</v>
      </c>
      <c r="L29" s="4">
        <v>30491715</v>
      </c>
      <c r="M29" s="4">
        <v>31258425</v>
      </c>
      <c r="O29" s="4">
        <v>2233260</v>
      </c>
      <c r="P29" s="4">
        <v>1919081</v>
      </c>
      <c r="Q29" s="4">
        <v>2626219</v>
      </c>
      <c r="R29" s="4">
        <v>2328818</v>
      </c>
      <c r="S29" s="4">
        <v>3398699</v>
      </c>
    </row>
    <row r="30" spans="2:19" x14ac:dyDescent="0.25">
      <c r="B30" s="4">
        <v>8710988</v>
      </c>
      <c r="C30" s="4">
        <v>9076952</v>
      </c>
      <c r="D30" s="4">
        <v>5111451</v>
      </c>
      <c r="E30" s="4">
        <v>8916814</v>
      </c>
      <c r="F30" s="4">
        <v>10448961</v>
      </c>
      <c r="G30" s="4">
        <v>3195303</v>
      </c>
      <c r="I30" s="4">
        <v>38076832</v>
      </c>
      <c r="J30" s="4">
        <v>31722936</v>
      </c>
      <c r="K30" s="4">
        <v>37003382</v>
      </c>
      <c r="L30" s="4">
        <v>30796722</v>
      </c>
      <c r="M30" s="4">
        <v>31464823</v>
      </c>
      <c r="O30" s="4">
        <v>2244306</v>
      </c>
      <c r="P30" s="4">
        <v>1921167</v>
      </c>
      <c r="Q30" s="4">
        <v>2639615</v>
      </c>
      <c r="R30" s="4">
        <v>2377639</v>
      </c>
      <c r="S30" s="4">
        <v>3447903</v>
      </c>
    </row>
    <row r="31" spans="2:19" x14ac:dyDescent="0.25">
      <c r="B31" s="4">
        <v>8790638</v>
      </c>
      <c r="C31" s="4">
        <v>9203291</v>
      </c>
      <c r="D31" s="4">
        <v>5177844</v>
      </c>
      <c r="E31" s="4">
        <v>9643108</v>
      </c>
      <c r="F31" s="4">
        <v>10664944</v>
      </c>
      <c r="G31" s="4">
        <v>3406250</v>
      </c>
      <c r="I31" s="4">
        <v>38264830</v>
      </c>
      <c r="J31" s="4">
        <v>31881896</v>
      </c>
      <c r="K31" s="4">
        <v>37171366</v>
      </c>
      <c r="L31" s="4">
        <v>30980243</v>
      </c>
      <c r="M31" s="4">
        <v>31659703</v>
      </c>
      <c r="O31" s="4">
        <v>2251891</v>
      </c>
      <c r="P31" s="4">
        <v>1992219</v>
      </c>
      <c r="Q31" s="4">
        <v>2651491</v>
      </c>
      <c r="R31" s="4">
        <v>2388101</v>
      </c>
      <c r="S31" s="4">
        <v>3468493</v>
      </c>
    </row>
    <row r="32" spans="2:19" x14ac:dyDescent="0.25">
      <c r="B32" s="4">
        <v>8851589</v>
      </c>
      <c r="C32" s="4">
        <v>9358857</v>
      </c>
      <c r="D32" s="4">
        <v>5234171</v>
      </c>
      <c r="E32" s="4">
        <v>9682285</v>
      </c>
      <c r="F32" s="4">
        <v>10686204</v>
      </c>
      <c r="G32" s="4">
        <v>3473154</v>
      </c>
      <c r="I32" s="4">
        <v>38613490</v>
      </c>
      <c r="J32" s="4">
        <v>32065550</v>
      </c>
      <c r="K32" s="4">
        <v>37495020</v>
      </c>
      <c r="L32" s="4">
        <v>31081631</v>
      </c>
      <c r="M32" s="4">
        <v>32720772</v>
      </c>
      <c r="O32" s="4">
        <v>2271380</v>
      </c>
      <c r="P32" s="4">
        <v>2043906</v>
      </c>
      <c r="Q32" s="4">
        <v>2651782</v>
      </c>
      <c r="R32" s="4">
        <v>2390464</v>
      </c>
      <c r="S32" s="4">
        <v>3485460</v>
      </c>
    </row>
    <row r="33" spans="2:19" x14ac:dyDescent="0.25">
      <c r="B33" s="4">
        <v>8871079</v>
      </c>
      <c r="C33" s="4">
        <v>9362353</v>
      </c>
      <c r="D33" s="4">
        <v>5369951</v>
      </c>
      <c r="E33" s="4">
        <v>9697386</v>
      </c>
      <c r="F33" s="4">
        <v>10748859</v>
      </c>
      <c r="G33" s="4">
        <v>3523545</v>
      </c>
      <c r="I33" s="4">
        <v>38941625</v>
      </c>
      <c r="J33" s="4">
        <v>32324424</v>
      </c>
      <c r="K33" s="4">
        <v>37746823</v>
      </c>
      <c r="L33" s="4">
        <v>31294932</v>
      </c>
      <c r="M33" s="4">
        <v>32837142</v>
      </c>
      <c r="O33" s="4">
        <v>2295720</v>
      </c>
      <c r="P33" s="4">
        <v>2082298</v>
      </c>
      <c r="Q33" s="4">
        <v>2700695</v>
      </c>
      <c r="R33" s="4">
        <v>2426807</v>
      </c>
      <c r="S33" s="4">
        <v>3512427</v>
      </c>
    </row>
    <row r="34" spans="2:19" x14ac:dyDescent="0.25">
      <c r="B34" s="4">
        <v>9420962</v>
      </c>
      <c r="C34" s="4">
        <v>9534963</v>
      </c>
      <c r="D34" s="4">
        <v>5444872</v>
      </c>
      <c r="E34" s="4">
        <v>9774889</v>
      </c>
      <c r="F34" s="4">
        <v>10813557</v>
      </c>
      <c r="G34" s="4">
        <v>3587352</v>
      </c>
      <c r="I34" s="4">
        <v>39011910</v>
      </c>
      <c r="J34" s="4">
        <v>33388835</v>
      </c>
      <c r="K34" s="4">
        <v>38274978</v>
      </c>
      <c r="L34" s="4">
        <v>31701579</v>
      </c>
      <c r="M34" s="4">
        <v>33344281</v>
      </c>
      <c r="O34" s="4">
        <v>2317605</v>
      </c>
      <c r="P34" s="4">
        <v>2110514</v>
      </c>
      <c r="Q34" s="4">
        <v>2755189</v>
      </c>
      <c r="R34" s="4">
        <v>2439426</v>
      </c>
      <c r="S34" s="4">
        <v>3573469</v>
      </c>
    </row>
    <row r="35" spans="2:19" x14ac:dyDescent="0.25">
      <c r="B35" s="4">
        <v>9505719</v>
      </c>
      <c r="C35" s="4">
        <v>9541312</v>
      </c>
      <c r="D35" s="4">
        <v>5518707</v>
      </c>
      <c r="E35" s="4">
        <v>9790357</v>
      </c>
      <c r="F35" s="4">
        <v>10917515</v>
      </c>
      <c r="G35" s="4">
        <v>3616751</v>
      </c>
      <c r="I35" s="4">
        <v>39873076</v>
      </c>
      <c r="J35" s="4">
        <v>33484554</v>
      </c>
      <c r="K35" s="4">
        <v>38543318</v>
      </c>
      <c r="L35" s="4">
        <v>31735949</v>
      </c>
      <c r="M35" s="4">
        <v>33456113</v>
      </c>
      <c r="O35" s="4">
        <v>2350579</v>
      </c>
      <c r="P35" s="4">
        <v>2155537</v>
      </c>
      <c r="Q35" s="4">
        <v>2781691</v>
      </c>
      <c r="R35" s="4">
        <v>2440813</v>
      </c>
      <c r="S35" s="4">
        <v>3593032</v>
      </c>
    </row>
    <row r="36" spans="2:19" x14ac:dyDescent="0.25">
      <c r="B36" s="4">
        <v>9518931</v>
      </c>
      <c r="C36" s="4">
        <v>9546068</v>
      </c>
      <c r="D36" s="4">
        <v>5518877</v>
      </c>
      <c r="E36" s="4">
        <v>9936662</v>
      </c>
      <c r="F36" s="4">
        <v>10936708</v>
      </c>
      <c r="G36" s="4">
        <v>3635594</v>
      </c>
      <c r="I36" s="4">
        <v>39880589</v>
      </c>
      <c r="J36" s="4">
        <v>33744366</v>
      </c>
      <c r="K36" s="4">
        <v>38935670</v>
      </c>
      <c r="L36" s="4">
        <v>32524420</v>
      </c>
      <c r="M36" s="4">
        <v>33654779</v>
      </c>
      <c r="O36" s="4">
        <v>2362728</v>
      </c>
      <c r="P36" s="4">
        <v>2161531</v>
      </c>
      <c r="Q36" s="4">
        <v>2827396</v>
      </c>
      <c r="R36" s="4">
        <v>2449031</v>
      </c>
      <c r="S36" s="4">
        <v>3595361</v>
      </c>
    </row>
    <row r="37" spans="2:19" x14ac:dyDescent="0.25">
      <c r="B37" s="4">
        <v>9627536</v>
      </c>
      <c r="C37" s="4">
        <v>9607766</v>
      </c>
      <c r="D37" s="4">
        <v>5554849</v>
      </c>
      <c r="E37" s="4">
        <v>9977425</v>
      </c>
      <c r="F37" s="4">
        <v>11061988</v>
      </c>
      <c r="G37" s="4">
        <v>3658922</v>
      </c>
      <c r="I37" s="4">
        <v>40175362</v>
      </c>
      <c r="J37" s="4">
        <v>33864450</v>
      </c>
      <c r="K37" s="4">
        <v>39481396</v>
      </c>
      <c r="L37" s="4">
        <v>32650278</v>
      </c>
      <c r="M37" s="4">
        <v>33816777</v>
      </c>
      <c r="O37" s="4">
        <v>2382796</v>
      </c>
      <c r="P37" s="4">
        <v>2166554</v>
      </c>
      <c r="Q37" s="4">
        <v>2881675</v>
      </c>
      <c r="R37" s="4">
        <v>2449153</v>
      </c>
      <c r="S37" s="4">
        <v>3657416</v>
      </c>
    </row>
    <row r="38" spans="2:19" x14ac:dyDescent="0.25">
      <c r="B38" s="4">
        <v>9649775</v>
      </c>
      <c r="C38" s="4">
        <v>9656204</v>
      </c>
      <c r="D38" s="4">
        <v>5687913</v>
      </c>
      <c r="E38" s="4">
        <v>10041864</v>
      </c>
      <c r="F38" s="4">
        <v>11154004</v>
      </c>
      <c r="G38" s="4">
        <v>3698719</v>
      </c>
      <c r="I38" s="4">
        <v>40184057</v>
      </c>
      <c r="J38" s="4">
        <v>34031206</v>
      </c>
      <c r="K38" s="4">
        <v>39891485</v>
      </c>
      <c r="L38" s="4">
        <v>32812559</v>
      </c>
      <c r="M38" s="4">
        <v>34114916</v>
      </c>
      <c r="O38" s="4">
        <v>2415515</v>
      </c>
      <c r="P38" s="4">
        <v>2253802</v>
      </c>
      <c r="Q38" s="4">
        <v>2884486</v>
      </c>
      <c r="R38" s="4">
        <v>2457465</v>
      </c>
      <c r="S38" s="4">
        <v>3672236</v>
      </c>
    </row>
    <row r="39" spans="2:19" x14ac:dyDescent="0.25">
      <c r="B39" s="4">
        <v>9706630</v>
      </c>
      <c r="C39" s="4">
        <v>9770555</v>
      </c>
      <c r="D39" s="4">
        <v>5723344</v>
      </c>
      <c r="E39" s="4">
        <v>10151494</v>
      </c>
      <c r="F39" s="4">
        <v>11198958</v>
      </c>
      <c r="G39" s="4">
        <v>3739797</v>
      </c>
      <c r="I39" s="4">
        <v>40244028</v>
      </c>
      <c r="J39" s="4">
        <v>34451726</v>
      </c>
      <c r="K39" s="4">
        <v>39977773</v>
      </c>
      <c r="L39" s="4">
        <v>32876160</v>
      </c>
      <c r="M39" s="4">
        <v>34148564</v>
      </c>
      <c r="O39" s="4">
        <v>2451577</v>
      </c>
      <c r="P39" s="4">
        <v>2257240</v>
      </c>
      <c r="Q39" s="4">
        <v>2912477</v>
      </c>
      <c r="R39" s="4">
        <v>2510272</v>
      </c>
      <c r="S39" s="4">
        <v>3811449</v>
      </c>
    </row>
    <row r="40" spans="2:19" x14ac:dyDescent="0.25">
      <c r="B40" s="4">
        <v>9760501</v>
      </c>
      <c r="C40" s="4">
        <v>9868280</v>
      </c>
      <c r="D40" s="4">
        <v>5759948</v>
      </c>
      <c r="E40" s="4">
        <v>10249493</v>
      </c>
      <c r="F40" s="4">
        <v>11232307</v>
      </c>
      <c r="G40" s="4">
        <v>3749269</v>
      </c>
      <c r="I40" s="4">
        <v>40390609</v>
      </c>
      <c r="J40" s="4">
        <v>34587871</v>
      </c>
      <c r="K40" s="4">
        <v>40009912</v>
      </c>
      <c r="L40" s="4">
        <v>33504451</v>
      </c>
      <c r="M40" s="4">
        <v>34631383</v>
      </c>
      <c r="O40" s="4">
        <v>2452281</v>
      </c>
      <c r="P40" s="4">
        <v>2277313</v>
      </c>
      <c r="Q40" s="4">
        <v>2975426</v>
      </c>
      <c r="R40" s="4">
        <v>2543773</v>
      </c>
      <c r="S40" s="4">
        <v>3841876</v>
      </c>
    </row>
    <row r="41" spans="2:19" x14ac:dyDescent="0.25">
      <c r="B41" s="4">
        <v>9777650</v>
      </c>
      <c r="C41" s="4">
        <v>9907649</v>
      </c>
      <c r="D41" s="4">
        <v>5798745</v>
      </c>
      <c r="E41" s="4">
        <v>10301065</v>
      </c>
      <c r="F41" s="4">
        <v>11298675</v>
      </c>
      <c r="G41" s="4">
        <v>3779345</v>
      </c>
      <c r="I41" s="4">
        <v>40536615</v>
      </c>
      <c r="J41" s="4">
        <v>34621236</v>
      </c>
      <c r="K41" s="4">
        <v>40259718</v>
      </c>
      <c r="L41" s="4">
        <v>33666331</v>
      </c>
      <c r="M41" s="4">
        <v>34653571</v>
      </c>
      <c r="O41" s="4">
        <v>2458193</v>
      </c>
      <c r="P41" s="4">
        <v>2339246</v>
      </c>
      <c r="Q41" s="4">
        <v>2989385</v>
      </c>
      <c r="R41" s="4">
        <v>2552060</v>
      </c>
      <c r="S41" s="4">
        <v>3857172</v>
      </c>
    </row>
    <row r="42" spans="2:19" x14ac:dyDescent="0.25">
      <c r="B42" s="4">
        <v>10052291</v>
      </c>
      <c r="C42" s="4">
        <v>9930562</v>
      </c>
      <c r="D42" s="4">
        <v>5825133</v>
      </c>
      <c r="E42" s="4">
        <v>10378006</v>
      </c>
      <c r="F42" s="4">
        <v>11387701</v>
      </c>
      <c r="G42" s="4">
        <v>3781431</v>
      </c>
      <c r="I42" s="4">
        <v>40625037</v>
      </c>
      <c r="J42" s="4">
        <v>34967347</v>
      </c>
      <c r="K42" s="4">
        <v>40926894</v>
      </c>
      <c r="L42" s="4">
        <v>33738667</v>
      </c>
      <c r="M42" s="4">
        <v>35040522</v>
      </c>
      <c r="O42" s="4">
        <v>2459581</v>
      </c>
      <c r="P42" s="4">
        <v>2445617</v>
      </c>
      <c r="Q42" s="4">
        <v>3005823</v>
      </c>
      <c r="R42" s="4">
        <v>2565596</v>
      </c>
      <c r="S42" s="4">
        <v>3866151</v>
      </c>
    </row>
    <row r="43" spans="2:19" x14ac:dyDescent="0.25">
      <c r="B43" s="4">
        <v>10141097</v>
      </c>
      <c r="C43" s="4">
        <v>9931664</v>
      </c>
      <c r="D43" s="4">
        <v>5843580</v>
      </c>
      <c r="E43" s="4">
        <v>10429839</v>
      </c>
      <c r="F43" s="4">
        <v>11510088</v>
      </c>
      <c r="G43" s="4">
        <v>3795682</v>
      </c>
      <c r="I43" s="4">
        <v>40678184</v>
      </c>
      <c r="J43" s="4">
        <v>35096481</v>
      </c>
      <c r="K43" s="4">
        <v>41220013</v>
      </c>
      <c r="L43" s="4">
        <v>34276731</v>
      </c>
      <c r="M43" s="4">
        <v>35268847</v>
      </c>
      <c r="O43" s="4">
        <v>2463803</v>
      </c>
      <c r="P43" s="4">
        <v>2475265</v>
      </c>
      <c r="Q43" s="4">
        <v>3060940</v>
      </c>
      <c r="R43" s="4">
        <v>2616152</v>
      </c>
      <c r="S43" s="4">
        <v>3869270</v>
      </c>
    </row>
    <row r="44" spans="2:19" x14ac:dyDescent="0.25">
      <c r="B44" s="4">
        <v>10225003</v>
      </c>
      <c r="C44" s="4">
        <v>10024818</v>
      </c>
      <c r="D44" s="4">
        <v>5866309</v>
      </c>
      <c r="E44" s="4">
        <v>10479974</v>
      </c>
      <c r="F44" s="4">
        <v>11729454</v>
      </c>
      <c r="G44" s="4">
        <v>3810689</v>
      </c>
      <c r="I44" s="4">
        <v>40740913</v>
      </c>
      <c r="J44" s="4">
        <v>35206525</v>
      </c>
      <c r="K44" s="4">
        <v>41377315</v>
      </c>
      <c r="L44" s="4">
        <v>34418787</v>
      </c>
      <c r="M44" s="4">
        <v>35368164</v>
      </c>
      <c r="O44" s="4">
        <v>2503103</v>
      </c>
      <c r="P44" s="4">
        <v>2484548</v>
      </c>
      <c r="Q44" s="4">
        <v>3095325</v>
      </c>
      <c r="R44" s="4">
        <v>2617152</v>
      </c>
      <c r="S44" s="4">
        <v>3987295</v>
      </c>
    </row>
    <row r="45" spans="2:19" x14ac:dyDescent="0.25">
      <c r="B45" s="4">
        <v>10381423</v>
      </c>
      <c r="C45" s="4">
        <v>10047747</v>
      </c>
      <c r="D45" s="4">
        <v>5883311</v>
      </c>
      <c r="E45" s="4">
        <v>10803849</v>
      </c>
      <c r="F45" s="4">
        <v>11949191</v>
      </c>
      <c r="G45" s="4">
        <v>3824137</v>
      </c>
      <c r="I45" s="4">
        <v>41424803</v>
      </c>
      <c r="J45" s="4">
        <v>35324327</v>
      </c>
      <c r="K45" s="4">
        <v>41438980</v>
      </c>
      <c r="L45" s="4">
        <v>34698682</v>
      </c>
      <c r="M45" s="4">
        <v>35742368</v>
      </c>
      <c r="O45" s="4">
        <v>2522012</v>
      </c>
      <c r="P45" s="4">
        <v>2486610</v>
      </c>
      <c r="Q45" s="4">
        <v>3166760</v>
      </c>
      <c r="R45" s="4">
        <v>2682289</v>
      </c>
      <c r="S45" s="4">
        <v>3998304</v>
      </c>
    </row>
    <row r="46" spans="2:19" x14ac:dyDescent="0.25">
      <c r="B46" s="4">
        <v>10707447</v>
      </c>
      <c r="C46" s="4">
        <v>10113060</v>
      </c>
      <c r="D46" s="4">
        <v>5905146</v>
      </c>
      <c r="E46" s="4">
        <v>10914098</v>
      </c>
      <c r="F46" s="4">
        <v>12062842</v>
      </c>
      <c r="G46" s="4">
        <v>3914530</v>
      </c>
      <c r="I46" s="4">
        <v>41727729</v>
      </c>
      <c r="J46" s="4">
        <v>35479593</v>
      </c>
      <c r="K46" s="4">
        <v>41946152</v>
      </c>
      <c r="L46" s="4">
        <v>34704639</v>
      </c>
      <c r="M46" s="4">
        <v>36053811</v>
      </c>
      <c r="O46" s="4">
        <v>2532000</v>
      </c>
      <c r="P46" s="4">
        <v>2521163</v>
      </c>
      <c r="Q46" s="4">
        <v>3261877</v>
      </c>
      <c r="R46" s="4">
        <v>2703693</v>
      </c>
      <c r="S46" s="4">
        <v>4031308</v>
      </c>
    </row>
    <row r="47" spans="2:19" x14ac:dyDescent="0.25">
      <c r="B47" s="4">
        <v>10782855</v>
      </c>
      <c r="C47" s="4">
        <v>10250066</v>
      </c>
      <c r="D47" s="4">
        <v>5943952</v>
      </c>
      <c r="E47" s="4">
        <v>10973597</v>
      </c>
      <c r="F47" s="4">
        <v>12080643</v>
      </c>
      <c r="G47" s="4">
        <v>3955614</v>
      </c>
      <c r="I47" s="4">
        <v>42119178</v>
      </c>
      <c r="J47" s="4">
        <v>36025673</v>
      </c>
      <c r="K47" s="4">
        <v>42153461</v>
      </c>
      <c r="L47" s="4">
        <v>34724653</v>
      </c>
      <c r="M47" s="4">
        <v>36106054</v>
      </c>
      <c r="O47" s="4">
        <v>2532362</v>
      </c>
      <c r="P47" s="4">
        <v>2698111</v>
      </c>
      <c r="Q47" s="4">
        <v>3465848</v>
      </c>
      <c r="R47" s="4">
        <v>2709000</v>
      </c>
      <c r="S47" s="4">
        <v>4081882</v>
      </c>
    </row>
    <row r="48" spans="2:19" x14ac:dyDescent="0.25">
      <c r="B48" s="4">
        <v>11126422</v>
      </c>
      <c r="C48" s="4">
        <v>10314718</v>
      </c>
      <c r="D48" s="4">
        <v>6026436</v>
      </c>
      <c r="E48" s="4">
        <v>10979916</v>
      </c>
      <c r="F48" s="4">
        <v>12289405</v>
      </c>
      <c r="G48" s="4">
        <v>4071579</v>
      </c>
      <c r="I48" s="4">
        <v>42214079</v>
      </c>
      <c r="J48" s="4">
        <v>36176000</v>
      </c>
      <c r="K48" s="4">
        <v>42521700</v>
      </c>
      <c r="L48" s="4">
        <v>34966754</v>
      </c>
      <c r="M48" s="4">
        <v>36363901</v>
      </c>
      <c r="O48" s="4">
        <v>2548674</v>
      </c>
      <c r="P48" s="4">
        <v>2758054</v>
      </c>
      <c r="Q48" s="4">
        <v>3539547</v>
      </c>
      <c r="R48" s="4">
        <v>2711050</v>
      </c>
      <c r="S48" s="4">
        <v>4243737</v>
      </c>
    </row>
    <row r="49" spans="2:19" x14ac:dyDescent="0.25">
      <c r="B49" s="4">
        <v>11257890</v>
      </c>
      <c r="C49" s="4">
        <v>10336965</v>
      </c>
      <c r="D49" s="4">
        <v>6061759</v>
      </c>
      <c r="E49" s="4">
        <v>11053158</v>
      </c>
      <c r="F49" s="4">
        <v>12492913</v>
      </c>
      <c r="G49" s="4">
        <v>4139602</v>
      </c>
      <c r="I49" s="4">
        <v>42341024</v>
      </c>
      <c r="J49" s="4">
        <v>36287451</v>
      </c>
      <c r="K49" s="4">
        <v>43035156</v>
      </c>
      <c r="L49" s="4">
        <v>35228354</v>
      </c>
      <c r="M49" s="4">
        <v>36443377</v>
      </c>
      <c r="O49" s="4">
        <v>2564384</v>
      </c>
      <c r="P49" s="4">
        <v>2762091</v>
      </c>
      <c r="Q49" s="4">
        <v>3958869</v>
      </c>
      <c r="R49" s="4">
        <v>2741351</v>
      </c>
      <c r="S49" s="4">
        <v>4267229</v>
      </c>
    </row>
    <row r="50" spans="2:19" x14ac:dyDescent="0.25">
      <c r="B50" s="4">
        <v>11281834</v>
      </c>
      <c r="C50" s="4">
        <v>10384224</v>
      </c>
      <c r="D50" s="4">
        <v>6203339</v>
      </c>
      <c r="E50" s="4">
        <v>11118905</v>
      </c>
      <c r="F50" s="4">
        <v>12511116</v>
      </c>
      <c r="G50" s="4">
        <v>4168443</v>
      </c>
      <c r="I50" s="4">
        <v>42826556</v>
      </c>
      <c r="J50" s="4">
        <v>36350312</v>
      </c>
      <c r="K50" s="4">
        <v>43501406</v>
      </c>
      <c r="L50" s="4">
        <v>35240692</v>
      </c>
      <c r="M50" s="4">
        <v>37434121</v>
      </c>
      <c r="O50" s="4">
        <v>2565305</v>
      </c>
      <c r="P50" s="4">
        <v>2775662</v>
      </c>
      <c r="Q50" s="4">
        <v>4024888</v>
      </c>
      <c r="R50" s="4">
        <v>2836033</v>
      </c>
      <c r="S50" s="4">
        <v>4565277</v>
      </c>
    </row>
    <row r="51" spans="2:19" x14ac:dyDescent="0.25">
      <c r="B51" s="4">
        <v>11298807</v>
      </c>
      <c r="C51" s="4">
        <v>10773590</v>
      </c>
      <c r="D51" s="4">
        <v>6226728</v>
      </c>
      <c r="E51" s="4">
        <v>11282451</v>
      </c>
      <c r="F51" s="4">
        <v>12822816</v>
      </c>
      <c r="G51" s="4">
        <v>4174454</v>
      </c>
      <c r="I51" s="4">
        <v>42882283</v>
      </c>
      <c r="J51" s="4">
        <v>36539989</v>
      </c>
      <c r="K51" s="4">
        <v>44084378</v>
      </c>
      <c r="L51" s="4">
        <v>35250984</v>
      </c>
      <c r="M51" s="4">
        <v>38059458</v>
      </c>
      <c r="O51" s="4">
        <v>2581040</v>
      </c>
      <c r="P51" s="4">
        <v>2800200</v>
      </c>
      <c r="Q51" s="4">
        <v>4065857</v>
      </c>
      <c r="R51" s="4">
        <v>2926790</v>
      </c>
      <c r="S51" s="4">
        <v>4696084</v>
      </c>
    </row>
    <row r="52" spans="2:19" x14ac:dyDescent="0.25">
      <c r="B52" s="4">
        <v>11337059</v>
      </c>
      <c r="C52" s="4">
        <v>10775289</v>
      </c>
      <c r="D52" s="4">
        <v>6253308</v>
      </c>
      <c r="E52" s="4">
        <v>11315562</v>
      </c>
      <c r="F52" s="4">
        <v>12878387</v>
      </c>
      <c r="G52" s="4">
        <v>4188800</v>
      </c>
      <c r="I52" s="4">
        <v>42911758</v>
      </c>
      <c r="J52" s="4">
        <v>37103225</v>
      </c>
      <c r="K52" s="4">
        <v>44682908</v>
      </c>
      <c r="L52" s="4">
        <v>36417145</v>
      </c>
      <c r="M52" s="4">
        <v>38435292</v>
      </c>
      <c r="O52" s="4">
        <v>2588245</v>
      </c>
      <c r="P52" s="4">
        <v>2809199</v>
      </c>
      <c r="Q52" s="4">
        <v>4104634</v>
      </c>
      <c r="R52" s="4">
        <v>3054534</v>
      </c>
      <c r="S52" s="4">
        <v>4701176</v>
      </c>
    </row>
    <row r="53" spans="2:19" x14ac:dyDescent="0.25">
      <c r="B53" s="4">
        <v>11433346</v>
      </c>
      <c r="C53" s="4">
        <v>11000609</v>
      </c>
      <c r="D53" s="4">
        <v>6257415</v>
      </c>
      <c r="E53" s="4">
        <v>11394454</v>
      </c>
      <c r="F53" s="4">
        <v>13224977</v>
      </c>
      <c r="G53" s="4">
        <v>4204715</v>
      </c>
      <c r="I53" s="4">
        <v>43049842</v>
      </c>
      <c r="J53" s="4">
        <v>37550146</v>
      </c>
      <c r="K53" s="4">
        <v>44939685</v>
      </c>
      <c r="L53" s="4">
        <v>36566117</v>
      </c>
      <c r="M53" s="4">
        <v>38753538</v>
      </c>
      <c r="O53" s="4">
        <v>2607159</v>
      </c>
      <c r="P53" s="4">
        <v>2827424</v>
      </c>
      <c r="Q53" s="4">
        <v>4166219</v>
      </c>
      <c r="R53" s="4">
        <v>3074620</v>
      </c>
      <c r="S53" s="4">
        <v>4707153</v>
      </c>
    </row>
    <row r="54" spans="2:19" x14ac:dyDescent="0.25">
      <c r="B54" s="4">
        <v>11512565</v>
      </c>
      <c r="C54" s="4">
        <v>11097134</v>
      </c>
      <c r="D54" s="4">
        <v>6332218</v>
      </c>
      <c r="E54" s="4">
        <v>11571612</v>
      </c>
      <c r="F54" s="4">
        <v>13702448</v>
      </c>
      <c r="G54" s="4">
        <v>4328951</v>
      </c>
      <c r="I54" s="4">
        <v>43063200</v>
      </c>
      <c r="J54" s="4">
        <v>37823789</v>
      </c>
      <c r="K54" s="4">
        <v>45138128</v>
      </c>
      <c r="L54" s="4">
        <v>36888203</v>
      </c>
      <c r="M54" s="4">
        <v>39972772</v>
      </c>
      <c r="O54" s="4">
        <v>2619283</v>
      </c>
      <c r="P54" s="4">
        <v>2864465</v>
      </c>
      <c r="Q54" s="4">
        <v>4213837</v>
      </c>
      <c r="R54" s="4">
        <v>3176053</v>
      </c>
      <c r="S54" s="4">
        <v>4715000</v>
      </c>
    </row>
    <row r="55" spans="2:19" x14ac:dyDescent="0.25">
      <c r="B55" s="4">
        <v>11694546</v>
      </c>
      <c r="C55" s="4">
        <v>11111497</v>
      </c>
      <c r="D55" s="4">
        <v>6368643</v>
      </c>
      <c r="E55" s="4">
        <v>11660254</v>
      </c>
      <c r="F55" s="4">
        <v>14079903</v>
      </c>
      <c r="G55" s="4">
        <v>4377248</v>
      </c>
      <c r="I55" s="4">
        <v>43117433</v>
      </c>
      <c r="J55" s="4">
        <v>37939322</v>
      </c>
      <c r="K55" s="4">
        <v>45576148</v>
      </c>
      <c r="L55" s="4">
        <v>37444683</v>
      </c>
      <c r="M55" s="4">
        <v>40228742</v>
      </c>
      <c r="O55" s="4">
        <v>2644821</v>
      </c>
      <c r="P55" s="4">
        <v>2896683</v>
      </c>
      <c r="Q55" s="4">
        <v>4293647</v>
      </c>
      <c r="R55" s="4">
        <v>3261576</v>
      </c>
      <c r="S55" s="4">
        <v>4730027</v>
      </c>
    </row>
    <row r="56" spans="2:19" x14ac:dyDescent="0.25">
      <c r="B56" s="4">
        <v>11894733</v>
      </c>
      <c r="C56" s="4">
        <v>11157565</v>
      </c>
      <c r="D56" s="4">
        <v>6401900</v>
      </c>
      <c r="E56" s="4">
        <v>11763457</v>
      </c>
      <c r="F56" s="4">
        <v>14144457</v>
      </c>
      <c r="G56" s="4">
        <v>4411020</v>
      </c>
      <c r="I56" s="4">
        <v>43409863</v>
      </c>
      <c r="J56" s="4">
        <v>37965115</v>
      </c>
      <c r="K56" s="4">
        <v>45678254</v>
      </c>
      <c r="L56" s="4">
        <v>37453594</v>
      </c>
      <c r="M56" s="4">
        <v>40275195</v>
      </c>
      <c r="O56" s="4">
        <v>2653914</v>
      </c>
      <c r="P56" s="4">
        <v>2967757</v>
      </c>
      <c r="Q56" s="4">
        <v>4342256</v>
      </c>
      <c r="R56" s="4">
        <v>3344187</v>
      </c>
      <c r="S56" s="4">
        <v>4730338</v>
      </c>
    </row>
    <row r="57" spans="2:19" x14ac:dyDescent="0.25">
      <c r="B57" s="4">
        <v>12051729</v>
      </c>
      <c r="C57" s="4">
        <v>11157714</v>
      </c>
      <c r="D57" s="4">
        <v>6484199</v>
      </c>
      <c r="E57" s="4">
        <v>11815540</v>
      </c>
      <c r="F57" s="4">
        <v>14522486</v>
      </c>
      <c r="G57" s="4">
        <v>4422959</v>
      </c>
      <c r="I57" s="4">
        <v>44394650</v>
      </c>
      <c r="J57" s="4">
        <v>38444510</v>
      </c>
      <c r="K57" s="4">
        <v>46810139</v>
      </c>
      <c r="L57" s="4">
        <v>37516579</v>
      </c>
      <c r="M57" s="4">
        <v>40711293</v>
      </c>
      <c r="O57" s="4">
        <v>2700035</v>
      </c>
      <c r="P57" s="4">
        <v>3026147</v>
      </c>
      <c r="Q57" s="4">
        <v>4360239</v>
      </c>
      <c r="R57" s="4">
        <v>3431164</v>
      </c>
      <c r="S57" s="4">
        <v>4780767</v>
      </c>
    </row>
    <row r="58" spans="2:19" x14ac:dyDescent="0.25">
      <c r="B58" s="4">
        <v>12083499</v>
      </c>
      <c r="C58" s="4">
        <v>11300411</v>
      </c>
      <c r="D58" s="4">
        <v>6556794</v>
      </c>
      <c r="E58" s="4">
        <v>11892583</v>
      </c>
      <c r="F58" s="4">
        <v>14647613</v>
      </c>
      <c r="G58" s="4">
        <v>4437417</v>
      </c>
      <c r="I58" s="4">
        <v>44620560</v>
      </c>
      <c r="J58" s="4">
        <v>38462782</v>
      </c>
      <c r="K58" s="4">
        <v>47012343</v>
      </c>
      <c r="L58" s="4">
        <v>37724833</v>
      </c>
      <c r="M58" s="4">
        <v>41053093</v>
      </c>
      <c r="O58" s="4">
        <v>2745480</v>
      </c>
      <c r="P58" s="4">
        <v>3046806</v>
      </c>
      <c r="Q58" s="4">
        <v>4447071</v>
      </c>
      <c r="R58" s="4">
        <v>3454683</v>
      </c>
      <c r="S58" s="4">
        <v>4804148</v>
      </c>
    </row>
    <row r="59" spans="2:19" x14ac:dyDescent="0.25">
      <c r="B59" s="4">
        <v>12382151</v>
      </c>
      <c r="C59" s="4">
        <v>11326245</v>
      </c>
      <c r="D59" s="4">
        <v>6611668</v>
      </c>
      <c r="E59" s="4">
        <v>11958243</v>
      </c>
      <c r="F59" s="4">
        <v>14850966</v>
      </c>
      <c r="G59" s="4">
        <v>4485446</v>
      </c>
      <c r="I59" s="4">
        <v>44675331</v>
      </c>
      <c r="J59" s="4">
        <v>38500235</v>
      </c>
      <c r="K59" s="4">
        <v>47133280</v>
      </c>
      <c r="L59" s="4">
        <v>38758274</v>
      </c>
      <c r="M59" s="4">
        <v>41743198</v>
      </c>
      <c r="O59" s="4">
        <v>2745737</v>
      </c>
      <c r="P59" s="4">
        <v>3056161</v>
      </c>
      <c r="Q59" s="4">
        <v>4487719</v>
      </c>
      <c r="R59" s="4">
        <v>3464518</v>
      </c>
      <c r="S59" s="4">
        <v>4900563</v>
      </c>
    </row>
    <row r="60" spans="2:19" x14ac:dyDescent="0.25">
      <c r="B60" s="4">
        <v>12571437</v>
      </c>
      <c r="C60" s="4">
        <v>11396894</v>
      </c>
      <c r="D60" s="4">
        <v>6636069</v>
      </c>
      <c r="E60" s="4">
        <v>12383675</v>
      </c>
      <c r="F60" s="4">
        <v>15007355</v>
      </c>
      <c r="G60" s="4">
        <v>4486055</v>
      </c>
      <c r="I60" s="4">
        <v>45135015</v>
      </c>
      <c r="J60" s="4">
        <v>38527809</v>
      </c>
      <c r="K60" s="4">
        <v>47550526</v>
      </c>
      <c r="L60" s="4">
        <v>38845515</v>
      </c>
      <c r="M60" s="4">
        <v>42183372</v>
      </c>
      <c r="O60" s="4">
        <v>2790116</v>
      </c>
      <c r="P60" s="4">
        <v>3137031</v>
      </c>
      <c r="Q60" s="4">
        <v>4523401</v>
      </c>
      <c r="R60" s="4">
        <v>3529086</v>
      </c>
      <c r="S60" s="4">
        <v>5039850</v>
      </c>
    </row>
    <row r="61" spans="2:19" x14ac:dyDescent="0.25">
      <c r="B61" s="4">
        <v>12572896</v>
      </c>
      <c r="C61" s="4">
        <v>11689217</v>
      </c>
      <c r="D61" s="4">
        <v>6667300</v>
      </c>
      <c r="E61" s="4">
        <v>12647080</v>
      </c>
      <c r="F61" s="4">
        <v>15225191</v>
      </c>
      <c r="G61" s="4">
        <v>4559955</v>
      </c>
      <c r="I61" s="4">
        <v>45282599</v>
      </c>
      <c r="J61" s="4">
        <v>39284248</v>
      </c>
      <c r="K61" s="4">
        <v>47738436</v>
      </c>
      <c r="L61" s="4">
        <v>39374483</v>
      </c>
      <c r="M61" s="4">
        <v>43810284</v>
      </c>
      <c r="O61" s="4">
        <v>2801126</v>
      </c>
      <c r="P61" s="4">
        <v>3201554</v>
      </c>
      <c r="Q61" s="4">
        <v>4634245</v>
      </c>
      <c r="R61" s="4">
        <v>3562486</v>
      </c>
      <c r="S61" s="4">
        <v>5066169</v>
      </c>
    </row>
    <row r="62" spans="2:19" x14ac:dyDescent="0.25">
      <c r="B62" s="4">
        <v>12933723</v>
      </c>
      <c r="C62" s="4">
        <v>11821247</v>
      </c>
      <c r="D62" s="4">
        <v>6797650</v>
      </c>
      <c r="E62" s="4">
        <v>12662002</v>
      </c>
      <c r="F62" s="4">
        <v>15366160</v>
      </c>
      <c r="G62" s="4">
        <v>4685556</v>
      </c>
      <c r="I62" s="4">
        <v>45792565</v>
      </c>
      <c r="J62" s="4">
        <v>39508089</v>
      </c>
      <c r="K62" s="4">
        <v>48262480</v>
      </c>
      <c r="L62" s="4">
        <v>39601577</v>
      </c>
      <c r="M62" s="4">
        <v>44386218</v>
      </c>
      <c r="O62" s="4">
        <v>2811714</v>
      </c>
      <c r="P62" s="4">
        <v>3236060</v>
      </c>
      <c r="Q62" s="4">
        <v>4754344</v>
      </c>
      <c r="R62" s="4">
        <v>3674699</v>
      </c>
      <c r="S62" s="4">
        <v>5127817</v>
      </c>
    </row>
    <row r="63" spans="2:19" x14ac:dyDescent="0.25">
      <c r="B63" s="4">
        <v>13082773</v>
      </c>
      <c r="C63" s="4">
        <v>11992764</v>
      </c>
      <c r="D63" s="4">
        <v>6877844</v>
      </c>
      <c r="E63" s="4">
        <v>13128951</v>
      </c>
      <c r="F63" s="4">
        <v>16685526</v>
      </c>
      <c r="G63" s="4">
        <v>4699913</v>
      </c>
      <c r="I63" s="4">
        <v>46091767</v>
      </c>
      <c r="J63" s="4">
        <v>39897239</v>
      </c>
      <c r="K63" s="4">
        <v>48569976</v>
      </c>
      <c r="L63" s="4">
        <v>40073592</v>
      </c>
      <c r="M63" s="4">
        <v>44976289</v>
      </c>
      <c r="O63" s="4">
        <v>2817311</v>
      </c>
      <c r="P63" s="4">
        <v>3398165</v>
      </c>
      <c r="Q63" s="4">
        <v>4804154</v>
      </c>
      <c r="R63" s="4">
        <v>3685545</v>
      </c>
      <c r="S63" s="4">
        <v>5303548</v>
      </c>
    </row>
    <row r="64" spans="2:19" x14ac:dyDescent="0.25">
      <c r="B64" s="4">
        <v>13156793</v>
      </c>
      <c r="C64" s="4">
        <v>12101340</v>
      </c>
      <c r="D64" s="4">
        <v>6925005</v>
      </c>
      <c r="E64" s="4">
        <v>13597383</v>
      </c>
      <c r="F64" s="4">
        <v>17196276</v>
      </c>
      <c r="G64" s="4">
        <v>4700006</v>
      </c>
      <c r="I64" s="4">
        <v>46133836</v>
      </c>
      <c r="J64" s="4">
        <v>40516509</v>
      </c>
      <c r="K64" s="4">
        <v>51091444</v>
      </c>
      <c r="L64" s="4">
        <v>40200944</v>
      </c>
      <c r="M64" s="4">
        <v>45084714</v>
      </c>
      <c r="O64" s="4">
        <v>2863236</v>
      </c>
      <c r="P64" s="4">
        <v>3462791</v>
      </c>
      <c r="Q64" s="4">
        <v>4821258</v>
      </c>
      <c r="R64" s="4">
        <v>3953639</v>
      </c>
      <c r="S64" s="4">
        <v>5503969</v>
      </c>
    </row>
    <row r="65" spans="2:19" x14ac:dyDescent="0.25">
      <c r="B65" s="4">
        <v>13506073</v>
      </c>
      <c r="C65" s="4">
        <v>12305090</v>
      </c>
      <c r="D65" s="4">
        <v>6966714</v>
      </c>
      <c r="E65" s="4">
        <v>13770958</v>
      </c>
      <c r="F65" s="4">
        <v>17832467</v>
      </c>
      <c r="G65" s="4">
        <v>4709759</v>
      </c>
      <c r="I65" s="4">
        <v>46143432</v>
      </c>
      <c r="J65" s="4">
        <v>41752473</v>
      </c>
      <c r="K65" s="4">
        <v>51560729</v>
      </c>
      <c r="L65" s="4">
        <v>40643511</v>
      </c>
      <c r="M65" s="4">
        <v>45092900</v>
      </c>
      <c r="O65" s="4">
        <v>2871384</v>
      </c>
      <c r="P65" s="4">
        <v>3515447</v>
      </c>
      <c r="Q65" s="4">
        <v>4897046</v>
      </c>
      <c r="R65" s="4">
        <v>4283192</v>
      </c>
      <c r="S65" s="4">
        <v>5889020</v>
      </c>
    </row>
    <row r="66" spans="2:19" x14ac:dyDescent="0.25">
      <c r="B66" s="4">
        <v>13803896</v>
      </c>
      <c r="C66" s="4">
        <v>12475994</v>
      </c>
      <c r="D66" s="4">
        <v>7151898</v>
      </c>
      <c r="E66" s="4">
        <v>14915253</v>
      </c>
      <c r="F66" s="4">
        <v>19043747</v>
      </c>
      <c r="G66" s="4">
        <v>4765654</v>
      </c>
      <c r="I66" s="4">
        <v>46238917</v>
      </c>
      <c r="J66" s="4">
        <v>41989452</v>
      </c>
      <c r="K66" s="4">
        <v>51852950</v>
      </c>
      <c r="L66" s="4">
        <v>41705389</v>
      </c>
      <c r="M66" s="4">
        <v>45996026</v>
      </c>
      <c r="O66" s="4">
        <v>2875690</v>
      </c>
      <c r="P66" s="4">
        <v>3684471</v>
      </c>
      <c r="Q66" s="4">
        <v>5083273</v>
      </c>
      <c r="R66" s="4">
        <v>4566122</v>
      </c>
      <c r="S66" s="4">
        <v>5996976</v>
      </c>
    </row>
    <row r="67" spans="2:19" x14ac:dyDescent="0.25">
      <c r="B67" s="4">
        <v>14145032</v>
      </c>
      <c r="C67" s="4">
        <v>12532653</v>
      </c>
      <c r="D67" s="4">
        <v>7226708</v>
      </c>
      <c r="E67" s="4">
        <v>15263911</v>
      </c>
      <c r="F67" s="4">
        <v>20276887</v>
      </c>
      <c r="G67" s="4">
        <v>4816170</v>
      </c>
      <c r="I67" s="4">
        <v>46664423</v>
      </c>
      <c r="J67" s="4">
        <v>42782129</v>
      </c>
      <c r="K67" s="4">
        <v>51867159</v>
      </c>
      <c r="L67" s="4">
        <v>42374476</v>
      </c>
      <c r="M67" s="4">
        <v>46265962</v>
      </c>
      <c r="O67" s="4">
        <v>2879105</v>
      </c>
      <c r="P67" s="4">
        <v>3710962</v>
      </c>
      <c r="Q67" s="4">
        <v>5087973</v>
      </c>
      <c r="R67" s="4">
        <v>4646511</v>
      </c>
      <c r="S67" s="4">
        <v>6085147</v>
      </c>
    </row>
    <row r="68" spans="2:19" x14ac:dyDescent="0.25">
      <c r="B68" s="4">
        <v>14321789</v>
      </c>
      <c r="C68" s="4">
        <v>12556550</v>
      </c>
      <c r="D68" s="4">
        <v>7240261</v>
      </c>
      <c r="E68" s="4">
        <v>15671560</v>
      </c>
      <c r="G68" s="4">
        <v>4951485</v>
      </c>
      <c r="I68" s="4">
        <v>46725940</v>
      </c>
      <c r="J68" s="4">
        <v>43213564</v>
      </c>
      <c r="K68" s="4">
        <v>52048520</v>
      </c>
      <c r="L68" s="4">
        <v>42387733</v>
      </c>
      <c r="M68" s="4">
        <v>46524294</v>
      </c>
      <c r="O68" s="4">
        <v>2920383</v>
      </c>
      <c r="P68" s="4">
        <v>3815461</v>
      </c>
      <c r="Q68" s="4">
        <v>5184169</v>
      </c>
      <c r="R68" s="4">
        <v>4852071</v>
      </c>
      <c r="S68" s="4">
        <v>6119248</v>
      </c>
    </row>
    <row r="69" spans="2:19" x14ac:dyDescent="0.25">
      <c r="B69" s="4">
        <v>14833458</v>
      </c>
      <c r="C69" s="4">
        <v>12567167</v>
      </c>
      <c r="D69" s="4">
        <v>7451594</v>
      </c>
      <c r="E69" s="4">
        <v>16514380</v>
      </c>
      <c r="G69" s="4">
        <v>4965099</v>
      </c>
      <c r="I69" s="4">
        <v>47415544</v>
      </c>
      <c r="J69" s="4">
        <v>43213605</v>
      </c>
      <c r="K69" s="4">
        <v>52750272</v>
      </c>
      <c r="L69" s="4">
        <v>43695164</v>
      </c>
      <c r="M69" s="4">
        <v>48554597</v>
      </c>
      <c r="O69" s="4">
        <v>2960372</v>
      </c>
      <c r="P69" s="4">
        <v>3838951</v>
      </c>
      <c r="Q69" s="4">
        <v>5187146</v>
      </c>
      <c r="R69" s="4">
        <v>4990840</v>
      </c>
      <c r="S69" s="4">
        <v>6588979</v>
      </c>
    </row>
    <row r="70" spans="2:19" x14ac:dyDescent="0.25">
      <c r="B70" s="4">
        <v>15005202</v>
      </c>
      <c r="C70" s="4">
        <v>12613528</v>
      </c>
      <c r="D70" s="4">
        <v>7567098</v>
      </c>
      <c r="E70" s="4">
        <v>17044447</v>
      </c>
      <c r="G70" s="4">
        <v>4969942</v>
      </c>
      <c r="I70" s="4">
        <v>47760299</v>
      </c>
      <c r="J70" s="4">
        <v>45259112</v>
      </c>
      <c r="K70" s="4">
        <v>53949408</v>
      </c>
      <c r="L70" s="4">
        <v>44955982</v>
      </c>
      <c r="M70" s="4">
        <v>48715331</v>
      </c>
      <c r="O70" s="4">
        <v>3050795</v>
      </c>
      <c r="P70" s="4">
        <v>3863004</v>
      </c>
      <c r="Q70" s="4">
        <v>5274375</v>
      </c>
      <c r="R70" s="4">
        <v>5014691</v>
      </c>
      <c r="S70" s="4">
        <v>6615274</v>
      </c>
    </row>
    <row r="71" spans="2:19" x14ac:dyDescent="0.25">
      <c r="B71" s="4">
        <v>15072760</v>
      </c>
      <c r="C71" s="4">
        <v>12744567</v>
      </c>
      <c r="D71" s="4">
        <v>7682347</v>
      </c>
      <c r="E71" s="4">
        <v>17583349</v>
      </c>
      <c r="G71" s="4">
        <v>5005744</v>
      </c>
      <c r="I71" s="4">
        <v>48102555</v>
      </c>
      <c r="J71" s="4">
        <v>45915358</v>
      </c>
      <c r="K71" s="4">
        <v>56932777</v>
      </c>
      <c r="L71" s="4">
        <v>45169794</v>
      </c>
      <c r="M71" s="4">
        <v>50177856</v>
      </c>
      <c r="O71" s="4">
        <v>3133063</v>
      </c>
      <c r="P71" s="4">
        <v>3945122</v>
      </c>
      <c r="Q71" s="4">
        <v>5284785</v>
      </c>
      <c r="R71" s="4">
        <v>5037675</v>
      </c>
      <c r="S71" s="4">
        <v>6685451</v>
      </c>
    </row>
    <row r="72" spans="2:19" x14ac:dyDescent="0.25">
      <c r="B72" s="4">
        <v>15077389</v>
      </c>
      <c r="C72" s="4">
        <v>12844196</v>
      </c>
      <c r="D72" s="4">
        <v>7757068</v>
      </c>
      <c r="E72" s="4"/>
      <c r="G72" s="4">
        <v>5032726</v>
      </c>
      <c r="I72" s="4">
        <v>48272374</v>
      </c>
      <c r="J72" s="4">
        <v>46232752</v>
      </c>
      <c r="K72" s="4">
        <v>57231603</v>
      </c>
      <c r="L72" s="4">
        <v>47241393</v>
      </c>
      <c r="M72" s="4">
        <v>51154350</v>
      </c>
      <c r="O72" s="4">
        <v>3194419</v>
      </c>
      <c r="P72" s="4">
        <v>3961893</v>
      </c>
      <c r="Q72" s="4">
        <v>5311271</v>
      </c>
      <c r="R72" s="4">
        <v>5054754</v>
      </c>
      <c r="S72" s="4">
        <v>6848765</v>
      </c>
    </row>
    <row r="73" spans="2:19" x14ac:dyDescent="0.25">
      <c r="B73" s="4">
        <v>15266291</v>
      </c>
      <c r="C73" s="4">
        <v>12852379</v>
      </c>
      <c r="D73" s="4">
        <v>7761948</v>
      </c>
      <c r="G73" s="4">
        <v>5050839</v>
      </c>
      <c r="I73" s="4">
        <v>49047005</v>
      </c>
      <c r="J73" s="4">
        <v>46534227</v>
      </c>
      <c r="K73" s="4">
        <v>59985354</v>
      </c>
      <c r="L73" s="4">
        <v>47453340</v>
      </c>
      <c r="M73" s="4">
        <v>55441092</v>
      </c>
      <c r="O73" s="4">
        <v>3233861</v>
      </c>
      <c r="P73" s="4">
        <v>4094286</v>
      </c>
      <c r="Q73" s="4">
        <v>5359580</v>
      </c>
      <c r="R73" s="4">
        <v>5082470</v>
      </c>
      <c r="S73" s="4">
        <v>6947325</v>
      </c>
    </row>
    <row r="74" spans="2:19" x14ac:dyDescent="0.25">
      <c r="B74" s="4">
        <v>15372718</v>
      </c>
      <c r="C74" s="4">
        <v>12924010</v>
      </c>
      <c r="D74" s="4">
        <v>7782648</v>
      </c>
      <c r="G74" s="4">
        <v>5129275</v>
      </c>
      <c r="I74" s="4">
        <v>50079348</v>
      </c>
      <c r="J74" s="4">
        <v>46693433</v>
      </c>
      <c r="K74" s="4">
        <v>60567304</v>
      </c>
      <c r="L74" s="4">
        <v>47833314</v>
      </c>
      <c r="M74" s="4">
        <v>57055500</v>
      </c>
      <c r="O74" s="4">
        <v>3238536</v>
      </c>
      <c r="P74" s="4">
        <v>4099476</v>
      </c>
      <c r="Q74" s="4">
        <v>5417395</v>
      </c>
      <c r="R74" s="4">
        <v>5132374</v>
      </c>
      <c r="S74" s="4">
        <v>7104107</v>
      </c>
    </row>
    <row r="75" spans="2:19" x14ac:dyDescent="0.25">
      <c r="B75" s="4">
        <v>15440507</v>
      </c>
      <c r="C75" s="4">
        <v>12987388</v>
      </c>
      <c r="D75" s="4">
        <v>7809720</v>
      </c>
      <c r="G75" s="4">
        <v>5204553</v>
      </c>
      <c r="I75" s="4">
        <v>50118622</v>
      </c>
      <c r="J75" s="4">
        <v>47368735</v>
      </c>
      <c r="K75" s="4">
        <v>60632011</v>
      </c>
      <c r="L75" s="4">
        <v>48086435</v>
      </c>
      <c r="M75" s="4">
        <v>57868220</v>
      </c>
      <c r="O75" s="4">
        <v>3366959</v>
      </c>
      <c r="P75" s="4">
        <v>4109537</v>
      </c>
      <c r="Q75" s="4">
        <v>5979324</v>
      </c>
      <c r="R75" s="4">
        <v>5278157</v>
      </c>
      <c r="S75" s="4"/>
    </row>
    <row r="76" spans="2:19" x14ac:dyDescent="0.25">
      <c r="B76" s="4">
        <v>15919550</v>
      </c>
      <c r="C76" s="4">
        <v>13010693</v>
      </c>
      <c r="D76" s="4">
        <v>7888681</v>
      </c>
      <c r="G76" s="4">
        <v>5310051</v>
      </c>
      <c r="I76" s="4">
        <v>51175049</v>
      </c>
      <c r="J76" s="4">
        <v>48488227</v>
      </c>
      <c r="K76" s="4">
        <v>60840846</v>
      </c>
      <c r="L76" s="4">
        <v>48977785</v>
      </c>
      <c r="M76" s="4">
        <v>58058584</v>
      </c>
      <c r="O76" s="4">
        <v>3487913</v>
      </c>
      <c r="P76" s="4">
        <v>4125255</v>
      </c>
      <c r="Q76" s="4">
        <v>5988377</v>
      </c>
      <c r="R76" s="4">
        <v>5322449</v>
      </c>
      <c r="S76" s="4"/>
    </row>
    <row r="77" spans="2:19" x14ac:dyDescent="0.25">
      <c r="B77" s="4">
        <v>15920211</v>
      </c>
      <c r="C77" s="4">
        <v>13114480</v>
      </c>
      <c r="D77" s="4">
        <v>7980829</v>
      </c>
      <c r="G77" s="4">
        <v>5359287</v>
      </c>
      <c r="I77" s="4">
        <v>51219360</v>
      </c>
      <c r="J77" s="4">
        <v>49467063</v>
      </c>
      <c r="K77" s="4">
        <v>62432690</v>
      </c>
      <c r="L77" s="4">
        <v>49379869</v>
      </c>
      <c r="O77" s="4">
        <v>3594136</v>
      </c>
      <c r="P77" s="4">
        <v>4156829</v>
      </c>
      <c r="Q77" s="4">
        <v>6027647</v>
      </c>
      <c r="R77" s="4">
        <v>5328590</v>
      </c>
    </row>
    <row r="78" spans="2:19" x14ac:dyDescent="0.25">
      <c r="B78" s="4">
        <v>15943457</v>
      </c>
      <c r="C78" s="4">
        <v>13368348</v>
      </c>
      <c r="D78" s="4">
        <v>8009262</v>
      </c>
      <c r="G78" s="4">
        <v>5376742</v>
      </c>
      <c r="I78" s="4">
        <v>51990361</v>
      </c>
      <c r="J78" s="4">
        <v>49922568</v>
      </c>
      <c r="K78" s="4">
        <v>62720242</v>
      </c>
      <c r="L78" s="4">
        <v>51842108</v>
      </c>
      <c r="O78" s="4">
        <v>3594495</v>
      </c>
      <c r="P78" s="4">
        <v>4194562</v>
      </c>
      <c r="Q78" s="4">
        <v>6368983</v>
      </c>
      <c r="R78" s="4">
        <v>5355712</v>
      </c>
    </row>
    <row r="79" spans="2:19" x14ac:dyDescent="0.25">
      <c r="B79" s="4">
        <v>16511902</v>
      </c>
      <c r="C79" s="4">
        <v>13457049</v>
      </c>
      <c r="D79" s="4">
        <v>8295469</v>
      </c>
      <c r="G79" s="4">
        <v>5389202</v>
      </c>
      <c r="I79" s="4">
        <v>52187686</v>
      </c>
      <c r="J79" s="4">
        <v>50410185</v>
      </c>
      <c r="K79" s="4">
        <v>65309274</v>
      </c>
      <c r="L79" s="4">
        <v>52009013</v>
      </c>
      <c r="O79" s="4">
        <v>3596685</v>
      </c>
      <c r="P79" s="4">
        <v>4234769</v>
      </c>
      <c r="Q79" s="4">
        <v>6402432</v>
      </c>
      <c r="R79" s="4">
        <v>5416951</v>
      </c>
    </row>
    <row r="80" spans="2:19" x14ac:dyDescent="0.25">
      <c r="B80" s="4">
        <v>16760626</v>
      </c>
      <c r="C80" s="4">
        <v>13486169</v>
      </c>
      <c r="D80" s="4">
        <v>8316379</v>
      </c>
      <c r="G80" s="4">
        <v>5460735</v>
      </c>
      <c r="I80" s="4">
        <v>53194921</v>
      </c>
      <c r="J80" s="4">
        <v>50810544</v>
      </c>
      <c r="K80" s="4">
        <v>65661573</v>
      </c>
      <c r="L80" s="4">
        <v>52213470</v>
      </c>
      <c r="O80" s="4">
        <v>3722133</v>
      </c>
      <c r="P80" s="4">
        <v>4238183</v>
      </c>
      <c r="Q80" s="4"/>
      <c r="R80" s="4">
        <v>5432981</v>
      </c>
    </row>
    <row r="81" spans="2:18" x14ac:dyDescent="0.25">
      <c r="B81" s="4">
        <v>17134492</v>
      </c>
      <c r="C81" s="4">
        <v>13561154</v>
      </c>
      <c r="D81" s="4">
        <v>8814223</v>
      </c>
      <c r="G81" s="4">
        <v>5501360</v>
      </c>
      <c r="I81" s="4">
        <v>53343844</v>
      </c>
      <c r="J81" s="4">
        <v>51372265</v>
      </c>
      <c r="K81" s="4"/>
      <c r="L81" s="4">
        <v>53001000</v>
      </c>
      <c r="O81" s="4">
        <v>3746751</v>
      </c>
      <c r="P81" s="4">
        <v>4280644</v>
      </c>
      <c r="Q81" s="4"/>
      <c r="R81" s="4">
        <v>5435822</v>
      </c>
    </row>
    <row r="82" spans="2:18" x14ac:dyDescent="0.25">
      <c r="B82" s="4">
        <v>17461945</v>
      </c>
      <c r="C82" s="4">
        <v>13581566</v>
      </c>
      <c r="D82" s="4">
        <v>8898865</v>
      </c>
      <c r="G82" s="4">
        <v>5554781</v>
      </c>
      <c r="I82" s="4">
        <v>53432937</v>
      </c>
      <c r="J82" s="4">
        <v>51575222</v>
      </c>
      <c r="K82" s="4"/>
      <c r="L82" s="4">
        <v>54361710</v>
      </c>
      <c r="O82" s="4">
        <v>3890013</v>
      </c>
      <c r="P82" s="4">
        <v>4318165</v>
      </c>
      <c r="Q82" s="4"/>
      <c r="R82" s="4">
        <v>5617419</v>
      </c>
    </row>
    <row r="83" spans="2:18" x14ac:dyDescent="0.25">
      <c r="B83" s="4">
        <v>17529236</v>
      </c>
      <c r="C83" s="4">
        <v>13844187</v>
      </c>
      <c r="D83" s="4">
        <v>9145449</v>
      </c>
      <c r="G83" s="4">
        <v>5615289</v>
      </c>
      <c r="I83" s="4">
        <v>53606845</v>
      </c>
      <c r="J83" s="4">
        <v>52133221</v>
      </c>
      <c r="K83" s="4"/>
      <c r="L83" s="4">
        <v>54874618</v>
      </c>
      <c r="O83" s="4">
        <v>3921246</v>
      </c>
      <c r="P83" s="4">
        <v>4331472</v>
      </c>
      <c r="Q83" s="4"/>
      <c r="R83" s="4">
        <v>5658554</v>
      </c>
    </row>
    <row r="84" spans="2:18" x14ac:dyDescent="0.25">
      <c r="B84" s="4">
        <v>17683878</v>
      </c>
      <c r="C84" s="4">
        <v>14063577</v>
      </c>
      <c r="D84" s="4">
        <v>9172594</v>
      </c>
      <c r="G84" s="4">
        <v>5653825</v>
      </c>
      <c r="I84" s="4">
        <v>54621847</v>
      </c>
      <c r="J84" s="4">
        <v>52269863</v>
      </c>
      <c r="K84" s="4"/>
      <c r="L84" s="4">
        <v>62166346</v>
      </c>
      <c r="O84" s="4">
        <v>3986416</v>
      </c>
      <c r="P84" s="4">
        <v>4380830</v>
      </c>
      <c r="Q84" s="4"/>
      <c r="R84" s="4">
        <v>5711507</v>
      </c>
    </row>
    <row r="85" spans="2:18" x14ac:dyDescent="0.25">
      <c r="B85" s="4">
        <v>18042378</v>
      </c>
      <c r="C85" s="4">
        <v>14124271</v>
      </c>
      <c r="D85" s="4">
        <v>9308242</v>
      </c>
      <c r="G85" s="4">
        <v>5753243</v>
      </c>
      <c r="I85" s="4">
        <v>54956779</v>
      </c>
      <c r="J85" s="4">
        <v>52404914</v>
      </c>
      <c r="K85" s="4"/>
      <c r="L85" s="4">
        <v>62221537</v>
      </c>
      <c r="O85" s="4">
        <v>4206149</v>
      </c>
      <c r="P85" s="4">
        <v>4397543</v>
      </c>
      <c r="Q85" s="4"/>
      <c r="R85" s="4">
        <v>5711917</v>
      </c>
    </row>
    <row r="86" spans="2:18" x14ac:dyDescent="0.25">
      <c r="B86" s="4">
        <v>18382340</v>
      </c>
      <c r="C86" s="4">
        <v>14193239</v>
      </c>
      <c r="D86" s="4">
        <v>9881485</v>
      </c>
      <c r="G86" s="4">
        <v>5868212</v>
      </c>
      <c r="I86" s="4">
        <v>55867640</v>
      </c>
      <c r="J86" s="4">
        <v>52751701</v>
      </c>
      <c r="K86" s="4"/>
      <c r="L86" s="4">
        <v>63392957</v>
      </c>
      <c r="O86" s="4">
        <v>4268968</v>
      </c>
      <c r="P86" s="4">
        <v>4549085</v>
      </c>
      <c r="Q86" s="4"/>
      <c r="R86" s="4">
        <v>5824678</v>
      </c>
    </row>
    <row r="87" spans="2:18" x14ac:dyDescent="0.25">
      <c r="B87" s="4">
        <v>18492980</v>
      </c>
      <c r="C87" s="4">
        <v>14800460</v>
      </c>
      <c r="D87" s="4">
        <v>10285679</v>
      </c>
      <c r="G87" s="4">
        <v>5913479</v>
      </c>
      <c r="I87" s="4">
        <v>57466268</v>
      </c>
      <c r="J87" s="4">
        <v>53976500</v>
      </c>
      <c r="K87" s="4"/>
      <c r="L87" s="4">
        <v>65670980</v>
      </c>
      <c r="O87" s="4">
        <v>4337351</v>
      </c>
      <c r="P87" s="4">
        <v>4558849</v>
      </c>
      <c r="Q87" s="4"/>
      <c r="R87" s="4">
        <v>5882612</v>
      </c>
    </row>
    <row r="88" spans="2:18" x14ac:dyDescent="0.25">
      <c r="B88" s="4">
        <v>19023701</v>
      </c>
      <c r="C88" s="4">
        <v>14918087</v>
      </c>
      <c r="D88" s="4">
        <v>10347818</v>
      </c>
      <c r="G88" s="4">
        <v>5998601</v>
      </c>
      <c r="I88" s="4">
        <v>57952539</v>
      </c>
      <c r="J88" s="4">
        <v>55059829</v>
      </c>
      <c r="K88" s="4"/>
      <c r="L88" s="4">
        <v>67655978</v>
      </c>
      <c r="O88" s="4">
        <v>4337948</v>
      </c>
      <c r="P88" s="4">
        <v>4601080</v>
      </c>
      <c r="Q88" s="4"/>
      <c r="R88" s="4">
        <v>6205290</v>
      </c>
    </row>
    <row r="89" spans="2:18" x14ac:dyDescent="0.25">
      <c r="B89" s="4">
        <v>19047461</v>
      </c>
      <c r="C89" s="4">
        <v>15275325</v>
      </c>
      <c r="D89" s="4">
        <v>10698484</v>
      </c>
      <c r="G89" s="4">
        <v>6162052</v>
      </c>
      <c r="I89" s="4">
        <v>59325289</v>
      </c>
      <c r="J89" s="4">
        <v>55885371</v>
      </c>
      <c r="K89" s="4"/>
      <c r="L89" s="4">
        <v>68039900</v>
      </c>
      <c r="O89" s="4">
        <v>4399259</v>
      </c>
      <c r="P89" s="4">
        <v>4602518</v>
      </c>
      <c r="Q89" s="4"/>
      <c r="R89" s="4">
        <v>6226352</v>
      </c>
    </row>
    <row r="90" spans="2:18" x14ac:dyDescent="0.25">
      <c r="B90" s="4">
        <v>19222884</v>
      </c>
      <c r="C90" s="4">
        <v>15337002</v>
      </c>
      <c r="D90" s="4">
        <v>10699894</v>
      </c>
      <c r="G90" s="4">
        <v>6392703</v>
      </c>
      <c r="I90" s="4">
        <v>59741339</v>
      </c>
      <c r="J90" s="4">
        <v>56004439</v>
      </c>
      <c r="K90" s="4"/>
      <c r="L90" s="4"/>
      <c r="O90" s="4">
        <v>4587800</v>
      </c>
      <c r="P90" s="4">
        <v>4654772</v>
      </c>
      <c r="Q90" s="4"/>
      <c r="R90" s="4">
        <v>6758296</v>
      </c>
    </row>
    <row r="91" spans="2:18" x14ac:dyDescent="0.25">
      <c r="B91" s="4">
        <v>19339751</v>
      </c>
      <c r="C91" s="4">
        <v>15463386</v>
      </c>
      <c r="D91" s="4">
        <v>10981823</v>
      </c>
      <c r="G91" s="4">
        <v>6529095</v>
      </c>
      <c r="I91" s="4">
        <v>61421654</v>
      </c>
      <c r="J91" s="4">
        <v>57214939</v>
      </c>
      <c r="K91" s="4"/>
      <c r="L91" s="4"/>
      <c r="O91" s="4">
        <v>4641937</v>
      </c>
      <c r="P91" s="4">
        <v>4852619</v>
      </c>
      <c r="Q91" s="4"/>
      <c r="R91" s="4"/>
    </row>
    <row r="92" spans="2:18" x14ac:dyDescent="0.25">
      <c r="B92" s="4">
        <v>19518988</v>
      </c>
      <c r="C92" s="4">
        <v>15649734</v>
      </c>
      <c r="D92" s="4">
        <v>11154909</v>
      </c>
      <c r="G92" s="4">
        <v>6606625</v>
      </c>
      <c r="I92" s="4">
        <v>61459150</v>
      </c>
      <c r="J92" s="4">
        <v>57470324</v>
      </c>
      <c r="K92" s="4"/>
      <c r="L92" s="4"/>
      <c r="O92" s="4">
        <v>4665875</v>
      </c>
      <c r="P92" s="4">
        <v>4855953</v>
      </c>
      <c r="Q92" s="4"/>
      <c r="R92" s="4"/>
    </row>
    <row r="93" spans="2:18" x14ac:dyDescent="0.25">
      <c r="B93" s="4">
        <v>19658180</v>
      </c>
      <c r="C93" s="4">
        <v>15693227</v>
      </c>
      <c r="D93" s="4">
        <v>11354812</v>
      </c>
      <c r="G93" s="4">
        <v>6639908</v>
      </c>
      <c r="I93" s="4">
        <v>61863289</v>
      </c>
      <c r="J93" s="4">
        <v>57711233</v>
      </c>
      <c r="K93" s="4"/>
      <c r="L93" s="4"/>
      <c r="O93" s="4">
        <v>4706176</v>
      </c>
      <c r="P93" s="4">
        <v>4905740</v>
      </c>
      <c r="Q93" s="4"/>
      <c r="R93" s="4"/>
    </row>
    <row r="94" spans="2:18" x14ac:dyDescent="0.25">
      <c r="B94" s="4">
        <v>19797169</v>
      </c>
      <c r="C94" s="4">
        <v>15696993</v>
      </c>
      <c r="D94" s="4">
        <v>11484661</v>
      </c>
      <c r="G94" s="4">
        <v>6763052</v>
      </c>
      <c r="I94" s="4">
        <v>62601373</v>
      </c>
      <c r="J94" s="4">
        <v>57873543</v>
      </c>
      <c r="K94" s="4"/>
      <c r="L94" s="4"/>
      <c r="O94" s="4">
        <v>4911652</v>
      </c>
      <c r="P94" s="4">
        <v>4917396</v>
      </c>
      <c r="Q94" s="4"/>
      <c r="R94" s="4"/>
    </row>
    <row r="95" spans="2:18" x14ac:dyDescent="0.25">
      <c r="B95" s="4">
        <v>20310999</v>
      </c>
      <c r="C95" s="4">
        <v>15809677</v>
      </c>
      <c r="D95" s="4">
        <v>12346861</v>
      </c>
      <c r="G95" s="4">
        <v>7104114</v>
      </c>
      <c r="I95" s="4">
        <v>63151935</v>
      </c>
      <c r="J95" s="4">
        <v>58449532</v>
      </c>
      <c r="K95" s="4"/>
      <c r="L95" s="4"/>
      <c r="O95" s="4">
        <v>5042096</v>
      </c>
      <c r="P95" s="4">
        <v>5034410</v>
      </c>
      <c r="Q95" s="4"/>
      <c r="R95" s="4"/>
    </row>
    <row r="96" spans="2:18" x14ac:dyDescent="0.25">
      <c r="B96" s="4">
        <v>20524438</v>
      </c>
      <c r="C96" s="4">
        <v>16120326</v>
      </c>
      <c r="D96" s="4">
        <v>12658271</v>
      </c>
      <c r="G96" s="4">
        <v>7130304</v>
      </c>
      <c r="I96" s="4">
        <v>63241319</v>
      </c>
      <c r="J96" s="4">
        <v>58491019</v>
      </c>
      <c r="K96" s="4"/>
      <c r="L96" s="4"/>
      <c r="O96" s="4">
        <v>5075622</v>
      </c>
      <c r="P96" s="4">
        <v>5167165</v>
      </c>
      <c r="Q96" s="4"/>
      <c r="R96" s="4"/>
    </row>
    <row r="97" spans="2:18" x14ac:dyDescent="0.25">
      <c r="B97" s="4">
        <v>20739055</v>
      </c>
      <c r="C97" s="4">
        <v>16528319</v>
      </c>
      <c r="D97" s="4">
        <v>13014776</v>
      </c>
      <c r="G97" s="4">
        <v>7470976</v>
      </c>
      <c r="I97" s="4">
        <v>63636678</v>
      </c>
      <c r="J97" s="4">
        <v>59620473</v>
      </c>
      <c r="K97" s="4"/>
      <c r="L97" s="4"/>
      <c r="O97" s="4">
        <v>5086951</v>
      </c>
      <c r="P97" s="4">
        <v>5198626</v>
      </c>
      <c r="Q97" s="4"/>
      <c r="R97" s="4"/>
    </row>
    <row r="98" spans="2:18" x14ac:dyDescent="0.25">
      <c r="B98" s="4">
        <v>21289360</v>
      </c>
      <c r="C98" s="4">
        <v>16629712</v>
      </c>
      <c r="D98" s="4">
        <v>13657595</v>
      </c>
      <c r="G98" s="4">
        <v>8153012</v>
      </c>
      <c r="I98" s="4"/>
      <c r="J98" s="4">
        <v>60333493</v>
      </c>
      <c r="K98" s="4"/>
      <c r="L98" s="4"/>
      <c r="O98" s="4">
        <v>5207755</v>
      </c>
      <c r="P98" s="4">
        <v>5244454</v>
      </c>
      <c r="Q98" s="4"/>
      <c r="R98" s="4"/>
    </row>
    <row r="99" spans="2:18" x14ac:dyDescent="0.25">
      <c r="B99" s="4">
        <v>21940008</v>
      </c>
      <c r="C99" s="4">
        <v>17670882</v>
      </c>
      <c r="D99" s="4">
        <v>14687176</v>
      </c>
      <c r="G99" s="4">
        <v>9604241</v>
      </c>
      <c r="I99" s="4"/>
      <c r="J99" s="4">
        <v>61757640</v>
      </c>
      <c r="K99" s="4"/>
      <c r="L99" s="4"/>
      <c r="O99" s="4">
        <v>5221611</v>
      </c>
      <c r="P99" s="4">
        <v>5259414</v>
      </c>
      <c r="Q99" s="4"/>
      <c r="R99" s="4"/>
    </row>
    <row r="100" spans="2:18" x14ac:dyDescent="0.25">
      <c r="B100" s="4">
        <v>22066399</v>
      </c>
      <c r="C100" s="4">
        <v>17697385</v>
      </c>
      <c r="D100" s="8"/>
      <c r="G100" s="4">
        <v>9621112</v>
      </c>
      <c r="I100" s="4"/>
      <c r="J100" s="4">
        <v>65113867</v>
      </c>
      <c r="K100" s="4"/>
      <c r="L100" s="4"/>
      <c r="O100" s="4">
        <v>5495355</v>
      </c>
      <c r="P100" s="4">
        <v>5322657</v>
      </c>
      <c r="Q100" s="4"/>
      <c r="R100" s="4"/>
    </row>
    <row r="101" spans="2:18" x14ac:dyDescent="0.25">
      <c r="B101" s="4">
        <v>22130361</v>
      </c>
      <c r="C101" s="4">
        <v>18176892</v>
      </c>
      <c r="D101" s="8"/>
      <c r="I101" s="4"/>
      <c r="J101" s="4">
        <v>65120585</v>
      </c>
      <c r="K101" s="4"/>
      <c r="L101" s="4"/>
      <c r="O101" s="4">
        <v>5595599</v>
      </c>
      <c r="P101" s="4">
        <v>5349916</v>
      </c>
      <c r="Q101" s="4"/>
      <c r="R101" s="4"/>
    </row>
    <row r="102" spans="2:18" x14ac:dyDescent="0.25">
      <c r="B102" s="4">
        <v>22715966</v>
      </c>
      <c r="D102" s="8"/>
      <c r="I102" s="4"/>
      <c r="J102" s="4">
        <v>65379956</v>
      </c>
      <c r="K102" s="4"/>
      <c r="O102" s="4">
        <v>5731914</v>
      </c>
      <c r="P102" s="4">
        <v>5518908</v>
      </c>
      <c r="Q102" s="4"/>
    </row>
    <row r="103" spans="2:18" x14ac:dyDescent="0.25">
      <c r="I103" s="4"/>
      <c r="J103" s="4">
        <v>65680420</v>
      </c>
      <c r="O103" s="4">
        <v>6089754</v>
      </c>
      <c r="P103" s="4">
        <v>5648533</v>
      </c>
    </row>
    <row r="104" spans="2:18" x14ac:dyDescent="0.25">
      <c r="I104" s="4"/>
      <c r="J104" s="4">
        <v>66762426</v>
      </c>
      <c r="O104" s="4"/>
      <c r="P104" s="4">
        <v>5708676</v>
      </c>
    </row>
    <row r="105" spans="2:18" x14ac:dyDescent="0.25">
      <c r="I105" s="4"/>
      <c r="J105" s="4">
        <v>67192556</v>
      </c>
      <c r="O105" s="4"/>
      <c r="P105" s="4">
        <v>5841477</v>
      </c>
    </row>
    <row r="106" spans="2:18" x14ac:dyDescent="0.25">
      <c r="J106" s="4">
        <v>68248819</v>
      </c>
      <c r="P106" s="4">
        <v>6196544</v>
      </c>
    </row>
    <row r="107" spans="2:18" x14ac:dyDescent="0.25">
      <c r="J107" s="4">
        <v>69183341</v>
      </c>
      <c r="P107" s="4">
        <v>6350018</v>
      </c>
    </row>
    <row r="108" spans="2:18" x14ac:dyDescent="0.25">
      <c r="J108" s="4">
        <v>69947290</v>
      </c>
      <c r="P108" s="4">
        <v>6389808</v>
      </c>
    </row>
    <row r="109" spans="2:18" x14ac:dyDescent="0.25">
      <c r="J109" s="4">
        <v>69975675</v>
      </c>
      <c r="P109" s="4">
        <v>6719866</v>
      </c>
    </row>
    <row r="110" spans="2:18" x14ac:dyDescent="0.25">
      <c r="J110" s="4">
        <v>72340394</v>
      </c>
      <c r="P110" s="4">
        <v>6788738</v>
      </c>
    </row>
    <row r="111" spans="2:18" x14ac:dyDescent="0.25">
      <c r="J111" s="4">
        <v>72932574</v>
      </c>
      <c r="P111" s="4">
        <v>6806747</v>
      </c>
    </row>
    <row r="112" spans="2:18" x14ac:dyDescent="0.25">
      <c r="J112" s="4">
        <v>75357782</v>
      </c>
      <c r="P112" s="4">
        <v>7353517</v>
      </c>
    </row>
    <row r="120" spans="1:19" x14ac:dyDescent="0.25">
      <c r="A120" s="7" t="s">
        <v>9</v>
      </c>
      <c r="B120" s="5">
        <f t="shared" ref="B120:G120" si="0">AVERAGE(B3:B115)</f>
        <v>12390708.77</v>
      </c>
      <c r="C120" s="5">
        <f t="shared" si="0"/>
        <v>11112496.858585859</v>
      </c>
      <c r="D120" s="5">
        <f t="shared" si="0"/>
        <v>6696470.010309278</v>
      </c>
      <c r="E120" s="5">
        <f t="shared" si="0"/>
        <v>9945704.1594202891</v>
      </c>
      <c r="F120" s="5">
        <f t="shared" si="0"/>
        <v>10752991.292307692</v>
      </c>
      <c r="G120" s="5">
        <f t="shared" si="0"/>
        <v>4349958.2040816322</v>
      </c>
      <c r="I120" s="5">
        <f t="shared" ref="I120:M120" si="1">AVERAGE(I3:I115)</f>
        <v>43588300.094736844</v>
      </c>
      <c r="J120" s="5">
        <f t="shared" si="1"/>
        <v>42857449.918181822</v>
      </c>
      <c r="K120" s="5">
        <f t="shared" si="1"/>
        <v>42095499.833333336</v>
      </c>
      <c r="L120" s="5">
        <f t="shared" si="1"/>
        <v>37483648.080459774</v>
      </c>
      <c r="M120" s="5">
        <f t="shared" si="1"/>
        <v>35524483.270270273</v>
      </c>
      <c r="O120" s="5">
        <f t="shared" ref="O120:S120" si="2">AVERAGE(O3:O115)</f>
        <v>2988229.9603960398</v>
      </c>
      <c r="P120" s="5">
        <f t="shared" si="2"/>
        <v>3372265.9636363639</v>
      </c>
      <c r="Q120" s="5">
        <f t="shared" si="2"/>
        <v>3481627.9740259741</v>
      </c>
      <c r="R120" s="5">
        <f t="shared" si="2"/>
        <v>3364431.25</v>
      </c>
      <c r="S120" s="5">
        <f t="shared" si="2"/>
        <v>4031186.347222222</v>
      </c>
    </row>
    <row r="121" spans="1:19" x14ac:dyDescent="0.25">
      <c r="A121" s="7" t="s">
        <v>10</v>
      </c>
      <c r="B121" s="5">
        <f t="shared" ref="B121:G121" si="3">STDEVA(B3:B115)</f>
        <v>4879991.2769678887</v>
      </c>
      <c r="C121" s="5">
        <f t="shared" si="3"/>
        <v>3015565.0311489874</v>
      </c>
      <c r="D121" s="5">
        <f t="shared" si="3"/>
        <v>2614553.9378537703</v>
      </c>
      <c r="E121" s="5">
        <f t="shared" si="3"/>
        <v>2985829.7239307286</v>
      </c>
      <c r="F121" s="5">
        <f t="shared" si="3"/>
        <v>3669986.7540394049</v>
      </c>
      <c r="G121" s="5">
        <f t="shared" si="3"/>
        <v>1596115.3080070543</v>
      </c>
      <c r="I121" s="5">
        <f t="shared" ref="I121:M121" si="4">STDEVA(I3:I115)</f>
        <v>9498931.4866334982</v>
      </c>
      <c r="J121" s="5">
        <f t="shared" si="4"/>
        <v>13685752.058505749</v>
      </c>
      <c r="K121" s="5">
        <f t="shared" si="4"/>
        <v>10306862.623603873</v>
      </c>
      <c r="L121" s="5">
        <f t="shared" si="4"/>
        <v>11050421.279681915</v>
      </c>
      <c r="M121" s="5">
        <f t="shared" si="4"/>
        <v>9454291.0284623429</v>
      </c>
      <c r="O121" s="5">
        <f t="shared" ref="O121:S121" si="5">STDEVA(O3:O115)</f>
        <v>1103008.3830189591</v>
      </c>
      <c r="P121" s="5">
        <f t="shared" si="5"/>
        <v>1525368.4490794551</v>
      </c>
      <c r="Q121" s="5">
        <f t="shared" si="5"/>
        <v>1331997.1413955614</v>
      </c>
      <c r="R121" s="5">
        <f t="shared" si="5"/>
        <v>1427810.4361535029</v>
      </c>
      <c r="S121" s="5">
        <f t="shared" si="5"/>
        <v>1300338.2184614278</v>
      </c>
    </row>
    <row r="122" spans="1:19" x14ac:dyDescent="0.25">
      <c r="A122" s="7" t="s">
        <v>11</v>
      </c>
      <c r="B122" s="5">
        <f>B121/SQRT((COUNT(B3:B115)))</f>
        <v>487999.12769678887</v>
      </c>
      <c r="C122" s="5">
        <f t="shared" ref="C122:G122" si="6">C121/SQRT((COUNT(C3:C115)))</f>
        <v>303075.68906780559</v>
      </c>
      <c r="D122" s="5">
        <f t="shared" si="6"/>
        <v>265467.73143348284</v>
      </c>
      <c r="E122" s="5">
        <f t="shared" si="6"/>
        <v>359451.65848424751</v>
      </c>
      <c r="F122" s="5">
        <f t="shared" si="6"/>
        <v>455205.83298318827</v>
      </c>
      <c r="G122" s="5">
        <f t="shared" si="6"/>
        <v>161231.99397820616</v>
      </c>
      <c r="I122" s="5">
        <f>I121/SQRT((COUNT(I3:I115)))</f>
        <v>974569.80732260202</v>
      </c>
      <c r="J122" s="5">
        <f t="shared" ref="J122" si="7">J121/SQRT((COUNT(J3:J115)))</f>
        <v>1304885.2593476088</v>
      </c>
      <c r="K122" s="5">
        <f t="shared" ref="K122" si="8">K121/SQRT((COUNT(K3:K115)))</f>
        <v>1167022.384278998</v>
      </c>
      <c r="L122" s="5">
        <f t="shared" ref="L122" si="9">L121/SQRT((COUNT(L3:L115)))</f>
        <v>1184729.5169185286</v>
      </c>
      <c r="M122" s="5">
        <f t="shared" ref="M122" si="10">M121/SQRT((COUNT(M3:M115)))</f>
        <v>1099039.008055622</v>
      </c>
      <c r="O122" s="5">
        <f>O121/SQRT((COUNT(O3:O115)))</f>
        <v>109753.43622172486</v>
      </c>
      <c r="P122" s="5">
        <f t="shared" ref="P122" si="11">P121/SQRT((COUNT(P3:P115)))</f>
        <v>145438.17510128306</v>
      </c>
      <c r="Q122" s="5">
        <f t="shared" ref="Q122" si="12">Q121/SQRT((COUNT(Q3:Q115)))</f>
        <v>151795.16207602803</v>
      </c>
      <c r="R122" s="5">
        <f t="shared" ref="R122" si="13">R121/SQRT((COUNT(R3:R115)))</f>
        <v>152205.1039039717</v>
      </c>
      <c r="S122" s="5">
        <f t="shared" ref="S122" si="14">S121/SQRT((COUNT(S3:S115)))</f>
        <v>153246.32868501832</v>
      </c>
    </row>
    <row r="123" spans="1:19" x14ac:dyDescent="0.25">
      <c r="B123" s="5"/>
      <c r="I123" s="5"/>
      <c r="O123" s="5"/>
    </row>
    <row r="124" spans="1:19" x14ac:dyDescent="0.25">
      <c r="A124" s="7" t="s">
        <v>12</v>
      </c>
    </row>
    <row r="125" spans="1:19" x14ac:dyDescent="0.25">
      <c r="A125" s="7" t="s">
        <v>9</v>
      </c>
      <c r="B125" s="1">
        <f>B120/B120*100</f>
        <v>100</v>
      </c>
      <c r="C125" s="5">
        <f>C120/B120*100</f>
        <v>89.684109802427869</v>
      </c>
      <c r="D125" s="5">
        <f>D120/B120*100</f>
        <v>54.044285396510681</v>
      </c>
      <c r="E125" s="5">
        <f>E120/B120*100</f>
        <v>80.267435414998374</v>
      </c>
      <c r="F125" s="5">
        <f>F120/B120*100</f>
        <v>86.782697357414293</v>
      </c>
      <c r="G125" s="5">
        <f>G120/B120*100</f>
        <v>35.106613227918132</v>
      </c>
      <c r="I125" s="1">
        <f>I120/I120*100</f>
        <v>100</v>
      </c>
      <c r="J125" s="5">
        <f>J120/I120*100</f>
        <v>98.323288187503167</v>
      </c>
      <c r="K125" s="5">
        <f>K120/I120*100</f>
        <v>96.575227163805451</v>
      </c>
      <c r="L125" s="5">
        <f>L120/I120*100</f>
        <v>85.994746294283246</v>
      </c>
      <c r="M125" s="5">
        <f>M120/I120*100</f>
        <v>81.500042885498416</v>
      </c>
      <c r="O125" s="1">
        <f>O120/O120*100</f>
        <v>100</v>
      </c>
      <c r="P125" s="5">
        <f>P120/O120*100</f>
        <v>112.85162147257992</v>
      </c>
      <c r="Q125" s="5">
        <f>Q120/O120*100</f>
        <v>116.51138032109627</v>
      </c>
      <c r="R125" s="5">
        <f>R120/O120*100</f>
        <v>112.58943570574806</v>
      </c>
      <c r="S125" s="5">
        <f>S120/O120*100</f>
        <v>134.90214610819163</v>
      </c>
    </row>
    <row r="126" spans="1:19" x14ac:dyDescent="0.25">
      <c r="A126" s="7" t="s">
        <v>10</v>
      </c>
      <c r="B126" s="5">
        <f>B121/B120*100</f>
        <v>39.384278716833151</v>
      </c>
      <c r="C126" s="5">
        <f>C121/B120*100</f>
        <v>24.337308600539302</v>
      </c>
      <c r="D126" s="5">
        <f>D121/B120*100</f>
        <v>21.100923170626423</v>
      </c>
      <c r="E126" s="5">
        <f>E121/B120*100</f>
        <v>24.097327920093861</v>
      </c>
      <c r="F126" s="5">
        <f>F121/B120*100</f>
        <v>29.618860568533929</v>
      </c>
      <c r="G126" s="5">
        <f>G121/B120*100</f>
        <v>12.881549696910957</v>
      </c>
      <c r="I126" s="5">
        <f>I121/I120*100</f>
        <v>21.792388016940503</v>
      </c>
      <c r="J126" s="5">
        <f>J121/I120*100</f>
        <v>31.397765062552331</v>
      </c>
      <c r="K126" s="5">
        <f>K121/I120*100</f>
        <v>23.645938477074026</v>
      </c>
      <c r="L126" s="5">
        <f>L121/I120*100</f>
        <v>25.351806002217142</v>
      </c>
      <c r="M126" s="5">
        <f>M121/I120*100</f>
        <v>21.689974162593966</v>
      </c>
      <c r="O126" s="5">
        <f>O121/O120*100</f>
        <v>36.911763740993145</v>
      </c>
      <c r="P126" s="5">
        <f>P121/O120*100</f>
        <v>51.045885667958871</v>
      </c>
      <c r="Q126" s="5">
        <f>Q121/O120*100</f>
        <v>44.574787049488904</v>
      </c>
      <c r="R126" s="5">
        <f>R121/O120*100</f>
        <v>47.781143187663858</v>
      </c>
      <c r="S126" s="5">
        <f>S121/O120*100</f>
        <v>43.515333013028553</v>
      </c>
    </row>
    <row r="127" spans="1:19" x14ac:dyDescent="0.25">
      <c r="A127" s="7" t="s">
        <v>11</v>
      </c>
      <c r="B127" s="5">
        <f>B122/B120*100</f>
        <v>3.9384278716833152</v>
      </c>
      <c r="C127" s="5">
        <f>C122/B120*100</f>
        <v>2.4459915465175253</v>
      </c>
      <c r="D127" s="5">
        <f>D122/B120*100</f>
        <v>2.1424741422074667</v>
      </c>
      <c r="E127" s="5">
        <f>E122/B120*100</f>
        <v>2.9009773787480242</v>
      </c>
      <c r="F127" s="5">
        <f>F122/B120*100</f>
        <v>3.6737675094528779</v>
      </c>
      <c r="G127" s="5">
        <f>G122/B120*100</f>
        <v>1.3012330204110363</v>
      </c>
      <c r="I127" s="5">
        <f>I122/I120*100</f>
        <v>2.2358518345620881</v>
      </c>
      <c r="J127" s="5">
        <f>J122/I120*100</f>
        <v>2.9936594373065941</v>
      </c>
      <c r="K127" s="5">
        <f>K122/I120*100</f>
        <v>2.6773753088386956</v>
      </c>
      <c r="L127" s="5">
        <f>L122/I120*100</f>
        <v>2.7179988995753037</v>
      </c>
      <c r="M127" s="5">
        <f>M122/I120*100</f>
        <v>2.5214082808159972</v>
      </c>
      <c r="O127" s="5">
        <f>O122/O120*100</f>
        <v>3.672857767853277</v>
      </c>
      <c r="P127" s="5">
        <f>P122/O120*100</f>
        <v>4.8670342319306537</v>
      </c>
      <c r="Q127" s="5">
        <f>Q122/O120*100</f>
        <v>5.0797684277253587</v>
      </c>
      <c r="R127" s="5">
        <f>R122/O120*100</f>
        <v>5.093486977949965</v>
      </c>
      <c r="S127" s="5">
        <f>S122/O120*100</f>
        <v>5.1283311765172215</v>
      </c>
    </row>
  </sheetData>
  <sortState ref="G3:G100">
    <sortCondition ref="G3"/>
  </sortState>
  <mergeCells count="3">
    <mergeCell ref="B1:G1"/>
    <mergeCell ref="I1:M1"/>
    <mergeCell ref="O1:S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opLeftCell="B1" workbookViewId="0">
      <pane ySplit="3195" topLeftCell="A325"/>
      <selection activeCell="G4" sqref="G4"/>
      <selection pane="bottomLeft" activeCell="F335" sqref="F335"/>
    </sheetView>
  </sheetViews>
  <sheetFormatPr baseColWidth="10" defaultRowHeight="15" x14ac:dyDescent="0.25"/>
  <cols>
    <col min="2" max="2" width="11.85546875" bestFit="1" customWidth="1"/>
  </cols>
  <sheetData>
    <row r="1" spans="1:19" x14ac:dyDescent="0.25">
      <c r="B1" s="16" t="s">
        <v>7</v>
      </c>
      <c r="C1" s="16"/>
      <c r="D1" s="16"/>
      <c r="E1" s="16"/>
      <c r="F1" s="16"/>
      <c r="G1" s="16"/>
      <c r="I1" s="16" t="s">
        <v>8</v>
      </c>
      <c r="J1" s="16"/>
      <c r="K1" s="16"/>
      <c r="L1" s="16"/>
      <c r="M1" s="16"/>
      <c r="O1" s="16" t="s">
        <v>17</v>
      </c>
      <c r="P1" s="16"/>
      <c r="Q1" s="16"/>
      <c r="R1" s="16"/>
      <c r="S1" s="16"/>
    </row>
    <row r="2" spans="1:19" x14ac:dyDescent="0.25">
      <c r="A2" t="s">
        <v>13</v>
      </c>
      <c r="B2" s="2" t="s">
        <v>16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4">
        <v>8575474</v>
      </c>
      <c r="C3" s="4">
        <v>3591986</v>
      </c>
      <c r="D3" s="4">
        <v>1562952</v>
      </c>
      <c r="E3" s="4"/>
      <c r="F3" s="4"/>
      <c r="G3" s="4">
        <v>2340034</v>
      </c>
      <c r="I3" s="4">
        <v>18616965</v>
      </c>
      <c r="J3" s="4">
        <v>25831941</v>
      </c>
      <c r="K3" s="4"/>
      <c r="L3" s="4">
        <v>22180549</v>
      </c>
      <c r="M3" s="4">
        <v>17219006</v>
      </c>
      <c r="O3" s="4">
        <v>3700759</v>
      </c>
      <c r="P3" s="4">
        <v>4005220</v>
      </c>
      <c r="Q3" s="4">
        <v>2611752</v>
      </c>
      <c r="R3" s="4">
        <v>3398531</v>
      </c>
      <c r="S3" s="4">
        <v>3469532</v>
      </c>
    </row>
    <row r="4" spans="1:19" x14ac:dyDescent="0.25">
      <c r="B4" s="4">
        <v>8893434</v>
      </c>
      <c r="C4" s="4">
        <v>4311535</v>
      </c>
      <c r="D4" s="4">
        <v>4074497</v>
      </c>
      <c r="E4" s="4"/>
      <c r="F4" s="4">
        <v>7801359</v>
      </c>
      <c r="G4" s="4">
        <v>3095625</v>
      </c>
      <c r="I4" s="4">
        <v>19094286</v>
      </c>
      <c r="J4" s="4">
        <v>28954792</v>
      </c>
      <c r="K4" s="4">
        <v>18956398</v>
      </c>
      <c r="L4" s="4">
        <v>23093943</v>
      </c>
      <c r="M4" s="4">
        <v>18437718</v>
      </c>
      <c r="O4" s="4">
        <v>3835373</v>
      </c>
      <c r="P4" s="4">
        <v>4426628</v>
      </c>
      <c r="Q4" s="4">
        <v>4216280</v>
      </c>
      <c r="R4" s="4">
        <v>3915833</v>
      </c>
      <c r="S4" s="4">
        <v>4106217</v>
      </c>
    </row>
    <row r="5" spans="1:19" x14ac:dyDescent="0.25">
      <c r="B5" s="4">
        <v>9460374</v>
      </c>
      <c r="C5" s="4">
        <v>6090294</v>
      </c>
      <c r="D5" s="4">
        <v>7206372</v>
      </c>
      <c r="E5" s="4"/>
      <c r="F5" s="4">
        <v>8779827</v>
      </c>
      <c r="G5" s="4">
        <v>4542409</v>
      </c>
      <c r="I5" s="4">
        <v>19382650</v>
      </c>
      <c r="J5" s="4">
        <v>30048745</v>
      </c>
      <c r="K5" s="4">
        <v>19702607</v>
      </c>
      <c r="L5" s="4">
        <v>24596514</v>
      </c>
      <c r="M5" s="4">
        <v>19380327</v>
      </c>
      <c r="O5" s="4">
        <v>3878730</v>
      </c>
      <c r="P5" s="4">
        <v>4647807</v>
      </c>
      <c r="Q5" s="4">
        <v>4332495</v>
      </c>
      <c r="R5" s="4">
        <v>4065417</v>
      </c>
      <c r="S5" s="4">
        <v>4724528</v>
      </c>
    </row>
    <row r="6" spans="1:19" x14ac:dyDescent="0.25">
      <c r="B6" s="4">
        <v>10592213</v>
      </c>
      <c r="C6" s="4">
        <v>6218357</v>
      </c>
      <c r="D6" s="4">
        <v>7288559</v>
      </c>
      <c r="E6" s="4"/>
      <c r="F6" s="4">
        <v>10107313</v>
      </c>
      <c r="G6" s="4">
        <v>4733324</v>
      </c>
      <c r="I6" s="4">
        <v>20355181</v>
      </c>
      <c r="J6" s="4">
        <v>30127224</v>
      </c>
      <c r="K6" s="4">
        <v>20919559</v>
      </c>
      <c r="L6" s="4">
        <v>25088312</v>
      </c>
      <c r="M6" s="4">
        <v>19764941</v>
      </c>
      <c r="O6" s="4">
        <v>3911733</v>
      </c>
      <c r="P6" s="4">
        <v>4680582</v>
      </c>
      <c r="Q6" s="4">
        <v>4932193</v>
      </c>
      <c r="R6" s="4">
        <v>4071375</v>
      </c>
      <c r="S6" s="4">
        <v>4842316</v>
      </c>
    </row>
    <row r="7" spans="1:19" x14ac:dyDescent="0.25">
      <c r="B7" s="4">
        <v>10682704</v>
      </c>
      <c r="C7" s="4">
        <v>6580278</v>
      </c>
      <c r="D7" s="4">
        <v>7929801</v>
      </c>
      <c r="E7" s="4"/>
      <c r="F7" s="4">
        <v>10119852</v>
      </c>
      <c r="G7" s="4">
        <v>7224479</v>
      </c>
      <c r="I7" s="4">
        <v>22016387</v>
      </c>
      <c r="J7" s="4">
        <v>30478471</v>
      </c>
      <c r="K7" s="4">
        <v>21339127</v>
      </c>
      <c r="L7" s="4">
        <v>25397702</v>
      </c>
      <c r="M7" s="4">
        <v>20231126</v>
      </c>
      <c r="O7" s="4">
        <v>3956601</v>
      </c>
      <c r="P7" s="4">
        <v>4938648</v>
      </c>
      <c r="Q7" s="4">
        <v>4935078</v>
      </c>
      <c r="R7" s="4">
        <v>4475171</v>
      </c>
      <c r="S7" s="4">
        <v>4940507</v>
      </c>
    </row>
    <row r="8" spans="1:19" x14ac:dyDescent="0.25">
      <c r="B8" s="4">
        <v>10873891</v>
      </c>
      <c r="C8" s="4">
        <v>7487334</v>
      </c>
      <c r="D8" s="4">
        <v>8039985</v>
      </c>
      <c r="E8" s="4"/>
      <c r="F8" s="4">
        <v>10184548</v>
      </c>
      <c r="G8" s="4">
        <v>7789795</v>
      </c>
      <c r="I8" s="4">
        <v>25679016</v>
      </c>
      <c r="J8" s="4">
        <v>30643321</v>
      </c>
      <c r="K8" s="4">
        <v>21808744</v>
      </c>
      <c r="L8" s="4">
        <v>26092758</v>
      </c>
      <c r="M8" s="4">
        <v>20812381</v>
      </c>
      <c r="O8" s="4">
        <v>4359557</v>
      </c>
      <c r="P8" s="4">
        <v>4972955</v>
      </c>
      <c r="Q8" s="4">
        <v>5007578</v>
      </c>
      <c r="R8" s="4">
        <v>4479374</v>
      </c>
      <c r="S8" s="4">
        <v>5184057</v>
      </c>
    </row>
    <row r="9" spans="1:19" x14ac:dyDescent="0.25">
      <c r="B9" s="4">
        <v>12818201</v>
      </c>
      <c r="C9" s="4">
        <v>7796894</v>
      </c>
      <c r="D9" s="4">
        <v>8343984</v>
      </c>
      <c r="E9" s="4"/>
      <c r="F9" s="4">
        <v>10274495</v>
      </c>
      <c r="G9" s="4">
        <v>7941928</v>
      </c>
      <c r="I9" s="4">
        <v>27578239</v>
      </c>
      <c r="J9" s="4">
        <v>30787739</v>
      </c>
      <c r="K9" s="4">
        <v>22111147</v>
      </c>
      <c r="L9" s="4">
        <v>26194718</v>
      </c>
      <c r="M9" s="4">
        <v>22195426</v>
      </c>
      <c r="O9" s="4">
        <v>4381958</v>
      </c>
      <c r="P9" s="4">
        <v>5045135</v>
      </c>
      <c r="Q9" s="4">
        <v>5153022</v>
      </c>
      <c r="R9" s="4">
        <v>4756101</v>
      </c>
      <c r="S9" s="4">
        <v>5245766</v>
      </c>
    </row>
    <row r="10" spans="1:19" x14ac:dyDescent="0.25">
      <c r="B10" s="4">
        <v>12927960</v>
      </c>
      <c r="C10" s="4">
        <v>7995033</v>
      </c>
      <c r="D10" s="4">
        <v>8720408</v>
      </c>
      <c r="E10" s="4"/>
      <c r="F10" s="4">
        <v>10361509</v>
      </c>
      <c r="G10" s="4">
        <v>8296108</v>
      </c>
      <c r="I10" s="4">
        <v>28957325</v>
      </c>
      <c r="J10" s="4">
        <v>31218834</v>
      </c>
      <c r="K10" s="4">
        <v>22969962</v>
      </c>
      <c r="L10" s="4">
        <v>26257495</v>
      </c>
      <c r="M10" s="4">
        <v>22279111</v>
      </c>
      <c r="O10" s="4">
        <v>4407330</v>
      </c>
      <c r="P10" s="4">
        <v>5101203</v>
      </c>
      <c r="Q10" s="4">
        <v>5284107</v>
      </c>
      <c r="R10" s="4">
        <v>4867302</v>
      </c>
      <c r="S10" s="4">
        <v>5268448</v>
      </c>
    </row>
    <row r="11" spans="1:19" x14ac:dyDescent="0.25">
      <c r="B11" s="4">
        <v>12955128</v>
      </c>
      <c r="C11" s="4">
        <v>8548929</v>
      </c>
      <c r="D11" s="4">
        <v>8792788</v>
      </c>
      <c r="E11" s="4"/>
      <c r="F11" s="4">
        <v>10773610</v>
      </c>
      <c r="G11" s="4">
        <v>8362072</v>
      </c>
      <c r="I11" s="4">
        <v>29627837</v>
      </c>
      <c r="J11" s="4">
        <v>31296623</v>
      </c>
      <c r="K11" s="4">
        <v>23090703</v>
      </c>
      <c r="L11" s="4">
        <v>26977857</v>
      </c>
      <c r="M11" s="4">
        <v>22670242</v>
      </c>
      <c r="O11" s="4">
        <v>4450806</v>
      </c>
      <c r="P11" s="4">
        <v>5175110</v>
      </c>
      <c r="Q11" s="4">
        <v>5332835</v>
      </c>
      <c r="R11" s="4">
        <v>5559430</v>
      </c>
      <c r="S11" s="4">
        <v>5279250</v>
      </c>
    </row>
    <row r="12" spans="1:19" x14ac:dyDescent="0.25">
      <c r="B12" s="4">
        <v>13143859</v>
      </c>
      <c r="C12" s="4">
        <v>9038985</v>
      </c>
      <c r="D12" s="4">
        <v>8853219</v>
      </c>
      <c r="E12" s="4"/>
      <c r="F12" s="4">
        <v>11002984</v>
      </c>
      <c r="G12" s="4">
        <v>8753697</v>
      </c>
      <c r="I12" s="4">
        <v>29925502</v>
      </c>
      <c r="J12" s="4">
        <v>31318005</v>
      </c>
      <c r="K12" s="4">
        <v>23336459</v>
      </c>
      <c r="L12" s="4">
        <v>27065769</v>
      </c>
      <c r="M12" s="4">
        <v>23185928</v>
      </c>
      <c r="O12" s="4">
        <v>4612590</v>
      </c>
      <c r="P12" s="4">
        <v>5233129</v>
      </c>
      <c r="Q12" s="4">
        <v>5587021</v>
      </c>
      <c r="R12" s="4">
        <v>5597266</v>
      </c>
      <c r="S12" s="4">
        <v>5371331</v>
      </c>
    </row>
    <row r="13" spans="1:19" x14ac:dyDescent="0.25">
      <c r="B13" s="4">
        <v>13170746</v>
      </c>
      <c r="C13" s="4">
        <v>9109294</v>
      </c>
      <c r="D13" s="4">
        <v>8919671</v>
      </c>
      <c r="E13" s="4"/>
      <c r="F13" s="4">
        <v>11421404</v>
      </c>
      <c r="G13" s="4">
        <v>9002933</v>
      </c>
      <c r="I13" s="4">
        <v>30998609</v>
      </c>
      <c r="J13" s="4">
        <v>31422596</v>
      </c>
      <c r="K13" s="4">
        <v>24145976</v>
      </c>
      <c r="L13" s="4">
        <v>27231879</v>
      </c>
      <c r="M13" s="4">
        <v>24015729</v>
      </c>
      <c r="O13" s="4">
        <v>4739092</v>
      </c>
      <c r="P13" s="4">
        <v>5309960</v>
      </c>
      <c r="Q13" s="4">
        <v>5695549</v>
      </c>
      <c r="R13" s="4">
        <v>5691784</v>
      </c>
      <c r="S13" s="4">
        <v>5413881</v>
      </c>
    </row>
    <row r="14" spans="1:19" x14ac:dyDescent="0.25">
      <c r="B14" s="4">
        <v>13432643</v>
      </c>
      <c r="C14" s="4">
        <v>9123422</v>
      </c>
      <c r="D14" s="4">
        <v>9078667</v>
      </c>
      <c r="E14" s="4"/>
      <c r="F14" s="4">
        <v>11930259</v>
      </c>
      <c r="G14" s="4">
        <v>9064003</v>
      </c>
      <c r="I14" s="4">
        <v>31345571</v>
      </c>
      <c r="J14" s="4">
        <v>31612210</v>
      </c>
      <c r="K14" s="4">
        <v>24644992</v>
      </c>
      <c r="L14" s="4">
        <v>27578626</v>
      </c>
      <c r="M14" s="4">
        <v>24698126</v>
      </c>
      <c r="O14" s="4">
        <v>4783643</v>
      </c>
      <c r="P14" s="4">
        <v>5540798</v>
      </c>
      <c r="Q14" s="4">
        <v>5980460</v>
      </c>
      <c r="R14" s="4">
        <v>5697220</v>
      </c>
      <c r="S14" s="4">
        <v>5430646</v>
      </c>
    </row>
    <row r="15" spans="1:19" x14ac:dyDescent="0.25">
      <c r="B15" s="4">
        <v>13496123</v>
      </c>
      <c r="C15" s="4">
        <v>9199569</v>
      </c>
      <c r="D15" s="4">
        <v>9509335</v>
      </c>
      <c r="E15" s="4"/>
      <c r="F15" s="4">
        <v>12100124</v>
      </c>
      <c r="G15" s="4">
        <v>9320440</v>
      </c>
      <c r="I15" s="4">
        <v>31935605</v>
      </c>
      <c r="J15" s="4">
        <v>31871343</v>
      </c>
      <c r="K15" s="4">
        <v>24919353</v>
      </c>
      <c r="L15" s="4">
        <v>27928920</v>
      </c>
      <c r="M15" s="4">
        <v>26264606</v>
      </c>
      <c r="O15" s="4">
        <v>4868889</v>
      </c>
      <c r="P15" s="4">
        <v>5611377</v>
      </c>
      <c r="Q15" s="4">
        <v>6039383</v>
      </c>
      <c r="R15" s="4">
        <v>5837911</v>
      </c>
      <c r="S15" s="4">
        <v>5593502</v>
      </c>
    </row>
    <row r="16" spans="1:19" x14ac:dyDescent="0.25">
      <c r="B16" s="4">
        <v>13821612</v>
      </c>
      <c r="C16" s="4">
        <v>9296802</v>
      </c>
      <c r="D16" s="4">
        <v>9644823</v>
      </c>
      <c r="E16" s="4"/>
      <c r="F16" s="4">
        <v>12473209</v>
      </c>
      <c r="G16" s="4">
        <v>9372184</v>
      </c>
      <c r="I16" s="4">
        <v>32432911</v>
      </c>
      <c r="J16" s="4">
        <v>32109721</v>
      </c>
      <c r="K16" s="4">
        <v>25675857</v>
      </c>
      <c r="L16" s="4">
        <v>28282955</v>
      </c>
      <c r="M16" s="4">
        <v>26500762</v>
      </c>
      <c r="O16" s="4">
        <v>5045664</v>
      </c>
      <c r="P16" s="4">
        <v>5647638</v>
      </c>
      <c r="Q16" s="4">
        <v>6067329</v>
      </c>
      <c r="R16" s="4">
        <v>6008292</v>
      </c>
      <c r="S16" s="4">
        <v>5839476</v>
      </c>
    </row>
    <row r="17" spans="2:19" x14ac:dyDescent="0.25">
      <c r="B17" s="4">
        <v>13854673</v>
      </c>
      <c r="C17" s="4">
        <v>10019292</v>
      </c>
      <c r="D17" s="4">
        <v>9726874</v>
      </c>
      <c r="E17" s="4"/>
      <c r="F17" s="4">
        <v>13337919</v>
      </c>
      <c r="G17" s="4">
        <v>9887412</v>
      </c>
      <c r="I17" s="4">
        <v>32736510</v>
      </c>
      <c r="J17" s="4">
        <v>32129447</v>
      </c>
      <c r="K17" s="4">
        <v>25711690</v>
      </c>
      <c r="L17" s="4">
        <v>28606983</v>
      </c>
      <c r="M17" s="4">
        <v>26604359</v>
      </c>
      <c r="O17" s="4">
        <v>5063264</v>
      </c>
      <c r="P17" s="4">
        <v>5673475</v>
      </c>
      <c r="Q17" s="4">
        <v>6077694</v>
      </c>
      <c r="R17" s="4">
        <v>6116658</v>
      </c>
      <c r="S17" s="4">
        <v>6062679</v>
      </c>
    </row>
    <row r="18" spans="2:19" x14ac:dyDescent="0.25">
      <c r="B18" s="4">
        <v>14421660</v>
      </c>
      <c r="C18" s="4">
        <v>10268592</v>
      </c>
      <c r="D18" s="4">
        <v>9908270</v>
      </c>
      <c r="E18" s="4"/>
      <c r="F18" s="4">
        <v>13412626</v>
      </c>
      <c r="G18" s="4">
        <v>9898822</v>
      </c>
      <c r="I18" s="4">
        <v>33011156</v>
      </c>
      <c r="J18" s="4">
        <v>32179303</v>
      </c>
      <c r="K18" s="4">
        <v>25794851</v>
      </c>
      <c r="L18" s="4">
        <v>29773752</v>
      </c>
      <c r="M18" s="4">
        <v>27402650</v>
      </c>
      <c r="O18" s="4">
        <v>5066030</v>
      </c>
      <c r="P18" s="4">
        <v>5721069</v>
      </c>
      <c r="Q18" s="4">
        <v>6163339</v>
      </c>
      <c r="R18" s="4">
        <v>6164525</v>
      </c>
      <c r="S18" s="4">
        <v>6098062</v>
      </c>
    </row>
    <row r="19" spans="2:19" x14ac:dyDescent="0.25">
      <c r="B19" s="4">
        <v>14439473</v>
      </c>
      <c r="C19" s="4">
        <v>10456994</v>
      </c>
      <c r="D19" s="4">
        <v>9985482</v>
      </c>
      <c r="E19" s="4"/>
      <c r="F19" s="4">
        <v>13455224</v>
      </c>
      <c r="G19" s="4">
        <v>9968015</v>
      </c>
      <c r="I19" s="4">
        <v>33210453</v>
      </c>
      <c r="J19" s="4">
        <v>32284416</v>
      </c>
      <c r="K19" s="4">
        <v>25825252</v>
      </c>
      <c r="L19" s="4">
        <v>30112817</v>
      </c>
      <c r="M19" s="4">
        <v>27632682</v>
      </c>
      <c r="O19" s="4">
        <v>5331162</v>
      </c>
      <c r="P19" s="4">
        <v>5781773</v>
      </c>
      <c r="Q19" s="4">
        <v>6177664</v>
      </c>
      <c r="R19" s="4">
        <v>6174084</v>
      </c>
      <c r="S19" s="4">
        <v>6098347</v>
      </c>
    </row>
    <row r="20" spans="2:19" x14ac:dyDescent="0.25">
      <c r="B20" s="4">
        <v>14536727</v>
      </c>
      <c r="C20" s="4">
        <v>10582933</v>
      </c>
      <c r="D20" s="4">
        <v>10550130</v>
      </c>
      <c r="E20" s="4"/>
      <c r="F20" s="4">
        <v>13578063</v>
      </c>
      <c r="G20" s="4"/>
      <c r="I20" s="4">
        <v>34742315</v>
      </c>
      <c r="J20" s="4">
        <v>32723739</v>
      </c>
      <c r="K20" s="4">
        <v>26048911</v>
      </c>
      <c r="L20" s="4">
        <v>30325675</v>
      </c>
      <c r="M20" s="4">
        <v>27685055</v>
      </c>
      <c r="O20" s="4">
        <v>5426832</v>
      </c>
      <c r="P20" s="4">
        <v>5795730</v>
      </c>
      <c r="Q20" s="4">
        <v>6232758</v>
      </c>
      <c r="R20" s="4">
        <v>6206478</v>
      </c>
      <c r="S20" s="4">
        <v>6100391</v>
      </c>
    </row>
    <row r="21" spans="2:19" x14ac:dyDescent="0.25">
      <c r="B21" s="4">
        <v>14634897</v>
      </c>
      <c r="C21" s="4">
        <v>11101283</v>
      </c>
      <c r="D21" s="4">
        <v>10643736</v>
      </c>
      <c r="E21" s="4"/>
      <c r="F21" s="4">
        <v>13809104</v>
      </c>
      <c r="G21" s="4"/>
      <c r="I21" s="4">
        <v>34745427</v>
      </c>
      <c r="J21" s="4">
        <v>33124512</v>
      </c>
      <c r="K21" s="4">
        <v>26097870</v>
      </c>
      <c r="L21" s="4">
        <v>30356043</v>
      </c>
      <c r="M21" s="4">
        <v>28003793</v>
      </c>
      <c r="O21" s="4">
        <v>5467258</v>
      </c>
      <c r="P21" s="4">
        <v>5803240</v>
      </c>
      <c r="Q21" s="4">
        <v>6337735</v>
      </c>
      <c r="R21" s="4">
        <v>6226042</v>
      </c>
      <c r="S21" s="4">
        <v>6117580</v>
      </c>
    </row>
    <row r="22" spans="2:19" x14ac:dyDescent="0.25">
      <c r="B22" s="4">
        <v>14650150</v>
      </c>
      <c r="C22" s="4">
        <v>11109770</v>
      </c>
      <c r="D22" s="4">
        <v>10696235</v>
      </c>
      <c r="E22" s="4"/>
      <c r="F22" s="4">
        <v>14210187</v>
      </c>
      <c r="G22" s="4"/>
      <c r="I22" s="4">
        <v>34752578</v>
      </c>
      <c r="J22" s="4">
        <v>33136531</v>
      </c>
      <c r="K22" s="4">
        <v>26426902</v>
      </c>
      <c r="L22" s="4">
        <v>30524845</v>
      </c>
      <c r="M22" s="4">
        <v>28083592</v>
      </c>
      <c r="O22" s="4">
        <v>5589226</v>
      </c>
      <c r="P22" s="4">
        <v>5827072</v>
      </c>
      <c r="Q22" s="4">
        <v>6461121</v>
      </c>
      <c r="R22" s="4">
        <v>6336340</v>
      </c>
      <c r="S22" s="4">
        <v>6307684</v>
      </c>
    </row>
    <row r="23" spans="2:19" x14ac:dyDescent="0.25">
      <c r="B23" s="4">
        <v>14754259</v>
      </c>
      <c r="C23" s="4">
        <v>11188746</v>
      </c>
      <c r="D23" s="4">
        <v>10779688</v>
      </c>
      <c r="E23" s="4"/>
      <c r="F23" s="4">
        <v>14622094</v>
      </c>
      <c r="G23" s="4"/>
      <c r="I23" s="4">
        <v>35019270</v>
      </c>
      <c r="J23" s="4">
        <v>33209594</v>
      </c>
      <c r="K23" s="4">
        <v>27118902</v>
      </c>
      <c r="L23" s="4">
        <v>30611944</v>
      </c>
      <c r="M23" s="4">
        <v>28139957</v>
      </c>
      <c r="O23" s="4">
        <v>5600354</v>
      </c>
      <c r="P23" s="4">
        <v>5870733</v>
      </c>
      <c r="Q23" s="4">
        <v>6474952</v>
      </c>
      <c r="R23" s="4">
        <v>6409211</v>
      </c>
      <c r="S23" s="4">
        <v>6737301</v>
      </c>
    </row>
    <row r="24" spans="2:19" x14ac:dyDescent="0.25">
      <c r="B24" s="4">
        <v>14843742</v>
      </c>
      <c r="C24" s="4">
        <v>11255772</v>
      </c>
      <c r="D24" s="4">
        <v>10941833</v>
      </c>
      <c r="E24" s="4"/>
      <c r="F24" s="4">
        <v>14706215</v>
      </c>
      <c r="G24" s="4"/>
      <c r="I24" s="4">
        <v>35161952</v>
      </c>
      <c r="J24" s="4">
        <v>33427030</v>
      </c>
      <c r="K24" s="4">
        <v>27229702</v>
      </c>
      <c r="L24" s="4">
        <v>31242873</v>
      </c>
      <c r="M24" s="4">
        <v>28354622</v>
      </c>
      <c r="O24" s="4">
        <v>5724256</v>
      </c>
      <c r="P24" s="4">
        <v>5937457</v>
      </c>
      <c r="Q24" s="4">
        <v>6573071</v>
      </c>
      <c r="R24" s="4">
        <v>6466630</v>
      </c>
      <c r="S24" s="4">
        <v>6829906</v>
      </c>
    </row>
    <row r="25" spans="2:19" x14ac:dyDescent="0.25">
      <c r="B25" s="4">
        <v>14951481</v>
      </c>
      <c r="C25" s="4">
        <v>11261006</v>
      </c>
      <c r="D25" s="4">
        <v>10953958</v>
      </c>
      <c r="E25" s="4"/>
      <c r="F25" s="4">
        <v>14761331</v>
      </c>
      <c r="G25" s="4"/>
      <c r="I25" s="4">
        <v>36132329</v>
      </c>
      <c r="J25" s="4">
        <v>34201364</v>
      </c>
      <c r="K25" s="4">
        <v>27424149</v>
      </c>
      <c r="L25" s="4">
        <v>31363161</v>
      </c>
      <c r="M25" s="4">
        <v>30180895</v>
      </c>
      <c r="O25" s="4">
        <v>5847593</v>
      </c>
      <c r="P25" s="4">
        <v>5951806</v>
      </c>
      <c r="Q25" s="4">
        <v>6681086</v>
      </c>
      <c r="R25" s="4">
        <v>6575739</v>
      </c>
      <c r="S25" s="4">
        <v>6832019</v>
      </c>
    </row>
    <row r="26" spans="2:19" x14ac:dyDescent="0.25">
      <c r="B26" s="4">
        <v>15182456</v>
      </c>
      <c r="C26" s="4">
        <v>11383325</v>
      </c>
      <c r="D26" s="4">
        <v>11170767</v>
      </c>
      <c r="E26" s="4"/>
      <c r="F26" s="4">
        <v>15053754</v>
      </c>
      <c r="G26" s="4"/>
      <c r="I26" s="4">
        <v>36250215</v>
      </c>
      <c r="J26" s="4">
        <v>34211091</v>
      </c>
      <c r="K26" s="4">
        <v>28926161</v>
      </c>
      <c r="L26" s="4">
        <v>31976204</v>
      </c>
      <c r="M26" s="4">
        <v>30219258</v>
      </c>
      <c r="O26" s="4">
        <v>5927495</v>
      </c>
      <c r="P26" s="4">
        <v>6054383</v>
      </c>
      <c r="Q26" s="4">
        <v>6773963</v>
      </c>
      <c r="R26" s="4">
        <v>6718948</v>
      </c>
      <c r="S26" s="4">
        <v>6854157</v>
      </c>
    </row>
    <row r="27" spans="2:19" x14ac:dyDescent="0.25">
      <c r="B27" s="4">
        <v>15650725</v>
      </c>
      <c r="C27" s="4">
        <v>11640428</v>
      </c>
      <c r="D27" s="4">
        <v>11518917</v>
      </c>
      <c r="E27" s="4"/>
      <c r="F27" s="4">
        <v>15178738</v>
      </c>
      <c r="G27" s="4"/>
      <c r="I27" s="4">
        <v>36633729</v>
      </c>
      <c r="J27" s="4">
        <v>34343668</v>
      </c>
      <c r="K27" s="4">
        <v>29308630</v>
      </c>
      <c r="L27" s="4">
        <v>32100946</v>
      </c>
      <c r="M27" s="4">
        <v>30399959</v>
      </c>
      <c r="O27" s="4">
        <v>5940580</v>
      </c>
      <c r="P27" s="4">
        <v>6101680</v>
      </c>
      <c r="Q27" s="4">
        <v>6849389</v>
      </c>
      <c r="R27" s="4">
        <v>6923361</v>
      </c>
      <c r="S27" s="4">
        <v>6896457</v>
      </c>
    </row>
    <row r="28" spans="2:19" x14ac:dyDescent="0.25">
      <c r="B28" s="4">
        <v>15889021</v>
      </c>
      <c r="C28" s="4">
        <v>12004355</v>
      </c>
      <c r="D28" s="4">
        <v>11961536</v>
      </c>
      <c r="E28" s="4"/>
      <c r="F28" s="4">
        <v>15291062</v>
      </c>
      <c r="G28" s="4"/>
      <c r="I28" s="4">
        <v>36737559</v>
      </c>
      <c r="J28" s="4">
        <v>34678166</v>
      </c>
      <c r="K28" s="4">
        <v>29516497</v>
      </c>
      <c r="L28" s="4">
        <v>32511601</v>
      </c>
      <c r="M28" s="4">
        <v>30957813</v>
      </c>
      <c r="O28" s="4">
        <v>6115571</v>
      </c>
      <c r="P28" s="4">
        <v>6107267</v>
      </c>
      <c r="Q28" s="4">
        <v>6890404</v>
      </c>
      <c r="R28" s="4">
        <v>7149040</v>
      </c>
      <c r="S28" s="4">
        <v>6910204</v>
      </c>
    </row>
    <row r="29" spans="2:19" x14ac:dyDescent="0.25">
      <c r="B29" s="4">
        <v>16227136</v>
      </c>
      <c r="C29" s="4">
        <v>12039823</v>
      </c>
      <c r="D29" s="4">
        <v>12395251</v>
      </c>
      <c r="E29" s="4"/>
      <c r="F29" s="4">
        <v>15303518</v>
      </c>
      <c r="G29" s="4"/>
      <c r="I29" s="4">
        <v>36766951</v>
      </c>
      <c r="J29" s="4">
        <v>35270986</v>
      </c>
      <c r="K29" s="4">
        <v>29706187</v>
      </c>
      <c r="L29" s="4">
        <v>32726512</v>
      </c>
      <c r="M29" s="4">
        <v>31137038</v>
      </c>
      <c r="O29" s="4">
        <v>6204183</v>
      </c>
      <c r="P29" s="4">
        <v>6118303</v>
      </c>
      <c r="Q29" s="4">
        <v>6895381</v>
      </c>
      <c r="R29" s="4">
        <v>7344712</v>
      </c>
      <c r="S29" s="4">
        <v>6937251</v>
      </c>
    </row>
    <row r="30" spans="2:19" x14ac:dyDescent="0.25">
      <c r="B30" s="4">
        <v>16241804</v>
      </c>
      <c r="C30" s="4">
        <v>12128685</v>
      </c>
      <c r="D30" s="4">
        <v>12439204</v>
      </c>
      <c r="E30" s="4"/>
      <c r="F30" s="4">
        <v>15565260</v>
      </c>
      <c r="G30" s="4"/>
      <c r="I30" s="4">
        <v>37351566</v>
      </c>
      <c r="J30" s="4">
        <v>35312517</v>
      </c>
      <c r="K30" s="4">
        <v>29763519</v>
      </c>
      <c r="L30" s="4">
        <v>32767063</v>
      </c>
      <c r="M30" s="4">
        <v>31252573</v>
      </c>
      <c r="O30" s="4">
        <v>6215337</v>
      </c>
      <c r="P30" s="4">
        <v>6226322</v>
      </c>
      <c r="Q30" s="4">
        <v>6901274</v>
      </c>
      <c r="R30" s="4">
        <v>7425248</v>
      </c>
      <c r="S30" s="4">
        <v>7084513</v>
      </c>
    </row>
    <row r="31" spans="2:19" x14ac:dyDescent="0.25">
      <c r="B31" s="4">
        <v>16343703</v>
      </c>
      <c r="C31" s="4">
        <v>12217334</v>
      </c>
      <c r="D31" s="4">
        <v>12490187</v>
      </c>
      <c r="E31" s="4"/>
      <c r="F31" s="4">
        <v>16208018</v>
      </c>
      <c r="G31" s="4"/>
      <c r="I31" s="4">
        <v>37958373</v>
      </c>
      <c r="J31" s="4">
        <v>35420432</v>
      </c>
      <c r="K31" s="4">
        <v>29801061</v>
      </c>
      <c r="L31" s="4">
        <v>32827041</v>
      </c>
      <c r="M31" s="4">
        <v>31333969</v>
      </c>
      <c r="O31" s="4">
        <v>6639441</v>
      </c>
      <c r="P31" s="4">
        <v>6288071</v>
      </c>
      <c r="Q31" s="4">
        <v>6974179</v>
      </c>
      <c r="R31" s="4">
        <v>7535203</v>
      </c>
      <c r="S31" s="4">
        <v>7403455</v>
      </c>
    </row>
    <row r="32" spans="2:19" x14ac:dyDescent="0.25">
      <c r="B32" s="4">
        <v>16345132</v>
      </c>
      <c r="C32" s="4">
        <v>12470748</v>
      </c>
      <c r="D32" s="4">
        <v>12514260</v>
      </c>
      <c r="E32" s="4"/>
      <c r="F32" s="4">
        <v>16385369</v>
      </c>
      <c r="G32" s="4"/>
      <c r="I32" s="4">
        <v>38367885</v>
      </c>
      <c r="J32" s="4">
        <v>35547398</v>
      </c>
      <c r="K32" s="4">
        <v>30873955</v>
      </c>
      <c r="L32" s="4">
        <v>33217036</v>
      </c>
      <c r="M32" s="4">
        <v>31366463</v>
      </c>
      <c r="O32" s="4">
        <v>6658937</v>
      </c>
      <c r="P32" s="4">
        <v>6333830</v>
      </c>
      <c r="Q32" s="4">
        <v>7008139</v>
      </c>
      <c r="R32" s="4">
        <v>7592619</v>
      </c>
      <c r="S32" s="4">
        <v>7488429</v>
      </c>
    </row>
    <row r="33" spans="2:19" x14ac:dyDescent="0.25">
      <c r="B33" s="4">
        <v>16746559</v>
      </c>
      <c r="C33" s="4">
        <v>12546840</v>
      </c>
      <c r="D33" s="4">
        <v>12523105</v>
      </c>
      <c r="E33" s="4"/>
      <c r="F33" s="4">
        <v>16519986</v>
      </c>
      <c r="G33" s="4"/>
      <c r="I33" s="4">
        <v>39352147</v>
      </c>
      <c r="J33" s="4">
        <v>35695307</v>
      </c>
      <c r="K33" s="4">
        <v>30883631</v>
      </c>
      <c r="L33" s="4">
        <v>33854406</v>
      </c>
      <c r="M33" s="4">
        <v>31633488</v>
      </c>
      <c r="O33" s="4">
        <v>6666740</v>
      </c>
      <c r="P33" s="4">
        <v>6367101</v>
      </c>
      <c r="Q33" s="4">
        <v>7152888</v>
      </c>
      <c r="R33" s="4">
        <v>7669596</v>
      </c>
      <c r="S33" s="4">
        <v>7576894</v>
      </c>
    </row>
    <row r="34" spans="2:19" x14ac:dyDescent="0.25">
      <c r="B34" s="4">
        <v>16871012</v>
      </c>
      <c r="C34" s="4">
        <v>13931005</v>
      </c>
      <c r="D34" s="4">
        <v>12744713</v>
      </c>
      <c r="E34" s="4"/>
      <c r="F34" s="4">
        <v>16649313</v>
      </c>
      <c r="G34" s="4"/>
      <c r="I34" s="4">
        <v>39983654</v>
      </c>
      <c r="J34" s="4">
        <v>36162707</v>
      </c>
      <c r="K34" s="4">
        <v>31029331</v>
      </c>
      <c r="L34" s="4">
        <v>34732409</v>
      </c>
      <c r="M34" s="4">
        <v>31687892</v>
      </c>
      <c r="O34" s="4">
        <v>6783511</v>
      </c>
      <c r="P34" s="4">
        <v>6391507</v>
      </c>
      <c r="Q34" s="4">
        <v>7364942</v>
      </c>
      <c r="R34" s="4">
        <v>7818300</v>
      </c>
      <c r="S34" s="4">
        <v>7578806</v>
      </c>
    </row>
    <row r="35" spans="2:19" x14ac:dyDescent="0.25">
      <c r="B35" s="4">
        <v>16954372</v>
      </c>
      <c r="C35" s="4">
        <v>13965184</v>
      </c>
      <c r="D35" s="4">
        <v>12826922</v>
      </c>
      <c r="E35" s="4"/>
      <c r="F35" s="4">
        <v>17084295</v>
      </c>
      <c r="G35" s="4"/>
      <c r="I35" s="4">
        <v>40418064</v>
      </c>
      <c r="J35" s="4">
        <v>36652985</v>
      </c>
      <c r="K35" s="4">
        <v>31388995</v>
      </c>
      <c r="L35" s="4">
        <v>34763672</v>
      </c>
      <c r="M35" s="4">
        <v>31947443</v>
      </c>
      <c r="O35" s="4">
        <v>6809569</v>
      </c>
      <c r="P35" s="4">
        <v>6400822</v>
      </c>
      <c r="Q35" s="4">
        <v>7375245</v>
      </c>
      <c r="R35" s="4">
        <v>7903243</v>
      </c>
      <c r="S35" s="4">
        <v>7597487</v>
      </c>
    </row>
    <row r="36" spans="2:19" x14ac:dyDescent="0.25">
      <c r="B36" s="4">
        <v>17038208</v>
      </c>
      <c r="C36" s="4">
        <v>14558053</v>
      </c>
      <c r="D36" s="4">
        <v>12877955</v>
      </c>
      <c r="E36" s="4"/>
      <c r="F36" s="4">
        <v>17505708</v>
      </c>
      <c r="G36" s="4"/>
      <c r="I36" s="4">
        <v>40730162</v>
      </c>
      <c r="J36" s="4">
        <v>37106122</v>
      </c>
      <c r="K36" s="4">
        <v>31983772</v>
      </c>
      <c r="L36" s="4">
        <v>34988408</v>
      </c>
      <c r="M36" s="4">
        <v>32069511</v>
      </c>
      <c r="O36" s="4">
        <v>6895253</v>
      </c>
      <c r="P36" s="4">
        <v>6421482</v>
      </c>
      <c r="Q36" s="4">
        <v>7385873</v>
      </c>
      <c r="R36" s="4">
        <v>8082278</v>
      </c>
      <c r="S36" s="4">
        <v>7618853</v>
      </c>
    </row>
    <row r="37" spans="2:19" x14ac:dyDescent="0.25">
      <c r="B37" s="4">
        <v>17048098</v>
      </c>
      <c r="C37" s="4">
        <v>14681763</v>
      </c>
      <c r="D37" s="4">
        <v>12936434</v>
      </c>
      <c r="E37" s="4"/>
      <c r="F37" s="4">
        <v>17810740</v>
      </c>
      <c r="G37" s="4"/>
      <c r="I37" s="4">
        <v>40797054</v>
      </c>
      <c r="J37" s="4">
        <v>37290211</v>
      </c>
      <c r="K37" s="4">
        <v>32172715</v>
      </c>
      <c r="L37" s="4">
        <v>35083759</v>
      </c>
      <c r="M37" s="4">
        <v>32157551</v>
      </c>
      <c r="O37" s="4">
        <v>7155371</v>
      </c>
      <c r="P37" s="4">
        <v>6454182</v>
      </c>
      <c r="Q37" s="4">
        <v>7389710</v>
      </c>
      <c r="R37" s="4">
        <v>8257792</v>
      </c>
      <c r="S37" s="4">
        <v>7759145</v>
      </c>
    </row>
    <row r="38" spans="2:19" x14ac:dyDescent="0.25">
      <c r="B38" s="4">
        <v>17174066</v>
      </c>
      <c r="C38" s="4">
        <v>14719149</v>
      </c>
      <c r="D38" s="4">
        <v>12990769</v>
      </c>
      <c r="E38" s="4"/>
      <c r="F38" s="4">
        <v>18309419</v>
      </c>
      <c r="G38" s="4"/>
      <c r="I38" s="4">
        <v>40940321</v>
      </c>
      <c r="J38" s="4">
        <v>37298259</v>
      </c>
      <c r="K38" s="4">
        <v>32332256</v>
      </c>
      <c r="L38" s="4">
        <v>35448344</v>
      </c>
      <c r="M38" s="4">
        <v>32818276</v>
      </c>
      <c r="O38" s="4">
        <v>7349146</v>
      </c>
      <c r="P38" s="4">
        <v>6468313</v>
      </c>
      <c r="Q38" s="4">
        <v>7393283</v>
      </c>
      <c r="R38" s="4">
        <v>8338325</v>
      </c>
      <c r="S38" s="4">
        <v>7851825</v>
      </c>
    </row>
    <row r="39" spans="2:19" x14ac:dyDescent="0.25">
      <c r="B39" s="4">
        <v>17420546</v>
      </c>
      <c r="C39" s="4">
        <v>14768888</v>
      </c>
      <c r="D39" s="4">
        <v>13014605</v>
      </c>
      <c r="E39" s="4"/>
      <c r="F39" s="4">
        <v>18553030</v>
      </c>
      <c r="G39" s="4"/>
      <c r="I39" s="4">
        <v>41100000</v>
      </c>
      <c r="J39" s="4">
        <v>37488200</v>
      </c>
      <c r="K39" s="4">
        <v>32655009</v>
      </c>
      <c r="L39" s="4">
        <v>35771701</v>
      </c>
      <c r="M39" s="4">
        <v>32945893</v>
      </c>
      <c r="O39" s="4">
        <v>7645667</v>
      </c>
      <c r="P39" s="4">
        <v>6526007</v>
      </c>
      <c r="Q39" s="4">
        <v>7416663</v>
      </c>
      <c r="R39" s="4">
        <v>8375524</v>
      </c>
      <c r="S39" s="4">
        <v>7982561</v>
      </c>
    </row>
    <row r="40" spans="2:19" x14ac:dyDescent="0.25">
      <c r="B40" s="4">
        <v>17721871</v>
      </c>
      <c r="C40" s="4">
        <v>14968238</v>
      </c>
      <c r="D40" s="4">
        <v>13100379</v>
      </c>
      <c r="E40" s="4"/>
      <c r="F40" s="4">
        <v>18742667</v>
      </c>
      <c r="G40" s="4"/>
      <c r="I40" s="4">
        <v>43026858</v>
      </c>
      <c r="J40" s="4">
        <v>37500702</v>
      </c>
      <c r="K40" s="4">
        <v>32740713</v>
      </c>
      <c r="L40" s="4">
        <v>36746336</v>
      </c>
      <c r="M40" s="4">
        <v>33043029</v>
      </c>
      <c r="O40" s="4">
        <v>7691550</v>
      </c>
      <c r="P40" s="4">
        <v>6649972</v>
      </c>
      <c r="Q40" s="4">
        <v>7620423</v>
      </c>
      <c r="R40" s="4">
        <v>8556334</v>
      </c>
      <c r="S40" s="4">
        <v>8030176</v>
      </c>
    </row>
    <row r="41" spans="2:19" x14ac:dyDescent="0.25">
      <c r="B41" s="4">
        <v>17777484</v>
      </c>
      <c r="C41" s="4">
        <v>15120066</v>
      </c>
      <c r="D41" s="4">
        <v>13160080</v>
      </c>
      <c r="E41" s="4"/>
      <c r="F41" s="4">
        <v>18977546</v>
      </c>
      <c r="G41" s="4"/>
      <c r="I41" s="4">
        <v>43400144</v>
      </c>
      <c r="J41" s="4">
        <v>38666074</v>
      </c>
      <c r="K41" s="4">
        <v>33507760</v>
      </c>
      <c r="L41" s="4">
        <v>37145456</v>
      </c>
      <c r="M41" s="4">
        <v>34190499</v>
      </c>
      <c r="O41" s="4">
        <v>7735248</v>
      </c>
      <c r="P41" s="4">
        <v>6681852</v>
      </c>
      <c r="Q41" s="4">
        <v>7638416</v>
      </c>
      <c r="R41" s="4">
        <v>8963701</v>
      </c>
      <c r="S41" s="4">
        <v>8243317</v>
      </c>
    </row>
    <row r="42" spans="2:19" x14ac:dyDescent="0.25">
      <c r="B42" s="4">
        <v>17784776</v>
      </c>
      <c r="C42" s="4">
        <v>15216564</v>
      </c>
      <c r="D42" s="4">
        <v>13307610</v>
      </c>
      <c r="E42" s="4"/>
      <c r="F42" s="4">
        <v>19204684</v>
      </c>
      <c r="G42" s="4"/>
      <c r="I42" s="4">
        <v>44638770</v>
      </c>
      <c r="J42" s="4">
        <v>38882278</v>
      </c>
      <c r="K42" s="4">
        <v>33809535</v>
      </c>
      <c r="L42" s="4">
        <v>38087368</v>
      </c>
      <c r="M42" s="4">
        <v>35182001</v>
      </c>
      <c r="O42" s="4">
        <v>8137900</v>
      </c>
      <c r="P42" s="4">
        <v>6682708</v>
      </c>
      <c r="Q42" s="4">
        <v>7759623</v>
      </c>
      <c r="R42" s="4">
        <v>8991567</v>
      </c>
      <c r="S42" s="4">
        <v>8407108</v>
      </c>
    </row>
    <row r="43" spans="2:19" x14ac:dyDescent="0.25">
      <c r="B43" s="4">
        <v>17861300</v>
      </c>
      <c r="C43" s="4">
        <v>15226588</v>
      </c>
      <c r="D43" s="4">
        <v>13429449</v>
      </c>
      <c r="E43" s="4"/>
      <c r="F43" s="4">
        <v>20074865</v>
      </c>
      <c r="G43" s="4"/>
      <c r="I43" s="4">
        <v>44652500</v>
      </c>
      <c r="J43" s="4">
        <v>38908139</v>
      </c>
      <c r="K43" s="4">
        <v>33962175</v>
      </c>
      <c r="L43" s="4">
        <v>38194034</v>
      </c>
      <c r="M43" s="4">
        <v>35316145</v>
      </c>
      <c r="O43" s="4">
        <v>8200103</v>
      </c>
      <c r="P43" s="4">
        <v>6698149</v>
      </c>
      <c r="Q43" s="4">
        <v>7809393</v>
      </c>
      <c r="R43" s="4">
        <v>9109290</v>
      </c>
      <c r="S43" s="4">
        <v>8472290</v>
      </c>
    </row>
    <row r="44" spans="2:19" x14ac:dyDescent="0.25">
      <c r="B44" s="4">
        <v>18029373</v>
      </c>
      <c r="C44" s="4">
        <v>15227102</v>
      </c>
      <c r="D44" s="4">
        <v>13453782</v>
      </c>
      <c r="E44" s="4"/>
      <c r="F44" s="4">
        <v>20652824</v>
      </c>
      <c r="G44" s="4"/>
      <c r="I44" s="4">
        <v>44905097</v>
      </c>
      <c r="J44" s="4">
        <v>39009299</v>
      </c>
      <c r="K44" s="4">
        <v>33962790</v>
      </c>
      <c r="L44" s="4">
        <v>38550144</v>
      </c>
      <c r="M44" s="4">
        <v>35341119</v>
      </c>
      <c r="O44" s="4">
        <v>8373353</v>
      </c>
      <c r="P44" s="4">
        <v>6769790</v>
      </c>
      <c r="Q44" s="4">
        <v>7810443</v>
      </c>
      <c r="R44" s="4">
        <v>9609038</v>
      </c>
      <c r="S44" s="4">
        <v>8474804</v>
      </c>
    </row>
    <row r="45" spans="2:19" x14ac:dyDescent="0.25">
      <c r="B45" s="4">
        <v>18060527</v>
      </c>
      <c r="C45" s="4">
        <v>15275490</v>
      </c>
      <c r="D45" s="4">
        <v>13502807</v>
      </c>
      <c r="E45" s="4"/>
      <c r="F45" s="4">
        <v>21123120</v>
      </c>
      <c r="G45" s="4"/>
      <c r="I45" s="4">
        <v>45712569</v>
      </c>
      <c r="J45" s="4">
        <v>39115042</v>
      </c>
      <c r="K45" s="4">
        <v>34002745</v>
      </c>
      <c r="L45" s="4">
        <v>40927428</v>
      </c>
      <c r="M45" s="4">
        <v>35846488</v>
      </c>
      <c r="O45" s="4">
        <v>8455550</v>
      </c>
      <c r="P45" s="4">
        <v>6842683</v>
      </c>
      <c r="Q45" s="4">
        <v>7848599</v>
      </c>
      <c r="R45" s="4">
        <v>9684825</v>
      </c>
      <c r="S45" s="4">
        <v>8490670</v>
      </c>
    </row>
    <row r="46" spans="2:19" x14ac:dyDescent="0.25">
      <c r="B46" s="4">
        <v>18095659</v>
      </c>
      <c r="C46" s="4">
        <v>15348293</v>
      </c>
      <c r="D46" s="4">
        <v>13564193</v>
      </c>
      <c r="E46" s="4"/>
      <c r="F46" s="4">
        <v>21313124</v>
      </c>
      <c r="G46" s="4"/>
      <c r="I46" s="4">
        <v>46142326</v>
      </c>
      <c r="J46" s="4">
        <v>39620636</v>
      </c>
      <c r="K46" s="4">
        <v>34552457</v>
      </c>
      <c r="L46" s="4">
        <v>41210585</v>
      </c>
      <c r="M46" s="4">
        <v>36047217</v>
      </c>
      <c r="O46" s="4">
        <v>8681246</v>
      </c>
      <c r="P46" s="4">
        <v>6886910</v>
      </c>
      <c r="Q46" s="4">
        <v>7914485</v>
      </c>
      <c r="R46" s="4">
        <v>9728886</v>
      </c>
      <c r="S46" s="4">
        <v>8539540</v>
      </c>
    </row>
    <row r="47" spans="2:19" x14ac:dyDescent="0.25">
      <c r="B47" s="4">
        <v>18276030</v>
      </c>
      <c r="C47" s="4">
        <v>15677981</v>
      </c>
      <c r="D47" s="4">
        <v>13599321</v>
      </c>
      <c r="E47" s="4"/>
      <c r="F47" s="4">
        <v>21668642</v>
      </c>
      <c r="G47" s="4"/>
      <c r="I47" s="4">
        <v>46459706</v>
      </c>
      <c r="J47" s="4">
        <v>39636321</v>
      </c>
      <c r="K47" s="4">
        <v>34607148</v>
      </c>
      <c r="L47" s="4">
        <v>41715570</v>
      </c>
      <c r="M47" s="4">
        <v>36208422</v>
      </c>
      <c r="O47" s="4">
        <v>8917690</v>
      </c>
      <c r="P47" s="4">
        <v>7063413</v>
      </c>
      <c r="Q47" s="4">
        <v>8101947</v>
      </c>
      <c r="R47" s="4">
        <v>9751749</v>
      </c>
      <c r="S47" s="4">
        <v>8545890</v>
      </c>
    </row>
    <row r="48" spans="2:19" x14ac:dyDescent="0.25">
      <c r="B48" s="4">
        <v>18331433</v>
      </c>
      <c r="C48" s="4">
        <v>15706204</v>
      </c>
      <c r="D48" s="4">
        <v>13606730</v>
      </c>
      <c r="E48" s="4"/>
      <c r="F48" s="4">
        <v>21783676</v>
      </c>
      <c r="G48" s="4"/>
      <c r="I48" s="4">
        <v>46553706</v>
      </c>
      <c r="J48" s="4">
        <v>39638772</v>
      </c>
      <c r="K48" s="4">
        <v>35279506</v>
      </c>
      <c r="L48" s="4">
        <v>42686302</v>
      </c>
      <c r="M48" s="4">
        <v>36543903</v>
      </c>
      <c r="O48" s="4">
        <v>9210773</v>
      </c>
      <c r="P48" s="4">
        <v>7074571</v>
      </c>
      <c r="Q48" s="4">
        <v>8548763</v>
      </c>
      <c r="R48" s="4">
        <v>9857198</v>
      </c>
      <c r="S48" s="4">
        <v>8587978</v>
      </c>
    </row>
    <row r="49" spans="2:19" x14ac:dyDescent="0.25">
      <c r="B49" s="4">
        <v>18416397</v>
      </c>
      <c r="C49" s="4">
        <v>15767707</v>
      </c>
      <c r="D49" s="4">
        <v>14003029</v>
      </c>
      <c r="E49" s="4"/>
      <c r="F49" s="4">
        <v>21885993</v>
      </c>
      <c r="G49" s="4"/>
      <c r="I49" s="4">
        <v>46659489</v>
      </c>
      <c r="J49" s="4">
        <v>39668647</v>
      </c>
      <c r="K49" s="4">
        <v>35328044</v>
      </c>
      <c r="L49" s="4">
        <v>42984559</v>
      </c>
      <c r="M49" s="4">
        <v>36948476</v>
      </c>
      <c r="O49" s="4">
        <v>9285218</v>
      </c>
      <c r="P49" s="4">
        <v>7076616</v>
      </c>
      <c r="Q49" s="4">
        <v>9193846</v>
      </c>
      <c r="R49" s="4">
        <v>10093642</v>
      </c>
      <c r="S49" s="4">
        <v>8720040</v>
      </c>
    </row>
    <row r="50" spans="2:19" x14ac:dyDescent="0.25">
      <c r="B50" s="4">
        <v>18640177</v>
      </c>
      <c r="C50" s="4">
        <v>15854352</v>
      </c>
      <c r="D50" s="4">
        <v>14305667</v>
      </c>
      <c r="E50" s="4"/>
      <c r="F50" s="4">
        <v>23051585</v>
      </c>
      <c r="G50" s="4"/>
      <c r="I50" s="4">
        <v>46944544</v>
      </c>
      <c r="J50" s="4">
        <v>39704758</v>
      </c>
      <c r="K50" s="4">
        <v>35487432</v>
      </c>
      <c r="L50" s="4">
        <v>43083777</v>
      </c>
      <c r="M50" s="4">
        <v>36959489</v>
      </c>
      <c r="O50" s="4">
        <v>9394874</v>
      </c>
      <c r="P50" s="4">
        <v>7110880</v>
      </c>
      <c r="Q50" s="4">
        <v>9320544</v>
      </c>
      <c r="R50" s="4">
        <v>10278547</v>
      </c>
      <c r="S50" s="4">
        <v>8856682</v>
      </c>
    </row>
    <row r="51" spans="2:19" x14ac:dyDescent="0.25">
      <c r="B51" s="4">
        <v>18857586</v>
      </c>
      <c r="C51" s="4">
        <v>15957031</v>
      </c>
      <c r="D51" s="4">
        <v>14566061</v>
      </c>
      <c r="E51" s="4"/>
      <c r="F51" s="4">
        <v>23686150</v>
      </c>
      <c r="G51" s="4"/>
      <c r="I51" s="4">
        <v>47944750</v>
      </c>
      <c r="J51" s="4">
        <v>39792418</v>
      </c>
      <c r="K51" s="4">
        <v>35748330</v>
      </c>
      <c r="L51" s="4">
        <v>43105855</v>
      </c>
      <c r="M51" s="4">
        <v>37414276</v>
      </c>
      <c r="O51" s="4">
        <v>9446001</v>
      </c>
      <c r="P51" s="4">
        <v>7160131</v>
      </c>
      <c r="Q51" s="4">
        <v>9614039</v>
      </c>
      <c r="R51" s="4">
        <v>10401202</v>
      </c>
      <c r="S51" s="4">
        <v>9141779</v>
      </c>
    </row>
    <row r="52" spans="2:19" x14ac:dyDescent="0.25">
      <c r="B52" s="4">
        <v>18858283</v>
      </c>
      <c r="C52" s="4">
        <v>15959396</v>
      </c>
      <c r="D52" s="4">
        <v>14582941</v>
      </c>
      <c r="E52" s="4"/>
      <c r="F52" s="4">
        <v>24161259</v>
      </c>
      <c r="G52" s="4"/>
      <c r="I52" s="4">
        <v>49210745</v>
      </c>
      <c r="J52" s="4">
        <v>39965864</v>
      </c>
      <c r="K52" s="4">
        <v>36219131</v>
      </c>
      <c r="L52" s="4">
        <v>43230016</v>
      </c>
      <c r="M52" s="4">
        <v>37544603</v>
      </c>
      <c r="O52" s="4">
        <v>9647711</v>
      </c>
      <c r="P52" s="4">
        <v>7200689</v>
      </c>
      <c r="Q52" s="4">
        <v>9678151</v>
      </c>
      <c r="R52" s="4">
        <v>10430641</v>
      </c>
      <c r="S52" s="4">
        <v>9564582</v>
      </c>
    </row>
    <row r="53" spans="2:19" x14ac:dyDescent="0.25">
      <c r="B53" s="4">
        <v>19227503</v>
      </c>
      <c r="C53" s="4">
        <v>16038409</v>
      </c>
      <c r="D53" s="4">
        <v>14761324</v>
      </c>
      <c r="E53" s="4"/>
      <c r="F53" s="4">
        <v>24473505</v>
      </c>
      <c r="G53" s="4"/>
      <c r="I53" s="4">
        <v>50712183</v>
      </c>
      <c r="J53" s="4">
        <v>40000416</v>
      </c>
      <c r="K53" s="4">
        <v>36389098</v>
      </c>
      <c r="L53" s="4">
        <v>43510605</v>
      </c>
      <c r="M53" s="4">
        <v>37573066</v>
      </c>
      <c r="O53" s="4">
        <v>9671647</v>
      </c>
      <c r="P53" s="4">
        <v>7280731</v>
      </c>
      <c r="Q53" s="4">
        <v>9739979</v>
      </c>
      <c r="R53" s="4">
        <v>10689983</v>
      </c>
      <c r="S53" s="4">
        <v>10186385</v>
      </c>
    </row>
    <row r="54" spans="2:19" x14ac:dyDescent="0.25">
      <c r="B54" s="4">
        <v>19316445</v>
      </c>
      <c r="C54" s="4">
        <v>16277411</v>
      </c>
      <c r="D54" s="4">
        <v>14793294</v>
      </c>
      <c r="E54" s="4"/>
      <c r="F54" s="4">
        <v>25093602</v>
      </c>
      <c r="G54" s="4"/>
      <c r="I54" s="4">
        <v>52320336</v>
      </c>
      <c r="J54" s="4">
        <v>40039074</v>
      </c>
      <c r="K54" s="4">
        <v>36567898</v>
      </c>
      <c r="L54" s="4">
        <v>44569704</v>
      </c>
      <c r="M54" s="4">
        <v>37736331</v>
      </c>
      <c r="O54" s="4">
        <v>9851917</v>
      </c>
      <c r="P54" s="4">
        <v>7373336</v>
      </c>
      <c r="Q54" s="4">
        <v>9743886</v>
      </c>
      <c r="R54" s="4">
        <v>10740827</v>
      </c>
      <c r="S54" s="4">
        <v>10443007</v>
      </c>
    </row>
    <row r="55" spans="2:19" x14ac:dyDescent="0.25">
      <c r="B55" s="4">
        <v>19436523</v>
      </c>
      <c r="C55" s="4">
        <v>16441290</v>
      </c>
      <c r="D55" s="4">
        <v>14933394</v>
      </c>
      <c r="E55" s="4"/>
      <c r="F55" s="4">
        <v>25395068</v>
      </c>
      <c r="G55" s="4"/>
      <c r="I55" s="4">
        <v>53954034</v>
      </c>
      <c r="J55" s="4">
        <v>40187043</v>
      </c>
      <c r="K55" s="4">
        <v>36647212</v>
      </c>
      <c r="L55" s="4">
        <v>44689929</v>
      </c>
      <c r="M55" s="4">
        <v>40346914</v>
      </c>
      <c r="O55" s="4">
        <v>9870024</v>
      </c>
      <c r="P55" s="4">
        <v>7471695</v>
      </c>
      <c r="Q55" s="4">
        <v>10121082</v>
      </c>
      <c r="R55" s="4">
        <v>10746763</v>
      </c>
      <c r="S55" s="4">
        <v>10849633</v>
      </c>
    </row>
    <row r="56" spans="2:19" x14ac:dyDescent="0.25">
      <c r="B56" s="4">
        <v>19901644</v>
      </c>
      <c r="C56" s="4">
        <v>16574788</v>
      </c>
      <c r="D56" s="4">
        <v>15067610</v>
      </c>
      <c r="E56" s="4"/>
      <c r="F56" s="4">
        <v>26108799</v>
      </c>
      <c r="G56" s="4"/>
      <c r="I56" s="4">
        <v>54015427</v>
      </c>
      <c r="J56" s="4">
        <v>40611933</v>
      </c>
      <c r="K56" s="4">
        <v>37042154</v>
      </c>
      <c r="L56" s="4">
        <v>44754267</v>
      </c>
      <c r="M56" s="4">
        <v>41779891</v>
      </c>
      <c r="O56" s="4">
        <v>9918890</v>
      </c>
      <c r="P56" s="4">
        <v>7501719</v>
      </c>
      <c r="Q56" s="4">
        <v>10224094</v>
      </c>
      <c r="R56" s="4">
        <v>11223500</v>
      </c>
      <c r="S56" s="4">
        <v>10950621</v>
      </c>
    </row>
    <row r="57" spans="2:19" x14ac:dyDescent="0.25">
      <c r="B57" s="4">
        <v>19903708</v>
      </c>
      <c r="C57" s="4">
        <v>16604552</v>
      </c>
      <c r="D57" s="4">
        <v>15126838</v>
      </c>
      <c r="E57" s="4"/>
      <c r="F57" s="4">
        <v>26917132</v>
      </c>
      <c r="G57" s="4"/>
      <c r="I57" s="4">
        <v>54487360</v>
      </c>
      <c r="J57" s="4">
        <v>40832372</v>
      </c>
      <c r="K57" s="4">
        <v>37288643</v>
      </c>
      <c r="L57" s="4">
        <v>44790248</v>
      </c>
      <c r="M57" s="4">
        <v>42087619</v>
      </c>
      <c r="O57" s="4">
        <v>10241909</v>
      </c>
      <c r="P57" s="4">
        <v>7555520</v>
      </c>
      <c r="Q57" s="4">
        <v>10257325</v>
      </c>
      <c r="R57" s="4">
        <v>11331883</v>
      </c>
      <c r="S57" s="4">
        <v>11171792</v>
      </c>
    </row>
    <row r="58" spans="2:19" x14ac:dyDescent="0.25">
      <c r="B58" s="4">
        <v>20553130</v>
      </c>
      <c r="C58" s="4">
        <v>16615019</v>
      </c>
      <c r="D58" s="4">
        <v>15134786</v>
      </c>
      <c r="E58" s="4"/>
      <c r="F58" s="4">
        <v>26999031</v>
      </c>
      <c r="G58" s="4"/>
      <c r="I58" s="4">
        <v>54540659</v>
      </c>
      <c r="J58" s="4">
        <v>41318197</v>
      </c>
      <c r="K58" s="4">
        <v>37846759</v>
      </c>
      <c r="L58" s="4">
        <v>44817599</v>
      </c>
      <c r="M58" s="4">
        <v>42629395</v>
      </c>
      <c r="O58" s="4">
        <v>10467697</v>
      </c>
      <c r="P58" s="4">
        <v>7880872</v>
      </c>
      <c r="Q58" s="4">
        <v>10411940</v>
      </c>
      <c r="R58" s="4">
        <v>11706988</v>
      </c>
      <c r="S58" s="4">
        <v>11383166</v>
      </c>
    </row>
    <row r="59" spans="2:19" x14ac:dyDescent="0.25">
      <c r="B59" s="4">
        <v>20760191</v>
      </c>
      <c r="C59" s="4">
        <v>16659591</v>
      </c>
      <c r="D59" s="4">
        <v>15295550</v>
      </c>
      <c r="E59" s="4"/>
      <c r="F59" s="4">
        <v>28296847</v>
      </c>
      <c r="G59" s="4"/>
      <c r="I59" s="4">
        <v>55131333</v>
      </c>
      <c r="J59" s="4">
        <v>41371819</v>
      </c>
      <c r="K59" s="4">
        <v>38124738</v>
      </c>
      <c r="L59" s="4">
        <v>44898171</v>
      </c>
      <c r="M59" s="4">
        <v>42750008</v>
      </c>
      <c r="O59" s="4">
        <v>10516434</v>
      </c>
      <c r="P59" s="4">
        <v>7937156</v>
      </c>
      <c r="Q59" s="4">
        <v>10728340</v>
      </c>
      <c r="R59" s="4">
        <v>11997975</v>
      </c>
      <c r="S59" s="4">
        <v>11389669</v>
      </c>
    </row>
    <row r="60" spans="2:19" x14ac:dyDescent="0.25">
      <c r="B60" s="4">
        <v>20988043</v>
      </c>
      <c r="C60" s="4">
        <v>16683736</v>
      </c>
      <c r="D60" s="4">
        <v>15324028</v>
      </c>
      <c r="E60" s="4"/>
      <c r="F60" s="4">
        <v>30792086</v>
      </c>
      <c r="G60" s="4"/>
      <c r="I60" s="4">
        <v>55428379</v>
      </c>
      <c r="J60" s="4">
        <v>41455266</v>
      </c>
      <c r="K60" s="4">
        <v>38950770</v>
      </c>
      <c r="L60" s="4">
        <v>46136542</v>
      </c>
      <c r="M60" s="4">
        <v>43351832</v>
      </c>
      <c r="O60" s="4">
        <v>10618208</v>
      </c>
      <c r="P60" s="4">
        <v>8029990</v>
      </c>
      <c r="Q60" s="4">
        <v>10906223</v>
      </c>
      <c r="R60" s="4">
        <v>12258611</v>
      </c>
      <c r="S60" s="4">
        <v>11627257</v>
      </c>
    </row>
    <row r="61" spans="2:19" x14ac:dyDescent="0.25">
      <c r="B61" s="4">
        <v>21099911</v>
      </c>
      <c r="C61" s="4">
        <v>16727724</v>
      </c>
      <c r="D61" s="4">
        <v>15365184</v>
      </c>
      <c r="E61" s="4"/>
      <c r="F61" s="4"/>
      <c r="G61" s="4"/>
      <c r="I61" s="4">
        <v>56087523</v>
      </c>
      <c r="J61" s="4">
        <v>41579304</v>
      </c>
      <c r="K61" s="4">
        <v>39016870</v>
      </c>
      <c r="L61" s="4">
        <v>46401904</v>
      </c>
      <c r="M61" s="4">
        <v>43522148</v>
      </c>
      <c r="O61" s="4">
        <v>10670476</v>
      </c>
      <c r="P61" s="4">
        <v>8134474</v>
      </c>
      <c r="Q61" s="4">
        <v>10959189</v>
      </c>
      <c r="R61" s="4">
        <v>12312768</v>
      </c>
      <c r="S61" s="4">
        <v>11728509</v>
      </c>
    </row>
    <row r="62" spans="2:19" x14ac:dyDescent="0.25">
      <c r="B62" s="4">
        <v>21323781</v>
      </c>
      <c r="C62" s="4">
        <v>16850957</v>
      </c>
      <c r="D62" s="4">
        <v>15388642</v>
      </c>
      <c r="E62" s="4"/>
      <c r="F62" s="4"/>
      <c r="G62" s="4"/>
      <c r="I62" s="4">
        <v>56240486</v>
      </c>
      <c r="J62" s="4">
        <v>41656684</v>
      </c>
      <c r="K62" s="4">
        <v>39082926</v>
      </c>
      <c r="L62" s="4">
        <v>46451047</v>
      </c>
      <c r="M62" s="4">
        <v>44304155</v>
      </c>
      <c r="O62" s="4">
        <v>10963495</v>
      </c>
      <c r="P62" s="4">
        <v>8216109</v>
      </c>
      <c r="Q62" s="4">
        <v>11021531</v>
      </c>
      <c r="R62" s="4">
        <v>12745912</v>
      </c>
      <c r="S62" s="4">
        <v>11882739</v>
      </c>
    </row>
    <row r="63" spans="2:19" x14ac:dyDescent="0.25">
      <c r="B63" s="4">
        <v>21363819</v>
      </c>
      <c r="C63" s="4">
        <v>16930374</v>
      </c>
      <c r="D63" s="4">
        <v>15494409</v>
      </c>
      <c r="E63" s="4"/>
      <c r="F63" s="4"/>
      <c r="G63" s="4"/>
      <c r="I63" s="4">
        <v>57036426</v>
      </c>
      <c r="J63" s="4">
        <v>41661757</v>
      </c>
      <c r="K63" s="4">
        <v>39333770</v>
      </c>
      <c r="L63" s="4">
        <v>46455613</v>
      </c>
      <c r="M63" s="4">
        <v>45712985</v>
      </c>
      <c r="O63" s="4">
        <v>10991596</v>
      </c>
      <c r="P63" s="4">
        <v>8270491</v>
      </c>
      <c r="Q63" s="4">
        <v>11227008</v>
      </c>
      <c r="R63" s="4">
        <v>13002199</v>
      </c>
      <c r="S63" s="4">
        <v>12370494</v>
      </c>
    </row>
    <row r="64" spans="2:19" x14ac:dyDescent="0.25">
      <c r="B64" s="4">
        <v>21370612</v>
      </c>
      <c r="C64" s="4">
        <v>16930459</v>
      </c>
      <c r="D64" s="4">
        <v>15523655</v>
      </c>
      <c r="E64" s="4"/>
      <c r="F64" s="4"/>
      <c r="G64" s="4"/>
      <c r="I64" s="4">
        <v>57318553</v>
      </c>
      <c r="J64" s="4">
        <v>41882219</v>
      </c>
      <c r="K64" s="4">
        <v>39395020</v>
      </c>
      <c r="L64" s="4">
        <v>48445496</v>
      </c>
      <c r="M64" s="4">
        <v>46455037</v>
      </c>
      <c r="O64" s="4">
        <v>12091749</v>
      </c>
      <c r="P64" s="4">
        <v>8363244</v>
      </c>
      <c r="Q64" s="4">
        <v>11289612</v>
      </c>
      <c r="R64" s="4">
        <v>13368846</v>
      </c>
      <c r="S64" s="4">
        <v>12821680</v>
      </c>
    </row>
    <row r="65" spans="2:19" x14ac:dyDescent="0.25">
      <c r="B65" s="4">
        <v>21564298</v>
      </c>
      <c r="C65" s="4">
        <v>17403348</v>
      </c>
      <c r="D65" s="4">
        <v>15524456</v>
      </c>
      <c r="E65" s="4"/>
      <c r="F65" s="4"/>
      <c r="G65" s="4"/>
      <c r="I65" s="4">
        <v>57514776</v>
      </c>
      <c r="J65" s="4">
        <v>42082613</v>
      </c>
      <c r="K65" s="4">
        <v>40160288</v>
      </c>
      <c r="L65" s="4">
        <v>48473464</v>
      </c>
      <c r="M65" s="4">
        <v>46740371</v>
      </c>
      <c r="O65" s="4">
        <v>12187729</v>
      </c>
      <c r="P65" s="4">
        <v>8409310</v>
      </c>
      <c r="Q65" s="4">
        <v>11302180</v>
      </c>
      <c r="R65" s="4">
        <v>13607975</v>
      </c>
      <c r="S65" s="4">
        <v>13101001</v>
      </c>
    </row>
    <row r="66" spans="2:19" x14ac:dyDescent="0.25">
      <c r="B66" s="4">
        <v>22532241</v>
      </c>
      <c r="C66" s="4">
        <v>17543669</v>
      </c>
      <c r="D66" s="4">
        <v>16589591</v>
      </c>
      <c r="E66" s="4"/>
      <c r="F66" s="4"/>
      <c r="G66" s="4"/>
      <c r="I66" s="4">
        <v>58371042</v>
      </c>
      <c r="J66" s="4">
        <v>42160492</v>
      </c>
      <c r="K66" s="4">
        <v>40538255</v>
      </c>
      <c r="L66" s="4">
        <v>48830545</v>
      </c>
      <c r="M66" s="4">
        <v>47395747</v>
      </c>
      <c r="O66" s="4">
        <v>12459052</v>
      </c>
      <c r="P66" s="4">
        <v>8497674</v>
      </c>
      <c r="Q66" s="4">
        <v>11423425</v>
      </c>
      <c r="R66" s="4">
        <v>14352875</v>
      </c>
      <c r="S66" s="4">
        <v>13116023</v>
      </c>
    </row>
    <row r="67" spans="2:19" x14ac:dyDescent="0.25">
      <c r="B67" s="4">
        <v>22565358</v>
      </c>
      <c r="C67" s="4">
        <v>17633809</v>
      </c>
      <c r="D67" s="4">
        <v>16672727</v>
      </c>
      <c r="E67" s="4"/>
      <c r="F67" s="4"/>
      <c r="G67" s="4"/>
      <c r="I67" s="4">
        <v>58788518</v>
      </c>
      <c r="J67" s="4">
        <v>43271685</v>
      </c>
      <c r="K67" s="4">
        <v>41255619</v>
      </c>
      <c r="L67" s="4">
        <v>50343830</v>
      </c>
      <c r="M67" s="4">
        <v>51614441</v>
      </c>
      <c r="O67" s="4">
        <v>12775023</v>
      </c>
      <c r="P67" s="4">
        <v>8530401</v>
      </c>
      <c r="Q67" s="4">
        <v>11439321</v>
      </c>
      <c r="R67" s="4">
        <v>14597154</v>
      </c>
      <c r="S67" s="4">
        <v>13474103</v>
      </c>
    </row>
    <row r="68" spans="2:19" x14ac:dyDescent="0.25">
      <c r="B68" s="4">
        <v>22919658</v>
      </c>
      <c r="C68" s="4">
        <v>17862904</v>
      </c>
      <c r="D68" s="4">
        <v>16686945</v>
      </c>
      <c r="E68" s="4"/>
      <c r="F68" s="4"/>
      <c r="G68" s="4"/>
      <c r="I68" s="4">
        <v>59081981</v>
      </c>
      <c r="J68" s="4">
        <v>43682532</v>
      </c>
      <c r="K68" s="4">
        <v>41362810</v>
      </c>
      <c r="L68" s="4">
        <v>50784755</v>
      </c>
      <c r="M68" s="4">
        <v>51635626</v>
      </c>
      <c r="O68" s="4">
        <v>12857411</v>
      </c>
      <c r="P68" s="4">
        <v>8550519</v>
      </c>
      <c r="Q68" s="4">
        <v>11459547</v>
      </c>
      <c r="R68" s="4">
        <v>14877750</v>
      </c>
      <c r="S68" s="4">
        <v>14160544</v>
      </c>
    </row>
    <row r="69" spans="2:19" x14ac:dyDescent="0.25">
      <c r="B69" s="4">
        <v>22959949</v>
      </c>
      <c r="C69" s="4">
        <v>17872538</v>
      </c>
      <c r="D69" s="4">
        <v>17373579</v>
      </c>
      <c r="E69" s="4"/>
      <c r="F69" s="4"/>
      <c r="G69" s="4"/>
      <c r="I69" s="4">
        <v>59967442</v>
      </c>
      <c r="J69" s="4">
        <v>44265100</v>
      </c>
      <c r="K69" s="4">
        <v>41405516</v>
      </c>
      <c r="L69" s="4">
        <v>51477548</v>
      </c>
      <c r="M69" s="4">
        <v>52466467</v>
      </c>
      <c r="O69" s="4">
        <v>13118266</v>
      </c>
      <c r="P69" s="4">
        <v>9076146</v>
      </c>
      <c r="Q69" s="4">
        <v>11950270</v>
      </c>
      <c r="R69" s="4">
        <v>14977127</v>
      </c>
      <c r="S69" s="4">
        <v>14214274</v>
      </c>
    </row>
    <row r="70" spans="2:19" x14ac:dyDescent="0.25">
      <c r="B70" s="4">
        <v>23322404</v>
      </c>
      <c r="C70" s="4">
        <v>18022998</v>
      </c>
      <c r="D70" s="4">
        <v>17678936</v>
      </c>
      <c r="E70" s="4"/>
      <c r="F70" s="4"/>
      <c r="G70" s="4"/>
      <c r="I70" s="4">
        <v>60086946</v>
      </c>
      <c r="J70" s="4">
        <v>44524463</v>
      </c>
      <c r="K70" s="4">
        <v>41967664</v>
      </c>
      <c r="L70" s="4">
        <v>51858964</v>
      </c>
      <c r="M70" s="4"/>
      <c r="O70" s="4">
        <v>13147188</v>
      </c>
      <c r="P70" s="4">
        <v>9084372</v>
      </c>
      <c r="Q70" s="4">
        <v>12191727</v>
      </c>
      <c r="R70" s="4">
        <v>15360171</v>
      </c>
      <c r="S70" s="4">
        <v>14984388</v>
      </c>
    </row>
    <row r="71" spans="2:19" x14ac:dyDescent="0.25">
      <c r="B71" s="4">
        <v>23362967</v>
      </c>
      <c r="C71" s="4">
        <v>18105910</v>
      </c>
      <c r="D71" s="4">
        <v>17960261</v>
      </c>
      <c r="E71" s="4"/>
      <c r="F71" s="4"/>
      <c r="G71" s="4"/>
      <c r="I71" s="4">
        <v>60365567</v>
      </c>
      <c r="J71" s="4">
        <v>45058153</v>
      </c>
      <c r="K71" s="4">
        <v>42508821</v>
      </c>
      <c r="L71" s="4">
        <v>53722487</v>
      </c>
      <c r="M71" s="4"/>
      <c r="O71" s="4">
        <v>13291729</v>
      </c>
      <c r="P71" s="4">
        <v>9176533</v>
      </c>
      <c r="Q71" s="4">
        <v>12194143</v>
      </c>
      <c r="R71" s="4">
        <v>15366991</v>
      </c>
      <c r="S71" s="4">
        <v>15336241</v>
      </c>
    </row>
    <row r="72" spans="2:19" x14ac:dyDescent="0.25">
      <c r="B72" s="4">
        <v>23535201</v>
      </c>
      <c r="C72" s="4">
        <v>18267486</v>
      </c>
      <c r="D72" s="4">
        <v>18506129</v>
      </c>
      <c r="E72" s="4"/>
      <c r="F72" s="4"/>
      <c r="G72" s="4"/>
      <c r="I72" s="4">
        <v>61520197</v>
      </c>
      <c r="J72" s="4">
        <v>45451565</v>
      </c>
      <c r="K72" s="4">
        <v>42677542</v>
      </c>
      <c r="L72" s="4">
        <v>53831918</v>
      </c>
      <c r="M72" s="4"/>
      <c r="O72" s="4">
        <v>13446041</v>
      </c>
      <c r="P72" s="4">
        <v>9200075</v>
      </c>
      <c r="Q72" s="4">
        <v>12238096</v>
      </c>
      <c r="R72" s="4">
        <v>15435905</v>
      </c>
      <c r="S72" s="4">
        <v>15835846</v>
      </c>
    </row>
    <row r="73" spans="2:19" x14ac:dyDescent="0.25">
      <c r="B73" s="4">
        <v>23868446</v>
      </c>
      <c r="C73" s="4">
        <v>19040208</v>
      </c>
      <c r="D73" s="4">
        <v>18695815</v>
      </c>
      <c r="E73" s="4"/>
      <c r="F73" s="4"/>
      <c r="G73" s="4"/>
      <c r="I73" s="4">
        <v>62722802</v>
      </c>
      <c r="J73" s="4">
        <v>45509605</v>
      </c>
      <c r="K73" s="4">
        <v>42709936</v>
      </c>
      <c r="L73" s="4">
        <v>54645942</v>
      </c>
      <c r="M73" s="4"/>
      <c r="O73" s="4">
        <v>14242096</v>
      </c>
      <c r="P73" s="4">
        <v>9245379</v>
      </c>
      <c r="Q73" s="4">
        <v>12879476</v>
      </c>
      <c r="R73" s="4">
        <v>15550419</v>
      </c>
      <c r="S73" s="4">
        <v>17137065</v>
      </c>
    </row>
    <row r="74" spans="2:19" x14ac:dyDescent="0.25">
      <c r="B74" s="4">
        <v>24248294</v>
      </c>
      <c r="C74" s="4">
        <v>19044453</v>
      </c>
      <c r="D74" s="4">
        <v>18716004</v>
      </c>
      <c r="E74" s="4"/>
      <c r="F74" s="4"/>
      <c r="G74" s="4"/>
      <c r="I74" s="4">
        <v>64112202</v>
      </c>
      <c r="J74" s="4">
        <v>45604705</v>
      </c>
      <c r="K74" s="4">
        <v>43308492</v>
      </c>
      <c r="L74" s="4">
        <v>54671270</v>
      </c>
      <c r="O74" s="4">
        <v>14478387</v>
      </c>
      <c r="P74" s="4">
        <v>9246140</v>
      </c>
      <c r="Q74" s="4">
        <v>12887454</v>
      </c>
      <c r="R74" s="4">
        <v>16026283</v>
      </c>
    </row>
    <row r="75" spans="2:19" x14ac:dyDescent="0.25">
      <c r="B75" s="4">
        <v>24783090</v>
      </c>
      <c r="C75" s="4">
        <v>19254020</v>
      </c>
      <c r="D75" s="4">
        <v>18770440</v>
      </c>
      <c r="E75" s="4"/>
      <c r="G75" s="4"/>
      <c r="I75" s="4">
        <v>65533325</v>
      </c>
      <c r="J75" s="4">
        <v>45976664</v>
      </c>
      <c r="K75" s="4">
        <v>43633612</v>
      </c>
      <c r="L75" s="4">
        <v>55372225</v>
      </c>
      <c r="O75" s="4">
        <v>15226653</v>
      </c>
      <c r="P75" s="4">
        <v>9376770</v>
      </c>
      <c r="Q75" s="4">
        <v>13198125</v>
      </c>
      <c r="R75" s="4">
        <v>16050427</v>
      </c>
    </row>
    <row r="76" spans="2:19" x14ac:dyDescent="0.25">
      <c r="B76" s="4">
        <v>25740764</v>
      </c>
      <c r="C76" s="4">
        <v>19269485</v>
      </c>
      <c r="D76" s="4">
        <v>18942206</v>
      </c>
      <c r="E76" s="4"/>
      <c r="G76" s="4"/>
      <c r="I76" s="4">
        <v>65579036</v>
      </c>
      <c r="J76" s="4">
        <v>47257819</v>
      </c>
      <c r="K76" s="4">
        <v>44759350</v>
      </c>
      <c r="L76" s="4">
        <v>55831956</v>
      </c>
      <c r="O76" s="4">
        <v>15366683</v>
      </c>
      <c r="P76" s="4">
        <v>9409700</v>
      </c>
      <c r="Q76" s="4">
        <v>13303752</v>
      </c>
      <c r="R76" s="4">
        <v>16070439</v>
      </c>
    </row>
    <row r="77" spans="2:19" x14ac:dyDescent="0.25">
      <c r="B77" s="4">
        <v>25918539</v>
      </c>
      <c r="C77" s="4">
        <v>19352616</v>
      </c>
      <c r="D77" s="4">
        <v>19436211</v>
      </c>
      <c r="E77" s="4"/>
      <c r="G77" s="4"/>
      <c r="I77" s="4">
        <v>66848912</v>
      </c>
      <c r="J77" s="4">
        <v>47421863</v>
      </c>
      <c r="K77" s="4">
        <v>45333670</v>
      </c>
      <c r="L77" s="4">
        <v>56126264</v>
      </c>
      <c r="O77" s="4">
        <v>15620127</v>
      </c>
      <c r="P77" s="4">
        <v>9519644</v>
      </c>
      <c r="Q77" s="4">
        <v>13426100</v>
      </c>
      <c r="R77" s="4">
        <v>16237786</v>
      </c>
    </row>
    <row r="78" spans="2:19" x14ac:dyDescent="0.25">
      <c r="B78" s="4">
        <v>26148026</v>
      </c>
      <c r="C78" s="4">
        <v>19636846</v>
      </c>
      <c r="D78" s="4">
        <v>19644794</v>
      </c>
      <c r="E78" s="4"/>
      <c r="G78" s="4"/>
      <c r="I78" s="4">
        <v>70316609</v>
      </c>
      <c r="J78" s="4">
        <v>47527679</v>
      </c>
      <c r="K78" s="4">
        <v>45827554</v>
      </c>
      <c r="L78" s="4">
        <v>56557473</v>
      </c>
      <c r="O78" s="4"/>
      <c r="P78" s="4">
        <v>9618835</v>
      </c>
      <c r="Q78" s="4">
        <v>13450904</v>
      </c>
      <c r="R78" s="4">
        <v>16324247</v>
      </c>
    </row>
    <row r="79" spans="2:19" x14ac:dyDescent="0.25">
      <c r="B79" s="4">
        <v>26181474</v>
      </c>
      <c r="C79" s="4">
        <v>19815808</v>
      </c>
      <c r="D79" s="4">
        <v>19705357</v>
      </c>
      <c r="E79" s="4"/>
      <c r="G79" s="4"/>
      <c r="I79" s="4">
        <v>73605563</v>
      </c>
      <c r="J79" s="4">
        <v>48012619</v>
      </c>
      <c r="K79" s="4">
        <v>46893525</v>
      </c>
      <c r="L79" s="4">
        <v>58580644</v>
      </c>
      <c r="O79" s="4"/>
      <c r="P79" s="4">
        <v>9788990</v>
      </c>
      <c r="Q79" s="4">
        <v>13685258</v>
      </c>
      <c r="R79" s="4">
        <v>16361603</v>
      </c>
    </row>
    <row r="80" spans="2:19" x14ac:dyDescent="0.25">
      <c r="B80" s="4">
        <v>26407853</v>
      </c>
      <c r="C80" s="4">
        <v>19850008</v>
      </c>
      <c r="D80" s="4">
        <v>19819185</v>
      </c>
      <c r="E80" s="4"/>
      <c r="G80" s="4"/>
      <c r="I80" s="4">
        <v>74817260</v>
      </c>
      <c r="J80" s="4">
        <v>48341569</v>
      </c>
      <c r="K80" s="4">
        <v>48208248</v>
      </c>
      <c r="L80" s="4">
        <v>58837010</v>
      </c>
      <c r="O80" s="4"/>
      <c r="P80" s="4">
        <v>10154483</v>
      </c>
      <c r="Q80" s="4">
        <v>14321797</v>
      </c>
      <c r="R80" s="4">
        <v>16377250</v>
      </c>
    </row>
    <row r="81" spans="2:18" x14ac:dyDescent="0.25">
      <c r="B81" s="4">
        <v>28034126</v>
      </c>
      <c r="C81" s="4">
        <v>19863704</v>
      </c>
      <c r="D81" s="4">
        <v>20475979</v>
      </c>
      <c r="E81" s="4"/>
      <c r="G81" s="4"/>
      <c r="I81" s="4">
        <v>75323369</v>
      </c>
      <c r="J81" s="4">
        <v>48681330</v>
      </c>
      <c r="K81" s="4">
        <v>48751764</v>
      </c>
      <c r="L81" s="4">
        <v>58867827</v>
      </c>
      <c r="O81" s="4"/>
      <c r="P81" s="4">
        <v>10358780</v>
      </c>
      <c r="Q81" s="4">
        <v>14366861</v>
      </c>
      <c r="R81" s="4">
        <v>16466578</v>
      </c>
    </row>
    <row r="82" spans="2:18" x14ac:dyDescent="0.25">
      <c r="B82" s="4">
        <v>28238133</v>
      </c>
      <c r="C82" s="4">
        <v>19999334</v>
      </c>
      <c r="D82" s="4">
        <v>20808711</v>
      </c>
      <c r="E82" s="4"/>
      <c r="G82" s="4"/>
      <c r="J82" s="4">
        <v>48900486</v>
      </c>
      <c r="K82" s="4">
        <v>48790198</v>
      </c>
      <c r="L82" s="4">
        <v>59231575</v>
      </c>
      <c r="P82" s="4">
        <v>10461280</v>
      </c>
      <c r="Q82" s="4">
        <v>14487508</v>
      </c>
      <c r="R82" s="4">
        <v>16635556</v>
      </c>
    </row>
    <row r="83" spans="2:18" x14ac:dyDescent="0.25">
      <c r="B83" s="4">
        <v>29923250</v>
      </c>
      <c r="C83" s="4">
        <v>20015029</v>
      </c>
      <c r="D83" s="4">
        <v>20889999</v>
      </c>
      <c r="E83" s="4"/>
      <c r="G83" s="4"/>
      <c r="J83" s="4">
        <v>49583309</v>
      </c>
      <c r="K83" s="4">
        <v>49855761</v>
      </c>
      <c r="L83" s="4">
        <v>59253975</v>
      </c>
      <c r="P83" s="4">
        <v>10612527</v>
      </c>
      <c r="Q83" s="4">
        <v>15455034</v>
      </c>
      <c r="R83" s="4">
        <v>16670770</v>
      </c>
    </row>
    <row r="84" spans="2:18" x14ac:dyDescent="0.25">
      <c r="B84" s="4">
        <v>31544523</v>
      </c>
      <c r="C84" s="4">
        <v>20329550</v>
      </c>
      <c r="D84" s="4">
        <v>21196246</v>
      </c>
      <c r="E84" s="4"/>
      <c r="G84" s="4"/>
      <c r="J84" s="4">
        <v>49826718</v>
      </c>
      <c r="K84" s="4">
        <v>50684321</v>
      </c>
      <c r="L84" s="4">
        <v>59296954</v>
      </c>
      <c r="P84" s="4">
        <v>10832405</v>
      </c>
      <c r="Q84" s="4">
        <v>16615119</v>
      </c>
      <c r="R84" s="4">
        <v>17036742</v>
      </c>
    </row>
    <row r="85" spans="2:18" x14ac:dyDescent="0.25">
      <c r="B85" s="4">
        <v>31814639</v>
      </c>
      <c r="C85" s="4">
        <v>20644655</v>
      </c>
      <c r="D85" s="4">
        <v>21225092</v>
      </c>
      <c r="E85" s="4"/>
      <c r="G85" s="4"/>
      <c r="J85" s="4">
        <v>51408404</v>
      </c>
      <c r="K85" s="4">
        <v>51147068</v>
      </c>
      <c r="L85" s="4">
        <v>59770581</v>
      </c>
      <c r="P85" s="4">
        <v>10966713</v>
      </c>
      <c r="Q85" s="4">
        <v>16990947</v>
      </c>
      <c r="R85" s="4">
        <v>17413552</v>
      </c>
    </row>
    <row r="86" spans="2:18" x14ac:dyDescent="0.25">
      <c r="B86" s="4">
        <v>31981278</v>
      </c>
      <c r="C86" s="4">
        <v>21139563</v>
      </c>
      <c r="D86" s="4">
        <v>21347730</v>
      </c>
      <c r="E86" s="4"/>
      <c r="G86" s="4"/>
      <c r="J86" s="4">
        <v>53177793</v>
      </c>
      <c r="K86" s="4">
        <v>52180751</v>
      </c>
      <c r="L86" s="4">
        <v>60012804</v>
      </c>
      <c r="P86" s="4">
        <v>11176080</v>
      </c>
      <c r="Q86" s="4">
        <v>17186414</v>
      </c>
      <c r="R86" s="4">
        <v>17767695</v>
      </c>
    </row>
    <row r="87" spans="2:18" x14ac:dyDescent="0.25">
      <c r="B87" s="4"/>
      <c r="C87" s="4">
        <v>21930131</v>
      </c>
      <c r="D87" s="4">
        <v>21472468</v>
      </c>
      <c r="E87" s="4"/>
      <c r="G87" s="4"/>
      <c r="J87" s="4">
        <v>54442533</v>
      </c>
      <c r="K87" s="4">
        <v>54441101</v>
      </c>
      <c r="L87" s="4">
        <v>60906641</v>
      </c>
      <c r="P87" s="4">
        <v>11245864</v>
      </c>
      <c r="Q87" s="4">
        <v>17330570</v>
      </c>
      <c r="R87" s="4">
        <v>17873113</v>
      </c>
    </row>
    <row r="88" spans="2:18" x14ac:dyDescent="0.25">
      <c r="B88" s="4"/>
      <c r="C88" s="4">
        <v>22447506</v>
      </c>
      <c r="D88" s="4">
        <v>22416978</v>
      </c>
      <c r="E88" s="4"/>
      <c r="G88" s="4"/>
      <c r="J88" s="4">
        <v>54983095</v>
      </c>
      <c r="K88" s="4">
        <v>54494381</v>
      </c>
      <c r="L88" s="4">
        <v>63930306</v>
      </c>
      <c r="P88" s="4">
        <v>11352840</v>
      </c>
      <c r="Q88" s="4">
        <v>17450852</v>
      </c>
      <c r="R88" s="4">
        <v>18021332</v>
      </c>
    </row>
    <row r="89" spans="2:18" x14ac:dyDescent="0.25">
      <c r="B89" s="4"/>
      <c r="C89" s="4">
        <v>23139831</v>
      </c>
      <c r="D89" s="4">
        <v>22596120</v>
      </c>
      <c r="E89" s="4"/>
      <c r="G89" s="4"/>
      <c r="J89" s="4">
        <v>55077446</v>
      </c>
      <c r="K89" s="4">
        <v>54861578</v>
      </c>
      <c r="L89" s="4">
        <v>64188812</v>
      </c>
      <c r="P89" s="4">
        <v>11618085</v>
      </c>
      <c r="Q89" s="4">
        <v>17873783</v>
      </c>
      <c r="R89" s="4">
        <v>18379430</v>
      </c>
    </row>
    <row r="90" spans="2:18" x14ac:dyDescent="0.25">
      <c r="B90" s="4"/>
      <c r="C90" s="4">
        <v>23374939</v>
      </c>
      <c r="D90" s="4">
        <v>22697243</v>
      </c>
      <c r="E90" s="4"/>
      <c r="G90" s="4"/>
      <c r="J90" s="4">
        <v>55539912</v>
      </c>
      <c r="K90" s="4">
        <v>56901780</v>
      </c>
      <c r="L90" s="4">
        <v>66159390</v>
      </c>
      <c r="P90" s="4">
        <v>11931050</v>
      </c>
      <c r="Q90" s="4">
        <v>17892196</v>
      </c>
      <c r="R90" s="4">
        <v>18471812</v>
      </c>
    </row>
    <row r="91" spans="2:18" x14ac:dyDescent="0.25">
      <c r="B91" s="4"/>
      <c r="C91" s="4">
        <v>24060061</v>
      </c>
      <c r="D91" s="4">
        <v>22734683</v>
      </c>
      <c r="E91" s="4"/>
      <c r="G91" s="4"/>
      <c r="J91" s="4">
        <v>55718759</v>
      </c>
      <c r="K91" s="4">
        <v>57202215</v>
      </c>
      <c r="L91" s="4">
        <v>68323088</v>
      </c>
      <c r="P91" s="4">
        <v>12158985</v>
      </c>
      <c r="Q91" s="4">
        <v>19193500</v>
      </c>
      <c r="R91" s="4">
        <v>18493492</v>
      </c>
    </row>
    <row r="92" spans="2:18" x14ac:dyDescent="0.25">
      <c r="B92" s="4"/>
      <c r="C92" s="4">
        <v>25557478</v>
      </c>
      <c r="D92" s="4">
        <v>23310480</v>
      </c>
      <c r="E92" s="4"/>
      <c r="G92" s="4"/>
      <c r="J92" s="4">
        <v>56987140</v>
      </c>
      <c r="K92" s="4">
        <v>57635825</v>
      </c>
      <c r="L92" s="4">
        <v>68548678</v>
      </c>
      <c r="P92" s="4">
        <v>12584909</v>
      </c>
      <c r="Q92" s="4">
        <v>19363165</v>
      </c>
      <c r="R92" s="4">
        <v>19868162</v>
      </c>
    </row>
    <row r="93" spans="2:18" x14ac:dyDescent="0.25">
      <c r="B93" s="4"/>
      <c r="D93" s="4">
        <v>27554848</v>
      </c>
      <c r="E93" s="4"/>
      <c r="G93" s="4"/>
      <c r="J93" s="4">
        <v>57566936</v>
      </c>
      <c r="K93" s="4">
        <v>58252366</v>
      </c>
      <c r="L93" s="4">
        <v>70416115</v>
      </c>
      <c r="P93" s="4">
        <v>12691447</v>
      </c>
      <c r="Q93" s="4">
        <v>20320104</v>
      </c>
      <c r="R93" s="4">
        <v>20505110</v>
      </c>
    </row>
    <row r="94" spans="2:18" x14ac:dyDescent="0.25">
      <c r="B94" s="4"/>
      <c r="D94" s="4">
        <v>27909861</v>
      </c>
      <c r="E94" s="4"/>
      <c r="G94" s="4"/>
      <c r="J94" s="4">
        <v>57585414</v>
      </c>
      <c r="K94" s="4">
        <v>59942300</v>
      </c>
      <c r="L94" s="4">
        <v>70789129</v>
      </c>
      <c r="P94" s="4">
        <v>12711436</v>
      </c>
      <c r="Q94" s="4">
        <v>20336328</v>
      </c>
      <c r="R94" s="4">
        <v>20541063</v>
      </c>
    </row>
    <row r="95" spans="2:18" x14ac:dyDescent="0.25">
      <c r="B95" s="4"/>
      <c r="E95" s="4"/>
      <c r="G95" s="4"/>
      <c r="J95" s="4">
        <v>58932535</v>
      </c>
      <c r="K95" s="4">
        <v>61883233</v>
      </c>
      <c r="P95" s="4">
        <v>12848760</v>
      </c>
      <c r="Q95" s="4">
        <v>20784036</v>
      </c>
    </row>
    <row r="96" spans="2:18" x14ac:dyDescent="0.25">
      <c r="B96" s="4"/>
      <c r="E96" s="4"/>
      <c r="G96" s="4"/>
      <c r="J96" s="4">
        <v>59653609</v>
      </c>
      <c r="K96" s="4"/>
      <c r="P96" s="4">
        <v>13209894</v>
      </c>
      <c r="Q96" s="4"/>
    </row>
    <row r="97" spans="2:19" x14ac:dyDescent="0.25">
      <c r="B97" s="4"/>
      <c r="E97" s="4"/>
      <c r="G97" s="4"/>
      <c r="J97" s="4">
        <v>62691770</v>
      </c>
      <c r="P97" s="4">
        <v>13442306</v>
      </c>
    </row>
    <row r="98" spans="2:19" x14ac:dyDescent="0.25">
      <c r="E98" s="4"/>
      <c r="J98" s="4">
        <v>62996842</v>
      </c>
      <c r="P98" s="4">
        <v>14241369</v>
      </c>
    </row>
    <row r="99" spans="2:19" x14ac:dyDescent="0.25">
      <c r="E99" s="4"/>
      <c r="J99" s="4">
        <v>63403619</v>
      </c>
      <c r="P99" s="4">
        <v>14822308</v>
      </c>
    </row>
    <row r="100" spans="2:19" x14ac:dyDescent="0.25">
      <c r="E100" s="4"/>
      <c r="J100" s="4">
        <v>63463110</v>
      </c>
      <c r="P100" s="4">
        <v>14978893</v>
      </c>
    </row>
    <row r="101" spans="2:19" x14ac:dyDescent="0.25">
      <c r="E101" s="4"/>
      <c r="J101" s="4">
        <v>65363569</v>
      </c>
      <c r="P101" s="4">
        <v>15253554</v>
      </c>
    </row>
    <row r="102" spans="2:19" x14ac:dyDescent="0.25">
      <c r="E102" s="4"/>
      <c r="J102" s="4">
        <v>65792438</v>
      </c>
      <c r="P102" s="4">
        <v>16121952</v>
      </c>
    </row>
    <row r="103" spans="2:19" x14ac:dyDescent="0.25">
      <c r="J103" s="4">
        <v>67806459</v>
      </c>
      <c r="P103" s="4">
        <v>17366197</v>
      </c>
    </row>
    <row r="104" spans="2:19" x14ac:dyDescent="0.25">
      <c r="B104" s="4"/>
      <c r="C104" s="4"/>
      <c r="D104" s="4"/>
      <c r="E104" s="4"/>
      <c r="F104" s="4"/>
      <c r="G104" s="4"/>
      <c r="I104" s="4"/>
      <c r="J104" s="4"/>
      <c r="K104" s="4"/>
      <c r="L104" s="4"/>
      <c r="M104" s="4"/>
      <c r="O104" s="4"/>
      <c r="P104" s="4"/>
      <c r="Q104" s="4"/>
      <c r="R104" s="4"/>
      <c r="S104" s="4"/>
    </row>
    <row r="105" spans="2:19" x14ac:dyDescent="0.25">
      <c r="B105" s="4">
        <v>7718755</v>
      </c>
      <c r="C105" s="4">
        <v>3609976</v>
      </c>
      <c r="D105" s="4">
        <v>4504976</v>
      </c>
      <c r="E105" s="4"/>
      <c r="F105" s="4">
        <v>5088868</v>
      </c>
      <c r="G105" s="4">
        <v>5979584</v>
      </c>
      <c r="I105" s="4">
        <v>20860501</v>
      </c>
      <c r="J105" s="4">
        <v>22224125</v>
      </c>
      <c r="K105" s="4">
        <v>17630976</v>
      </c>
      <c r="L105" s="4">
        <v>18592547</v>
      </c>
      <c r="M105" s="4">
        <v>9994804</v>
      </c>
      <c r="O105" s="4">
        <v>5410517</v>
      </c>
      <c r="P105" s="4"/>
      <c r="Q105" s="4">
        <v>4010488</v>
      </c>
      <c r="R105" s="4">
        <v>3918641</v>
      </c>
      <c r="S105" s="4">
        <v>3454626</v>
      </c>
    </row>
    <row r="106" spans="2:19" x14ac:dyDescent="0.25">
      <c r="B106" s="4">
        <v>8152295</v>
      </c>
      <c r="C106" s="4">
        <v>3952924</v>
      </c>
      <c r="D106" s="4">
        <v>4759526</v>
      </c>
      <c r="E106" s="4">
        <v>5396171</v>
      </c>
      <c r="F106" s="4">
        <v>5161194</v>
      </c>
      <c r="G106" s="4">
        <v>7883321</v>
      </c>
      <c r="I106" s="4">
        <v>21277789</v>
      </c>
      <c r="J106" s="4">
        <v>24732072</v>
      </c>
      <c r="K106" s="4">
        <v>18153148</v>
      </c>
      <c r="L106" s="4">
        <v>20221608</v>
      </c>
      <c r="M106" s="4">
        <v>12147769</v>
      </c>
      <c r="O106" s="4">
        <v>5673250</v>
      </c>
      <c r="P106" s="4">
        <v>10027348</v>
      </c>
      <c r="Q106" s="4">
        <v>4057180</v>
      </c>
      <c r="R106" s="4">
        <v>4366852</v>
      </c>
      <c r="S106" s="4">
        <v>4832645</v>
      </c>
    </row>
    <row r="107" spans="2:19" x14ac:dyDescent="0.25">
      <c r="B107" s="4">
        <v>8774778</v>
      </c>
      <c r="C107" s="4">
        <v>4258832</v>
      </c>
      <c r="D107" s="4">
        <v>4760643</v>
      </c>
      <c r="E107" s="4">
        <v>6328287</v>
      </c>
      <c r="F107" s="4">
        <v>5382498</v>
      </c>
      <c r="G107" s="4">
        <v>7996153</v>
      </c>
      <c r="I107" s="4">
        <v>22210684</v>
      </c>
      <c r="J107" s="4">
        <v>24813550</v>
      </c>
      <c r="K107" s="4">
        <v>19352214</v>
      </c>
      <c r="L107" s="4">
        <v>20320945</v>
      </c>
      <c r="M107" s="4">
        <v>13334036</v>
      </c>
      <c r="O107" s="4">
        <v>6356026</v>
      </c>
      <c r="P107" s="4">
        <v>10207740</v>
      </c>
      <c r="Q107" s="4">
        <v>4105759</v>
      </c>
      <c r="R107" s="4">
        <v>4649608</v>
      </c>
      <c r="S107" s="4">
        <v>5070458</v>
      </c>
    </row>
    <row r="108" spans="2:19" x14ac:dyDescent="0.25">
      <c r="B108" s="4">
        <v>10125873</v>
      </c>
      <c r="C108" s="4">
        <v>4648548</v>
      </c>
      <c r="D108" s="4">
        <v>5148139</v>
      </c>
      <c r="E108" s="4">
        <v>6388051</v>
      </c>
      <c r="F108" s="4">
        <v>9001869</v>
      </c>
      <c r="G108" s="4">
        <v>8564892</v>
      </c>
      <c r="I108" s="4">
        <v>24806700</v>
      </c>
      <c r="J108" s="4">
        <v>27916990</v>
      </c>
      <c r="K108" s="4">
        <v>19714913</v>
      </c>
      <c r="L108" s="4">
        <v>20478268</v>
      </c>
      <c r="M108" s="4">
        <v>13730498</v>
      </c>
      <c r="O108" s="4">
        <v>7172666</v>
      </c>
      <c r="P108" s="4">
        <v>10626721</v>
      </c>
      <c r="Q108" s="4">
        <v>4156453</v>
      </c>
      <c r="R108" s="4">
        <v>4683102</v>
      </c>
      <c r="S108" s="4">
        <v>5169605</v>
      </c>
    </row>
    <row r="109" spans="2:19" x14ac:dyDescent="0.25">
      <c r="B109" s="4">
        <v>10253773</v>
      </c>
      <c r="C109" s="4">
        <v>6558833</v>
      </c>
      <c r="D109" s="4">
        <v>5184098</v>
      </c>
      <c r="E109" s="4">
        <v>6452834</v>
      </c>
      <c r="F109" s="4">
        <v>9489373</v>
      </c>
      <c r="G109" s="4">
        <v>8933603</v>
      </c>
      <c r="I109" s="4">
        <v>24912014</v>
      </c>
      <c r="J109" s="4">
        <v>28067792</v>
      </c>
      <c r="K109" s="4">
        <v>19835971</v>
      </c>
      <c r="L109" s="4">
        <v>20555661</v>
      </c>
      <c r="M109" s="4">
        <v>14713937</v>
      </c>
      <c r="O109" s="4">
        <v>7227912</v>
      </c>
      <c r="P109" s="4">
        <v>11056673</v>
      </c>
      <c r="Q109" s="4">
        <v>4163374</v>
      </c>
      <c r="R109" s="4">
        <v>4728809</v>
      </c>
      <c r="S109" s="4">
        <v>5298057</v>
      </c>
    </row>
    <row r="110" spans="2:19" x14ac:dyDescent="0.25">
      <c r="B110" s="4">
        <v>10353354</v>
      </c>
      <c r="C110" s="4">
        <v>6961510</v>
      </c>
      <c r="D110" s="4">
        <v>5212974</v>
      </c>
      <c r="E110" s="4">
        <v>7243587</v>
      </c>
      <c r="F110" s="4">
        <v>9738106</v>
      </c>
      <c r="G110" s="4">
        <v>9003394</v>
      </c>
      <c r="I110" s="4">
        <v>25676765</v>
      </c>
      <c r="J110" s="4">
        <v>28229099</v>
      </c>
      <c r="K110" s="4">
        <v>20310118</v>
      </c>
      <c r="L110" s="4">
        <v>21235394</v>
      </c>
      <c r="M110" s="4">
        <v>14763466</v>
      </c>
      <c r="O110" s="4">
        <v>7242422</v>
      </c>
      <c r="P110" s="4">
        <v>11519563</v>
      </c>
      <c r="Q110" s="4">
        <v>4754382</v>
      </c>
      <c r="R110" s="4">
        <v>4825567</v>
      </c>
      <c r="S110" s="4">
        <v>5721339</v>
      </c>
    </row>
    <row r="111" spans="2:19" x14ac:dyDescent="0.25">
      <c r="B111" s="4">
        <v>10488160</v>
      </c>
      <c r="C111" s="4">
        <v>7118931</v>
      </c>
      <c r="D111" s="4">
        <v>5337457</v>
      </c>
      <c r="E111" s="4">
        <v>8048500</v>
      </c>
      <c r="F111" s="4">
        <v>10260532</v>
      </c>
      <c r="G111" s="4">
        <v>9011436</v>
      </c>
      <c r="I111" s="4">
        <v>26038872</v>
      </c>
      <c r="J111" s="4">
        <v>28879384</v>
      </c>
      <c r="K111" s="4">
        <v>20507420</v>
      </c>
      <c r="L111" s="4">
        <v>21665134</v>
      </c>
      <c r="M111" s="4">
        <v>16676880</v>
      </c>
      <c r="O111" s="4">
        <v>7319444</v>
      </c>
      <c r="P111" s="4">
        <v>11585960</v>
      </c>
      <c r="Q111" s="4">
        <v>4918259</v>
      </c>
      <c r="R111" s="4">
        <v>4838071</v>
      </c>
      <c r="S111" s="4">
        <v>5820302</v>
      </c>
    </row>
    <row r="112" spans="2:19" x14ac:dyDescent="0.25">
      <c r="B112" s="4">
        <v>10882156</v>
      </c>
      <c r="C112" s="4">
        <v>7281189</v>
      </c>
      <c r="D112" s="4">
        <v>5484575</v>
      </c>
      <c r="E112" s="4">
        <v>8421355</v>
      </c>
      <c r="F112" s="4">
        <v>10430789</v>
      </c>
      <c r="G112" s="4">
        <v>9089529</v>
      </c>
      <c r="I112" s="4">
        <v>26885075</v>
      </c>
      <c r="J112" s="4">
        <v>29591807</v>
      </c>
      <c r="K112" s="4">
        <v>20846002</v>
      </c>
      <c r="L112" s="4">
        <v>22132693</v>
      </c>
      <c r="M112" s="4">
        <v>19254608</v>
      </c>
      <c r="O112" s="4">
        <v>7532198</v>
      </c>
      <c r="P112" s="4">
        <v>11793140</v>
      </c>
      <c r="Q112" s="4">
        <v>4947066</v>
      </c>
      <c r="R112" s="4">
        <v>4860031</v>
      </c>
      <c r="S112" s="4">
        <v>6424390</v>
      </c>
    </row>
    <row r="113" spans="2:19" x14ac:dyDescent="0.25">
      <c r="B113" s="4">
        <v>11286782</v>
      </c>
      <c r="C113" s="4">
        <v>7753921</v>
      </c>
      <c r="D113" s="4">
        <v>5743535</v>
      </c>
      <c r="E113" s="4">
        <v>8517943</v>
      </c>
      <c r="F113" s="4">
        <v>10823257</v>
      </c>
      <c r="G113" s="4">
        <v>9126742</v>
      </c>
      <c r="I113" s="4">
        <v>28423743</v>
      </c>
      <c r="J113" s="4">
        <v>30983818</v>
      </c>
      <c r="K113" s="4">
        <v>21060762</v>
      </c>
      <c r="L113" s="4">
        <v>22302273</v>
      </c>
      <c r="M113" s="4">
        <v>19759102</v>
      </c>
      <c r="O113" s="4">
        <v>7959375</v>
      </c>
      <c r="P113" s="4">
        <v>11831360</v>
      </c>
      <c r="Q113" s="4">
        <v>5202525</v>
      </c>
      <c r="R113" s="4">
        <v>4938339</v>
      </c>
      <c r="S113" s="4">
        <v>6426626</v>
      </c>
    </row>
    <row r="114" spans="2:19" x14ac:dyDescent="0.25">
      <c r="B114" s="4">
        <v>11914074</v>
      </c>
      <c r="C114" s="4">
        <v>7783872</v>
      </c>
      <c r="D114" s="4">
        <v>5780505</v>
      </c>
      <c r="E114" s="4">
        <v>8629939</v>
      </c>
      <c r="F114" s="4">
        <v>10824462</v>
      </c>
      <c r="G114" s="4">
        <v>9379115</v>
      </c>
      <c r="I114" s="4">
        <v>28462048</v>
      </c>
      <c r="J114" s="4">
        <v>31254971</v>
      </c>
      <c r="K114" s="4">
        <v>21150629</v>
      </c>
      <c r="L114" s="4">
        <v>23164998</v>
      </c>
      <c r="M114" s="4">
        <v>19774401</v>
      </c>
      <c r="O114" s="4">
        <v>8317129</v>
      </c>
      <c r="P114" s="4">
        <v>12016319</v>
      </c>
      <c r="Q114" s="4">
        <v>5271835</v>
      </c>
      <c r="R114" s="4">
        <v>4965449</v>
      </c>
      <c r="S114" s="4">
        <v>6514541</v>
      </c>
    </row>
    <row r="115" spans="2:19" x14ac:dyDescent="0.25">
      <c r="B115" s="4">
        <v>11936222</v>
      </c>
      <c r="C115" s="4">
        <v>8144166</v>
      </c>
      <c r="D115" s="4">
        <v>5812540</v>
      </c>
      <c r="E115" s="4">
        <v>8738994</v>
      </c>
      <c r="F115" s="4">
        <v>10926396</v>
      </c>
      <c r="G115" s="4"/>
      <c r="I115" s="4">
        <v>28845993</v>
      </c>
      <c r="J115" s="4">
        <v>31562572</v>
      </c>
      <c r="K115" s="4">
        <v>21390849</v>
      </c>
      <c r="L115" s="4">
        <v>23911572</v>
      </c>
      <c r="M115" s="4">
        <v>20882820</v>
      </c>
      <c r="O115" s="4">
        <v>8383781</v>
      </c>
      <c r="P115" s="4">
        <v>12091570</v>
      </c>
      <c r="Q115" s="4">
        <v>5289430</v>
      </c>
      <c r="R115" s="4">
        <v>5034251</v>
      </c>
      <c r="S115" s="4">
        <v>6734546</v>
      </c>
    </row>
    <row r="116" spans="2:19" x14ac:dyDescent="0.25">
      <c r="B116" s="4">
        <v>12301300</v>
      </c>
      <c r="C116" s="4">
        <v>8721177</v>
      </c>
      <c r="D116" s="4">
        <v>6154105</v>
      </c>
      <c r="E116" s="4">
        <v>8763678</v>
      </c>
      <c r="F116" s="4">
        <v>11236644</v>
      </c>
      <c r="G116" s="4"/>
      <c r="I116" s="4">
        <v>29587301</v>
      </c>
      <c r="J116" s="4">
        <v>31768374</v>
      </c>
      <c r="K116" s="4">
        <v>23577164</v>
      </c>
      <c r="L116" s="4">
        <v>24033294</v>
      </c>
      <c r="M116" s="4">
        <v>21813014</v>
      </c>
      <c r="O116" s="4">
        <v>8463289</v>
      </c>
      <c r="P116" s="4">
        <v>12267186</v>
      </c>
      <c r="Q116" s="4">
        <v>5342694</v>
      </c>
      <c r="R116" s="4">
        <v>5060613</v>
      </c>
      <c r="S116" s="4">
        <v>6903024</v>
      </c>
    </row>
    <row r="117" spans="2:19" x14ac:dyDescent="0.25">
      <c r="B117" s="4">
        <v>13502890</v>
      </c>
      <c r="C117" s="4">
        <v>8760309</v>
      </c>
      <c r="D117" s="4">
        <v>6585451</v>
      </c>
      <c r="E117" s="4">
        <v>8798334</v>
      </c>
      <c r="F117" s="4">
        <v>11432435</v>
      </c>
      <c r="G117" s="4"/>
      <c r="I117" s="4">
        <v>30235110</v>
      </c>
      <c r="J117" s="4">
        <v>32165139</v>
      </c>
      <c r="K117" s="4">
        <v>23778676</v>
      </c>
      <c r="L117" s="4">
        <v>24408453</v>
      </c>
      <c r="M117" s="4">
        <v>22909333</v>
      </c>
      <c r="O117" s="4">
        <v>8959934</v>
      </c>
      <c r="P117" s="4">
        <v>12381400</v>
      </c>
      <c r="Q117" s="4">
        <v>5514317</v>
      </c>
      <c r="R117" s="4">
        <v>5196228</v>
      </c>
      <c r="S117" s="4">
        <v>6940694</v>
      </c>
    </row>
    <row r="118" spans="2:19" x14ac:dyDescent="0.25">
      <c r="B118" s="4">
        <v>13647199</v>
      </c>
      <c r="C118" s="4">
        <v>9047418</v>
      </c>
      <c r="D118" s="4">
        <v>6591995</v>
      </c>
      <c r="E118" s="4">
        <v>9143430</v>
      </c>
      <c r="F118" s="4">
        <v>11844573</v>
      </c>
      <c r="G118" s="4"/>
      <c r="I118" s="4">
        <v>30734704</v>
      </c>
      <c r="J118" s="4">
        <v>32414572</v>
      </c>
      <c r="K118" s="4">
        <v>23795530</v>
      </c>
      <c r="L118" s="4">
        <v>24720785</v>
      </c>
      <c r="M118" s="4">
        <v>23219045</v>
      </c>
      <c r="O118" s="4">
        <v>9005620</v>
      </c>
      <c r="P118" s="4">
        <v>12745063</v>
      </c>
      <c r="Q118" s="4">
        <v>5581710</v>
      </c>
      <c r="R118" s="4">
        <v>5216394</v>
      </c>
      <c r="S118" s="4">
        <v>6940779</v>
      </c>
    </row>
    <row r="119" spans="2:19" x14ac:dyDescent="0.25">
      <c r="B119" s="4">
        <v>13662271</v>
      </c>
      <c r="C119" s="4">
        <v>9102427</v>
      </c>
      <c r="D119" s="4">
        <v>6692851</v>
      </c>
      <c r="E119" s="4">
        <v>9299166</v>
      </c>
      <c r="F119" s="4">
        <v>12151318</v>
      </c>
      <c r="G119" s="4"/>
      <c r="I119" s="4">
        <v>30869231</v>
      </c>
      <c r="J119" s="4">
        <v>33252334</v>
      </c>
      <c r="K119" s="4">
        <v>23844078</v>
      </c>
      <c r="L119" s="4">
        <v>24835806</v>
      </c>
      <c r="M119" s="4">
        <v>23784551</v>
      </c>
      <c r="O119" s="4">
        <v>9053582</v>
      </c>
      <c r="P119" s="4">
        <v>12789421</v>
      </c>
      <c r="Q119" s="4">
        <v>5764375</v>
      </c>
      <c r="R119" s="4">
        <v>5221929</v>
      </c>
      <c r="S119" s="4">
        <v>7414956</v>
      </c>
    </row>
    <row r="120" spans="2:19" x14ac:dyDescent="0.25">
      <c r="B120" s="4">
        <v>13755927</v>
      </c>
      <c r="C120" s="4">
        <v>9256781</v>
      </c>
      <c r="D120" s="4">
        <v>6727810</v>
      </c>
      <c r="E120" s="4">
        <v>9342383</v>
      </c>
      <c r="F120" s="4">
        <v>12833303</v>
      </c>
      <c r="G120" s="4"/>
      <c r="I120" s="4">
        <v>30908236</v>
      </c>
      <c r="J120" s="4">
        <v>33562648</v>
      </c>
      <c r="K120" s="4">
        <v>24240080</v>
      </c>
      <c r="L120" s="4">
        <v>24892871</v>
      </c>
      <c r="M120" s="4">
        <v>23958829</v>
      </c>
      <c r="O120" s="4">
        <v>9089630</v>
      </c>
      <c r="P120" s="4">
        <v>13069284</v>
      </c>
      <c r="Q120" s="4">
        <v>5785211</v>
      </c>
      <c r="R120" s="4">
        <v>5382937</v>
      </c>
      <c r="S120" s="4">
        <v>7977544</v>
      </c>
    </row>
    <row r="121" spans="2:19" x14ac:dyDescent="0.25">
      <c r="B121" s="4">
        <v>13830677</v>
      </c>
      <c r="C121" s="4">
        <v>9514356</v>
      </c>
      <c r="D121" s="4">
        <v>7021528</v>
      </c>
      <c r="E121" s="4">
        <v>9854456</v>
      </c>
      <c r="F121" s="4">
        <v>13355323</v>
      </c>
      <c r="G121" s="4"/>
      <c r="I121" s="4">
        <v>30991994</v>
      </c>
      <c r="J121" s="4">
        <v>34133435</v>
      </c>
      <c r="K121" s="4">
        <v>24317492</v>
      </c>
      <c r="L121" s="4">
        <v>25863215</v>
      </c>
      <c r="M121" s="4">
        <v>24109308</v>
      </c>
      <c r="O121" s="4">
        <v>9314382</v>
      </c>
      <c r="P121" s="4">
        <v>13165691</v>
      </c>
      <c r="Q121" s="4">
        <v>5853842</v>
      </c>
      <c r="R121" s="4">
        <v>5467155</v>
      </c>
      <c r="S121" s="4">
        <v>8044573</v>
      </c>
    </row>
    <row r="122" spans="2:19" x14ac:dyDescent="0.25">
      <c r="B122" s="4">
        <v>13889906</v>
      </c>
      <c r="C122" s="4">
        <v>9552860</v>
      </c>
      <c r="D122" s="4">
        <v>7148233</v>
      </c>
      <c r="E122" s="4">
        <v>10134573</v>
      </c>
      <c r="F122" s="4">
        <v>13437869</v>
      </c>
      <c r="G122" s="4"/>
      <c r="I122" s="4">
        <v>31189414</v>
      </c>
      <c r="J122" s="4">
        <v>35030385</v>
      </c>
      <c r="K122" s="4">
        <v>25272293</v>
      </c>
      <c r="L122" s="4">
        <v>25882480</v>
      </c>
      <c r="M122" s="4">
        <v>25015848</v>
      </c>
      <c r="O122" s="4">
        <v>9352257</v>
      </c>
      <c r="P122" s="4">
        <v>13756913</v>
      </c>
      <c r="Q122" s="4">
        <v>5978828</v>
      </c>
      <c r="R122" s="4">
        <v>5583447</v>
      </c>
      <c r="S122" s="4">
        <v>8071074</v>
      </c>
    </row>
    <row r="123" spans="2:19" x14ac:dyDescent="0.25">
      <c r="B123" s="4">
        <v>14181201</v>
      </c>
      <c r="C123" s="4">
        <v>10041460</v>
      </c>
      <c r="D123" s="4">
        <v>7220269</v>
      </c>
      <c r="E123" s="4">
        <v>10187882</v>
      </c>
      <c r="F123" s="4">
        <v>13466890</v>
      </c>
      <c r="G123" s="4"/>
      <c r="I123" s="4">
        <v>31354980</v>
      </c>
      <c r="J123" s="4">
        <v>35404937</v>
      </c>
      <c r="K123" s="4">
        <v>25407587</v>
      </c>
      <c r="L123" s="4">
        <v>25882711</v>
      </c>
      <c r="M123" s="4">
        <v>26746079</v>
      </c>
      <c r="O123" s="4">
        <v>9425743</v>
      </c>
      <c r="P123" s="4">
        <v>14571067</v>
      </c>
      <c r="Q123" s="4">
        <v>6011419</v>
      </c>
      <c r="R123" s="4">
        <v>5590291</v>
      </c>
      <c r="S123" s="4">
        <v>8076824</v>
      </c>
    </row>
    <row r="124" spans="2:19" x14ac:dyDescent="0.25">
      <c r="B124" s="4">
        <v>14269261</v>
      </c>
      <c r="C124" s="4">
        <v>10118022</v>
      </c>
      <c r="D124" s="4">
        <v>7367550</v>
      </c>
      <c r="E124" s="4">
        <v>10512318</v>
      </c>
      <c r="F124" s="4">
        <v>13653339</v>
      </c>
      <c r="G124" s="4"/>
      <c r="I124" s="4">
        <v>31393778</v>
      </c>
      <c r="J124" s="4">
        <v>35508340</v>
      </c>
      <c r="K124" s="4">
        <v>25440720</v>
      </c>
      <c r="L124" s="4">
        <v>25980287</v>
      </c>
      <c r="M124" s="4">
        <v>26819673</v>
      </c>
      <c r="O124" s="4">
        <v>9436535</v>
      </c>
      <c r="P124" s="4">
        <v>14930407</v>
      </c>
      <c r="Q124" s="4">
        <v>6102352</v>
      </c>
      <c r="R124" s="4">
        <v>5618592</v>
      </c>
      <c r="S124" s="4">
        <v>8163790</v>
      </c>
    </row>
    <row r="125" spans="2:19" x14ac:dyDescent="0.25">
      <c r="B125" s="4">
        <v>14540203</v>
      </c>
      <c r="C125" s="4">
        <v>10821262</v>
      </c>
      <c r="D125" s="4">
        <v>7435087</v>
      </c>
      <c r="E125" s="4">
        <v>10549968</v>
      </c>
      <c r="F125" s="4">
        <v>14262000</v>
      </c>
      <c r="G125" s="4"/>
      <c r="I125" s="4">
        <v>31592814</v>
      </c>
      <c r="J125" s="4">
        <v>35775646</v>
      </c>
      <c r="K125" s="4">
        <v>25951066</v>
      </c>
      <c r="L125" s="4">
        <v>26298756</v>
      </c>
      <c r="M125" s="4">
        <v>26919719</v>
      </c>
      <c r="O125" s="4">
        <v>9585953</v>
      </c>
      <c r="P125" s="4">
        <v>15316772</v>
      </c>
      <c r="Q125" s="4">
        <v>6113552</v>
      </c>
      <c r="R125" s="4">
        <v>5693936</v>
      </c>
      <c r="S125" s="4">
        <v>8394888</v>
      </c>
    </row>
    <row r="126" spans="2:19" x14ac:dyDescent="0.25">
      <c r="B126" s="4">
        <v>14824437</v>
      </c>
      <c r="C126" s="4">
        <v>11196945</v>
      </c>
      <c r="D126" s="4">
        <v>7499867</v>
      </c>
      <c r="E126" s="4">
        <v>11031434</v>
      </c>
      <c r="F126" s="4">
        <v>14771513</v>
      </c>
      <c r="G126" s="4"/>
      <c r="I126" s="4">
        <v>31733644</v>
      </c>
      <c r="J126" s="4">
        <v>35781881</v>
      </c>
      <c r="K126" s="4">
        <v>26238274</v>
      </c>
      <c r="L126" s="4">
        <v>26377508</v>
      </c>
      <c r="M126" s="4">
        <v>27805014</v>
      </c>
      <c r="O126" s="4">
        <v>9605200</v>
      </c>
      <c r="P126" s="4">
        <v>15890453</v>
      </c>
      <c r="Q126" s="4">
        <v>6252112</v>
      </c>
      <c r="R126" s="4">
        <v>5775405</v>
      </c>
      <c r="S126" s="4">
        <v>8478657</v>
      </c>
    </row>
    <row r="127" spans="2:19" x14ac:dyDescent="0.25">
      <c r="B127" s="4">
        <v>14852635</v>
      </c>
      <c r="C127" s="4">
        <v>11199460</v>
      </c>
      <c r="D127" s="4">
        <v>7623130</v>
      </c>
      <c r="E127" s="4">
        <v>11343431</v>
      </c>
      <c r="F127" s="4">
        <v>14975761</v>
      </c>
      <c r="G127" s="4"/>
      <c r="I127" s="4">
        <v>31768343</v>
      </c>
      <c r="J127" s="4">
        <v>36360439</v>
      </c>
      <c r="K127" s="4">
        <v>26410073</v>
      </c>
      <c r="L127" s="4">
        <v>26482997</v>
      </c>
      <c r="M127" s="4">
        <v>28173786</v>
      </c>
      <c r="O127" s="4">
        <v>9610340</v>
      </c>
      <c r="P127" s="4">
        <v>16423008</v>
      </c>
      <c r="Q127" s="4">
        <v>6374642</v>
      </c>
      <c r="R127" s="4">
        <v>5777055</v>
      </c>
      <c r="S127" s="4">
        <v>8635870</v>
      </c>
    </row>
    <row r="128" spans="2:19" x14ac:dyDescent="0.25">
      <c r="B128" s="4">
        <v>14927863</v>
      </c>
      <c r="C128" s="4">
        <v>11560659</v>
      </c>
      <c r="D128" s="4">
        <v>7681290</v>
      </c>
      <c r="E128" s="4">
        <v>11841650</v>
      </c>
      <c r="F128" s="4">
        <v>15610912</v>
      </c>
      <c r="G128" s="4"/>
      <c r="I128" s="4">
        <v>32398062</v>
      </c>
      <c r="J128" s="4">
        <v>36397093</v>
      </c>
      <c r="K128" s="4">
        <v>26685324</v>
      </c>
      <c r="L128" s="4">
        <v>26810597</v>
      </c>
      <c r="M128" s="4">
        <v>28220133</v>
      </c>
      <c r="O128" s="4">
        <v>9637040</v>
      </c>
      <c r="P128" s="4">
        <v>16541071</v>
      </c>
      <c r="Q128" s="4">
        <v>6375177</v>
      </c>
      <c r="R128" s="4">
        <v>5867624</v>
      </c>
      <c r="S128" s="4">
        <v>8800588</v>
      </c>
    </row>
    <row r="129" spans="2:19" x14ac:dyDescent="0.25">
      <c r="B129" s="4">
        <v>15070223</v>
      </c>
      <c r="C129" s="4">
        <v>11772637</v>
      </c>
      <c r="D129" s="4">
        <v>7939076</v>
      </c>
      <c r="E129" s="4">
        <v>11993464</v>
      </c>
      <c r="F129" s="4">
        <v>17454854</v>
      </c>
      <c r="G129" s="4"/>
      <c r="I129" s="4">
        <v>32404556</v>
      </c>
      <c r="J129" s="4">
        <v>36775741</v>
      </c>
      <c r="K129" s="4">
        <v>26956975</v>
      </c>
      <c r="L129" s="4">
        <v>27213590</v>
      </c>
      <c r="M129" s="4">
        <v>28754275</v>
      </c>
      <c r="O129" s="4">
        <v>9657822</v>
      </c>
      <c r="P129" s="4">
        <v>17134339</v>
      </c>
      <c r="Q129" s="4">
        <v>6403035</v>
      </c>
      <c r="R129" s="4">
        <v>5923569</v>
      </c>
      <c r="S129" s="4">
        <v>9025988</v>
      </c>
    </row>
    <row r="130" spans="2:19" x14ac:dyDescent="0.25">
      <c r="B130" s="4">
        <v>15618341</v>
      </c>
      <c r="C130" s="4">
        <v>12044684</v>
      </c>
      <c r="D130" s="4">
        <v>8233536</v>
      </c>
      <c r="E130" s="4">
        <v>12029862</v>
      </c>
      <c r="F130" s="4">
        <v>17579271</v>
      </c>
      <c r="G130" s="4"/>
      <c r="I130" s="4">
        <v>32864121</v>
      </c>
      <c r="J130" s="4">
        <v>38008666</v>
      </c>
      <c r="K130" s="4">
        <v>27004810</v>
      </c>
      <c r="L130" s="4">
        <v>27838944</v>
      </c>
      <c r="M130" s="4">
        <v>29165549</v>
      </c>
      <c r="O130" s="4">
        <v>9718302</v>
      </c>
      <c r="P130" s="4">
        <v>17461524</v>
      </c>
      <c r="Q130" s="4">
        <v>6419299</v>
      </c>
      <c r="R130" s="4">
        <v>5998459</v>
      </c>
      <c r="S130" s="4">
        <v>9043694</v>
      </c>
    </row>
    <row r="131" spans="2:19" x14ac:dyDescent="0.25">
      <c r="B131" s="4">
        <v>16110433</v>
      </c>
      <c r="C131" s="4">
        <v>12167471</v>
      </c>
      <c r="D131" s="4">
        <v>8273780</v>
      </c>
      <c r="E131" s="4">
        <v>12106872</v>
      </c>
      <c r="F131" s="4">
        <v>17790700</v>
      </c>
      <c r="G131" s="4"/>
      <c r="I131" s="4">
        <v>33204470</v>
      </c>
      <c r="J131" s="4">
        <v>38255459</v>
      </c>
      <c r="K131" s="4">
        <v>27093169</v>
      </c>
      <c r="L131" s="4">
        <v>28051799</v>
      </c>
      <c r="M131" s="4">
        <v>29673528</v>
      </c>
      <c r="O131" s="4">
        <v>9721687</v>
      </c>
      <c r="P131" s="4">
        <v>18057288</v>
      </c>
      <c r="Q131" s="4">
        <v>6469112</v>
      </c>
      <c r="R131" s="4">
        <v>6065256</v>
      </c>
      <c r="S131" s="4">
        <v>9218856</v>
      </c>
    </row>
    <row r="132" spans="2:19" x14ac:dyDescent="0.25">
      <c r="B132" s="4">
        <v>16408561</v>
      </c>
      <c r="C132" s="4">
        <v>12232497</v>
      </c>
      <c r="D132" s="4">
        <v>8390304</v>
      </c>
      <c r="E132" s="4">
        <v>12180136</v>
      </c>
      <c r="F132" s="4">
        <v>17792411</v>
      </c>
      <c r="G132" s="4"/>
      <c r="I132" s="4">
        <v>33477669</v>
      </c>
      <c r="J132" s="4">
        <v>38590709</v>
      </c>
      <c r="K132" s="4">
        <v>27153634</v>
      </c>
      <c r="L132" s="4">
        <v>28068541</v>
      </c>
      <c r="M132" s="4">
        <v>29699100</v>
      </c>
      <c r="O132" s="4">
        <v>9817389</v>
      </c>
      <c r="P132" s="4">
        <v>18199539</v>
      </c>
      <c r="Q132" s="4">
        <v>6510892</v>
      </c>
      <c r="R132" s="4">
        <v>6088409</v>
      </c>
      <c r="S132" s="4">
        <v>9277622</v>
      </c>
    </row>
    <row r="133" spans="2:19" x14ac:dyDescent="0.25">
      <c r="B133" s="4">
        <v>16463087</v>
      </c>
      <c r="C133" s="4">
        <v>12338167</v>
      </c>
      <c r="D133" s="4">
        <v>8626184</v>
      </c>
      <c r="E133" s="4">
        <v>12225636</v>
      </c>
      <c r="F133" s="4">
        <v>18082920</v>
      </c>
      <c r="G133" s="4"/>
      <c r="I133" s="4">
        <v>33505405</v>
      </c>
      <c r="J133" s="4">
        <v>39155232</v>
      </c>
      <c r="K133" s="4">
        <v>27414881</v>
      </c>
      <c r="L133" s="4">
        <v>28231732</v>
      </c>
      <c r="M133" s="4">
        <v>29873961</v>
      </c>
      <c r="O133" s="4">
        <v>9892762</v>
      </c>
      <c r="P133" s="4">
        <v>18343163</v>
      </c>
      <c r="Q133" s="4">
        <v>6651672</v>
      </c>
      <c r="R133" s="4">
        <v>6109422</v>
      </c>
      <c r="S133" s="4">
        <v>9622233</v>
      </c>
    </row>
    <row r="134" spans="2:19" x14ac:dyDescent="0.25">
      <c r="B134" s="4">
        <v>16516669</v>
      </c>
      <c r="C134" s="4">
        <v>12502971</v>
      </c>
      <c r="D134" s="4">
        <v>9064641</v>
      </c>
      <c r="E134" s="4">
        <v>12352976</v>
      </c>
      <c r="F134" s="4">
        <v>18427115</v>
      </c>
      <c r="G134" s="4"/>
      <c r="I134" s="4">
        <v>33606748</v>
      </c>
      <c r="J134" s="4">
        <v>39396398</v>
      </c>
      <c r="K134" s="4">
        <v>27662103</v>
      </c>
      <c r="L134" s="4">
        <v>28494483</v>
      </c>
      <c r="M134" s="4">
        <v>30574973</v>
      </c>
      <c r="O134" s="4">
        <v>10133354</v>
      </c>
      <c r="P134" s="4">
        <v>18362175</v>
      </c>
      <c r="Q134" s="4">
        <v>6664318</v>
      </c>
      <c r="R134" s="4">
        <v>6428213</v>
      </c>
      <c r="S134" s="4">
        <v>9953320</v>
      </c>
    </row>
    <row r="135" spans="2:19" x14ac:dyDescent="0.25">
      <c r="B135" s="4">
        <v>16633779</v>
      </c>
      <c r="C135" s="4">
        <v>13168670</v>
      </c>
      <c r="D135" s="4">
        <v>9197715</v>
      </c>
      <c r="E135" s="4">
        <v>13165513</v>
      </c>
      <c r="F135" s="4">
        <v>20034965</v>
      </c>
      <c r="G135" s="4"/>
      <c r="I135" s="4">
        <v>33747174</v>
      </c>
      <c r="J135" s="4">
        <v>40736474</v>
      </c>
      <c r="K135" s="4">
        <v>27966089</v>
      </c>
      <c r="L135" s="4">
        <v>28580319</v>
      </c>
      <c r="M135" s="4">
        <v>30668845</v>
      </c>
      <c r="O135" s="4">
        <v>10153094</v>
      </c>
      <c r="P135" s="4">
        <v>19043759</v>
      </c>
      <c r="Q135" s="4">
        <v>6689965</v>
      </c>
      <c r="R135" s="4">
        <v>6457617</v>
      </c>
      <c r="S135" s="4">
        <v>10273409</v>
      </c>
    </row>
    <row r="136" spans="2:19" x14ac:dyDescent="0.25">
      <c r="B136" s="4">
        <v>16711519</v>
      </c>
      <c r="C136" s="4">
        <v>13244286</v>
      </c>
      <c r="D136" s="4">
        <v>9354809</v>
      </c>
      <c r="E136" s="4">
        <v>13228173</v>
      </c>
      <c r="F136" s="4">
        <v>20148320</v>
      </c>
      <c r="G136" s="4"/>
      <c r="I136" s="4">
        <v>33845527</v>
      </c>
      <c r="J136" s="4">
        <v>43033314</v>
      </c>
      <c r="K136" s="4">
        <v>28138640</v>
      </c>
      <c r="L136" s="4">
        <v>28618187</v>
      </c>
      <c r="M136" s="4">
        <v>30853072</v>
      </c>
      <c r="O136" s="4">
        <v>10304582</v>
      </c>
      <c r="P136" s="4">
        <v>19239740</v>
      </c>
      <c r="Q136" s="4">
        <v>6858830</v>
      </c>
      <c r="R136" s="4">
        <v>7068563</v>
      </c>
      <c r="S136" s="4">
        <v>10291194</v>
      </c>
    </row>
    <row r="137" spans="2:19" x14ac:dyDescent="0.25">
      <c r="B137" s="4">
        <v>16776576</v>
      </c>
      <c r="C137" s="4">
        <v>13546349</v>
      </c>
      <c r="D137" s="4">
        <v>9485887</v>
      </c>
      <c r="E137" s="4">
        <v>13297604</v>
      </c>
      <c r="F137" s="4">
        <v>20350958</v>
      </c>
      <c r="G137" s="4"/>
      <c r="I137" s="4">
        <v>33931156</v>
      </c>
      <c r="J137" s="4">
        <v>43208171</v>
      </c>
      <c r="K137" s="4">
        <v>28227086</v>
      </c>
      <c r="L137" s="4">
        <v>30040974</v>
      </c>
      <c r="M137" s="4">
        <v>31233885</v>
      </c>
      <c r="O137" s="4">
        <v>10502810</v>
      </c>
      <c r="P137" s="4">
        <v>19852675</v>
      </c>
      <c r="Q137" s="4">
        <v>6952615</v>
      </c>
      <c r="R137" s="4">
        <v>7263512</v>
      </c>
      <c r="S137" s="4">
        <v>10948403</v>
      </c>
    </row>
    <row r="138" spans="2:19" x14ac:dyDescent="0.25">
      <c r="B138" s="4">
        <v>16793174</v>
      </c>
      <c r="C138" s="4">
        <v>13657038</v>
      </c>
      <c r="D138" s="4">
        <v>9516315</v>
      </c>
      <c r="E138" s="4">
        <v>13505226</v>
      </c>
      <c r="F138" s="4">
        <v>20739590</v>
      </c>
      <c r="G138" s="4"/>
      <c r="I138" s="4">
        <v>34190849</v>
      </c>
      <c r="J138" s="4">
        <v>43718002</v>
      </c>
      <c r="K138" s="4">
        <v>28407191</v>
      </c>
      <c r="L138" s="4">
        <v>30217244</v>
      </c>
      <c r="M138" s="4">
        <v>31880594</v>
      </c>
      <c r="O138" s="4">
        <v>10527160</v>
      </c>
      <c r="P138" s="4">
        <v>20149427</v>
      </c>
      <c r="Q138" s="4">
        <v>6996920</v>
      </c>
      <c r="R138" s="4">
        <v>7315169</v>
      </c>
      <c r="S138" s="4">
        <v>11005267</v>
      </c>
    </row>
    <row r="139" spans="2:19" x14ac:dyDescent="0.25">
      <c r="B139" s="4">
        <v>16974326</v>
      </c>
      <c r="C139" s="4">
        <v>14153165</v>
      </c>
      <c r="D139" s="4">
        <v>10007381</v>
      </c>
      <c r="E139" s="4">
        <v>13543468</v>
      </c>
      <c r="F139" s="4">
        <v>21030485</v>
      </c>
      <c r="G139" s="4"/>
      <c r="I139" s="4">
        <v>34302799</v>
      </c>
      <c r="J139" s="4">
        <v>44309730</v>
      </c>
      <c r="K139" s="4">
        <v>28538992</v>
      </c>
      <c r="L139" s="4">
        <v>30303084</v>
      </c>
      <c r="M139" s="4">
        <v>32138957</v>
      </c>
      <c r="O139" s="4">
        <v>10734120</v>
      </c>
      <c r="P139" s="4">
        <v>20449061</v>
      </c>
      <c r="Q139" s="4">
        <v>7011829</v>
      </c>
      <c r="R139" s="4">
        <v>7327924</v>
      </c>
      <c r="S139" s="4">
        <v>11296373</v>
      </c>
    </row>
    <row r="140" spans="2:19" x14ac:dyDescent="0.25">
      <c r="B140" s="4">
        <v>17152879</v>
      </c>
      <c r="C140" s="4">
        <v>14358603</v>
      </c>
      <c r="D140" s="4">
        <v>10010968</v>
      </c>
      <c r="E140" s="4">
        <v>13973961</v>
      </c>
      <c r="F140" s="4">
        <v>21647888</v>
      </c>
      <c r="G140" s="4"/>
      <c r="I140" s="4">
        <v>34540077</v>
      </c>
      <c r="J140" s="4">
        <v>45205367</v>
      </c>
      <c r="K140" s="4">
        <v>28572717</v>
      </c>
      <c r="L140" s="4">
        <v>30605166</v>
      </c>
      <c r="M140" s="4">
        <v>32467527</v>
      </c>
      <c r="O140" s="4">
        <v>10884557</v>
      </c>
      <c r="P140" s="4">
        <v>20498004</v>
      </c>
      <c r="Q140" s="4">
        <v>7017734</v>
      </c>
      <c r="R140" s="4">
        <v>7337685</v>
      </c>
      <c r="S140" s="4">
        <v>11454685</v>
      </c>
    </row>
    <row r="141" spans="2:19" x14ac:dyDescent="0.25">
      <c r="B141" s="4">
        <v>17454774</v>
      </c>
      <c r="C141" s="4">
        <v>14420545</v>
      </c>
      <c r="D141" s="4">
        <v>10286255</v>
      </c>
      <c r="E141" s="4">
        <v>14071289</v>
      </c>
      <c r="F141" s="4">
        <v>21783683</v>
      </c>
      <c r="G141" s="4"/>
      <c r="I141" s="4">
        <v>34682153</v>
      </c>
      <c r="J141" s="4">
        <v>46054568</v>
      </c>
      <c r="K141" s="4">
        <v>28732119</v>
      </c>
      <c r="L141" s="4">
        <v>31339169</v>
      </c>
      <c r="M141" s="4">
        <v>32551630</v>
      </c>
      <c r="O141" s="4">
        <v>10929729</v>
      </c>
      <c r="P141" s="4">
        <v>21604362</v>
      </c>
      <c r="Q141" s="4">
        <v>7129201</v>
      </c>
      <c r="R141" s="4">
        <v>7705027</v>
      </c>
      <c r="S141" s="4">
        <v>13205512</v>
      </c>
    </row>
    <row r="142" spans="2:19" x14ac:dyDescent="0.25">
      <c r="B142" s="4">
        <v>17508038</v>
      </c>
      <c r="C142" s="4">
        <v>14494129</v>
      </c>
      <c r="D142" s="4">
        <v>10333496</v>
      </c>
      <c r="E142" s="4">
        <v>14203059</v>
      </c>
      <c r="F142" s="4">
        <v>22753020</v>
      </c>
      <c r="G142" s="4"/>
      <c r="I142" s="4">
        <v>35504822</v>
      </c>
      <c r="J142" s="4">
        <v>46436586</v>
      </c>
      <c r="K142" s="4">
        <v>28820406</v>
      </c>
      <c r="L142" s="4">
        <v>31654381</v>
      </c>
      <c r="M142" s="4">
        <v>32802402</v>
      </c>
      <c r="O142" s="4">
        <v>10982861</v>
      </c>
      <c r="P142" s="4">
        <v>21819058</v>
      </c>
      <c r="Q142" s="4">
        <v>7134721</v>
      </c>
      <c r="R142" s="4">
        <v>7837713</v>
      </c>
      <c r="S142" s="4">
        <v>14852694</v>
      </c>
    </row>
    <row r="143" spans="2:19" x14ac:dyDescent="0.25">
      <c r="B143" s="4">
        <v>18355037</v>
      </c>
      <c r="C143" s="4">
        <v>14848686</v>
      </c>
      <c r="D143" s="4">
        <v>10626313</v>
      </c>
      <c r="E143" s="4">
        <v>14546259</v>
      </c>
      <c r="F143" s="4">
        <v>23281354</v>
      </c>
      <c r="G143" s="4"/>
      <c r="I143" s="4">
        <v>35521867</v>
      </c>
      <c r="J143" s="4">
        <v>47286971</v>
      </c>
      <c r="K143" s="4">
        <v>28962116</v>
      </c>
      <c r="L143" s="4">
        <v>31874571</v>
      </c>
      <c r="M143" s="4">
        <v>33814247</v>
      </c>
      <c r="O143" s="4">
        <v>11047000</v>
      </c>
      <c r="P143" s="4">
        <v>22014021</v>
      </c>
      <c r="Q143" s="4">
        <v>7173429</v>
      </c>
      <c r="R143" s="4">
        <v>7930887</v>
      </c>
      <c r="S143" s="4">
        <v>15237622</v>
      </c>
    </row>
    <row r="144" spans="2:19" x14ac:dyDescent="0.25">
      <c r="B144" s="4">
        <v>18585832</v>
      </c>
      <c r="C144" s="4">
        <v>14907792</v>
      </c>
      <c r="D144" s="4">
        <v>10640911</v>
      </c>
      <c r="E144" s="4">
        <v>14587882</v>
      </c>
      <c r="F144" s="4">
        <v>23493312</v>
      </c>
      <c r="G144" s="4"/>
      <c r="I144" s="4">
        <v>35824881</v>
      </c>
      <c r="J144" s="4">
        <v>47781550</v>
      </c>
      <c r="K144" s="4">
        <v>29447043</v>
      </c>
      <c r="L144" s="4">
        <v>32089803</v>
      </c>
      <c r="M144" s="4">
        <v>34302767</v>
      </c>
      <c r="O144" s="4">
        <v>11123631</v>
      </c>
      <c r="P144" s="4">
        <v>22083014</v>
      </c>
      <c r="Q144" s="4">
        <v>7396701</v>
      </c>
      <c r="R144" s="4">
        <v>8184429</v>
      </c>
      <c r="S144" s="4"/>
    </row>
    <row r="145" spans="2:19" x14ac:dyDescent="0.25">
      <c r="B145" s="4">
        <v>18750993</v>
      </c>
      <c r="C145" s="4">
        <v>14951577</v>
      </c>
      <c r="D145" s="4">
        <v>10818002</v>
      </c>
      <c r="E145" s="4">
        <v>14636818</v>
      </c>
      <c r="F145" s="4">
        <v>25054544</v>
      </c>
      <c r="G145" s="4"/>
      <c r="I145" s="4">
        <v>36453930</v>
      </c>
      <c r="J145" s="4">
        <v>48127293</v>
      </c>
      <c r="K145" s="4">
        <v>29449835</v>
      </c>
      <c r="L145" s="4">
        <v>32198399</v>
      </c>
      <c r="M145" s="4">
        <v>39348854</v>
      </c>
      <c r="O145" s="4">
        <v>11153607</v>
      </c>
      <c r="P145" s="4">
        <v>22134805</v>
      </c>
      <c r="Q145" s="4">
        <v>7420074</v>
      </c>
      <c r="R145" s="4">
        <v>8336289</v>
      </c>
      <c r="S145" s="4"/>
    </row>
    <row r="146" spans="2:19" x14ac:dyDescent="0.25">
      <c r="B146" s="4">
        <v>18865818</v>
      </c>
      <c r="C146" s="4">
        <v>15289853</v>
      </c>
      <c r="D146" s="4">
        <v>10839743</v>
      </c>
      <c r="E146" s="4">
        <v>14747664</v>
      </c>
      <c r="F146" s="4">
        <v>26335000</v>
      </c>
      <c r="G146" s="4"/>
      <c r="I146" s="4">
        <v>36622161</v>
      </c>
      <c r="J146" s="4">
        <v>49383331</v>
      </c>
      <c r="K146" s="4">
        <v>29452420</v>
      </c>
      <c r="L146" s="4">
        <v>32760185</v>
      </c>
      <c r="M146" s="4">
        <v>40623857</v>
      </c>
      <c r="O146" s="4">
        <v>11171833</v>
      </c>
      <c r="P146" s="4">
        <v>23008425</v>
      </c>
      <c r="Q146" s="4">
        <v>7622590</v>
      </c>
      <c r="R146" s="4">
        <v>8378518</v>
      </c>
      <c r="S146" s="4"/>
    </row>
    <row r="147" spans="2:19" x14ac:dyDescent="0.25">
      <c r="B147" s="4">
        <v>19222770</v>
      </c>
      <c r="C147" s="4">
        <v>15348724</v>
      </c>
      <c r="D147" s="4">
        <v>11106635</v>
      </c>
      <c r="E147" s="4">
        <v>15066479</v>
      </c>
      <c r="F147" s="4">
        <v>26404900</v>
      </c>
      <c r="G147" s="4"/>
      <c r="I147" s="4">
        <v>36772168</v>
      </c>
      <c r="J147" s="4">
        <v>49955750</v>
      </c>
      <c r="K147" s="4">
        <v>29569333</v>
      </c>
      <c r="L147" s="4">
        <v>32938696</v>
      </c>
      <c r="M147" s="4">
        <v>41321508</v>
      </c>
      <c r="O147" s="4">
        <v>11213171</v>
      </c>
      <c r="P147" s="4">
        <v>23213017</v>
      </c>
      <c r="Q147" s="4">
        <v>7623533</v>
      </c>
      <c r="R147" s="4">
        <v>8408233</v>
      </c>
      <c r="S147" s="4"/>
    </row>
    <row r="148" spans="2:19" x14ac:dyDescent="0.25">
      <c r="B148" s="4">
        <v>19490226</v>
      </c>
      <c r="C148" s="4">
        <v>15527469</v>
      </c>
      <c r="D148" s="4">
        <v>11512247</v>
      </c>
      <c r="E148" s="4">
        <v>15212178</v>
      </c>
      <c r="F148" s="4">
        <v>26406988</v>
      </c>
      <c r="G148" s="4"/>
      <c r="I148" s="4">
        <v>37297436</v>
      </c>
      <c r="J148" s="4">
        <v>50316200</v>
      </c>
      <c r="K148" s="4">
        <v>29694026</v>
      </c>
      <c r="L148" s="4">
        <v>32988470</v>
      </c>
      <c r="M148" s="4">
        <v>41384426</v>
      </c>
      <c r="O148" s="4">
        <v>11214134</v>
      </c>
      <c r="P148" s="4">
        <v>23263711</v>
      </c>
      <c r="Q148" s="4">
        <v>7703516</v>
      </c>
      <c r="R148" s="4">
        <v>8443000</v>
      </c>
      <c r="S148" s="4"/>
    </row>
    <row r="149" spans="2:19" x14ac:dyDescent="0.25">
      <c r="B149" s="4">
        <v>19545478</v>
      </c>
      <c r="C149" s="4">
        <v>15703218</v>
      </c>
      <c r="D149" s="4">
        <v>11686225</v>
      </c>
      <c r="E149" s="4">
        <v>15287177</v>
      </c>
      <c r="F149" s="4">
        <v>31582724</v>
      </c>
      <c r="G149" s="4"/>
      <c r="I149" s="4">
        <v>37786027</v>
      </c>
      <c r="J149" s="4">
        <v>50560440</v>
      </c>
      <c r="K149" s="4">
        <v>29703767</v>
      </c>
      <c r="L149" s="4">
        <v>33080585</v>
      </c>
      <c r="M149" s="4">
        <v>42467074</v>
      </c>
      <c r="O149" s="4">
        <v>11273053</v>
      </c>
      <c r="P149" s="4">
        <v>23528718</v>
      </c>
      <c r="Q149" s="4">
        <v>7723733</v>
      </c>
      <c r="R149" s="4">
        <v>8671664</v>
      </c>
      <c r="S149" s="4"/>
    </row>
    <row r="150" spans="2:19" x14ac:dyDescent="0.25">
      <c r="B150" s="4">
        <v>19627723</v>
      </c>
      <c r="C150" s="4">
        <v>15721075</v>
      </c>
      <c r="D150" s="4">
        <v>11750037</v>
      </c>
      <c r="E150" s="4">
        <v>15664656</v>
      </c>
      <c r="F150" s="4">
        <v>31690594</v>
      </c>
      <c r="G150" s="4"/>
      <c r="I150" s="4">
        <v>38186298</v>
      </c>
      <c r="J150" s="4">
        <v>50895805</v>
      </c>
      <c r="K150" s="4">
        <v>29793625</v>
      </c>
      <c r="L150" s="4">
        <v>33080972</v>
      </c>
      <c r="M150" s="4"/>
      <c r="O150" s="4">
        <v>11305597</v>
      </c>
      <c r="P150" s="4">
        <v>23547775</v>
      </c>
      <c r="Q150" s="4">
        <v>7736896</v>
      </c>
      <c r="R150" s="4">
        <v>8724194</v>
      </c>
      <c r="S150" s="4"/>
    </row>
    <row r="151" spans="2:19" x14ac:dyDescent="0.25">
      <c r="B151" s="4">
        <v>20644975</v>
      </c>
      <c r="C151" s="4">
        <v>15815353</v>
      </c>
      <c r="D151" s="4">
        <v>11865770</v>
      </c>
      <c r="E151" s="4">
        <v>15749000</v>
      </c>
      <c r="F151" s="4"/>
      <c r="G151" s="4"/>
      <c r="I151" s="4">
        <v>39106918</v>
      </c>
      <c r="J151" s="4">
        <v>52495561</v>
      </c>
      <c r="K151" s="4">
        <v>29923561</v>
      </c>
      <c r="L151" s="4">
        <v>33708293</v>
      </c>
      <c r="M151" s="4"/>
      <c r="O151" s="4">
        <v>11500202</v>
      </c>
      <c r="P151" s="4">
        <v>23610053</v>
      </c>
      <c r="Q151" s="4">
        <v>7791255</v>
      </c>
      <c r="R151" s="4">
        <v>8789659</v>
      </c>
      <c r="S151" s="4"/>
    </row>
    <row r="152" spans="2:19" x14ac:dyDescent="0.25">
      <c r="B152" s="4">
        <v>22199737</v>
      </c>
      <c r="C152" s="4">
        <v>15910119</v>
      </c>
      <c r="D152" s="4">
        <v>12060737</v>
      </c>
      <c r="E152" s="4">
        <v>15760863</v>
      </c>
      <c r="F152" s="4"/>
      <c r="G152" s="4"/>
      <c r="I152" s="4">
        <v>39233535</v>
      </c>
      <c r="J152" s="4">
        <v>53903445</v>
      </c>
      <c r="K152" s="4">
        <v>30316779</v>
      </c>
      <c r="L152" s="4">
        <v>33775126</v>
      </c>
      <c r="M152" s="4"/>
      <c r="O152" s="4">
        <v>11801375</v>
      </c>
      <c r="P152" s="4">
        <v>24055776</v>
      </c>
      <c r="Q152" s="4">
        <v>7894675</v>
      </c>
      <c r="R152" s="4">
        <v>8871277</v>
      </c>
      <c r="S152" s="4"/>
    </row>
    <row r="153" spans="2:19" x14ac:dyDescent="0.25">
      <c r="B153" s="4">
        <v>24237344</v>
      </c>
      <c r="C153" s="4">
        <v>16010653</v>
      </c>
      <c r="D153" s="4">
        <v>12331026</v>
      </c>
      <c r="E153" s="4">
        <v>17059347</v>
      </c>
      <c r="F153" s="4"/>
      <c r="G153" s="4"/>
      <c r="I153" s="4">
        <v>39370872</v>
      </c>
      <c r="J153" s="4">
        <v>54850455</v>
      </c>
      <c r="K153" s="4">
        <v>30707582</v>
      </c>
      <c r="L153" s="4">
        <v>34191133</v>
      </c>
      <c r="M153" s="4"/>
      <c r="O153" s="4">
        <v>11961132</v>
      </c>
      <c r="P153" s="4">
        <v>25109153</v>
      </c>
      <c r="Q153" s="4">
        <v>8025549</v>
      </c>
      <c r="R153" s="4">
        <v>8875210</v>
      </c>
      <c r="S153" s="4"/>
    </row>
    <row r="154" spans="2:19" x14ac:dyDescent="0.25">
      <c r="B154" s="4">
        <v>27164356</v>
      </c>
      <c r="C154" s="4">
        <v>16105789</v>
      </c>
      <c r="D154" s="4">
        <v>12415331</v>
      </c>
      <c r="E154" s="4">
        <v>17329888</v>
      </c>
      <c r="F154" s="4"/>
      <c r="G154" s="4"/>
      <c r="I154" s="4">
        <v>39434823</v>
      </c>
      <c r="J154" s="4">
        <v>56326842</v>
      </c>
      <c r="K154" s="4">
        <v>30804796</v>
      </c>
      <c r="L154" s="4">
        <v>34205130</v>
      </c>
      <c r="M154" s="4"/>
      <c r="O154" s="4">
        <v>11974589</v>
      </c>
      <c r="P154" s="4">
        <v>25586165</v>
      </c>
      <c r="Q154" s="4">
        <v>8059942</v>
      </c>
      <c r="R154" s="4">
        <v>9005116</v>
      </c>
      <c r="S154" s="4"/>
    </row>
    <row r="155" spans="2:19" x14ac:dyDescent="0.25">
      <c r="B155" s="4"/>
      <c r="C155" s="4">
        <v>16333008</v>
      </c>
      <c r="D155" s="4">
        <v>12441658</v>
      </c>
      <c r="E155" s="4">
        <v>18463629</v>
      </c>
      <c r="F155" s="4"/>
      <c r="G155" s="4"/>
      <c r="I155" s="4">
        <v>39507283</v>
      </c>
      <c r="J155" s="4">
        <v>59000971</v>
      </c>
      <c r="K155" s="4">
        <v>30836348</v>
      </c>
      <c r="L155" s="4">
        <v>34208725</v>
      </c>
      <c r="M155" s="4"/>
      <c r="O155" s="4">
        <v>12156113</v>
      </c>
      <c r="P155" s="4">
        <v>27032802</v>
      </c>
      <c r="Q155" s="4">
        <v>8208787</v>
      </c>
      <c r="R155" s="4">
        <v>9238926</v>
      </c>
      <c r="S155" s="4"/>
    </row>
    <row r="156" spans="2:19" x14ac:dyDescent="0.25">
      <c r="B156" s="4"/>
      <c r="C156" s="4">
        <v>16492401</v>
      </c>
      <c r="D156" s="4">
        <v>12610279</v>
      </c>
      <c r="E156" s="4">
        <v>18538939</v>
      </c>
      <c r="F156" s="4"/>
      <c r="G156" s="4"/>
      <c r="I156" s="4">
        <v>39619581</v>
      </c>
      <c r="J156" s="4">
        <v>65035108</v>
      </c>
      <c r="K156" s="4">
        <v>31062796</v>
      </c>
      <c r="L156" s="4">
        <v>34564271</v>
      </c>
      <c r="M156" s="4"/>
      <c r="O156" s="4">
        <v>12255194</v>
      </c>
      <c r="P156" s="4">
        <v>27978761</v>
      </c>
      <c r="Q156" s="4">
        <v>8236774</v>
      </c>
      <c r="R156" s="4">
        <v>9764649</v>
      </c>
      <c r="S156" s="4"/>
    </row>
    <row r="157" spans="2:19" x14ac:dyDescent="0.25">
      <c r="B157" s="4"/>
      <c r="C157" s="4">
        <v>16545630</v>
      </c>
      <c r="D157" s="4">
        <v>12700444</v>
      </c>
      <c r="E157" s="4">
        <v>19062884</v>
      </c>
      <c r="F157" s="4"/>
      <c r="G157" s="4"/>
      <c r="I157" s="4">
        <v>39641831</v>
      </c>
      <c r="J157" s="4"/>
      <c r="K157" s="4">
        <v>31076327</v>
      </c>
      <c r="L157" s="4">
        <v>34689351</v>
      </c>
      <c r="M157" s="4"/>
      <c r="O157" s="4">
        <v>12524859</v>
      </c>
      <c r="P157" s="4"/>
      <c r="Q157" s="4">
        <v>8289515</v>
      </c>
      <c r="R157" s="4">
        <v>9778257</v>
      </c>
      <c r="S157" s="4"/>
    </row>
    <row r="158" spans="2:19" x14ac:dyDescent="0.25">
      <c r="B158" s="4"/>
      <c r="C158" s="4">
        <v>16604615</v>
      </c>
      <c r="D158" s="4">
        <v>12816039</v>
      </c>
      <c r="E158" s="4">
        <v>19346716</v>
      </c>
      <c r="F158" s="4"/>
      <c r="G158" s="4"/>
      <c r="I158" s="4">
        <v>40003526</v>
      </c>
      <c r="J158" s="4"/>
      <c r="K158" s="4">
        <v>31172266</v>
      </c>
      <c r="L158" s="4">
        <v>34914138</v>
      </c>
      <c r="M158" s="4"/>
      <c r="O158" s="4">
        <v>12728279</v>
      </c>
      <c r="P158" s="4"/>
      <c r="Q158" s="4">
        <v>8307065</v>
      </c>
      <c r="R158" s="4">
        <v>9857543</v>
      </c>
      <c r="S158" s="4"/>
    </row>
    <row r="159" spans="2:19" x14ac:dyDescent="0.25">
      <c r="B159" s="4"/>
      <c r="C159" s="4">
        <v>18169658</v>
      </c>
      <c r="D159" s="4">
        <v>13129893</v>
      </c>
      <c r="E159" s="4">
        <v>19727888</v>
      </c>
      <c r="F159" s="4"/>
      <c r="G159" s="4"/>
      <c r="I159" s="4">
        <v>40048134</v>
      </c>
      <c r="J159" s="4"/>
      <c r="K159" s="4">
        <v>31182304</v>
      </c>
      <c r="L159" s="4">
        <v>35646186</v>
      </c>
      <c r="M159" s="4"/>
      <c r="O159" s="4">
        <v>12965243</v>
      </c>
      <c r="P159" s="4"/>
      <c r="Q159" s="4">
        <v>8336743</v>
      </c>
      <c r="R159" s="4">
        <v>9906169</v>
      </c>
      <c r="S159" s="4"/>
    </row>
    <row r="160" spans="2:19" x14ac:dyDescent="0.25">
      <c r="B160" s="4"/>
      <c r="C160" s="4">
        <v>18341192</v>
      </c>
      <c r="D160" s="4">
        <v>13527158</v>
      </c>
      <c r="E160" s="4">
        <v>19900165</v>
      </c>
      <c r="F160" s="4"/>
      <c r="G160" s="4"/>
      <c r="I160" s="4">
        <v>40668565</v>
      </c>
      <c r="J160" s="4"/>
      <c r="K160" s="4">
        <v>31219458</v>
      </c>
      <c r="L160" s="4">
        <v>35741458</v>
      </c>
      <c r="M160" s="4"/>
      <c r="O160" s="4">
        <v>13050565</v>
      </c>
      <c r="P160" s="4"/>
      <c r="Q160" s="4">
        <v>8435248</v>
      </c>
      <c r="R160" s="4">
        <v>10004131</v>
      </c>
      <c r="S160" s="4"/>
    </row>
    <row r="161" spans="2:19" x14ac:dyDescent="0.25">
      <c r="B161" s="4"/>
      <c r="C161" s="4">
        <v>18575730</v>
      </c>
      <c r="D161" s="4">
        <v>13713622</v>
      </c>
      <c r="E161" s="4">
        <v>20228696</v>
      </c>
      <c r="F161" s="4"/>
      <c r="G161" s="4"/>
      <c r="I161" s="4">
        <v>41270567</v>
      </c>
      <c r="J161" s="4"/>
      <c r="K161" s="4">
        <v>31336020</v>
      </c>
      <c r="L161" s="4">
        <v>36166294</v>
      </c>
      <c r="M161" s="4"/>
      <c r="O161" s="4">
        <v>13552595</v>
      </c>
      <c r="P161" s="4"/>
      <c r="Q161" s="4">
        <v>8456793</v>
      </c>
      <c r="R161" s="4">
        <v>10041897</v>
      </c>
      <c r="S161" s="4"/>
    </row>
    <row r="162" spans="2:19" x14ac:dyDescent="0.25">
      <c r="B162" s="4"/>
      <c r="C162" s="4">
        <v>18653232</v>
      </c>
      <c r="D162" s="4">
        <v>13726522</v>
      </c>
      <c r="E162" s="4">
        <v>20394871</v>
      </c>
      <c r="F162" s="4"/>
      <c r="G162" s="4"/>
      <c r="I162" s="4">
        <v>42037242</v>
      </c>
      <c r="J162" s="4"/>
      <c r="K162" s="4">
        <v>31388828</v>
      </c>
      <c r="L162" s="4">
        <v>36266153</v>
      </c>
      <c r="M162" s="4"/>
      <c r="O162" s="4">
        <v>14324719</v>
      </c>
      <c r="P162" s="4"/>
      <c r="Q162" s="4">
        <v>8503135</v>
      </c>
      <c r="R162" s="4">
        <v>10182201</v>
      </c>
      <c r="S162" s="4"/>
    </row>
    <row r="163" spans="2:19" x14ac:dyDescent="0.25">
      <c r="B163" s="4"/>
      <c r="C163" s="4">
        <v>18816224</v>
      </c>
      <c r="D163" s="4">
        <v>13768765</v>
      </c>
      <c r="E163" s="4">
        <v>20470289</v>
      </c>
      <c r="F163" s="4"/>
      <c r="G163" s="4"/>
      <c r="I163" s="4">
        <v>42070355</v>
      </c>
      <c r="J163" s="4"/>
      <c r="K163" s="4">
        <v>31627883</v>
      </c>
      <c r="L163" s="4">
        <v>36417607</v>
      </c>
      <c r="M163" s="4"/>
      <c r="O163" s="4">
        <v>14375910</v>
      </c>
      <c r="P163" s="4"/>
      <c r="Q163" s="4">
        <v>8514775</v>
      </c>
      <c r="R163" s="4">
        <v>10224068</v>
      </c>
      <c r="S163" s="4"/>
    </row>
    <row r="164" spans="2:19" x14ac:dyDescent="0.25">
      <c r="B164" s="4"/>
      <c r="C164" s="4">
        <v>19030908</v>
      </c>
      <c r="D164" s="4">
        <v>14390047</v>
      </c>
      <c r="E164" s="4">
        <v>20496756</v>
      </c>
      <c r="F164" s="4"/>
      <c r="G164" s="4"/>
      <c r="I164" s="4">
        <v>42861738</v>
      </c>
      <c r="J164" s="4"/>
      <c r="K164" s="4">
        <v>31720420</v>
      </c>
      <c r="L164" s="4">
        <v>36527315</v>
      </c>
      <c r="M164" s="4"/>
      <c r="O164" s="4">
        <v>14598638</v>
      </c>
      <c r="P164" s="4"/>
      <c r="Q164" s="4">
        <v>8556121</v>
      </c>
      <c r="R164" s="4">
        <v>10355056</v>
      </c>
      <c r="S164" s="4"/>
    </row>
    <row r="165" spans="2:19" x14ac:dyDescent="0.25">
      <c r="B165" s="4"/>
      <c r="C165" s="4">
        <v>19091111</v>
      </c>
      <c r="D165" s="4">
        <v>15238227</v>
      </c>
      <c r="E165" s="4">
        <v>20759093</v>
      </c>
      <c r="F165" s="4"/>
      <c r="G165" s="4"/>
      <c r="I165" s="4">
        <v>42889999</v>
      </c>
      <c r="J165" s="4"/>
      <c r="K165" s="4">
        <v>31896720</v>
      </c>
      <c r="L165" s="4">
        <v>36866887</v>
      </c>
      <c r="M165" s="4"/>
      <c r="O165" s="4">
        <v>15285596</v>
      </c>
      <c r="P165" s="4"/>
      <c r="Q165" s="4">
        <v>8721926</v>
      </c>
      <c r="R165" s="4">
        <v>10433939</v>
      </c>
      <c r="S165" s="4"/>
    </row>
    <row r="166" spans="2:19" x14ac:dyDescent="0.25">
      <c r="B166" s="4"/>
      <c r="C166" s="4">
        <v>19163397</v>
      </c>
      <c r="D166" s="4">
        <v>17342233</v>
      </c>
      <c r="E166" s="4">
        <v>21166771</v>
      </c>
      <c r="F166" s="4"/>
      <c r="G166" s="4"/>
      <c r="I166" s="4">
        <v>44106957</v>
      </c>
      <c r="J166" s="4"/>
      <c r="K166" s="4">
        <v>32093163</v>
      </c>
      <c r="L166" s="4">
        <v>37352281</v>
      </c>
      <c r="M166" s="4"/>
      <c r="O166" s="4">
        <v>15907782</v>
      </c>
      <c r="P166" s="4"/>
      <c r="Q166" s="4">
        <v>8762390</v>
      </c>
      <c r="R166" s="4">
        <v>10704307</v>
      </c>
      <c r="S166" s="4"/>
    </row>
    <row r="167" spans="2:19" x14ac:dyDescent="0.25">
      <c r="B167" s="4"/>
      <c r="C167" s="4">
        <v>19361888</v>
      </c>
      <c r="D167" s="4">
        <v>18154540</v>
      </c>
      <c r="E167" s="4">
        <v>21496016</v>
      </c>
      <c r="F167" s="4"/>
      <c r="G167" s="4"/>
      <c r="I167" s="4">
        <v>44539724</v>
      </c>
      <c r="J167" s="4"/>
      <c r="K167" s="4">
        <v>32477582</v>
      </c>
      <c r="L167" s="4">
        <v>37635102</v>
      </c>
      <c r="M167" s="4"/>
      <c r="O167" s="4">
        <v>15998951</v>
      </c>
      <c r="P167" s="4"/>
      <c r="Q167" s="4">
        <v>8775499</v>
      </c>
      <c r="R167" s="4">
        <v>10800790</v>
      </c>
      <c r="S167" s="4"/>
    </row>
    <row r="168" spans="2:19" x14ac:dyDescent="0.25">
      <c r="B168" s="4"/>
      <c r="C168" s="4">
        <v>19412674</v>
      </c>
      <c r="D168" s="4">
        <v>18356832</v>
      </c>
      <c r="E168" s="4">
        <v>23777810</v>
      </c>
      <c r="F168" s="4"/>
      <c r="G168" s="4"/>
      <c r="I168" s="4">
        <v>45121949</v>
      </c>
      <c r="J168" s="4"/>
      <c r="K168" s="4">
        <v>32496150</v>
      </c>
      <c r="L168" s="4">
        <v>38247004</v>
      </c>
      <c r="M168" s="4"/>
      <c r="O168" s="4">
        <v>16097768</v>
      </c>
      <c r="P168" s="4"/>
      <c r="Q168" s="4">
        <v>8833911</v>
      </c>
      <c r="R168" s="4">
        <v>10876572</v>
      </c>
      <c r="S168" s="4"/>
    </row>
    <row r="169" spans="2:19" x14ac:dyDescent="0.25">
      <c r="B169" s="4"/>
      <c r="C169" s="4">
        <v>19739494</v>
      </c>
      <c r="D169" s="4"/>
      <c r="E169" s="4">
        <v>25659739</v>
      </c>
      <c r="F169" s="4"/>
      <c r="G169" s="4"/>
      <c r="I169" s="4">
        <v>45569696</v>
      </c>
      <c r="J169" s="4"/>
      <c r="K169" s="4">
        <v>32914436</v>
      </c>
      <c r="L169" s="4">
        <v>38339811</v>
      </c>
      <c r="M169" s="4"/>
      <c r="O169" s="4">
        <v>16519280</v>
      </c>
      <c r="P169" s="4"/>
      <c r="Q169" s="4">
        <v>8873462</v>
      </c>
      <c r="R169" s="4">
        <v>10877803</v>
      </c>
      <c r="S169" s="4"/>
    </row>
    <row r="170" spans="2:19" x14ac:dyDescent="0.25">
      <c r="B170" s="4"/>
      <c r="C170" s="4">
        <v>19861674</v>
      </c>
      <c r="D170" s="4"/>
      <c r="E170" s="4">
        <v>29902557</v>
      </c>
      <c r="F170" s="4"/>
      <c r="G170" s="4"/>
      <c r="I170" s="4">
        <v>45915369</v>
      </c>
      <c r="J170" s="4"/>
      <c r="K170" s="4">
        <v>33028913</v>
      </c>
      <c r="L170" s="4">
        <v>38521833</v>
      </c>
      <c r="M170" s="4"/>
      <c r="O170" s="4">
        <v>17353100</v>
      </c>
      <c r="P170" s="4"/>
      <c r="Q170" s="4">
        <v>9377005</v>
      </c>
      <c r="R170" s="4">
        <v>11008727</v>
      </c>
      <c r="S170" s="4"/>
    </row>
    <row r="171" spans="2:19" x14ac:dyDescent="0.25">
      <c r="B171" s="4"/>
      <c r="C171" s="4">
        <v>20003617</v>
      </c>
      <c r="D171" s="4"/>
      <c r="E171" s="4"/>
      <c r="F171" s="4"/>
      <c r="G171" s="4"/>
      <c r="I171" s="4">
        <v>46375516</v>
      </c>
      <c r="J171" s="4"/>
      <c r="K171" s="4">
        <v>33323362</v>
      </c>
      <c r="L171" s="4">
        <v>39779272</v>
      </c>
      <c r="M171" s="4"/>
      <c r="O171" s="4">
        <v>17470079</v>
      </c>
      <c r="P171" s="4"/>
      <c r="Q171" s="4">
        <v>9838200</v>
      </c>
      <c r="R171" s="4">
        <v>11435808</v>
      </c>
      <c r="S171" s="4"/>
    </row>
    <row r="172" spans="2:19" x14ac:dyDescent="0.25">
      <c r="B172" s="4"/>
      <c r="C172" s="4">
        <v>20022675</v>
      </c>
      <c r="D172" s="4"/>
      <c r="E172" s="4"/>
      <c r="F172" s="4"/>
      <c r="G172" s="4"/>
      <c r="I172" s="4">
        <v>48555438</v>
      </c>
      <c r="J172" s="4"/>
      <c r="K172" s="4">
        <v>33918989</v>
      </c>
      <c r="L172" s="4">
        <v>39801865</v>
      </c>
      <c r="M172" s="4"/>
      <c r="O172" s="4">
        <v>17491518</v>
      </c>
      <c r="P172" s="4"/>
      <c r="Q172" s="4">
        <v>9973271</v>
      </c>
      <c r="R172" s="4">
        <v>11483430</v>
      </c>
      <c r="S172" s="4"/>
    </row>
    <row r="173" spans="2:19" x14ac:dyDescent="0.25">
      <c r="B173" s="4"/>
      <c r="C173" s="4">
        <v>20468048</v>
      </c>
      <c r="D173" s="4"/>
      <c r="E173" s="4"/>
      <c r="F173" s="4"/>
      <c r="G173" s="4"/>
      <c r="I173" s="4">
        <v>51217481</v>
      </c>
      <c r="J173" s="4"/>
      <c r="K173" s="4">
        <v>33984173</v>
      </c>
      <c r="L173" s="4">
        <v>40734581</v>
      </c>
      <c r="M173" s="4"/>
      <c r="O173" s="4">
        <v>18224581</v>
      </c>
      <c r="P173" s="4"/>
      <c r="Q173" s="4">
        <v>10052432</v>
      </c>
      <c r="R173" s="4">
        <v>11996909</v>
      </c>
      <c r="S173" s="4"/>
    </row>
    <row r="174" spans="2:19" x14ac:dyDescent="0.25">
      <c r="B174" s="4"/>
      <c r="C174" s="4">
        <v>20533206</v>
      </c>
      <c r="D174" s="4"/>
      <c r="E174" s="4"/>
      <c r="F174" s="4"/>
      <c r="G174" s="4"/>
      <c r="I174" s="4">
        <v>51548302</v>
      </c>
      <c r="J174" s="4"/>
      <c r="K174" s="4">
        <v>34215514</v>
      </c>
      <c r="L174" s="4">
        <v>41638887</v>
      </c>
      <c r="M174" s="4"/>
      <c r="O174" s="4">
        <v>18738446</v>
      </c>
      <c r="P174" s="4"/>
      <c r="Q174" s="4">
        <v>10104679</v>
      </c>
      <c r="R174" s="4">
        <v>12035674</v>
      </c>
      <c r="S174" s="4"/>
    </row>
    <row r="175" spans="2:19" x14ac:dyDescent="0.25">
      <c r="B175" s="4"/>
      <c r="C175" s="4">
        <v>20829612</v>
      </c>
      <c r="D175" s="4"/>
      <c r="E175" s="4"/>
      <c r="F175" s="4"/>
      <c r="G175" s="4"/>
      <c r="I175" s="4">
        <v>52524449</v>
      </c>
      <c r="J175" s="4"/>
      <c r="K175" s="4">
        <v>34956378</v>
      </c>
      <c r="L175" s="4">
        <v>41775688</v>
      </c>
      <c r="M175" s="4"/>
      <c r="O175" s="4">
        <v>18822161</v>
      </c>
      <c r="P175" s="4"/>
      <c r="Q175" s="4">
        <v>10240386</v>
      </c>
      <c r="R175" s="4">
        <v>12146092</v>
      </c>
      <c r="S175" s="4"/>
    </row>
    <row r="176" spans="2:19" x14ac:dyDescent="0.25">
      <c r="B176" s="4"/>
      <c r="C176" s="4">
        <v>20954348</v>
      </c>
      <c r="D176" s="4"/>
      <c r="E176" s="4"/>
      <c r="F176" s="4"/>
      <c r="G176" s="4"/>
      <c r="I176" s="4">
        <v>54203370</v>
      </c>
      <c r="J176" s="4"/>
      <c r="K176" s="4">
        <v>35411737</v>
      </c>
      <c r="L176" s="4">
        <v>42978369</v>
      </c>
      <c r="M176" s="4"/>
      <c r="O176" s="4">
        <v>19179695</v>
      </c>
      <c r="P176" s="4"/>
      <c r="Q176" s="4">
        <v>10819651</v>
      </c>
      <c r="R176" s="4">
        <v>12252201</v>
      </c>
      <c r="S176" s="4"/>
    </row>
    <row r="177" spans="2:19" x14ac:dyDescent="0.25">
      <c r="B177" s="4"/>
      <c r="C177" s="4">
        <v>20982184</v>
      </c>
      <c r="D177" s="4"/>
      <c r="E177" s="4"/>
      <c r="F177" s="4"/>
      <c r="G177" s="4"/>
      <c r="I177" s="4">
        <v>58849341</v>
      </c>
      <c r="J177" s="4"/>
      <c r="K177" s="4">
        <v>35765964</v>
      </c>
      <c r="L177" s="4">
        <v>43181005</v>
      </c>
      <c r="M177" s="4"/>
      <c r="O177" s="4">
        <v>20252728</v>
      </c>
      <c r="P177" s="4"/>
      <c r="Q177" s="4">
        <v>10865292</v>
      </c>
      <c r="R177" s="4">
        <v>12541472</v>
      </c>
      <c r="S177" s="4"/>
    </row>
    <row r="178" spans="2:19" x14ac:dyDescent="0.25">
      <c r="B178" s="4"/>
      <c r="C178" s="4">
        <v>21212910</v>
      </c>
      <c r="D178" s="4"/>
      <c r="E178" s="4"/>
      <c r="F178" s="4"/>
      <c r="G178" s="4"/>
      <c r="I178" s="4">
        <v>60598858</v>
      </c>
      <c r="J178" s="4"/>
      <c r="K178" s="4">
        <v>35977180</v>
      </c>
      <c r="L178" s="4">
        <v>44157235</v>
      </c>
      <c r="M178" s="4"/>
      <c r="O178" s="4">
        <v>22389174</v>
      </c>
      <c r="P178" s="4"/>
      <c r="Q178" s="4">
        <v>10994790</v>
      </c>
      <c r="R178" s="4">
        <v>12623188</v>
      </c>
      <c r="S178" s="4"/>
    </row>
    <row r="179" spans="2:19" x14ac:dyDescent="0.25">
      <c r="B179" s="4"/>
      <c r="C179" s="4">
        <v>21355945</v>
      </c>
      <c r="D179" s="4"/>
      <c r="E179" s="4"/>
      <c r="F179" s="4"/>
      <c r="G179" s="4"/>
      <c r="I179" s="4">
        <v>61990405</v>
      </c>
      <c r="J179" s="4"/>
      <c r="K179" s="4">
        <v>36177927</v>
      </c>
      <c r="L179" s="4">
        <v>45453241</v>
      </c>
      <c r="O179" s="4">
        <v>22422731</v>
      </c>
      <c r="P179" s="4"/>
      <c r="Q179" s="4">
        <v>11254998</v>
      </c>
      <c r="R179" s="4">
        <v>12817625</v>
      </c>
    </row>
    <row r="180" spans="2:19" x14ac:dyDescent="0.25">
      <c r="B180" s="4"/>
      <c r="C180" s="4">
        <v>21418638</v>
      </c>
      <c r="D180" s="4"/>
      <c r="E180" s="4"/>
      <c r="F180" s="4"/>
      <c r="G180" s="4"/>
      <c r="I180" s="4">
        <v>66867855</v>
      </c>
      <c r="J180" s="4"/>
      <c r="K180" s="4">
        <v>36450167</v>
      </c>
      <c r="L180" s="4">
        <v>46101758</v>
      </c>
      <c r="O180" s="4">
        <v>22770760</v>
      </c>
      <c r="P180" s="4"/>
      <c r="Q180" s="4">
        <v>11398512</v>
      </c>
      <c r="R180" s="4">
        <v>13538559</v>
      </c>
    </row>
    <row r="181" spans="2:19" x14ac:dyDescent="0.25">
      <c r="B181" s="4"/>
      <c r="C181" s="4">
        <v>21419957</v>
      </c>
      <c r="D181" s="4"/>
      <c r="E181" s="4"/>
      <c r="F181" s="4"/>
      <c r="G181" s="4"/>
      <c r="I181" s="4">
        <v>69168048</v>
      </c>
      <c r="J181" s="4"/>
      <c r="K181" s="4">
        <v>38435006</v>
      </c>
      <c r="L181" s="4">
        <v>46568877</v>
      </c>
      <c r="O181" s="4">
        <v>23156245</v>
      </c>
      <c r="P181" s="4"/>
      <c r="Q181" s="4">
        <v>11496208</v>
      </c>
      <c r="R181" s="4">
        <v>13626243</v>
      </c>
    </row>
    <row r="182" spans="2:19" x14ac:dyDescent="0.25">
      <c r="B182" s="4"/>
      <c r="C182" s="4">
        <v>21890088</v>
      </c>
      <c r="D182" s="4"/>
      <c r="E182" s="4"/>
      <c r="F182" s="4"/>
      <c r="G182" s="4"/>
      <c r="I182" s="4">
        <v>74098336</v>
      </c>
      <c r="J182" s="4"/>
      <c r="K182" s="4">
        <v>38948502</v>
      </c>
      <c r="L182" s="4">
        <v>47549496</v>
      </c>
      <c r="O182" s="4">
        <v>25539222</v>
      </c>
      <c r="P182" s="4"/>
      <c r="Q182" s="4">
        <v>11590661</v>
      </c>
      <c r="R182" s="4">
        <v>13820546</v>
      </c>
    </row>
    <row r="183" spans="2:19" x14ac:dyDescent="0.25">
      <c r="B183" s="4"/>
      <c r="C183" s="4">
        <v>21955917</v>
      </c>
      <c r="D183" s="4"/>
      <c r="E183" s="4"/>
      <c r="F183" s="4"/>
      <c r="G183" s="4"/>
      <c r="I183" s="4"/>
      <c r="J183" s="4"/>
      <c r="K183" s="4">
        <v>40751137</v>
      </c>
      <c r="L183" s="4">
        <v>48371766</v>
      </c>
      <c r="O183" s="4"/>
      <c r="P183" s="4"/>
      <c r="Q183" s="4">
        <v>12169681</v>
      </c>
      <c r="R183" s="4">
        <v>13891071</v>
      </c>
    </row>
    <row r="184" spans="2:19" x14ac:dyDescent="0.25">
      <c r="B184" s="4"/>
      <c r="C184" s="4">
        <v>22582430</v>
      </c>
      <c r="D184" s="4"/>
      <c r="E184" s="4"/>
      <c r="F184" s="4"/>
      <c r="G184" s="4"/>
      <c r="I184" s="4"/>
      <c r="J184" s="4"/>
      <c r="K184" s="4">
        <v>41045920</v>
      </c>
      <c r="L184" s="4">
        <v>49454450</v>
      </c>
      <c r="O184" s="4"/>
      <c r="P184" s="4"/>
      <c r="Q184" s="4">
        <v>12786266</v>
      </c>
      <c r="R184" s="4">
        <v>13896893</v>
      </c>
    </row>
    <row r="185" spans="2:19" x14ac:dyDescent="0.25">
      <c r="B185" s="4"/>
      <c r="C185" s="4">
        <v>23274363</v>
      </c>
      <c r="D185" s="4"/>
      <c r="E185" s="4"/>
      <c r="F185" s="4"/>
      <c r="G185" s="4"/>
      <c r="I185" s="4"/>
      <c r="J185" s="4"/>
      <c r="K185" s="4">
        <v>42560338</v>
      </c>
      <c r="L185" s="4">
        <v>50106453</v>
      </c>
      <c r="O185" s="4"/>
      <c r="P185" s="4"/>
      <c r="Q185" s="4">
        <v>12865904</v>
      </c>
      <c r="R185" s="4">
        <v>14091360</v>
      </c>
    </row>
    <row r="186" spans="2:19" x14ac:dyDescent="0.25">
      <c r="B186" s="4"/>
      <c r="C186" s="4">
        <v>23810159</v>
      </c>
      <c r="D186" s="4"/>
      <c r="E186" s="4"/>
      <c r="F186" s="4"/>
      <c r="G186" s="4"/>
      <c r="I186" s="4"/>
      <c r="J186" s="4"/>
      <c r="K186" s="4">
        <v>46501378</v>
      </c>
      <c r="L186" s="4">
        <v>53518090</v>
      </c>
      <c r="O186" s="4"/>
      <c r="P186" s="4"/>
      <c r="Q186" s="4">
        <v>13529315</v>
      </c>
      <c r="R186" s="4">
        <v>14257324</v>
      </c>
    </row>
    <row r="187" spans="2:19" x14ac:dyDescent="0.25">
      <c r="B187" s="4"/>
      <c r="C187" s="4">
        <v>24519381</v>
      </c>
      <c r="D187" s="4"/>
      <c r="E187" s="4"/>
      <c r="F187" s="4"/>
      <c r="G187" s="4"/>
      <c r="I187" s="4"/>
      <c r="J187" s="4"/>
      <c r="K187" s="4">
        <v>47538543</v>
      </c>
      <c r="L187" s="4">
        <v>53826262</v>
      </c>
      <c r="O187" s="4"/>
      <c r="P187" s="4"/>
      <c r="Q187" s="4">
        <v>14131100</v>
      </c>
      <c r="R187" s="4">
        <v>14516401</v>
      </c>
    </row>
    <row r="188" spans="2:19" x14ac:dyDescent="0.25">
      <c r="B188" s="4"/>
      <c r="C188" s="4">
        <v>24730926</v>
      </c>
      <c r="D188" s="4"/>
      <c r="E188" s="4"/>
      <c r="F188" s="4"/>
      <c r="G188" s="4"/>
      <c r="J188" s="4"/>
      <c r="K188" s="4">
        <v>48878193</v>
      </c>
      <c r="L188" s="4">
        <v>58937352</v>
      </c>
      <c r="P188" s="4"/>
      <c r="Q188" s="4">
        <v>14317441</v>
      </c>
      <c r="R188" s="4">
        <v>15108707</v>
      </c>
    </row>
    <row r="189" spans="2:19" x14ac:dyDescent="0.25">
      <c r="B189" s="4"/>
      <c r="C189" s="4">
        <v>25593752</v>
      </c>
      <c r="D189" s="4"/>
      <c r="E189" s="4"/>
      <c r="F189" s="4"/>
      <c r="G189" s="4"/>
      <c r="K189" s="4">
        <v>50285148</v>
      </c>
      <c r="L189" s="4"/>
      <c r="Q189" s="4">
        <v>14635465</v>
      </c>
      <c r="R189" s="4"/>
    </row>
    <row r="190" spans="2:19" x14ac:dyDescent="0.25">
      <c r="B190" s="4"/>
      <c r="C190" s="4">
        <v>25620619</v>
      </c>
      <c r="D190" s="4"/>
      <c r="E190" s="4"/>
      <c r="F190" s="4"/>
      <c r="G190" s="4"/>
      <c r="K190" s="4">
        <v>50947931</v>
      </c>
      <c r="L190" s="4"/>
      <c r="Q190" s="4">
        <v>14815411</v>
      </c>
      <c r="R190" s="4"/>
    </row>
    <row r="191" spans="2:19" x14ac:dyDescent="0.25">
      <c r="B191" s="4"/>
      <c r="C191" s="4">
        <v>27372091</v>
      </c>
      <c r="D191" s="4"/>
      <c r="E191" s="4"/>
      <c r="F191" s="4"/>
      <c r="G191" s="4"/>
      <c r="K191" s="4">
        <v>51023833</v>
      </c>
      <c r="L191" s="4"/>
      <c r="Q191" s="4">
        <v>14927871</v>
      </c>
      <c r="R191" s="4"/>
    </row>
    <row r="192" spans="2:19" x14ac:dyDescent="0.25">
      <c r="B192" s="4"/>
      <c r="C192" s="4">
        <v>28028801</v>
      </c>
      <c r="D192" s="4"/>
      <c r="E192" s="4"/>
      <c r="F192" s="4"/>
      <c r="G192" s="4"/>
      <c r="K192" s="4">
        <v>55303643</v>
      </c>
      <c r="L192" s="4"/>
      <c r="Q192" s="4">
        <v>15732281</v>
      </c>
      <c r="R192" s="4"/>
    </row>
    <row r="193" spans="2:19" x14ac:dyDescent="0.25">
      <c r="B193" s="4"/>
      <c r="C193" s="4">
        <v>29152468</v>
      </c>
      <c r="D193" s="4"/>
      <c r="E193" s="4"/>
      <c r="F193" s="4"/>
      <c r="G193" s="4"/>
      <c r="K193" s="4">
        <v>61007138</v>
      </c>
      <c r="L193" s="4"/>
      <c r="Q193" s="4">
        <v>16004371</v>
      </c>
      <c r="R193" s="4"/>
    </row>
    <row r="194" spans="2:19" x14ac:dyDescent="0.25">
      <c r="B194" s="4"/>
      <c r="C194" s="4">
        <v>29552859</v>
      </c>
      <c r="D194" s="4"/>
      <c r="E194" s="4"/>
      <c r="F194" s="4"/>
      <c r="G194" s="4"/>
      <c r="K194" s="4"/>
      <c r="Q194" s="4"/>
    </row>
    <row r="195" spans="2:19" x14ac:dyDescent="0.25">
      <c r="B195" s="4"/>
      <c r="E195" s="4"/>
      <c r="F195" s="4"/>
      <c r="G195" s="4"/>
      <c r="K195" s="4"/>
      <c r="Q195" s="4"/>
    </row>
    <row r="196" spans="2:19" x14ac:dyDescent="0.25">
      <c r="B196" s="4">
        <v>4480089</v>
      </c>
      <c r="C196" s="4">
        <v>4920800</v>
      </c>
      <c r="D196" s="4">
        <v>2232034</v>
      </c>
      <c r="E196" s="4">
        <v>3952818</v>
      </c>
      <c r="F196" s="4">
        <v>3893651</v>
      </c>
      <c r="G196" s="4">
        <v>1305952</v>
      </c>
      <c r="I196" s="4">
        <v>21814870</v>
      </c>
      <c r="J196" s="4">
        <v>24287531</v>
      </c>
      <c r="K196" s="4">
        <v>20627952</v>
      </c>
      <c r="L196" s="4">
        <v>17470946</v>
      </c>
      <c r="M196" s="4">
        <v>17803605</v>
      </c>
      <c r="O196" s="4">
        <v>1457130</v>
      </c>
      <c r="P196" s="4">
        <v>1360260</v>
      </c>
      <c r="Q196" s="4">
        <v>1292374</v>
      </c>
      <c r="R196" s="4">
        <v>1486328</v>
      </c>
      <c r="S196" s="4">
        <v>2114831</v>
      </c>
    </row>
    <row r="197" spans="2:19" x14ac:dyDescent="0.25">
      <c r="B197" s="4">
        <v>4545344</v>
      </c>
      <c r="C197" s="4">
        <v>5532471</v>
      </c>
      <c r="D197" s="4">
        <v>2710420</v>
      </c>
      <c r="E197" s="4">
        <v>4325829</v>
      </c>
      <c r="F197" s="4">
        <v>4442231</v>
      </c>
      <c r="G197" s="4">
        <v>1543613</v>
      </c>
      <c r="I197" s="4">
        <v>23635643</v>
      </c>
      <c r="J197" s="4">
        <v>24461053</v>
      </c>
      <c r="K197" s="4">
        <v>23617379</v>
      </c>
      <c r="L197" s="4">
        <v>21811202</v>
      </c>
      <c r="M197" s="4">
        <v>18060796</v>
      </c>
      <c r="O197" s="4">
        <v>1463442</v>
      </c>
      <c r="P197" s="4">
        <v>1363743</v>
      </c>
      <c r="Q197" s="4">
        <v>1556197</v>
      </c>
      <c r="R197" s="4">
        <v>1534873</v>
      </c>
      <c r="S197" s="4">
        <v>2144455</v>
      </c>
    </row>
    <row r="198" spans="2:19" x14ac:dyDescent="0.25">
      <c r="B198" s="4">
        <v>4591258</v>
      </c>
      <c r="C198" s="4">
        <v>6154827</v>
      </c>
      <c r="D198" s="4">
        <v>2729444</v>
      </c>
      <c r="E198" s="4">
        <v>4703072</v>
      </c>
      <c r="F198" s="4">
        <v>4651830</v>
      </c>
      <c r="G198" s="4">
        <v>1808532</v>
      </c>
      <c r="I198" s="4">
        <v>28232864</v>
      </c>
      <c r="J198" s="4">
        <v>24581776</v>
      </c>
      <c r="K198" s="4">
        <v>25266342</v>
      </c>
      <c r="L198" s="4">
        <v>23172842</v>
      </c>
      <c r="M198" s="4">
        <v>19511470</v>
      </c>
      <c r="O198" s="4">
        <v>1605788</v>
      </c>
      <c r="P198" s="4">
        <v>1382363</v>
      </c>
      <c r="Q198" s="4">
        <v>1575315</v>
      </c>
      <c r="R198" s="4">
        <v>1591087</v>
      </c>
      <c r="S198" s="4">
        <v>2154623</v>
      </c>
    </row>
    <row r="199" spans="2:19" x14ac:dyDescent="0.25">
      <c r="B199" s="4">
        <v>4750336</v>
      </c>
      <c r="C199" s="4">
        <v>6627233</v>
      </c>
      <c r="D199" s="4">
        <v>2762899</v>
      </c>
      <c r="E199" s="4">
        <v>5336919</v>
      </c>
      <c r="F199" s="4">
        <v>5072067</v>
      </c>
      <c r="G199" s="4">
        <v>1955708</v>
      </c>
      <c r="I199" s="4">
        <v>28332966</v>
      </c>
      <c r="J199" s="4">
        <v>24734112</v>
      </c>
      <c r="K199" s="4">
        <v>26502050</v>
      </c>
      <c r="L199" s="4">
        <v>24032551</v>
      </c>
      <c r="M199" s="4">
        <v>19618279</v>
      </c>
      <c r="O199" s="4">
        <v>1714476</v>
      </c>
      <c r="P199" s="4">
        <v>1395424</v>
      </c>
      <c r="Q199" s="4">
        <v>1800070</v>
      </c>
      <c r="R199" s="4">
        <v>1662543</v>
      </c>
      <c r="S199" s="4">
        <v>2264698</v>
      </c>
    </row>
    <row r="200" spans="2:19" x14ac:dyDescent="0.25">
      <c r="B200" s="4">
        <v>5696125</v>
      </c>
      <c r="C200" s="4">
        <v>6676381</v>
      </c>
      <c r="D200" s="4">
        <v>3176867</v>
      </c>
      <c r="E200" s="4">
        <v>5713383</v>
      </c>
      <c r="F200" s="4">
        <v>5320297</v>
      </c>
      <c r="G200" s="4">
        <v>2160189</v>
      </c>
      <c r="I200" s="4">
        <v>29161117</v>
      </c>
      <c r="J200" s="4">
        <v>25145144</v>
      </c>
      <c r="K200" s="4">
        <v>27746888</v>
      </c>
      <c r="L200" s="4">
        <v>24375474</v>
      </c>
      <c r="M200" s="4">
        <v>20269175</v>
      </c>
      <c r="O200" s="4">
        <v>1721025</v>
      </c>
      <c r="P200" s="4">
        <v>1410771</v>
      </c>
      <c r="Q200" s="4">
        <v>1846489</v>
      </c>
      <c r="R200" s="4">
        <v>1751988</v>
      </c>
      <c r="S200" s="4">
        <v>2471688</v>
      </c>
    </row>
    <row r="201" spans="2:19" x14ac:dyDescent="0.25">
      <c r="B201" s="4">
        <v>5965332</v>
      </c>
      <c r="C201" s="4">
        <v>6729024</v>
      </c>
      <c r="D201" s="4">
        <v>3495636</v>
      </c>
      <c r="E201" s="4">
        <v>5911514</v>
      </c>
      <c r="F201" s="4">
        <v>5825977</v>
      </c>
      <c r="G201" s="4">
        <v>2290328</v>
      </c>
      <c r="I201" s="4">
        <v>30426284</v>
      </c>
      <c r="J201" s="4">
        <v>25151841</v>
      </c>
      <c r="K201" s="4">
        <v>28738020</v>
      </c>
      <c r="L201" s="4">
        <v>24608473</v>
      </c>
      <c r="M201" s="4">
        <v>20360200</v>
      </c>
      <c r="O201" s="4">
        <v>1765343</v>
      </c>
      <c r="P201" s="4">
        <v>1493641</v>
      </c>
      <c r="Q201" s="4">
        <v>1879507</v>
      </c>
      <c r="R201" s="4">
        <v>1816329</v>
      </c>
      <c r="S201" s="4">
        <v>2514150</v>
      </c>
    </row>
    <row r="202" spans="2:19" x14ac:dyDescent="0.25">
      <c r="B202" s="4">
        <v>6029618</v>
      </c>
      <c r="C202" s="4">
        <v>6746990</v>
      </c>
      <c r="D202" s="4">
        <v>3570171</v>
      </c>
      <c r="E202" s="4">
        <v>5948879</v>
      </c>
      <c r="F202" s="4">
        <v>5880105</v>
      </c>
      <c r="G202" s="4">
        <v>2429344</v>
      </c>
      <c r="I202" s="4">
        <v>30465369</v>
      </c>
      <c r="J202" s="4">
        <v>25745268</v>
      </c>
      <c r="K202" s="4">
        <v>29499779</v>
      </c>
      <c r="L202" s="4">
        <v>24755128</v>
      </c>
      <c r="M202" s="4">
        <v>20911295</v>
      </c>
      <c r="O202" s="4">
        <v>1790350</v>
      </c>
      <c r="P202" s="4">
        <v>1559025</v>
      </c>
      <c r="Q202" s="4">
        <v>1975803</v>
      </c>
      <c r="R202" s="4">
        <v>1861375</v>
      </c>
      <c r="S202" s="4">
        <v>2525824</v>
      </c>
    </row>
    <row r="203" spans="2:19" x14ac:dyDescent="0.25">
      <c r="B203" s="4">
        <v>6197962</v>
      </c>
      <c r="C203" s="4">
        <v>7019621</v>
      </c>
      <c r="D203" s="4">
        <v>3574271</v>
      </c>
      <c r="E203" s="4">
        <v>6286781</v>
      </c>
      <c r="F203" s="4">
        <v>6178936</v>
      </c>
      <c r="G203" s="4">
        <v>2470388</v>
      </c>
      <c r="I203" s="4">
        <v>30900058</v>
      </c>
      <c r="J203" s="4">
        <v>26257619</v>
      </c>
      <c r="K203" s="4">
        <v>29597616</v>
      </c>
      <c r="L203" s="4">
        <v>25325621</v>
      </c>
      <c r="M203" s="4">
        <v>23662419</v>
      </c>
      <c r="O203" s="4">
        <v>1804085</v>
      </c>
      <c r="P203" s="4">
        <v>1614325</v>
      </c>
      <c r="Q203" s="4">
        <v>2018678</v>
      </c>
      <c r="R203" s="4">
        <v>1880786</v>
      </c>
      <c r="S203" s="4">
        <v>2583613</v>
      </c>
    </row>
    <row r="204" spans="2:19" x14ac:dyDescent="0.25">
      <c r="B204" s="4">
        <v>6560145</v>
      </c>
      <c r="C204" s="4">
        <v>7261040</v>
      </c>
      <c r="D204" s="4">
        <v>3787955</v>
      </c>
      <c r="E204" s="4">
        <v>6451505</v>
      </c>
      <c r="F204" s="4">
        <v>6222950</v>
      </c>
      <c r="G204" s="4">
        <v>2496101</v>
      </c>
      <c r="I204" s="4">
        <v>31795662</v>
      </c>
      <c r="J204" s="4">
        <v>27418303</v>
      </c>
      <c r="K204" s="4">
        <v>30779144</v>
      </c>
      <c r="L204" s="4">
        <v>26075249</v>
      </c>
      <c r="M204" s="4">
        <v>24644438</v>
      </c>
      <c r="O204" s="4">
        <v>1890988</v>
      </c>
      <c r="P204" s="4">
        <v>1627744</v>
      </c>
      <c r="Q204" s="4">
        <v>2026378</v>
      </c>
      <c r="R204" s="4">
        <v>1926980</v>
      </c>
      <c r="S204" s="4">
        <v>2596746</v>
      </c>
    </row>
    <row r="205" spans="2:19" x14ac:dyDescent="0.25">
      <c r="B205" s="4">
        <v>6806467</v>
      </c>
      <c r="C205" s="4">
        <v>7344456</v>
      </c>
      <c r="D205" s="4">
        <v>3872367</v>
      </c>
      <c r="E205" s="4">
        <v>6663557</v>
      </c>
      <c r="F205" s="4">
        <v>6229298</v>
      </c>
      <c r="G205" s="4">
        <v>2496938</v>
      </c>
      <c r="I205" s="4">
        <v>32135340</v>
      </c>
      <c r="J205" s="4">
        <v>27575831</v>
      </c>
      <c r="K205" s="4">
        <v>31033026</v>
      </c>
      <c r="L205" s="4">
        <v>26628442</v>
      </c>
      <c r="M205" s="4">
        <v>25953831</v>
      </c>
      <c r="O205" s="4">
        <v>1929548</v>
      </c>
      <c r="P205" s="4">
        <v>1653645</v>
      </c>
      <c r="Q205" s="4">
        <v>2139624</v>
      </c>
      <c r="R205" s="4">
        <v>1976665</v>
      </c>
      <c r="S205" s="4">
        <v>2606891</v>
      </c>
    </row>
    <row r="206" spans="2:19" x14ac:dyDescent="0.25">
      <c r="B206" s="4">
        <v>6833882</v>
      </c>
      <c r="C206" s="4">
        <v>7433376</v>
      </c>
      <c r="D206" s="4">
        <v>3925680</v>
      </c>
      <c r="E206" s="4">
        <v>6906776</v>
      </c>
      <c r="F206" s="4">
        <v>6253790</v>
      </c>
      <c r="G206" s="4">
        <v>2526233</v>
      </c>
      <c r="I206" s="4">
        <v>32779431</v>
      </c>
      <c r="J206" s="4">
        <v>27802161</v>
      </c>
      <c r="K206" s="4">
        <v>31151673</v>
      </c>
      <c r="L206" s="4">
        <v>26731329</v>
      </c>
      <c r="M206" s="4">
        <v>26867274</v>
      </c>
      <c r="O206" s="4">
        <v>1982135</v>
      </c>
      <c r="P206" s="4">
        <v>1656478</v>
      </c>
      <c r="Q206" s="4">
        <v>2179568</v>
      </c>
      <c r="R206" s="4">
        <v>1978266</v>
      </c>
      <c r="S206" s="4">
        <v>2662222</v>
      </c>
    </row>
    <row r="207" spans="2:19" x14ac:dyDescent="0.25">
      <c r="B207" s="4">
        <v>6896661</v>
      </c>
      <c r="C207" s="4">
        <v>7558676</v>
      </c>
      <c r="D207" s="4">
        <v>4025055</v>
      </c>
      <c r="E207" s="4">
        <v>6931132</v>
      </c>
      <c r="F207" s="4">
        <v>6290251</v>
      </c>
      <c r="G207" s="4">
        <v>2555512</v>
      </c>
      <c r="I207" s="4">
        <v>32885366</v>
      </c>
      <c r="J207" s="4">
        <v>27999812</v>
      </c>
      <c r="K207" s="4">
        <v>32090824</v>
      </c>
      <c r="L207" s="4">
        <v>26820410</v>
      </c>
      <c r="M207" s="4">
        <v>27582512</v>
      </c>
      <c r="O207" s="4">
        <v>1992172</v>
      </c>
      <c r="P207" s="4">
        <v>1669515</v>
      </c>
      <c r="Q207" s="4">
        <v>2217625</v>
      </c>
      <c r="R207" s="4">
        <v>2094782</v>
      </c>
      <c r="S207" s="4">
        <v>2816440</v>
      </c>
    </row>
    <row r="208" spans="2:19" x14ac:dyDescent="0.25">
      <c r="B208" s="4">
        <v>6932999</v>
      </c>
      <c r="C208" s="4">
        <v>7599887</v>
      </c>
      <c r="D208" s="4">
        <v>4044417</v>
      </c>
      <c r="E208" s="4">
        <v>6977292</v>
      </c>
      <c r="F208" s="4">
        <v>7134252</v>
      </c>
      <c r="G208" s="4">
        <v>2703126</v>
      </c>
      <c r="I208" s="4">
        <v>33250792</v>
      </c>
      <c r="J208" s="4">
        <v>28242330</v>
      </c>
      <c r="K208" s="4">
        <v>32356643</v>
      </c>
      <c r="L208" s="4">
        <v>27371639</v>
      </c>
      <c r="M208" s="4">
        <v>28156958</v>
      </c>
      <c r="O208" s="4">
        <v>1993182</v>
      </c>
      <c r="P208" s="4">
        <v>1717848</v>
      </c>
      <c r="Q208" s="4">
        <v>2269080</v>
      </c>
      <c r="R208" s="4">
        <v>2111359</v>
      </c>
      <c r="S208" s="4">
        <v>2855837</v>
      </c>
    </row>
    <row r="209" spans="2:19" x14ac:dyDescent="0.25">
      <c r="B209" s="4">
        <v>7113354</v>
      </c>
      <c r="C209" s="4">
        <v>7761475</v>
      </c>
      <c r="D209" s="4">
        <v>4068962</v>
      </c>
      <c r="E209" s="4">
        <v>7058746</v>
      </c>
      <c r="F209" s="4">
        <v>7151737</v>
      </c>
      <c r="G209" s="4">
        <v>2834987</v>
      </c>
      <c r="I209" s="4">
        <v>33849740</v>
      </c>
      <c r="J209" s="4">
        <v>28599256</v>
      </c>
      <c r="K209" s="4">
        <v>32960538</v>
      </c>
      <c r="L209" s="4">
        <v>28036591</v>
      </c>
      <c r="M209" s="4">
        <v>28209341</v>
      </c>
      <c r="O209" s="4">
        <v>2009785</v>
      </c>
      <c r="P209" s="4">
        <v>1718055</v>
      </c>
      <c r="Q209" s="4">
        <v>2293331</v>
      </c>
      <c r="R209" s="4">
        <v>2126577</v>
      </c>
      <c r="S209" s="4">
        <v>2900090</v>
      </c>
    </row>
    <row r="210" spans="2:19" x14ac:dyDescent="0.25">
      <c r="B210" s="4">
        <v>7206478</v>
      </c>
      <c r="C210" s="4">
        <v>7807633</v>
      </c>
      <c r="D210" s="4">
        <v>4112856</v>
      </c>
      <c r="E210" s="4">
        <v>7259990</v>
      </c>
      <c r="F210" s="4">
        <v>7252749</v>
      </c>
      <c r="G210" s="4">
        <v>2854325</v>
      </c>
      <c r="I210" s="4">
        <v>34291810</v>
      </c>
      <c r="J210" s="4">
        <v>29261801</v>
      </c>
      <c r="K210" s="4">
        <v>33119794</v>
      </c>
      <c r="L210" s="4">
        <v>28210754</v>
      </c>
      <c r="M210" s="4">
        <v>28463002</v>
      </c>
      <c r="O210" s="4">
        <v>2010175</v>
      </c>
      <c r="P210" s="4">
        <v>1756806</v>
      </c>
      <c r="Q210" s="4">
        <v>2308331</v>
      </c>
      <c r="R210" s="4">
        <v>2128057</v>
      </c>
      <c r="S210" s="4">
        <v>2909959</v>
      </c>
    </row>
    <row r="211" spans="2:19" x14ac:dyDescent="0.25">
      <c r="B211" s="4">
        <v>7211072</v>
      </c>
      <c r="C211" s="4">
        <v>7822774</v>
      </c>
      <c r="D211" s="4">
        <v>4213162</v>
      </c>
      <c r="E211" s="4">
        <v>8049431</v>
      </c>
      <c r="F211" s="4">
        <v>8207230</v>
      </c>
      <c r="G211" s="4">
        <v>2866421</v>
      </c>
      <c r="I211" s="4">
        <v>34671494</v>
      </c>
      <c r="J211" s="4">
        <v>29367191</v>
      </c>
      <c r="K211" s="4">
        <v>33922125</v>
      </c>
      <c r="L211" s="4">
        <v>28607997</v>
      </c>
      <c r="M211" s="4">
        <v>28680762</v>
      </c>
      <c r="O211" s="4">
        <v>2013076</v>
      </c>
      <c r="P211" s="4">
        <v>1759035</v>
      </c>
      <c r="Q211" s="4">
        <v>2310874</v>
      </c>
      <c r="R211" s="4">
        <v>2148287</v>
      </c>
      <c r="S211" s="4">
        <v>2923062</v>
      </c>
    </row>
    <row r="212" spans="2:19" x14ac:dyDescent="0.25">
      <c r="B212" s="4">
        <v>7277624</v>
      </c>
      <c r="C212" s="4">
        <v>7906863</v>
      </c>
      <c r="D212" s="4">
        <v>4388389</v>
      </c>
      <c r="E212" s="4">
        <v>8076410</v>
      </c>
      <c r="F212" s="4">
        <v>8464445</v>
      </c>
      <c r="G212" s="4">
        <v>2905040</v>
      </c>
      <c r="I212" s="4">
        <v>34798765</v>
      </c>
      <c r="J212" s="4">
        <v>29485625</v>
      </c>
      <c r="K212" s="4">
        <v>34074023</v>
      </c>
      <c r="L212" s="4">
        <v>29416369</v>
      </c>
      <c r="M212" s="4">
        <v>28959924</v>
      </c>
      <c r="O212" s="4">
        <v>2019513</v>
      </c>
      <c r="P212" s="4">
        <v>1775926</v>
      </c>
      <c r="Q212" s="4">
        <v>2342515</v>
      </c>
      <c r="R212" s="4">
        <v>2182920</v>
      </c>
      <c r="S212" s="4">
        <v>2973293</v>
      </c>
    </row>
    <row r="213" spans="2:19" x14ac:dyDescent="0.25">
      <c r="B213" s="4">
        <v>7472502</v>
      </c>
      <c r="C213" s="4">
        <v>8110292</v>
      </c>
      <c r="D213" s="4">
        <v>4390322</v>
      </c>
      <c r="E213" s="4">
        <v>8164090</v>
      </c>
      <c r="F213" s="4">
        <v>8567182</v>
      </c>
      <c r="G213" s="4">
        <v>2905333</v>
      </c>
      <c r="I213" s="4">
        <v>35168835</v>
      </c>
      <c r="J213" s="4">
        <v>29758242</v>
      </c>
      <c r="K213" s="4">
        <v>34470627</v>
      </c>
      <c r="L213" s="4">
        <v>29655203</v>
      </c>
      <c r="M213" s="4">
        <v>29613602</v>
      </c>
      <c r="O213" s="4">
        <v>2026184</v>
      </c>
      <c r="P213" s="4">
        <v>1778286</v>
      </c>
      <c r="Q213" s="4">
        <v>2352530</v>
      </c>
      <c r="R213" s="4">
        <v>2210833</v>
      </c>
      <c r="S213" s="4">
        <v>3006320</v>
      </c>
    </row>
    <row r="214" spans="2:19" x14ac:dyDescent="0.25">
      <c r="B214" s="4">
        <v>7525980</v>
      </c>
      <c r="C214" s="4">
        <v>8245174</v>
      </c>
      <c r="D214" s="4">
        <v>4395458</v>
      </c>
      <c r="E214" s="4">
        <v>8167284</v>
      </c>
      <c r="F214" s="4">
        <v>8924340</v>
      </c>
      <c r="G214" s="4">
        <v>2919393</v>
      </c>
      <c r="I214" s="4">
        <v>35356238</v>
      </c>
      <c r="J214" s="4">
        <v>29895048</v>
      </c>
      <c r="K214" s="4">
        <v>34731060</v>
      </c>
      <c r="L214" s="4">
        <v>29670128</v>
      </c>
      <c r="M214" s="4">
        <v>29638271</v>
      </c>
      <c r="O214" s="4">
        <v>2032948</v>
      </c>
      <c r="P214" s="4">
        <v>1804460</v>
      </c>
      <c r="Q214" s="4">
        <v>2359059</v>
      </c>
      <c r="R214" s="4">
        <v>2225929</v>
      </c>
      <c r="S214" s="4">
        <v>3009262</v>
      </c>
    </row>
    <row r="215" spans="2:19" x14ac:dyDescent="0.25">
      <c r="B215" s="4">
        <v>7627383</v>
      </c>
      <c r="C215" s="4">
        <v>8445956</v>
      </c>
      <c r="D215" s="4">
        <v>4396916</v>
      </c>
      <c r="E215" s="4">
        <v>8262172</v>
      </c>
      <c r="F215" s="4">
        <v>8956315</v>
      </c>
      <c r="G215" s="4">
        <v>2938844</v>
      </c>
      <c r="I215" s="4">
        <v>35359799</v>
      </c>
      <c r="J215" s="4">
        <v>29986644</v>
      </c>
      <c r="K215" s="4">
        <v>35594679</v>
      </c>
      <c r="L215" s="4">
        <v>29811653</v>
      </c>
      <c r="M215" s="4">
        <v>29989708</v>
      </c>
      <c r="O215" s="4">
        <v>2034756</v>
      </c>
      <c r="P215" s="4">
        <v>1823103</v>
      </c>
      <c r="Q215" s="4">
        <v>2398898</v>
      </c>
      <c r="R215" s="4">
        <v>2237410</v>
      </c>
      <c r="S215" s="4">
        <v>3023385</v>
      </c>
    </row>
    <row r="216" spans="2:19" x14ac:dyDescent="0.25">
      <c r="B216" s="4">
        <v>8031634</v>
      </c>
      <c r="C216" s="4">
        <v>8495550</v>
      </c>
      <c r="D216" s="4">
        <v>4422404</v>
      </c>
      <c r="E216" s="4">
        <v>8321577</v>
      </c>
      <c r="F216" s="4">
        <v>8992149</v>
      </c>
      <c r="G216" s="4">
        <v>2968889</v>
      </c>
      <c r="I216" s="4">
        <v>35893819</v>
      </c>
      <c r="J216" s="4">
        <v>30056046</v>
      </c>
      <c r="K216" s="4">
        <v>35659287</v>
      </c>
      <c r="L216" s="4">
        <v>29926353</v>
      </c>
      <c r="M216" s="4">
        <v>30277114</v>
      </c>
      <c r="O216" s="4">
        <v>2047559</v>
      </c>
      <c r="P216" s="4">
        <v>1831448</v>
      </c>
      <c r="Q216" s="4">
        <v>2425991</v>
      </c>
      <c r="R216" s="4">
        <v>2270074</v>
      </c>
      <c r="S216" s="4">
        <v>3261335</v>
      </c>
    </row>
    <row r="217" spans="2:19" x14ac:dyDescent="0.25">
      <c r="B217" s="4">
        <v>8122078</v>
      </c>
      <c r="C217" s="4">
        <v>8562261</v>
      </c>
      <c r="D217" s="4">
        <v>4557804</v>
      </c>
      <c r="E217" s="4">
        <v>8412740</v>
      </c>
      <c r="F217" s="4">
        <v>9294389</v>
      </c>
      <c r="G217" s="4">
        <v>2974005</v>
      </c>
      <c r="I217" s="4">
        <v>36180764</v>
      </c>
      <c r="J217" s="4">
        <v>30065361</v>
      </c>
      <c r="K217" s="4">
        <v>35818733</v>
      </c>
      <c r="L217" s="4">
        <v>30047611</v>
      </c>
      <c r="M217" s="4">
        <v>30966343</v>
      </c>
      <c r="O217" s="4">
        <v>2052923</v>
      </c>
      <c r="P217" s="4">
        <v>1832637</v>
      </c>
      <c r="Q217" s="4">
        <v>2450096</v>
      </c>
      <c r="R217" s="4">
        <v>2276494</v>
      </c>
      <c r="S217" s="4">
        <v>3263886</v>
      </c>
    </row>
    <row r="218" spans="2:19" x14ac:dyDescent="0.25">
      <c r="B218" s="4">
        <v>8328899</v>
      </c>
      <c r="C218" s="4">
        <v>8649035</v>
      </c>
      <c r="D218" s="4">
        <v>4575241</v>
      </c>
      <c r="E218" s="4">
        <v>8487649</v>
      </c>
      <c r="F218" s="4">
        <v>9329474</v>
      </c>
      <c r="G218" s="4">
        <v>2989232</v>
      </c>
      <c r="I218" s="4">
        <v>36593912</v>
      </c>
      <c r="J218" s="4">
        <v>30196133</v>
      </c>
      <c r="K218" s="4">
        <v>35820010</v>
      </c>
      <c r="L218" s="4">
        <v>30054658</v>
      </c>
      <c r="M218" s="4">
        <v>30971398</v>
      </c>
      <c r="O218" s="4">
        <v>2063990</v>
      </c>
      <c r="P218" s="4">
        <v>1832964</v>
      </c>
      <c r="Q218" s="4">
        <v>2552889</v>
      </c>
      <c r="R218" s="4">
        <v>2284212</v>
      </c>
      <c r="S218" s="4">
        <v>3265514</v>
      </c>
    </row>
    <row r="219" spans="2:19" x14ac:dyDescent="0.25">
      <c r="B219" s="4">
        <v>8332663</v>
      </c>
      <c r="C219" s="4">
        <v>8698194</v>
      </c>
      <c r="D219" s="4">
        <v>4884314</v>
      </c>
      <c r="E219" s="4">
        <v>8590720</v>
      </c>
      <c r="F219" s="4">
        <v>9664481</v>
      </c>
      <c r="G219" s="4">
        <v>2998734</v>
      </c>
      <c r="I219" s="4">
        <v>36773427</v>
      </c>
      <c r="J219" s="4">
        <v>30288077</v>
      </c>
      <c r="K219" s="4">
        <v>35837678</v>
      </c>
      <c r="L219" s="4">
        <v>30137476</v>
      </c>
      <c r="M219" s="4">
        <v>31132597</v>
      </c>
      <c r="O219" s="4">
        <v>2083256</v>
      </c>
      <c r="P219" s="4">
        <v>1852310</v>
      </c>
      <c r="Q219" s="4">
        <v>2589035</v>
      </c>
      <c r="R219" s="4">
        <v>2298687</v>
      </c>
      <c r="S219" s="4">
        <v>3272497</v>
      </c>
    </row>
    <row r="220" spans="2:19" x14ac:dyDescent="0.25">
      <c r="B220" s="4">
        <v>8404713</v>
      </c>
      <c r="C220" s="4">
        <v>8830420</v>
      </c>
      <c r="D220" s="4">
        <v>4885563</v>
      </c>
      <c r="E220" s="4">
        <v>8604706</v>
      </c>
      <c r="F220" s="4">
        <v>9758027</v>
      </c>
      <c r="G220" s="4">
        <v>3024987</v>
      </c>
      <c r="I220" s="4">
        <v>37509556</v>
      </c>
      <c r="J220" s="4">
        <v>30813646</v>
      </c>
      <c r="K220" s="4">
        <v>36066361</v>
      </c>
      <c r="L220" s="4">
        <v>30274607</v>
      </c>
      <c r="M220" s="4">
        <v>31172727</v>
      </c>
      <c r="O220" s="4">
        <v>2117898</v>
      </c>
      <c r="P220" s="4">
        <v>1881112</v>
      </c>
      <c r="Q220" s="4">
        <v>2590747</v>
      </c>
      <c r="R220" s="4">
        <v>2322165</v>
      </c>
      <c r="S220" s="4">
        <v>3273657</v>
      </c>
    </row>
    <row r="221" spans="2:19" x14ac:dyDescent="0.25">
      <c r="B221" s="4">
        <v>8446475</v>
      </c>
      <c r="C221" s="4">
        <v>8975823</v>
      </c>
      <c r="D221" s="4">
        <v>4989390</v>
      </c>
      <c r="E221" s="4">
        <v>8753668</v>
      </c>
      <c r="F221" s="4">
        <v>10057942</v>
      </c>
      <c r="G221" s="4">
        <v>3031652</v>
      </c>
      <c r="I221" s="4">
        <v>37558912</v>
      </c>
      <c r="J221" s="4">
        <v>31124164</v>
      </c>
      <c r="K221" s="4">
        <v>36135906</v>
      </c>
      <c r="L221" s="4">
        <v>30463423</v>
      </c>
      <c r="M221" s="4">
        <v>31174137</v>
      </c>
      <c r="O221" s="4">
        <v>2167100</v>
      </c>
      <c r="P221" s="4">
        <v>1886012</v>
      </c>
      <c r="Q221" s="4">
        <v>2604289</v>
      </c>
      <c r="R221" s="4">
        <v>2327239</v>
      </c>
      <c r="S221" s="4">
        <v>3338792</v>
      </c>
    </row>
    <row r="222" spans="2:19" x14ac:dyDescent="0.25">
      <c r="B222" s="4">
        <v>8576657</v>
      </c>
      <c r="C222" s="4">
        <v>9075705</v>
      </c>
      <c r="D222" s="4">
        <v>5030975</v>
      </c>
      <c r="E222" s="4">
        <v>8803658</v>
      </c>
      <c r="F222" s="4">
        <v>10244644</v>
      </c>
      <c r="G222" s="4">
        <v>3120648</v>
      </c>
      <c r="I222" s="4">
        <v>37587887</v>
      </c>
      <c r="J222" s="4">
        <v>31229077</v>
      </c>
      <c r="K222" s="4">
        <v>36708075</v>
      </c>
      <c r="L222" s="4">
        <v>30491715</v>
      </c>
      <c r="M222" s="4">
        <v>31258425</v>
      </c>
      <c r="O222" s="4">
        <v>2233260</v>
      </c>
      <c r="P222" s="4">
        <v>1919081</v>
      </c>
      <c r="Q222" s="4">
        <v>2626219</v>
      </c>
      <c r="R222" s="4">
        <v>2328818</v>
      </c>
      <c r="S222" s="4">
        <v>3398699</v>
      </c>
    </row>
    <row r="223" spans="2:19" x14ac:dyDescent="0.25">
      <c r="B223" s="4">
        <v>8710988</v>
      </c>
      <c r="C223" s="4">
        <v>9076952</v>
      </c>
      <c r="D223" s="4">
        <v>5111451</v>
      </c>
      <c r="E223" s="4">
        <v>8916814</v>
      </c>
      <c r="F223" s="4">
        <v>10448961</v>
      </c>
      <c r="G223" s="4">
        <v>3195303</v>
      </c>
      <c r="I223" s="4">
        <v>38076832</v>
      </c>
      <c r="J223" s="4">
        <v>31722936</v>
      </c>
      <c r="K223" s="4">
        <v>37003382</v>
      </c>
      <c r="L223" s="4">
        <v>30796722</v>
      </c>
      <c r="M223" s="4">
        <v>31464823</v>
      </c>
      <c r="O223" s="4">
        <v>2244306</v>
      </c>
      <c r="P223" s="4">
        <v>1921167</v>
      </c>
      <c r="Q223" s="4">
        <v>2639615</v>
      </c>
      <c r="R223" s="4">
        <v>2377639</v>
      </c>
      <c r="S223" s="4">
        <v>3447903</v>
      </c>
    </row>
    <row r="224" spans="2:19" x14ac:dyDescent="0.25">
      <c r="B224" s="4">
        <v>8790638</v>
      </c>
      <c r="C224" s="4">
        <v>9203291</v>
      </c>
      <c r="D224" s="4">
        <v>5177844</v>
      </c>
      <c r="E224" s="4">
        <v>9643108</v>
      </c>
      <c r="F224" s="4">
        <v>10664944</v>
      </c>
      <c r="G224" s="4">
        <v>3406250</v>
      </c>
      <c r="I224" s="4">
        <v>38264830</v>
      </c>
      <c r="J224" s="4">
        <v>31881896</v>
      </c>
      <c r="K224" s="4">
        <v>37171366</v>
      </c>
      <c r="L224" s="4">
        <v>30980243</v>
      </c>
      <c r="M224" s="4">
        <v>31659703</v>
      </c>
      <c r="O224" s="4">
        <v>2251891</v>
      </c>
      <c r="P224" s="4">
        <v>1992219</v>
      </c>
      <c r="Q224" s="4">
        <v>2651491</v>
      </c>
      <c r="R224" s="4">
        <v>2388101</v>
      </c>
      <c r="S224" s="4">
        <v>3468493</v>
      </c>
    </row>
    <row r="225" spans="2:19" x14ac:dyDescent="0.25">
      <c r="B225" s="4">
        <v>8851589</v>
      </c>
      <c r="C225" s="4">
        <v>9358857</v>
      </c>
      <c r="D225" s="4">
        <v>5234171</v>
      </c>
      <c r="E225" s="4">
        <v>9682285</v>
      </c>
      <c r="F225" s="4">
        <v>10686204</v>
      </c>
      <c r="G225" s="4">
        <v>3473154</v>
      </c>
      <c r="I225" s="4">
        <v>38613490</v>
      </c>
      <c r="J225" s="4">
        <v>32065550</v>
      </c>
      <c r="K225" s="4">
        <v>37495020</v>
      </c>
      <c r="L225" s="4">
        <v>31081631</v>
      </c>
      <c r="M225" s="4">
        <v>32720772</v>
      </c>
      <c r="O225" s="4">
        <v>2271380</v>
      </c>
      <c r="P225" s="4">
        <v>2043906</v>
      </c>
      <c r="Q225" s="4">
        <v>2651782</v>
      </c>
      <c r="R225" s="4">
        <v>2390464</v>
      </c>
      <c r="S225" s="4">
        <v>3485460</v>
      </c>
    </row>
    <row r="226" spans="2:19" x14ac:dyDescent="0.25">
      <c r="B226" s="4">
        <v>8871079</v>
      </c>
      <c r="C226" s="4">
        <v>9362353</v>
      </c>
      <c r="D226" s="4">
        <v>5369951</v>
      </c>
      <c r="E226" s="4">
        <v>9697386</v>
      </c>
      <c r="F226" s="4">
        <v>10748859</v>
      </c>
      <c r="G226" s="4">
        <v>3523545</v>
      </c>
      <c r="I226" s="4">
        <v>38941625</v>
      </c>
      <c r="J226" s="4">
        <v>32324424</v>
      </c>
      <c r="K226" s="4">
        <v>37746823</v>
      </c>
      <c r="L226" s="4">
        <v>31294932</v>
      </c>
      <c r="M226" s="4">
        <v>32837142</v>
      </c>
      <c r="O226" s="4">
        <v>2295720</v>
      </c>
      <c r="P226" s="4">
        <v>2082298</v>
      </c>
      <c r="Q226" s="4">
        <v>2700695</v>
      </c>
      <c r="R226" s="4">
        <v>2426807</v>
      </c>
      <c r="S226" s="4">
        <v>3512427</v>
      </c>
    </row>
    <row r="227" spans="2:19" x14ac:dyDescent="0.25">
      <c r="B227" s="4">
        <v>9420962</v>
      </c>
      <c r="C227" s="4">
        <v>9534963</v>
      </c>
      <c r="D227" s="4">
        <v>5444872</v>
      </c>
      <c r="E227" s="4">
        <v>9774889</v>
      </c>
      <c r="F227" s="4">
        <v>10813557</v>
      </c>
      <c r="G227" s="4">
        <v>3587352</v>
      </c>
      <c r="I227" s="4">
        <v>39011910</v>
      </c>
      <c r="J227" s="4">
        <v>33388835</v>
      </c>
      <c r="K227" s="4">
        <v>38274978</v>
      </c>
      <c r="L227" s="4">
        <v>31701579</v>
      </c>
      <c r="M227" s="4">
        <v>33344281</v>
      </c>
      <c r="O227" s="4">
        <v>2317605</v>
      </c>
      <c r="P227" s="4">
        <v>2110514</v>
      </c>
      <c r="Q227" s="4">
        <v>2755189</v>
      </c>
      <c r="R227" s="4">
        <v>2439426</v>
      </c>
      <c r="S227" s="4">
        <v>3573469</v>
      </c>
    </row>
    <row r="228" spans="2:19" x14ac:dyDescent="0.25">
      <c r="B228" s="4">
        <v>9505719</v>
      </c>
      <c r="C228" s="4">
        <v>9541312</v>
      </c>
      <c r="D228" s="4">
        <v>5518707</v>
      </c>
      <c r="E228" s="4">
        <v>9790357</v>
      </c>
      <c r="F228" s="4">
        <v>10917515</v>
      </c>
      <c r="G228" s="4">
        <v>3616751</v>
      </c>
      <c r="I228" s="4">
        <v>39873076</v>
      </c>
      <c r="J228" s="4">
        <v>33484554</v>
      </c>
      <c r="K228" s="4">
        <v>38543318</v>
      </c>
      <c r="L228" s="4">
        <v>31735949</v>
      </c>
      <c r="M228" s="4">
        <v>33456113</v>
      </c>
      <c r="O228" s="4">
        <v>2350579</v>
      </c>
      <c r="P228" s="4">
        <v>2155537</v>
      </c>
      <c r="Q228" s="4">
        <v>2781691</v>
      </c>
      <c r="R228" s="4">
        <v>2440813</v>
      </c>
      <c r="S228" s="4">
        <v>3593032</v>
      </c>
    </row>
    <row r="229" spans="2:19" x14ac:dyDescent="0.25">
      <c r="B229" s="4">
        <v>9518931</v>
      </c>
      <c r="C229" s="4">
        <v>9546068</v>
      </c>
      <c r="D229" s="4">
        <v>5518877</v>
      </c>
      <c r="E229" s="4">
        <v>9936662</v>
      </c>
      <c r="F229" s="4">
        <v>10936708</v>
      </c>
      <c r="G229" s="4">
        <v>3635594</v>
      </c>
      <c r="I229" s="4">
        <v>39880589</v>
      </c>
      <c r="J229" s="4">
        <v>33744366</v>
      </c>
      <c r="K229" s="4">
        <v>38935670</v>
      </c>
      <c r="L229" s="4">
        <v>32524420</v>
      </c>
      <c r="M229" s="4">
        <v>33654779</v>
      </c>
      <c r="O229" s="4">
        <v>2362728</v>
      </c>
      <c r="P229" s="4">
        <v>2161531</v>
      </c>
      <c r="Q229" s="4">
        <v>2827396</v>
      </c>
      <c r="R229" s="4">
        <v>2449031</v>
      </c>
      <c r="S229" s="4">
        <v>3595361</v>
      </c>
    </row>
    <row r="230" spans="2:19" x14ac:dyDescent="0.25">
      <c r="B230" s="4">
        <v>9627536</v>
      </c>
      <c r="C230" s="4">
        <v>9607766</v>
      </c>
      <c r="D230" s="4">
        <v>5554849</v>
      </c>
      <c r="E230" s="4">
        <v>9977425</v>
      </c>
      <c r="F230" s="4">
        <v>11061988</v>
      </c>
      <c r="G230" s="4">
        <v>3658922</v>
      </c>
      <c r="I230" s="4">
        <v>40175362</v>
      </c>
      <c r="J230" s="4">
        <v>33864450</v>
      </c>
      <c r="K230" s="4">
        <v>39481396</v>
      </c>
      <c r="L230" s="4">
        <v>32650278</v>
      </c>
      <c r="M230" s="4">
        <v>33816777</v>
      </c>
      <c r="O230" s="4">
        <v>2382796</v>
      </c>
      <c r="P230" s="4">
        <v>2166554</v>
      </c>
      <c r="Q230" s="4">
        <v>2881675</v>
      </c>
      <c r="R230" s="4">
        <v>2449153</v>
      </c>
      <c r="S230" s="4">
        <v>3657416</v>
      </c>
    </row>
    <row r="231" spans="2:19" x14ac:dyDescent="0.25">
      <c r="B231" s="4">
        <v>9649775</v>
      </c>
      <c r="C231" s="4">
        <v>9656204</v>
      </c>
      <c r="D231" s="4">
        <v>5687913</v>
      </c>
      <c r="E231" s="4">
        <v>10041864</v>
      </c>
      <c r="F231" s="4">
        <v>11154004</v>
      </c>
      <c r="G231" s="4">
        <v>3698719</v>
      </c>
      <c r="I231" s="4">
        <v>40184057</v>
      </c>
      <c r="J231" s="4">
        <v>34031206</v>
      </c>
      <c r="K231" s="4">
        <v>39891485</v>
      </c>
      <c r="L231" s="4">
        <v>32812559</v>
      </c>
      <c r="M231" s="4">
        <v>34114916</v>
      </c>
      <c r="O231" s="4">
        <v>2415515</v>
      </c>
      <c r="P231" s="4">
        <v>2253802</v>
      </c>
      <c r="Q231" s="4">
        <v>2884486</v>
      </c>
      <c r="R231" s="4">
        <v>2457465</v>
      </c>
      <c r="S231" s="4">
        <v>3672236</v>
      </c>
    </row>
    <row r="232" spans="2:19" x14ac:dyDescent="0.25">
      <c r="B232" s="4">
        <v>9706630</v>
      </c>
      <c r="C232" s="4">
        <v>9770555</v>
      </c>
      <c r="D232" s="4">
        <v>5723344</v>
      </c>
      <c r="E232" s="4">
        <v>10151494</v>
      </c>
      <c r="F232" s="4">
        <v>11198958</v>
      </c>
      <c r="G232" s="4">
        <v>3739797</v>
      </c>
      <c r="I232" s="4">
        <v>40244028</v>
      </c>
      <c r="J232" s="4">
        <v>34451726</v>
      </c>
      <c r="K232" s="4">
        <v>39977773</v>
      </c>
      <c r="L232" s="4">
        <v>32876160</v>
      </c>
      <c r="M232" s="4">
        <v>34148564</v>
      </c>
      <c r="O232" s="4">
        <v>2451577</v>
      </c>
      <c r="P232" s="4">
        <v>2257240</v>
      </c>
      <c r="Q232" s="4">
        <v>2912477</v>
      </c>
      <c r="R232" s="4">
        <v>2510272</v>
      </c>
      <c r="S232" s="4">
        <v>3811449</v>
      </c>
    </row>
    <row r="233" spans="2:19" x14ac:dyDescent="0.25">
      <c r="B233" s="4">
        <v>9760501</v>
      </c>
      <c r="C233" s="4">
        <v>9868280</v>
      </c>
      <c r="D233" s="4">
        <v>5759948</v>
      </c>
      <c r="E233" s="4">
        <v>10249493</v>
      </c>
      <c r="F233" s="4">
        <v>11232307</v>
      </c>
      <c r="G233" s="4">
        <v>3749269</v>
      </c>
      <c r="I233" s="4">
        <v>40390609</v>
      </c>
      <c r="J233" s="4">
        <v>34587871</v>
      </c>
      <c r="K233" s="4">
        <v>40009912</v>
      </c>
      <c r="L233" s="4">
        <v>33504451</v>
      </c>
      <c r="M233" s="4">
        <v>34631383</v>
      </c>
      <c r="O233" s="4">
        <v>2452281</v>
      </c>
      <c r="P233" s="4">
        <v>2277313</v>
      </c>
      <c r="Q233" s="4">
        <v>2975426</v>
      </c>
      <c r="R233" s="4">
        <v>2543773</v>
      </c>
      <c r="S233" s="4">
        <v>3841876</v>
      </c>
    </row>
    <row r="234" spans="2:19" x14ac:dyDescent="0.25">
      <c r="B234" s="4">
        <v>9777650</v>
      </c>
      <c r="C234" s="4">
        <v>9907649</v>
      </c>
      <c r="D234" s="4">
        <v>5798745</v>
      </c>
      <c r="E234" s="4">
        <v>10301065</v>
      </c>
      <c r="F234" s="4">
        <v>11298675</v>
      </c>
      <c r="G234" s="4">
        <v>3779345</v>
      </c>
      <c r="I234" s="4">
        <v>40536615</v>
      </c>
      <c r="J234" s="4">
        <v>34621236</v>
      </c>
      <c r="K234" s="4">
        <v>40259718</v>
      </c>
      <c r="L234" s="4">
        <v>33666331</v>
      </c>
      <c r="M234" s="4">
        <v>34653571</v>
      </c>
      <c r="O234" s="4">
        <v>2458193</v>
      </c>
      <c r="P234" s="4">
        <v>2339246</v>
      </c>
      <c r="Q234" s="4">
        <v>2989385</v>
      </c>
      <c r="R234" s="4">
        <v>2552060</v>
      </c>
      <c r="S234" s="4">
        <v>3857172</v>
      </c>
    </row>
    <row r="235" spans="2:19" x14ac:dyDescent="0.25">
      <c r="B235" s="4">
        <v>10052291</v>
      </c>
      <c r="C235" s="4">
        <v>9930562</v>
      </c>
      <c r="D235" s="4">
        <v>5825133</v>
      </c>
      <c r="E235" s="4">
        <v>10378006</v>
      </c>
      <c r="F235" s="4">
        <v>11387701</v>
      </c>
      <c r="G235" s="4">
        <v>3781431</v>
      </c>
      <c r="I235" s="4">
        <v>40625037</v>
      </c>
      <c r="J235" s="4">
        <v>34967347</v>
      </c>
      <c r="K235" s="4">
        <v>40926894</v>
      </c>
      <c r="L235" s="4">
        <v>33738667</v>
      </c>
      <c r="M235" s="4">
        <v>35040522</v>
      </c>
      <c r="O235" s="4">
        <v>2459581</v>
      </c>
      <c r="P235" s="4">
        <v>2445617</v>
      </c>
      <c r="Q235" s="4">
        <v>3005823</v>
      </c>
      <c r="R235" s="4">
        <v>2565596</v>
      </c>
      <c r="S235" s="4">
        <v>3866151</v>
      </c>
    </row>
    <row r="236" spans="2:19" x14ac:dyDescent="0.25">
      <c r="B236" s="4">
        <v>10141097</v>
      </c>
      <c r="C236" s="4">
        <v>9931664</v>
      </c>
      <c r="D236" s="4">
        <v>5843580</v>
      </c>
      <c r="E236" s="4">
        <v>10429839</v>
      </c>
      <c r="F236" s="4">
        <v>11510088</v>
      </c>
      <c r="G236" s="4">
        <v>3795682</v>
      </c>
      <c r="I236" s="4">
        <v>40678184</v>
      </c>
      <c r="J236" s="4">
        <v>35096481</v>
      </c>
      <c r="K236" s="4">
        <v>41220013</v>
      </c>
      <c r="L236" s="4">
        <v>34276731</v>
      </c>
      <c r="M236" s="4">
        <v>35268847</v>
      </c>
      <c r="O236" s="4">
        <v>2463803</v>
      </c>
      <c r="P236" s="4">
        <v>2475265</v>
      </c>
      <c r="Q236" s="4">
        <v>3060940</v>
      </c>
      <c r="R236" s="4">
        <v>2616152</v>
      </c>
      <c r="S236" s="4">
        <v>3869270</v>
      </c>
    </row>
    <row r="237" spans="2:19" x14ac:dyDescent="0.25">
      <c r="B237" s="4">
        <v>10225003</v>
      </c>
      <c r="C237" s="4">
        <v>10024818</v>
      </c>
      <c r="D237" s="4">
        <v>5866309</v>
      </c>
      <c r="E237" s="4">
        <v>10479974</v>
      </c>
      <c r="F237" s="4">
        <v>11729454</v>
      </c>
      <c r="G237" s="4">
        <v>3810689</v>
      </c>
      <c r="I237" s="4">
        <v>40740913</v>
      </c>
      <c r="J237" s="4">
        <v>35206525</v>
      </c>
      <c r="K237" s="4">
        <v>41377315</v>
      </c>
      <c r="L237" s="4">
        <v>34418787</v>
      </c>
      <c r="M237" s="4">
        <v>35368164</v>
      </c>
      <c r="O237" s="4">
        <v>2503103</v>
      </c>
      <c r="P237" s="4">
        <v>2484548</v>
      </c>
      <c r="Q237" s="4">
        <v>3095325</v>
      </c>
      <c r="R237" s="4">
        <v>2617152</v>
      </c>
      <c r="S237" s="4">
        <v>3987295</v>
      </c>
    </row>
    <row r="238" spans="2:19" x14ac:dyDescent="0.25">
      <c r="B238" s="4">
        <v>10381423</v>
      </c>
      <c r="C238" s="4">
        <v>10047747</v>
      </c>
      <c r="D238" s="4">
        <v>5883311</v>
      </c>
      <c r="E238" s="4">
        <v>10803849</v>
      </c>
      <c r="F238" s="4">
        <v>11949191</v>
      </c>
      <c r="G238" s="4">
        <v>3824137</v>
      </c>
      <c r="I238" s="4">
        <v>41424803</v>
      </c>
      <c r="J238" s="4">
        <v>35324327</v>
      </c>
      <c r="K238" s="4">
        <v>41438980</v>
      </c>
      <c r="L238" s="4">
        <v>34698682</v>
      </c>
      <c r="M238" s="4">
        <v>35742368</v>
      </c>
      <c r="O238" s="4">
        <v>2522012</v>
      </c>
      <c r="P238" s="4">
        <v>2486610</v>
      </c>
      <c r="Q238" s="4">
        <v>3166760</v>
      </c>
      <c r="R238" s="4">
        <v>2682289</v>
      </c>
      <c r="S238" s="4">
        <v>3998304</v>
      </c>
    </row>
    <row r="239" spans="2:19" x14ac:dyDescent="0.25">
      <c r="B239" s="4">
        <v>10707447</v>
      </c>
      <c r="C239" s="4">
        <v>10113060</v>
      </c>
      <c r="D239" s="4">
        <v>5905146</v>
      </c>
      <c r="E239" s="4">
        <v>10914098</v>
      </c>
      <c r="F239" s="4">
        <v>12062842</v>
      </c>
      <c r="G239" s="4">
        <v>3914530</v>
      </c>
      <c r="I239" s="4">
        <v>41727729</v>
      </c>
      <c r="J239" s="4">
        <v>35479593</v>
      </c>
      <c r="K239" s="4">
        <v>41946152</v>
      </c>
      <c r="L239" s="4">
        <v>34704639</v>
      </c>
      <c r="M239" s="4">
        <v>36053811</v>
      </c>
      <c r="O239" s="4">
        <v>2532000</v>
      </c>
      <c r="P239" s="4">
        <v>2521163</v>
      </c>
      <c r="Q239" s="4">
        <v>3261877</v>
      </c>
      <c r="R239" s="4">
        <v>2703693</v>
      </c>
      <c r="S239" s="4">
        <v>4031308</v>
      </c>
    </row>
    <row r="240" spans="2:19" x14ac:dyDescent="0.25">
      <c r="B240" s="4">
        <v>10782855</v>
      </c>
      <c r="C240" s="4">
        <v>10250066</v>
      </c>
      <c r="D240" s="4">
        <v>5943952</v>
      </c>
      <c r="E240" s="4">
        <v>10973597</v>
      </c>
      <c r="F240" s="4">
        <v>12080643</v>
      </c>
      <c r="G240" s="4">
        <v>3955614</v>
      </c>
      <c r="I240" s="4">
        <v>42119178</v>
      </c>
      <c r="J240" s="4">
        <v>36025673</v>
      </c>
      <c r="K240" s="4">
        <v>42153461</v>
      </c>
      <c r="L240" s="4">
        <v>34724653</v>
      </c>
      <c r="M240" s="4">
        <v>36106054</v>
      </c>
      <c r="O240" s="4">
        <v>2532362</v>
      </c>
      <c r="P240" s="4">
        <v>2698111</v>
      </c>
      <c r="Q240" s="4">
        <v>3465848</v>
      </c>
      <c r="R240" s="4">
        <v>2709000</v>
      </c>
      <c r="S240" s="4">
        <v>4081882</v>
      </c>
    </row>
    <row r="241" spans="2:19" x14ac:dyDescent="0.25">
      <c r="B241" s="4">
        <v>11126422</v>
      </c>
      <c r="C241" s="4">
        <v>10314718</v>
      </c>
      <c r="D241" s="4">
        <v>6026436</v>
      </c>
      <c r="E241" s="4">
        <v>10979916</v>
      </c>
      <c r="F241" s="4">
        <v>12289405</v>
      </c>
      <c r="G241" s="4">
        <v>4071579</v>
      </c>
      <c r="I241" s="4">
        <v>42214079</v>
      </c>
      <c r="J241" s="4">
        <v>36176000</v>
      </c>
      <c r="K241" s="4">
        <v>42521700</v>
      </c>
      <c r="L241" s="4">
        <v>34966754</v>
      </c>
      <c r="M241" s="4">
        <v>36363901</v>
      </c>
      <c r="O241" s="4">
        <v>2548674</v>
      </c>
      <c r="P241" s="4">
        <v>2758054</v>
      </c>
      <c r="Q241" s="4">
        <v>3539547</v>
      </c>
      <c r="R241" s="4">
        <v>2711050</v>
      </c>
      <c r="S241" s="4">
        <v>4243737</v>
      </c>
    </row>
    <row r="242" spans="2:19" x14ac:dyDescent="0.25">
      <c r="B242" s="4">
        <v>11257890</v>
      </c>
      <c r="C242" s="4">
        <v>10336965</v>
      </c>
      <c r="D242" s="4">
        <v>6061759</v>
      </c>
      <c r="E242" s="4">
        <v>11053158</v>
      </c>
      <c r="F242" s="4">
        <v>12492913</v>
      </c>
      <c r="G242" s="4">
        <v>4139602</v>
      </c>
      <c r="I242" s="4">
        <v>42341024</v>
      </c>
      <c r="J242" s="4">
        <v>36287451</v>
      </c>
      <c r="K242" s="4">
        <v>43035156</v>
      </c>
      <c r="L242" s="4">
        <v>35228354</v>
      </c>
      <c r="M242" s="4">
        <v>36443377</v>
      </c>
      <c r="O242" s="4">
        <v>2564384</v>
      </c>
      <c r="P242" s="4">
        <v>2762091</v>
      </c>
      <c r="Q242" s="4">
        <v>3958869</v>
      </c>
      <c r="R242" s="4">
        <v>2741351</v>
      </c>
      <c r="S242" s="4">
        <v>4267229</v>
      </c>
    </row>
    <row r="243" spans="2:19" x14ac:dyDescent="0.25">
      <c r="B243" s="4">
        <v>11281834</v>
      </c>
      <c r="C243" s="4">
        <v>10384224</v>
      </c>
      <c r="D243" s="4">
        <v>6203339</v>
      </c>
      <c r="E243" s="4">
        <v>11118905</v>
      </c>
      <c r="F243" s="4">
        <v>12511116</v>
      </c>
      <c r="G243" s="4">
        <v>4168443</v>
      </c>
      <c r="I243" s="4">
        <v>42826556</v>
      </c>
      <c r="J243" s="4">
        <v>36350312</v>
      </c>
      <c r="K243" s="4">
        <v>43501406</v>
      </c>
      <c r="L243" s="4">
        <v>35240692</v>
      </c>
      <c r="M243" s="4">
        <v>37434121</v>
      </c>
      <c r="O243" s="4">
        <v>2565305</v>
      </c>
      <c r="P243" s="4">
        <v>2775662</v>
      </c>
      <c r="Q243" s="4">
        <v>4024888</v>
      </c>
      <c r="R243" s="4">
        <v>2836033</v>
      </c>
      <c r="S243" s="4">
        <v>4565277</v>
      </c>
    </row>
    <row r="244" spans="2:19" x14ac:dyDescent="0.25">
      <c r="B244" s="4">
        <v>11298807</v>
      </c>
      <c r="C244" s="4">
        <v>10773590</v>
      </c>
      <c r="D244" s="4">
        <v>6226728</v>
      </c>
      <c r="E244" s="4">
        <v>11282451</v>
      </c>
      <c r="F244" s="4">
        <v>12822816</v>
      </c>
      <c r="G244" s="4">
        <v>4174454</v>
      </c>
      <c r="I244" s="4">
        <v>42882283</v>
      </c>
      <c r="J244" s="4">
        <v>36539989</v>
      </c>
      <c r="K244" s="4">
        <v>44084378</v>
      </c>
      <c r="L244" s="4">
        <v>35250984</v>
      </c>
      <c r="M244" s="4">
        <v>38059458</v>
      </c>
      <c r="O244" s="4">
        <v>2581040</v>
      </c>
      <c r="P244" s="4">
        <v>2800200</v>
      </c>
      <c r="Q244" s="4">
        <v>4065857</v>
      </c>
      <c r="R244" s="4">
        <v>2926790</v>
      </c>
      <c r="S244" s="4">
        <v>4696084</v>
      </c>
    </row>
    <row r="245" spans="2:19" x14ac:dyDescent="0.25">
      <c r="B245" s="4">
        <v>11337059</v>
      </c>
      <c r="C245" s="4">
        <v>10775289</v>
      </c>
      <c r="D245" s="4">
        <v>6253308</v>
      </c>
      <c r="E245" s="4">
        <v>11315562</v>
      </c>
      <c r="F245" s="4">
        <v>12878387</v>
      </c>
      <c r="G245" s="4">
        <v>4188800</v>
      </c>
      <c r="I245" s="4">
        <v>42911758</v>
      </c>
      <c r="J245" s="4">
        <v>37103225</v>
      </c>
      <c r="K245" s="4">
        <v>44682908</v>
      </c>
      <c r="L245" s="4">
        <v>36417145</v>
      </c>
      <c r="M245" s="4">
        <v>38435292</v>
      </c>
      <c r="O245" s="4">
        <v>2588245</v>
      </c>
      <c r="P245" s="4">
        <v>2809199</v>
      </c>
      <c r="Q245" s="4">
        <v>4104634</v>
      </c>
      <c r="R245" s="4">
        <v>3054534</v>
      </c>
      <c r="S245" s="4">
        <v>4701176</v>
      </c>
    </row>
    <row r="246" spans="2:19" x14ac:dyDescent="0.25">
      <c r="B246" s="4">
        <v>11433346</v>
      </c>
      <c r="C246" s="4">
        <v>11000609</v>
      </c>
      <c r="D246" s="4">
        <v>6257415</v>
      </c>
      <c r="E246" s="4">
        <v>11394454</v>
      </c>
      <c r="F246" s="4">
        <v>13224977</v>
      </c>
      <c r="G246" s="4">
        <v>4204715</v>
      </c>
      <c r="I246" s="4">
        <v>43049842</v>
      </c>
      <c r="J246" s="4">
        <v>37550146</v>
      </c>
      <c r="K246" s="4">
        <v>44939685</v>
      </c>
      <c r="L246" s="4">
        <v>36566117</v>
      </c>
      <c r="M246" s="4">
        <v>38753538</v>
      </c>
      <c r="O246" s="4">
        <v>2607159</v>
      </c>
      <c r="P246" s="4">
        <v>2827424</v>
      </c>
      <c r="Q246" s="4">
        <v>4166219</v>
      </c>
      <c r="R246" s="4">
        <v>3074620</v>
      </c>
      <c r="S246" s="4">
        <v>4707153</v>
      </c>
    </row>
    <row r="247" spans="2:19" x14ac:dyDescent="0.25">
      <c r="B247" s="4">
        <v>11512565</v>
      </c>
      <c r="C247" s="4">
        <v>11097134</v>
      </c>
      <c r="D247" s="4">
        <v>6332218</v>
      </c>
      <c r="E247" s="4">
        <v>11571612</v>
      </c>
      <c r="F247" s="4">
        <v>13702448</v>
      </c>
      <c r="G247" s="4">
        <v>4328951</v>
      </c>
      <c r="I247" s="4">
        <v>43063200</v>
      </c>
      <c r="J247" s="4">
        <v>37823789</v>
      </c>
      <c r="K247" s="4">
        <v>45138128</v>
      </c>
      <c r="L247" s="4">
        <v>36888203</v>
      </c>
      <c r="M247" s="4">
        <v>39972772</v>
      </c>
      <c r="O247" s="4">
        <v>2619283</v>
      </c>
      <c r="P247" s="4">
        <v>2864465</v>
      </c>
      <c r="Q247" s="4">
        <v>4213837</v>
      </c>
      <c r="R247" s="4">
        <v>3176053</v>
      </c>
      <c r="S247" s="4">
        <v>4715000</v>
      </c>
    </row>
    <row r="248" spans="2:19" x14ac:dyDescent="0.25">
      <c r="B248" s="4">
        <v>11694546</v>
      </c>
      <c r="C248" s="4">
        <v>11111497</v>
      </c>
      <c r="D248" s="4">
        <v>6368643</v>
      </c>
      <c r="E248" s="4">
        <v>11660254</v>
      </c>
      <c r="F248" s="4">
        <v>14079903</v>
      </c>
      <c r="G248" s="4">
        <v>4377248</v>
      </c>
      <c r="I248" s="4">
        <v>43117433</v>
      </c>
      <c r="J248" s="4">
        <v>37939322</v>
      </c>
      <c r="K248" s="4">
        <v>45576148</v>
      </c>
      <c r="L248" s="4">
        <v>37444683</v>
      </c>
      <c r="M248" s="4">
        <v>40228742</v>
      </c>
      <c r="O248" s="4">
        <v>2644821</v>
      </c>
      <c r="P248" s="4">
        <v>2896683</v>
      </c>
      <c r="Q248" s="4">
        <v>4293647</v>
      </c>
      <c r="R248" s="4">
        <v>3261576</v>
      </c>
      <c r="S248" s="4">
        <v>4730027</v>
      </c>
    </row>
    <row r="249" spans="2:19" x14ac:dyDescent="0.25">
      <c r="B249" s="4">
        <v>11894733</v>
      </c>
      <c r="C249" s="4">
        <v>11157565</v>
      </c>
      <c r="D249" s="4">
        <v>6401900</v>
      </c>
      <c r="E249" s="4">
        <v>11763457</v>
      </c>
      <c r="F249" s="4">
        <v>14144457</v>
      </c>
      <c r="G249" s="4">
        <v>4411020</v>
      </c>
      <c r="I249" s="4">
        <v>43409863</v>
      </c>
      <c r="J249" s="4">
        <v>37965115</v>
      </c>
      <c r="K249" s="4">
        <v>45678254</v>
      </c>
      <c r="L249" s="4">
        <v>37453594</v>
      </c>
      <c r="M249" s="4">
        <v>40275195</v>
      </c>
      <c r="O249" s="4">
        <v>2653914</v>
      </c>
      <c r="P249" s="4">
        <v>2967757</v>
      </c>
      <c r="Q249" s="4">
        <v>4342256</v>
      </c>
      <c r="R249" s="4">
        <v>3344187</v>
      </c>
      <c r="S249" s="4">
        <v>4730338</v>
      </c>
    </row>
    <row r="250" spans="2:19" x14ac:dyDescent="0.25">
      <c r="B250" s="4">
        <v>12051729</v>
      </c>
      <c r="C250" s="4">
        <v>11157714</v>
      </c>
      <c r="D250" s="4">
        <v>6484199</v>
      </c>
      <c r="E250" s="4">
        <v>11815540</v>
      </c>
      <c r="F250" s="4">
        <v>14522486</v>
      </c>
      <c r="G250" s="4">
        <v>4422959</v>
      </c>
      <c r="I250" s="4">
        <v>44394650</v>
      </c>
      <c r="J250" s="4">
        <v>38444510</v>
      </c>
      <c r="K250" s="4">
        <v>46810139</v>
      </c>
      <c r="L250" s="4">
        <v>37516579</v>
      </c>
      <c r="M250" s="4">
        <v>40711293</v>
      </c>
      <c r="O250" s="4">
        <v>2700035</v>
      </c>
      <c r="P250" s="4">
        <v>3026147</v>
      </c>
      <c r="Q250" s="4">
        <v>4360239</v>
      </c>
      <c r="R250" s="4">
        <v>3431164</v>
      </c>
      <c r="S250" s="4">
        <v>4780767</v>
      </c>
    </row>
    <row r="251" spans="2:19" x14ac:dyDescent="0.25">
      <c r="B251" s="4">
        <v>12083499</v>
      </c>
      <c r="C251" s="4">
        <v>11300411</v>
      </c>
      <c r="D251" s="4">
        <v>6556794</v>
      </c>
      <c r="E251" s="4">
        <v>11892583</v>
      </c>
      <c r="F251" s="4">
        <v>14647613</v>
      </c>
      <c r="G251" s="4">
        <v>4437417</v>
      </c>
      <c r="I251" s="4">
        <v>44620560</v>
      </c>
      <c r="J251" s="4">
        <v>38462782</v>
      </c>
      <c r="K251" s="4">
        <v>47012343</v>
      </c>
      <c r="L251" s="4">
        <v>37724833</v>
      </c>
      <c r="M251" s="4">
        <v>41053093</v>
      </c>
      <c r="O251" s="4">
        <v>2745480</v>
      </c>
      <c r="P251" s="4">
        <v>3046806</v>
      </c>
      <c r="Q251" s="4">
        <v>4447071</v>
      </c>
      <c r="R251" s="4">
        <v>3454683</v>
      </c>
      <c r="S251" s="4">
        <v>4804148</v>
      </c>
    </row>
    <row r="252" spans="2:19" x14ac:dyDescent="0.25">
      <c r="B252" s="4">
        <v>12382151</v>
      </c>
      <c r="C252" s="4">
        <v>11326245</v>
      </c>
      <c r="D252" s="4">
        <v>6611668</v>
      </c>
      <c r="E252" s="4">
        <v>11958243</v>
      </c>
      <c r="F252" s="4">
        <v>14850966</v>
      </c>
      <c r="G252" s="4">
        <v>4485446</v>
      </c>
      <c r="I252" s="4">
        <v>44675331</v>
      </c>
      <c r="J252" s="4">
        <v>38500235</v>
      </c>
      <c r="K252" s="4">
        <v>47133280</v>
      </c>
      <c r="L252" s="4">
        <v>38758274</v>
      </c>
      <c r="M252" s="4">
        <v>41743198</v>
      </c>
      <c r="O252" s="4">
        <v>2745737</v>
      </c>
      <c r="P252" s="4">
        <v>3056161</v>
      </c>
      <c r="Q252" s="4">
        <v>4487719</v>
      </c>
      <c r="R252" s="4">
        <v>3464518</v>
      </c>
      <c r="S252" s="4">
        <v>4900563</v>
      </c>
    </row>
    <row r="253" spans="2:19" x14ac:dyDescent="0.25">
      <c r="B253" s="4">
        <v>12571437</v>
      </c>
      <c r="C253" s="4">
        <v>11396894</v>
      </c>
      <c r="D253" s="4">
        <v>6636069</v>
      </c>
      <c r="E253" s="4">
        <v>12383675</v>
      </c>
      <c r="F253" s="4">
        <v>15007355</v>
      </c>
      <c r="G253" s="4">
        <v>4486055</v>
      </c>
      <c r="I253" s="4">
        <v>45135015</v>
      </c>
      <c r="J253" s="4">
        <v>38527809</v>
      </c>
      <c r="K253" s="4">
        <v>47550526</v>
      </c>
      <c r="L253" s="4">
        <v>38845515</v>
      </c>
      <c r="M253" s="4">
        <v>42183372</v>
      </c>
      <c r="O253" s="4">
        <v>2790116</v>
      </c>
      <c r="P253" s="4">
        <v>3137031</v>
      </c>
      <c r="Q253" s="4">
        <v>4523401</v>
      </c>
      <c r="R253" s="4">
        <v>3529086</v>
      </c>
      <c r="S253" s="4">
        <v>5039850</v>
      </c>
    </row>
    <row r="254" spans="2:19" x14ac:dyDescent="0.25">
      <c r="B254" s="4">
        <v>12572896</v>
      </c>
      <c r="C254" s="4">
        <v>11689217</v>
      </c>
      <c r="D254" s="4">
        <v>6667300</v>
      </c>
      <c r="E254" s="4">
        <v>12647080</v>
      </c>
      <c r="F254" s="4">
        <v>15225191</v>
      </c>
      <c r="G254" s="4">
        <v>4559955</v>
      </c>
      <c r="I254" s="4">
        <v>45282599</v>
      </c>
      <c r="J254" s="4">
        <v>39284248</v>
      </c>
      <c r="K254" s="4">
        <v>47738436</v>
      </c>
      <c r="L254" s="4">
        <v>39374483</v>
      </c>
      <c r="M254" s="4">
        <v>43810284</v>
      </c>
      <c r="O254" s="4">
        <v>2801126</v>
      </c>
      <c r="P254" s="4">
        <v>3201554</v>
      </c>
      <c r="Q254" s="4">
        <v>4634245</v>
      </c>
      <c r="R254" s="4">
        <v>3562486</v>
      </c>
      <c r="S254" s="4">
        <v>5066169</v>
      </c>
    </row>
    <row r="255" spans="2:19" x14ac:dyDescent="0.25">
      <c r="B255" s="4">
        <v>12933723</v>
      </c>
      <c r="C255" s="4">
        <v>11821247</v>
      </c>
      <c r="D255" s="4">
        <v>6797650</v>
      </c>
      <c r="E255" s="4">
        <v>12662002</v>
      </c>
      <c r="F255" s="4">
        <v>15366160</v>
      </c>
      <c r="G255" s="4">
        <v>4685556</v>
      </c>
      <c r="I255" s="4">
        <v>45792565</v>
      </c>
      <c r="J255" s="4">
        <v>39508089</v>
      </c>
      <c r="K255" s="4">
        <v>48262480</v>
      </c>
      <c r="L255" s="4">
        <v>39601577</v>
      </c>
      <c r="M255" s="4">
        <v>44386218</v>
      </c>
      <c r="O255" s="4">
        <v>2811714</v>
      </c>
      <c r="P255" s="4">
        <v>3236060</v>
      </c>
      <c r="Q255" s="4">
        <v>4754344</v>
      </c>
      <c r="R255" s="4">
        <v>3674699</v>
      </c>
      <c r="S255" s="4">
        <v>5127817</v>
      </c>
    </row>
    <row r="256" spans="2:19" x14ac:dyDescent="0.25">
      <c r="B256" s="4">
        <v>13082773</v>
      </c>
      <c r="C256" s="4">
        <v>11992764</v>
      </c>
      <c r="D256" s="4">
        <v>6877844</v>
      </c>
      <c r="E256" s="4">
        <v>13128951</v>
      </c>
      <c r="F256" s="4">
        <v>16685526</v>
      </c>
      <c r="G256" s="4">
        <v>4699913</v>
      </c>
      <c r="I256" s="4">
        <v>46091767</v>
      </c>
      <c r="J256" s="4">
        <v>39897239</v>
      </c>
      <c r="K256" s="4">
        <v>48569976</v>
      </c>
      <c r="L256" s="4">
        <v>40073592</v>
      </c>
      <c r="M256" s="4">
        <v>44976289</v>
      </c>
      <c r="O256" s="4">
        <v>2817311</v>
      </c>
      <c r="P256" s="4">
        <v>3398165</v>
      </c>
      <c r="Q256" s="4">
        <v>4804154</v>
      </c>
      <c r="R256" s="4">
        <v>3685545</v>
      </c>
      <c r="S256" s="4">
        <v>5303548</v>
      </c>
    </row>
    <row r="257" spans="2:19" x14ac:dyDescent="0.25">
      <c r="B257" s="4">
        <v>13156793</v>
      </c>
      <c r="C257" s="4">
        <v>12101340</v>
      </c>
      <c r="D257" s="4">
        <v>6925005</v>
      </c>
      <c r="E257" s="4">
        <v>13597383</v>
      </c>
      <c r="F257" s="4">
        <v>17196276</v>
      </c>
      <c r="G257" s="4">
        <v>4700006</v>
      </c>
      <c r="I257" s="4">
        <v>46133836</v>
      </c>
      <c r="J257" s="4">
        <v>40516509</v>
      </c>
      <c r="K257" s="4">
        <v>51091444</v>
      </c>
      <c r="L257" s="4">
        <v>40200944</v>
      </c>
      <c r="M257" s="4">
        <v>45084714</v>
      </c>
      <c r="O257" s="4">
        <v>2863236</v>
      </c>
      <c r="P257" s="4">
        <v>3462791</v>
      </c>
      <c r="Q257" s="4">
        <v>4821258</v>
      </c>
      <c r="R257" s="4">
        <v>3953639</v>
      </c>
      <c r="S257" s="4">
        <v>5503969</v>
      </c>
    </row>
    <row r="258" spans="2:19" x14ac:dyDescent="0.25">
      <c r="B258" s="4">
        <v>13506073</v>
      </c>
      <c r="C258" s="4">
        <v>12305090</v>
      </c>
      <c r="D258" s="4">
        <v>6966714</v>
      </c>
      <c r="E258" s="4">
        <v>13770958</v>
      </c>
      <c r="F258" s="4">
        <v>17832467</v>
      </c>
      <c r="G258" s="4">
        <v>4709759</v>
      </c>
      <c r="I258" s="4">
        <v>46143432</v>
      </c>
      <c r="J258" s="4">
        <v>41752473</v>
      </c>
      <c r="K258" s="4">
        <v>51560729</v>
      </c>
      <c r="L258" s="4">
        <v>40643511</v>
      </c>
      <c r="M258" s="4">
        <v>45092900</v>
      </c>
      <c r="O258" s="4">
        <v>2871384</v>
      </c>
      <c r="P258" s="4">
        <v>3515447</v>
      </c>
      <c r="Q258" s="4">
        <v>4897046</v>
      </c>
      <c r="R258" s="4">
        <v>4283192</v>
      </c>
      <c r="S258" s="4">
        <v>5889020</v>
      </c>
    </row>
    <row r="259" spans="2:19" x14ac:dyDescent="0.25">
      <c r="B259" s="4">
        <v>13803896</v>
      </c>
      <c r="C259" s="4">
        <v>12475994</v>
      </c>
      <c r="D259" s="4">
        <v>7151898</v>
      </c>
      <c r="E259" s="4">
        <v>14915253</v>
      </c>
      <c r="F259" s="4">
        <v>19043747</v>
      </c>
      <c r="G259" s="4">
        <v>4765654</v>
      </c>
      <c r="I259" s="4">
        <v>46238917</v>
      </c>
      <c r="J259" s="4">
        <v>41989452</v>
      </c>
      <c r="K259" s="4">
        <v>51852950</v>
      </c>
      <c r="L259" s="4">
        <v>41705389</v>
      </c>
      <c r="M259" s="4">
        <v>45996026</v>
      </c>
      <c r="O259" s="4">
        <v>2875690</v>
      </c>
      <c r="P259" s="4">
        <v>3684471</v>
      </c>
      <c r="Q259" s="4">
        <v>5083273</v>
      </c>
      <c r="R259" s="4">
        <v>4566122</v>
      </c>
      <c r="S259" s="4">
        <v>5996976</v>
      </c>
    </row>
    <row r="260" spans="2:19" x14ac:dyDescent="0.25">
      <c r="B260" s="4">
        <v>14145032</v>
      </c>
      <c r="C260" s="4">
        <v>12532653</v>
      </c>
      <c r="D260" s="4">
        <v>7226708</v>
      </c>
      <c r="E260" s="4">
        <v>15263911</v>
      </c>
      <c r="F260" s="4">
        <v>20276887</v>
      </c>
      <c r="G260" s="4">
        <v>4816170</v>
      </c>
      <c r="I260" s="4">
        <v>46664423</v>
      </c>
      <c r="J260" s="4">
        <v>42782129</v>
      </c>
      <c r="K260" s="4">
        <v>51867159</v>
      </c>
      <c r="L260" s="4">
        <v>42374476</v>
      </c>
      <c r="M260" s="4">
        <v>46265962</v>
      </c>
      <c r="O260" s="4">
        <v>2879105</v>
      </c>
      <c r="P260" s="4">
        <v>3710962</v>
      </c>
      <c r="Q260" s="4">
        <v>5087973</v>
      </c>
      <c r="R260" s="4">
        <v>4646511</v>
      </c>
      <c r="S260" s="4">
        <v>6085147</v>
      </c>
    </row>
    <row r="261" spans="2:19" x14ac:dyDescent="0.25">
      <c r="B261" s="4">
        <v>14321789</v>
      </c>
      <c r="C261" s="4">
        <v>12556550</v>
      </c>
      <c r="D261" s="4">
        <v>7240261</v>
      </c>
      <c r="E261" s="4">
        <v>15671560</v>
      </c>
      <c r="G261" s="4">
        <v>4951485</v>
      </c>
      <c r="I261" s="4">
        <v>46725940</v>
      </c>
      <c r="J261" s="4">
        <v>43213564</v>
      </c>
      <c r="K261" s="4">
        <v>52048520</v>
      </c>
      <c r="L261" s="4">
        <v>42387733</v>
      </c>
      <c r="M261" s="4">
        <v>46524294</v>
      </c>
      <c r="O261" s="4">
        <v>2920383</v>
      </c>
      <c r="P261" s="4">
        <v>3815461</v>
      </c>
      <c r="Q261" s="4">
        <v>5184169</v>
      </c>
      <c r="R261" s="4">
        <v>4852071</v>
      </c>
      <c r="S261" s="4">
        <v>6119248</v>
      </c>
    </row>
    <row r="262" spans="2:19" x14ac:dyDescent="0.25">
      <c r="B262" s="4">
        <v>14833458</v>
      </c>
      <c r="C262" s="4">
        <v>12567167</v>
      </c>
      <c r="D262" s="4">
        <v>7451594</v>
      </c>
      <c r="E262" s="4">
        <v>16514380</v>
      </c>
      <c r="G262" s="4">
        <v>4965099</v>
      </c>
      <c r="I262" s="4">
        <v>47415544</v>
      </c>
      <c r="J262" s="4">
        <v>43213605</v>
      </c>
      <c r="K262" s="4">
        <v>52750272</v>
      </c>
      <c r="L262" s="4">
        <v>43695164</v>
      </c>
      <c r="M262" s="4">
        <v>48554597</v>
      </c>
      <c r="O262" s="4">
        <v>2960372</v>
      </c>
      <c r="P262" s="4">
        <v>3838951</v>
      </c>
      <c r="Q262" s="4">
        <v>5187146</v>
      </c>
      <c r="R262" s="4">
        <v>4990840</v>
      </c>
      <c r="S262" s="4">
        <v>6588979</v>
      </c>
    </row>
    <row r="263" spans="2:19" x14ac:dyDescent="0.25">
      <c r="B263" s="4">
        <v>15005202</v>
      </c>
      <c r="C263" s="4">
        <v>12613528</v>
      </c>
      <c r="D263" s="4">
        <v>7567098</v>
      </c>
      <c r="E263" s="4">
        <v>17044447</v>
      </c>
      <c r="G263" s="4">
        <v>4969942</v>
      </c>
      <c r="I263" s="4">
        <v>47760299</v>
      </c>
      <c r="J263" s="4">
        <v>45259112</v>
      </c>
      <c r="K263" s="4">
        <v>53949408</v>
      </c>
      <c r="L263" s="4">
        <v>44955982</v>
      </c>
      <c r="M263" s="4">
        <v>48715331</v>
      </c>
      <c r="O263" s="4">
        <v>3050795</v>
      </c>
      <c r="P263" s="4">
        <v>3863004</v>
      </c>
      <c r="Q263" s="4">
        <v>5274375</v>
      </c>
      <c r="R263" s="4">
        <v>5014691</v>
      </c>
      <c r="S263" s="4">
        <v>6615274</v>
      </c>
    </row>
    <row r="264" spans="2:19" x14ac:dyDescent="0.25">
      <c r="B264" s="4">
        <v>15072760</v>
      </c>
      <c r="C264" s="4">
        <v>12744567</v>
      </c>
      <c r="D264" s="4">
        <v>7682347</v>
      </c>
      <c r="E264" s="4">
        <v>17583349</v>
      </c>
      <c r="G264" s="4">
        <v>5005744</v>
      </c>
      <c r="I264" s="4">
        <v>48102555</v>
      </c>
      <c r="J264" s="4">
        <v>45915358</v>
      </c>
      <c r="K264" s="4">
        <v>56932777</v>
      </c>
      <c r="L264" s="4">
        <v>45169794</v>
      </c>
      <c r="M264" s="4">
        <v>50177856</v>
      </c>
      <c r="O264" s="4">
        <v>3133063</v>
      </c>
      <c r="P264" s="4">
        <v>3945122</v>
      </c>
      <c r="Q264" s="4">
        <v>5284785</v>
      </c>
      <c r="R264" s="4">
        <v>5037675</v>
      </c>
      <c r="S264" s="4">
        <v>6685451</v>
      </c>
    </row>
    <row r="265" spans="2:19" x14ac:dyDescent="0.25">
      <c r="B265" s="4">
        <v>15077389</v>
      </c>
      <c r="C265" s="4">
        <v>12844196</v>
      </c>
      <c r="D265" s="4">
        <v>7757068</v>
      </c>
      <c r="E265" s="4"/>
      <c r="G265" s="4">
        <v>5032726</v>
      </c>
      <c r="I265" s="4">
        <v>48272374</v>
      </c>
      <c r="J265" s="4">
        <v>46232752</v>
      </c>
      <c r="K265" s="4">
        <v>57231603</v>
      </c>
      <c r="L265" s="4">
        <v>47241393</v>
      </c>
      <c r="M265" s="4">
        <v>51154350</v>
      </c>
      <c r="O265" s="4">
        <v>3194419</v>
      </c>
      <c r="P265" s="4">
        <v>3961893</v>
      </c>
      <c r="Q265" s="4">
        <v>5311271</v>
      </c>
      <c r="R265" s="4">
        <v>5054754</v>
      </c>
      <c r="S265" s="4">
        <v>6848765</v>
      </c>
    </row>
    <row r="266" spans="2:19" x14ac:dyDescent="0.25">
      <c r="B266" s="4">
        <v>15266291</v>
      </c>
      <c r="C266" s="4">
        <v>12852379</v>
      </c>
      <c r="D266" s="4">
        <v>7761948</v>
      </c>
      <c r="G266" s="4">
        <v>5050839</v>
      </c>
      <c r="I266" s="4">
        <v>49047005</v>
      </c>
      <c r="J266" s="4">
        <v>46534227</v>
      </c>
      <c r="K266" s="4">
        <v>59985354</v>
      </c>
      <c r="L266" s="4">
        <v>47453340</v>
      </c>
      <c r="M266" s="4">
        <v>55441092</v>
      </c>
      <c r="O266" s="4">
        <v>3233861</v>
      </c>
      <c r="P266" s="4">
        <v>4094286</v>
      </c>
      <c r="Q266" s="4">
        <v>5359580</v>
      </c>
      <c r="R266" s="4">
        <v>5082470</v>
      </c>
      <c r="S266" s="4">
        <v>6947325</v>
      </c>
    </row>
    <row r="267" spans="2:19" x14ac:dyDescent="0.25">
      <c r="B267" s="4">
        <v>15372718</v>
      </c>
      <c r="C267" s="4">
        <v>12924010</v>
      </c>
      <c r="D267" s="4">
        <v>7782648</v>
      </c>
      <c r="G267" s="4">
        <v>5129275</v>
      </c>
      <c r="I267" s="4">
        <v>50079348</v>
      </c>
      <c r="J267" s="4">
        <v>46693433</v>
      </c>
      <c r="K267" s="4">
        <v>60567304</v>
      </c>
      <c r="L267" s="4">
        <v>47833314</v>
      </c>
      <c r="M267" s="4">
        <v>57055500</v>
      </c>
      <c r="O267" s="4">
        <v>3238536</v>
      </c>
      <c r="P267" s="4">
        <v>4099476</v>
      </c>
      <c r="Q267" s="4">
        <v>5417395</v>
      </c>
      <c r="R267" s="4">
        <v>5132374</v>
      </c>
      <c r="S267" s="4">
        <v>7104107</v>
      </c>
    </row>
    <row r="268" spans="2:19" x14ac:dyDescent="0.25">
      <c r="B268" s="4">
        <v>15440507</v>
      </c>
      <c r="C268" s="4">
        <v>12987388</v>
      </c>
      <c r="D268" s="4">
        <v>7809720</v>
      </c>
      <c r="G268" s="4">
        <v>5204553</v>
      </c>
      <c r="I268" s="4">
        <v>50118622</v>
      </c>
      <c r="J268" s="4">
        <v>47368735</v>
      </c>
      <c r="K268" s="4">
        <v>60632011</v>
      </c>
      <c r="L268" s="4">
        <v>48086435</v>
      </c>
      <c r="M268" s="4">
        <v>57868220</v>
      </c>
      <c r="O268" s="4">
        <v>3366959</v>
      </c>
      <c r="P268" s="4">
        <v>4109537</v>
      </c>
      <c r="Q268" s="4">
        <v>5979324</v>
      </c>
      <c r="R268" s="4">
        <v>5278157</v>
      </c>
      <c r="S268" s="4"/>
    </row>
    <row r="269" spans="2:19" x14ac:dyDescent="0.25">
      <c r="B269" s="4">
        <v>15919550</v>
      </c>
      <c r="C269" s="4">
        <v>13010693</v>
      </c>
      <c r="D269" s="4">
        <v>7888681</v>
      </c>
      <c r="G269" s="4">
        <v>5310051</v>
      </c>
      <c r="I269" s="4">
        <v>51175049</v>
      </c>
      <c r="J269" s="4">
        <v>48488227</v>
      </c>
      <c r="K269" s="4">
        <v>60840846</v>
      </c>
      <c r="L269" s="4">
        <v>48977785</v>
      </c>
      <c r="M269" s="4">
        <v>58058584</v>
      </c>
      <c r="O269" s="4">
        <v>3487913</v>
      </c>
      <c r="P269" s="4">
        <v>4125255</v>
      </c>
      <c r="Q269" s="4">
        <v>5988377</v>
      </c>
      <c r="R269" s="4">
        <v>5322449</v>
      </c>
      <c r="S269" s="4"/>
    </row>
    <row r="270" spans="2:19" x14ac:dyDescent="0.25">
      <c r="B270" s="4">
        <v>15920211</v>
      </c>
      <c r="C270" s="4">
        <v>13114480</v>
      </c>
      <c r="D270" s="4">
        <v>7980829</v>
      </c>
      <c r="G270" s="4">
        <v>5359287</v>
      </c>
      <c r="I270" s="4">
        <v>51219360</v>
      </c>
      <c r="J270" s="4">
        <v>49467063</v>
      </c>
      <c r="K270" s="4">
        <v>62432690</v>
      </c>
      <c r="L270" s="4">
        <v>49379869</v>
      </c>
      <c r="O270" s="4">
        <v>3594136</v>
      </c>
      <c r="P270" s="4">
        <v>4156829</v>
      </c>
      <c r="Q270" s="4">
        <v>6027647</v>
      </c>
      <c r="R270" s="4">
        <v>5328590</v>
      </c>
    </row>
    <row r="271" spans="2:19" x14ac:dyDescent="0.25">
      <c r="B271" s="4">
        <v>15943457</v>
      </c>
      <c r="C271" s="4">
        <v>13368348</v>
      </c>
      <c r="D271" s="4">
        <v>8009262</v>
      </c>
      <c r="G271" s="4">
        <v>5376742</v>
      </c>
      <c r="I271" s="4">
        <v>51990361</v>
      </c>
      <c r="J271" s="4">
        <v>49922568</v>
      </c>
      <c r="K271" s="4">
        <v>62720242</v>
      </c>
      <c r="L271" s="4">
        <v>51842108</v>
      </c>
      <c r="O271" s="4">
        <v>3594495</v>
      </c>
      <c r="P271" s="4">
        <v>4194562</v>
      </c>
      <c r="Q271" s="4">
        <v>6368983</v>
      </c>
      <c r="R271" s="4">
        <v>5355712</v>
      </c>
    </row>
    <row r="272" spans="2:19" x14ac:dyDescent="0.25">
      <c r="B272" s="4">
        <v>16511902</v>
      </c>
      <c r="C272" s="4">
        <v>13457049</v>
      </c>
      <c r="D272" s="4">
        <v>8295469</v>
      </c>
      <c r="G272" s="4">
        <v>5389202</v>
      </c>
      <c r="I272" s="4">
        <v>52187686</v>
      </c>
      <c r="J272" s="4">
        <v>50410185</v>
      </c>
      <c r="K272" s="4">
        <v>65309274</v>
      </c>
      <c r="L272" s="4">
        <v>52009013</v>
      </c>
      <c r="O272" s="4">
        <v>3596685</v>
      </c>
      <c r="P272" s="4">
        <v>4234769</v>
      </c>
      <c r="Q272" s="4">
        <v>6402432</v>
      </c>
      <c r="R272" s="4">
        <v>5416951</v>
      </c>
    </row>
    <row r="273" spans="2:18" x14ac:dyDescent="0.25">
      <c r="B273" s="4">
        <v>16760626</v>
      </c>
      <c r="C273" s="4">
        <v>13486169</v>
      </c>
      <c r="D273" s="4">
        <v>8316379</v>
      </c>
      <c r="G273" s="4">
        <v>5460735</v>
      </c>
      <c r="I273" s="4">
        <v>53194921</v>
      </c>
      <c r="J273" s="4">
        <v>50810544</v>
      </c>
      <c r="K273" s="4">
        <v>65661573</v>
      </c>
      <c r="L273" s="4">
        <v>52213470</v>
      </c>
      <c r="O273" s="4">
        <v>3722133</v>
      </c>
      <c r="P273" s="4">
        <v>4238183</v>
      </c>
      <c r="Q273" s="4"/>
      <c r="R273" s="4">
        <v>5432981</v>
      </c>
    </row>
    <row r="274" spans="2:18" x14ac:dyDescent="0.25">
      <c r="B274" s="4">
        <v>17134492</v>
      </c>
      <c r="C274" s="4">
        <v>13561154</v>
      </c>
      <c r="D274" s="4">
        <v>8814223</v>
      </c>
      <c r="G274" s="4">
        <v>5501360</v>
      </c>
      <c r="I274" s="4">
        <v>53343844</v>
      </c>
      <c r="J274" s="4">
        <v>51372265</v>
      </c>
      <c r="K274" s="4"/>
      <c r="L274" s="4">
        <v>53001000</v>
      </c>
      <c r="O274" s="4">
        <v>3746751</v>
      </c>
      <c r="P274" s="4">
        <v>4280644</v>
      </c>
      <c r="Q274" s="4"/>
      <c r="R274" s="4">
        <v>5435822</v>
      </c>
    </row>
    <row r="275" spans="2:18" x14ac:dyDescent="0.25">
      <c r="B275" s="4">
        <v>17461945</v>
      </c>
      <c r="C275" s="4">
        <v>13581566</v>
      </c>
      <c r="D275" s="4">
        <v>8898865</v>
      </c>
      <c r="G275" s="4">
        <v>5554781</v>
      </c>
      <c r="I275" s="4">
        <v>53432937</v>
      </c>
      <c r="J275" s="4">
        <v>51575222</v>
      </c>
      <c r="K275" s="4"/>
      <c r="L275" s="4">
        <v>54361710</v>
      </c>
      <c r="O275" s="4">
        <v>3890013</v>
      </c>
      <c r="P275" s="4">
        <v>4318165</v>
      </c>
      <c r="Q275" s="4"/>
      <c r="R275" s="4">
        <v>5617419</v>
      </c>
    </row>
    <row r="276" spans="2:18" x14ac:dyDescent="0.25">
      <c r="B276" s="4">
        <v>17529236</v>
      </c>
      <c r="C276" s="4">
        <v>13844187</v>
      </c>
      <c r="D276" s="4">
        <v>9145449</v>
      </c>
      <c r="G276" s="4">
        <v>5615289</v>
      </c>
      <c r="I276" s="4">
        <v>53606845</v>
      </c>
      <c r="J276" s="4">
        <v>52133221</v>
      </c>
      <c r="K276" s="4"/>
      <c r="L276" s="4">
        <v>54874618</v>
      </c>
      <c r="O276" s="4">
        <v>3921246</v>
      </c>
      <c r="P276" s="4">
        <v>4331472</v>
      </c>
      <c r="Q276" s="4"/>
      <c r="R276" s="4">
        <v>5658554</v>
      </c>
    </row>
    <row r="277" spans="2:18" x14ac:dyDescent="0.25">
      <c r="B277" s="4">
        <v>17683878</v>
      </c>
      <c r="C277" s="4">
        <v>14063577</v>
      </c>
      <c r="D277" s="4">
        <v>9172594</v>
      </c>
      <c r="G277" s="4">
        <v>5653825</v>
      </c>
      <c r="I277" s="4">
        <v>54621847</v>
      </c>
      <c r="J277" s="4">
        <v>52269863</v>
      </c>
      <c r="K277" s="4"/>
      <c r="L277" s="4">
        <v>62166346</v>
      </c>
      <c r="O277" s="4">
        <v>3986416</v>
      </c>
      <c r="P277" s="4">
        <v>4380830</v>
      </c>
      <c r="Q277" s="4"/>
      <c r="R277" s="4">
        <v>5711507</v>
      </c>
    </row>
    <row r="278" spans="2:18" x14ac:dyDescent="0.25">
      <c r="B278" s="4">
        <v>18042378</v>
      </c>
      <c r="C278" s="4">
        <v>14124271</v>
      </c>
      <c r="D278" s="4">
        <v>9308242</v>
      </c>
      <c r="G278" s="4">
        <v>5753243</v>
      </c>
      <c r="I278" s="4">
        <v>54956779</v>
      </c>
      <c r="J278" s="4">
        <v>52404914</v>
      </c>
      <c r="K278" s="4"/>
      <c r="L278" s="4">
        <v>62221537</v>
      </c>
      <c r="O278" s="4">
        <v>4206149</v>
      </c>
      <c r="P278" s="4">
        <v>4397543</v>
      </c>
      <c r="Q278" s="4"/>
      <c r="R278" s="4">
        <v>5711917</v>
      </c>
    </row>
    <row r="279" spans="2:18" x14ac:dyDescent="0.25">
      <c r="B279" s="4">
        <v>18382340</v>
      </c>
      <c r="C279" s="4">
        <v>14193239</v>
      </c>
      <c r="D279" s="4">
        <v>9881485</v>
      </c>
      <c r="G279" s="4">
        <v>5868212</v>
      </c>
      <c r="I279" s="4">
        <v>55867640</v>
      </c>
      <c r="J279" s="4">
        <v>52751701</v>
      </c>
      <c r="K279" s="4"/>
      <c r="L279" s="4">
        <v>63392957</v>
      </c>
      <c r="O279" s="4">
        <v>4268968</v>
      </c>
      <c r="P279" s="4">
        <v>4549085</v>
      </c>
      <c r="Q279" s="4"/>
      <c r="R279" s="4">
        <v>5824678</v>
      </c>
    </row>
    <row r="280" spans="2:18" x14ac:dyDescent="0.25">
      <c r="B280" s="4">
        <v>18492980</v>
      </c>
      <c r="C280" s="4">
        <v>14800460</v>
      </c>
      <c r="D280" s="4">
        <v>10285679</v>
      </c>
      <c r="G280" s="4">
        <v>5913479</v>
      </c>
      <c r="I280" s="4">
        <v>57466268</v>
      </c>
      <c r="J280" s="4">
        <v>53976500</v>
      </c>
      <c r="K280" s="4"/>
      <c r="L280" s="4">
        <v>65670980</v>
      </c>
      <c r="O280" s="4">
        <v>4337351</v>
      </c>
      <c r="P280" s="4">
        <v>4558849</v>
      </c>
      <c r="Q280" s="4"/>
      <c r="R280" s="4">
        <v>5882612</v>
      </c>
    </row>
    <row r="281" spans="2:18" x14ac:dyDescent="0.25">
      <c r="B281" s="4">
        <v>19023701</v>
      </c>
      <c r="C281" s="4">
        <v>14918087</v>
      </c>
      <c r="D281" s="4">
        <v>10347818</v>
      </c>
      <c r="G281" s="4">
        <v>5998601</v>
      </c>
      <c r="I281" s="4">
        <v>57952539</v>
      </c>
      <c r="J281" s="4">
        <v>55059829</v>
      </c>
      <c r="K281" s="4"/>
      <c r="L281" s="4">
        <v>67655978</v>
      </c>
      <c r="O281" s="4">
        <v>4337948</v>
      </c>
      <c r="P281" s="4">
        <v>4601080</v>
      </c>
      <c r="Q281" s="4"/>
      <c r="R281" s="4">
        <v>6205290</v>
      </c>
    </row>
    <row r="282" spans="2:18" x14ac:dyDescent="0.25">
      <c r="B282" s="4">
        <v>19047461</v>
      </c>
      <c r="C282" s="4">
        <v>15275325</v>
      </c>
      <c r="D282" s="4">
        <v>10698484</v>
      </c>
      <c r="G282" s="4">
        <v>6162052</v>
      </c>
      <c r="I282" s="4">
        <v>59325289</v>
      </c>
      <c r="J282" s="4">
        <v>55885371</v>
      </c>
      <c r="K282" s="4"/>
      <c r="L282" s="4">
        <v>68039900</v>
      </c>
      <c r="O282" s="4">
        <v>4399259</v>
      </c>
      <c r="P282" s="4">
        <v>4602518</v>
      </c>
      <c r="Q282" s="4"/>
      <c r="R282" s="4">
        <v>6226352</v>
      </c>
    </row>
    <row r="283" spans="2:18" x14ac:dyDescent="0.25">
      <c r="B283" s="4">
        <v>19222884</v>
      </c>
      <c r="C283" s="4">
        <v>15337002</v>
      </c>
      <c r="D283" s="4">
        <v>10699894</v>
      </c>
      <c r="G283" s="4">
        <v>6392703</v>
      </c>
      <c r="I283" s="4">
        <v>59741339</v>
      </c>
      <c r="J283" s="4">
        <v>56004439</v>
      </c>
      <c r="K283" s="4"/>
      <c r="L283" s="4"/>
      <c r="O283" s="4">
        <v>4587800</v>
      </c>
      <c r="P283" s="4">
        <v>4654772</v>
      </c>
      <c r="Q283" s="4"/>
      <c r="R283" s="4">
        <v>6758296</v>
      </c>
    </row>
    <row r="284" spans="2:18" x14ac:dyDescent="0.25">
      <c r="B284" s="4">
        <v>19339751</v>
      </c>
      <c r="C284" s="4">
        <v>15463386</v>
      </c>
      <c r="D284" s="4">
        <v>10981823</v>
      </c>
      <c r="G284" s="4">
        <v>6529095</v>
      </c>
      <c r="I284" s="4">
        <v>61421654</v>
      </c>
      <c r="J284" s="4">
        <v>57214939</v>
      </c>
      <c r="K284" s="4"/>
      <c r="L284" s="4"/>
      <c r="O284" s="4">
        <v>4641937</v>
      </c>
      <c r="P284" s="4">
        <v>4852619</v>
      </c>
      <c r="Q284" s="4"/>
      <c r="R284" s="4"/>
    </row>
    <row r="285" spans="2:18" x14ac:dyDescent="0.25">
      <c r="B285" s="4">
        <v>19518988</v>
      </c>
      <c r="C285" s="4">
        <v>15649734</v>
      </c>
      <c r="D285" s="4">
        <v>11154909</v>
      </c>
      <c r="G285" s="4">
        <v>6606625</v>
      </c>
      <c r="I285" s="4">
        <v>61459150</v>
      </c>
      <c r="J285" s="4">
        <v>57470324</v>
      </c>
      <c r="K285" s="4"/>
      <c r="L285" s="4"/>
      <c r="O285" s="4">
        <v>4665875</v>
      </c>
      <c r="P285" s="4">
        <v>4855953</v>
      </c>
      <c r="Q285" s="4"/>
      <c r="R285" s="4"/>
    </row>
    <row r="286" spans="2:18" x14ac:dyDescent="0.25">
      <c r="B286" s="4">
        <v>19658180</v>
      </c>
      <c r="C286" s="4">
        <v>15693227</v>
      </c>
      <c r="D286" s="4">
        <v>11354812</v>
      </c>
      <c r="G286" s="4">
        <v>6639908</v>
      </c>
      <c r="I286" s="4">
        <v>61863289</v>
      </c>
      <c r="J286" s="4">
        <v>57711233</v>
      </c>
      <c r="K286" s="4"/>
      <c r="L286" s="4"/>
      <c r="O286" s="4">
        <v>4706176</v>
      </c>
      <c r="P286" s="4">
        <v>4905740</v>
      </c>
      <c r="Q286" s="4"/>
      <c r="R286" s="4"/>
    </row>
    <row r="287" spans="2:18" x14ac:dyDescent="0.25">
      <c r="B287" s="4">
        <v>19797169</v>
      </c>
      <c r="C287" s="4">
        <v>15696993</v>
      </c>
      <c r="D287" s="4">
        <v>11484661</v>
      </c>
      <c r="G287" s="4">
        <v>6763052</v>
      </c>
      <c r="I287" s="4">
        <v>62601373</v>
      </c>
      <c r="J287" s="4">
        <v>57873543</v>
      </c>
      <c r="K287" s="4"/>
      <c r="L287" s="4"/>
      <c r="O287" s="4">
        <v>4911652</v>
      </c>
      <c r="P287" s="4">
        <v>4917396</v>
      </c>
      <c r="Q287" s="4"/>
      <c r="R287" s="4"/>
    </row>
    <row r="288" spans="2:18" x14ac:dyDescent="0.25">
      <c r="B288" s="4">
        <v>20310999</v>
      </c>
      <c r="C288" s="4">
        <v>15809677</v>
      </c>
      <c r="D288" s="4">
        <v>12346861</v>
      </c>
      <c r="G288" s="4">
        <v>7104114</v>
      </c>
      <c r="I288" s="4">
        <v>63151935</v>
      </c>
      <c r="J288" s="4">
        <v>58449532</v>
      </c>
      <c r="K288" s="4"/>
      <c r="L288" s="4"/>
      <c r="O288" s="4">
        <v>5042096</v>
      </c>
      <c r="P288" s="4">
        <v>5034410</v>
      </c>
      <c r="Q288" s="4"/>
      <c r="R288" s="4"/>
    </row>
    <row r="289" spans="2:18" x14ac:dyDescent="0.25">
      <c r="B289" s="4">
        <v>20524438</v>
      </c>
      <c r="C289" s="4">
        <v>16120326</v>
      </c>
      <c r="D289" s="4">
        <v>12658271</v>
      </c>
      <c r="G289" s="4">
        <v>7130304</v>
      </c>
      <c r="I289" s="4">
        <v>63241319</v>
      </c>
      <c r="J289" s="4">
        <v>58491019</v>
      </c>
      <c r="K289" s="4"/>
      <c r="L289" s="4"/>
      <c r="O289" s="4">
        <v>5075622</v>
      </c>
      <c r="P289" s="4">
        <v>5167165</v>
      </c>
      <c r="Q289" s="4"/>
      <c r="R289" s="4"/>
    </row>
    <row r="290" spans="2:18" x14ac:dyDescent="0.25">
      <c r="B290" s="4">
        <v>20739055</v>
      </c>
      <c r="C290" s="4">
        <v>16528319</v>
      </c>
      <c r="D290" s="4">
        <v>13014776</v>
      </c>
      <c r="G290" s="4">
        <v>7470976</v>
      </c>
      <c r="I290" s="4">
        <v>63636678</v>
      </c>
      <c r="J290" s="4">
        <v>59620473</v>
      </c>
      <c r="K290" s="4"/>
      <c r="L290" s="4"/>
      <c r="O290" s="4">
        <v>5086951</v>
      </c>
      <c r="P290" s="4">
        <v>5198626</v>
      </c>
      <c r="Q290" s="4"/>
      <c r="R290" s="4"/>
    </row>
    <row r="291" spans="2:18" x14ac:dyDescent="0.25">
      <c r="B291" s="4">
        <v>21289360</v>
      </c>
      <c r="C291" s="4">
        <v>16629712</v>
      </c>
      <c r="D291" s="4">
        <v>13657595</v>
      </c>
      <c r="G291" s="4">
        <v>8153012</v>
      </c>
      <c r="I291" s="4">
        <v>69345479</v>
      </c>
      <c r="J291" s="4">
        <v>60333493</v>
      </c>
      <c r="K291" s="4"/>
      <c r="L291" s="4"/>
      <c r="O291" s="4">
        <v>5207755</v>
      </c>
      <c r="P291" s="4">
        <v>5244454</v>
      </c>
      <c r="Q291" s="4"/>
      <c r="R291" s="4"/>
    </row>
    <row r="292" spans="2:18" x14ac:dyDescent="0.25">
      <c r="B292" s="4">
        <v>21940008</v>
      </c>
      <c r="C292" s="4">
        <v>17670882</v>
      </c>
      <c r="D292" s="4">
        <v>14687176</v>
      </c>
      <c r="G292" s="4">
        <v>9604241</v>
      </c>
      <c r="I292" s="4">
        <v>69499457</v>
      </c>
      <c r="J292" s="4">
        <v>61757640</v>
      </c>
      <c r="K292" s="4"/>
      <c r="L292" s="4"/>
      <c r="O292" s="4">
        <v>5221611</v>
      </c>
      <c r="P292" s="4">
        <v>5259414</v>
      </c>
      <c r="Q292" s="4"/>
      <c r="R292" s="4"/>
    </row>
    <row r="293" spans="2:18" x14ac:dyDescent="0.25">
      <c r="B293" s="4">
        <v>22066399</v>
      </c>
      <c r="C293" s="4">
        <v>17697385</v>
      </c>
      <c r="D293" s="8"/>
      <c r="G293" s="4">
        <v>9621112</v>
      </c>
      <c r="I293" s="4">
        <v>69977556</v>
      </c>
      <c r="J293" s="4">
        <v>65113867</v>
      </c>
      <c r="K293" s="4"/>
      <c r="L293" s="4"/>
      <c r="O293" s="4">
        <v>5495355</v>
      </c>
      <c r="P293" s="4">
        <v>5322657</v>
      </c>
      <c r="Q293" s="4"/>
      <c r="R293" s="4"/>
    </row>
    <row r="294" spans="2:18" x14ac:dyDescent="0.25">
      <c r="B294" s="4">
        <v>22130361</v>
      </c>
      <c r="C294" s="4">
        <v>18176892</v>
      </c>
      <c r="D294" s="8"/>
      <c r="I294" s="4">
        <v>72244321</v>
      </c>
      <c r="J294" s="4">
        <v>65120585</v>
      </c>
      <c r="K294" s="4"/>
      <c r="L294" s="4"/>
      <c r="O294" s="4">
        <v>5595599</v>
      </c>
      <c r="P294" s="4">
        <v>5349916</v>
      </c>
      <c r="Q294" s="4"/>
      <c r="R294" s="4"/>
    </row>
    <row r="295" spans="2:18" x14ac:dyDescent="0.25">
      <c r="B295" s="4">
        <v>22715966</v>
      </c>
      <c r="D295" s="8"/>
      <c r="I295" s="4">
        <v>77757896</v>
      </c>
      <c r="J295" s="4">
        <v>65379956</v>
      </c>
      <c r="K295" s="4"/>
      <c r="O295" s="4">
        <v>5731914</v>
      </c>
      <c r="P295" s="4">
        <v>5518908</v>
      </c>
      <c r="Q295" s="4"/>
    </row>
    <row r="296" spans="2:18" x14ac:dyDescent="0.25">
      <c r="I296" s="4">
        <v>80925796</v>
      </c>
      <c r="J296" s="4">
        <v>65680420</v>
      </c>
      <c r="O296" s="4">
        <v>6089754</v>
      </c>
      <c r="P296" s="4">
        <v>5648533</v>
      </c>
    </row>
    <row r="297" spans="2:18" x14ac:dyDescent="0.25">
      <c r="I297" s="4">
        <v>85884398</v>
      </c>
      <c r="J297" s="4">
        <v>66762426</v>
      </c>
      <c r="O297" s="4">
        <v>7239370</v>
      </c>
      <c r="P297" s="4">
        <v>5708676</v>
      </c>
    </row>
    <row r="298" spans="2:18" x14ac:dyDescent="0.25">
      <c r="I298" s="4">
        <v>87577646</v>
      </c>
      <c r="J298" s="4">
        <v>67192556</v>
      </c>
      <c r="O298" s="4">
        <v>7832103</v>
      </c>
      <c r="P298" s="4">
        <v>5841477</v>
      </c>
    </row>
    <row r="299" spans="2:18" x14ac:dyDescent="0.25">
      <c r="J299" s="4">
        <v>68248819</v>
      </c>
      <c r="P299" s="4">
        <v>6196544</v>
      </c>
    </row>
    <row r="300" spans="2:18" x14ac:dyDescent="0.25">
      <c r="J300" s="4">
        <v>69183341</v>
      </c>
      <c r="P300" s="4">
        <v>6350018</v>
      </c>
    </row>
    <row r="301" spans="2:18" x14ac:dyDescent="0.25">
      <c r="J301" s="4">
        <v>69947290</v>
      </c>
      <c r="P301" s="4">
        <v>6389808</v>
      </c>
    </row>
    <row r="302" spans="2:18" x14ac:dyDescent="0.25">
      <c r="J302" s="4">
        <v>69975675</v>
      </c>
      <c r="P302" s="4">
        <v>6719866</v>
      </c>
    </row>
    <row r="303" spans="2:18" x14ac:dyDescent="0.25">
      <c r="J303" s="4">
        <v>72340394</v>
      </c>
      <c r="P303" s="4">
        <v>6788738</v>
      </c>
    </row>
    <row r="304" spans="2:18" x14ac:dyDescent="0.25">
      <c r="J304" s="4">
        <v>72932574</v>
      </c>
      <c r="P304" s="4">
        <v>6806747</v>
      </c>
    </row>
    <row r="305" spans="10:16" x14ac:dyDescent="0.25">
      <c r="J305" s="4">
        <v>75357782</v>
      </c>
      <c r="P305" s="4">
        <v>7353517</v>
      </c>
    </row>
    <row r="321" spans="1:20" x14ac:dyDescent="0.25">
      <c r="A321" s="7" t="s">
        <v>9</v>
      </c>
      <c r="B321" s="5">
        <f t="shared" ref="B321:G321" si="0">AVERAGE(B3:B316)</f>
        <v>15336070.581196582</v>
      </c>
      <c r="C321" s="5">
        <f t="shared" si="0"/>
        <v>13851714.215053763</v>
      </c>
      <c r="D321" s="5">
        <f t="shared" si="0"/>
        <v>10322652.320158103</v>
      </c>
      <c r="E321" s="5">
        <f t="shared" si="0"/>
        <v>11926419.552238805</v>
      </c>
      <c r="F321" s="5">
        <f t="shared" si="0"/>
        <v>14547695.982142856</v>
      </c>
      <c r="G321" s="5">
        <f t="shared" si="0"/>
        <v>5126855.6239999998</v>
      </c>
      <c r="I321" s="5">
        <f t="shared" ref="I321:M321" si="1">AVERAGE(I3:I316)</f>
        <v>43474893.899999999</v>
      </c>
      <c r="J321" s="5">
        <f t="shared" si="1"/>
        <v>42068395.319391638</v>
      </c>
      <c r="K321" s="5">
        <f t="shared" si="1"/>
        <v>36385798.285714284</v>
      </c>
      <c r="L321" s="5">
        <f t="shared" si="1"/>
        <v>37958943.695817493</v>
      </c>
      <c r="M321" s="5">
        <f t="shared" si="1"/>
        <v>32609125.306451611</v>
      </c>
      <c r="O321" s="5">
        <f t="shared" ref="O321:S321" si="2">AVERAGE(O3:O316)</f>
        <v>7395279.5078125</v>
      </c>
      <c r="P321" s="5">
        <f t="shared" si="2"/>
        <v>8048388.6145038167</v>
      </c>
      <c r="Q321" s="5">
        <f t="shared" si="2"/>
        <v>7472742.9150579153</v>
      </c>
      <c r="R321" s="5">
        <f t="shared" si="2"/>
        <v>7645993.9962121211</v>
      </c>
      <c r="S321" s="5">
        <f t="shared" si="2"/>
        <v>6763381.5439560441</v>
      </c>
    </row>
    <row r="322" spans="1:20" x14ac:dyDescent="0.25">
      <c r="A322" s="7" t="s">
        <v>10</v>
      </c>
      <c r="B322" s="5">
        <f t="shared" ref="B322:G322" si="3">STDEVA(B3:B316)</f>
        <v>5600622.8420488816</v>
      </c>
      <c r="C322" s="5">
        <f t="shared" si="3"/>
        <v>5118070.2001302699</v>
      </c>
      <c r="D322" s="5">
        <f t="shared" si="3"/>
        <v>5102126.9890846694</v>
      </c>
      <c r="E322" s="5">
        <f t="shared" si="3"/>
        <v>4625776.0976007963</v>
      </c>
      <c r="F322" s="5">
        <f t="shared" si="3"/>
        <v>6038408.5184001205</v>
      </c>
      <c r="G322" s="5">
        <f t="shared" si="3"/>
        <v>2253153.6009851606</v>
      </c>
      <c r="I322" s="5">
        <f t="shared" ref="I322:M322" si="4">STDEVA(I3:I316)</f>
        <v>13015521.354330547</v>
      </c>
      <c r="J322" s="5">
        <f t="shared" si="4"/>
        <v>11592877.467703791</v>
      </c>
      <c r="K322" s="5">
        <f t="shared" si="4"/>
        <v>10665397.864014708</v>
      </c>
      <c r="L322" s="5">
        <f t="shared" si="4"/>
        <v>11733429.409748837</v>
      </c>
      <c r="M322" s="5">
        <f t="shared" si="4"/>
        <v>9400840.595170727</v>
      </c>
      <c r="O322" s="5">
        <f t="shared" ref="O322:S322" si="5">STDEVA(O3:O316)</f>
        <v>4962487.9240778452</v>
      </c>
      <c r="P322" s="5">
        <f t="shared" si="5"/>
        <v>6046248.355160363</v>
      </c>
      <c r="Q322" s="5">
        <f t="shared" si="5"/>
        <v>4155772.8296196214</v>
      </c>
      <c r="R322" s="5">
        <f t="shared" si="5"/>
        <v>4622421.3262754325</v>
      </c>
      <c r="S322" s="5">
        <f t="shared" si="5"/>
        <v>3291355.163571394</v>
      </c>
    </row>
    <row r="323" spans="1:20" x14ac:dyDescent="0.25">
      <c r="A323" s="7" t="s">
        <v>11</v>
      </c>
      <c r="B323" s="5">
        <f>B322/SQRT((COUNT(B3:B316)))</f>
        <v>366124.1687164196</v>
      </c>
      <c r="C323" s="5">
        <f t="shared" ref="C323:G323" si="6">C322/SQRT((COUNT(C3:C316)))</f>
        <v>306410.84802954446</v>
      </c>
      <c r="D323" s="5">
        <f t="shared" si="6"/>
        <v>320767.97552362748</v>
      </c>
      <c r="E323" s="5">
        <f t="shared" si="6"/>
        <v>399606.19145262876</v>
      </c>
      <c r="F323" s="5">
        <f t="shared" si="6"/>
        <v>465873.33141438535</v>
      </c>
      <c r="G323" s="5">
        <f t="shared" si="6"/>
        <v>201528.18462205023</v>
      </c>
      <c r="I323" s="5">
        <f>I322/SQRT((COUNT(I3:I316)))</f>
        <v>807188.36836228229</v>
      </c>
      <c r="J323" s="5">
        <f t="shared" ref="J323:M323" si="7">J322/SQRT((COUNT(J3:J316)))</f>
        <v>714847.44837847049</v>
      </c>
      <c r="K323" s="5">
        <f t="shared" si="7"/>
        <v>662715.57750725176</v>
      </c>
      <c r="L323" s="5">
        <f t="shared" si="7"/>
        <v>723514.25240667188</v>
      </c>
      <c r="M323" s="5">
        <f t="shared" si="7"/>
        <v>689303.07602870453</v>
      </c>
      <c r="O323" s="5">
        <f>O322/SQRT((COUNT(O3:O316)))</f>
        <v>310155.49525486532</v>
      </c>
      <c r="P323" s="5">
        <f t="shared" ref="P323:S323" si="8">P322/SQRT((COUNT(P3:P316)))</f>
        <v>373538.47085296747</v>
      </c>
      <c r="Q323" s="5">
        <f t="shared" si="8"/>
        <v>258227.1590694889</v>
      </c>
      <c r="R323" s="5">
        <f t="shared" si="8"/>
        <v>284490.36649295379</v>
      </c>
      <c r="S323" s="5">
        <f t="shared" si="8"/>
        <v>243971.47658862828</v>
      </c>
    </row>
    <row r="324" spans="1:20" x14ac:dyDescent="0.25">
      <c r="B324" s="5"/>
      <c r="I324" s="5"/>
      <c r="O324" s="5"/>
    </row>
    <row r="325" spans="1:20" x14ac:dyDescent="0.25">
      <c r="A325" s="7" t="s">
        <v>12</v>
      </c>
    </row>
    <row r="326" spans="1:20" x14ac:dyDescent="0.25">
      <c r="A326" s="7" t="s">
        <v>9</v>
      </c>
      <c r="B326" s="1">
        <f>B321/B321*100</f>
        <v>100</v>
      </c>
      <c r="C326" s="5">
        <f>C321/B321*100</f>
        <v>90.32114283587886</v>
      </c>
      <c r="D326" s="5">
        <f>D321/B321*100</f>
        <v>67.309629709285602</v>
      </c>
      <c r="E326" s="5">
        <f>E321/B321*100</f>
        <v>77.767114392794213</v>
      </c>
      <c r="F326" s="5">
        <f>F321/B321*100</f>
        <v>94.859344218066227</v>
      </c>
      <c r="G326" s="5">
        <f>G321/B321*100</f>
        <v>33.430047135320251</v>
      </c>
      <c r="I326" s="1">
        <f>I321/I321*100</f>
        <v>100</v>
      </c>
      <c r="J326" s="5">
        <f>J321/I321*100</f>
        <v>96.764802729953615</v>
      </c>
      <c r="K326" s="5">
        <f>K321/I321*100</f>
        <v>83.693817331465141</v>
      </c>
      <c r="L326" s="5">
        <f>L321/I321*100</f>
        <v>87.312331993563518</v>
      </c>
      <c r="M326" s="5">
        <f>M321/I321*100</f>
        <v>75.006796753681343</v>
      </c>
      <c r="O326" s="1">
        <f>O321/O321*100</f>
        <v>100</v>
      </c>
      <c r="P326" s="5">
        <f>P321/O321*100</f>
        <v>108.83143234818048</v>
      </c>
      <c r="Q326" s="5">
        <f>Q321/O321*100</f>
        <v>101.04747098691243</v>
      </c>
      <c r="R326" s="5">
        <f>R321/O321*100</f>
        <v>103.39019624795469</v>
      </c>
      <c r="S326" s="5">
        <f>S321/O321*100</f>
        <v>91.455387680899577</v>
      </c>
    </row>
    <row r="327" spans="1:20" x14ac:dyDescent="0.25">
      <c r="A327" s="7" t="s">
        <v>10</v>
      </c>
      <c r="B327" s="5">
        <f>B322/B321*100</f>
        <v>36.519281861650761</v>
      </c>
      <c r="C327" s="5">
        <f>C322/B321*100</f>
        <v>33.372761119171493</v>
      </c>
      <c r="D327" s="5">
        <f>D322/B321*100</f>
        <v>33.268802214175651</v>
      </c>
      <c r="E327" s="5">
        <f>E322/B321*100</f>
        <v>30.162720451172277</v>
      </c>
      <c r="F327" s="5">
        <f>F322/B321*100</f>
        <v>39.373896243042587</v>
      </c>
      <c r="G327" s="5">
        <f>G322/B321*100</f>
        <v>14.691857272408043</v>
      </c>
      <c r="I327" s="5">
        <f>I322/I321*100</f>
        <v>29.938017524018722</v>
      </c>
      <c r="J327" s="5">
        <f>J322/I321*100</f>
        <v>26.665683174223435</v>
      </c>
      <c r="K327" s="5">
        <f>K322/I321*100</f>
        <v>24.532314877057601</v>
      </c>
      <c r="L327" s="5">
        <f>L322/I321*100</f>
        <v>26.98897767695032</v>
      </c>
      <c r="M327" s="5">
        <f>M322/I321*100</f>
        <v>21.623607907576119</v>
      </c>
      <c r="O327" s="5">
        <f>O322/O321*100</f>
        <v>67.103453207351905</v>
      </c>
      <c r="P327" s="5">
        <f>P322/O321*100</f>
        <v>81.758212773066958</v>
      </c>
      <c r="Q327" s="5">
        <f>Q322/O321*100</f>
        <v>56.194939288358093</v>
      </c>
      <c r="R327" s="5">
        <f>R322/O321*100</f>
        <v>62.505025285281334</v>
      </c>
      <c r="S327" s="5">
        <f>S322/O321*100</f>
        <v>44.506163155758344</v>
      </c>
    </row>
    <row r="328" spans="1:20" x14ac:dyDescent="0.25">
      <c r="A328" s="7" t="s">
        <v>11</v>
      </c>
      <c r="B328" s="5">
        <f>B323/B321*100</f>
        <v>2.3873401389096447</v>
      </c>
      <c r="C328" s="5">
        <f>C323/B321*100</f>
        <v>1.9979749467587353</v>
      </c>
      <c r="D328" s="5">
        <f>D323/B321*100</f>
        <v>2.091591674838261</v>
      </c>
      <c r="E328" s="5">
        <f>E323/B321*100</f>
        <v>2.6056621827404882</v>
      </c>
      <c r="F328" s="5">
        <f>F323/B321*100</f>
        <v>3.0377620456806484</v>
      </c>
      <c r="G328" s="5">
        <f>G323/B321*100</f>
        <v>1.3140796630731613</v>
      </c>
      <c r="I328" s="5">
        <f>I323/I321*100</f>
        <v>1.8566770288593673</v>
      </c>
      <c r="J328" s="5">
        <f>J323/I321*100</f>
        <v>1.6442764645331787</v>
      </c>
      <c r="K328" s="5">
        <f>K323/I321*100</f>
        <v>1.524363875462504</v>
      </c>
      <c r="L328" s="5">
        <f>L323/I321*100</f>
        <v>1.6642116575853725</v>
      </c>
      <c r="M328" s="5">
        <f>M323/I321*100</f>
        <v>1.58551985799948</v>
      </c>
      <c r="O328" s="5">
        <f>O323/O321*100</f>
        <v>4.193965825459494</v>
      </c>
      <c r="P328" s="5">
        <f>P323/O321*100</f>
        <v>5.0510392535989341</v>
      </c>
      <c r="Q328" s="5">
        <f>Q323/O321*100</f>
        <v>3.4917836276058711</v>
      </c>
      <c r="R328" s="5">
        <f>R323/O321*100</f>
        <v>3.8469183780330858</v>
      </c>
      <c r="S328" s="5">
        <f>S323/O321*100</f>
        <v>3.2990163026413355</v>
      </c>
    </row>
    <row r="331" spans="1:20" x14ac:dyDescent="0.25">
      <c r="A331" s="7" t="s">
        <v>14</v>
      </c>
      <c r="B331" s="9">
        <f>_xlfn.VAR.P(B3:B316)</f>
        <v>31232929311961.418</v>
      </c>
      <c r="C331" s="9">
        <f t="shared" ref="C331:G331" si="9">_xlfn.VAR.P(C3:C316)</f>
        <v>26100754965671.293</v>
      </c>
      <c r="D331" s="9">
        <f t="shared" si="9"/>
        <v>25928807718624.664</v>
      </c>
      <c r="E331" s="9">
        <f t="shared" si="9"/>
        <v>21238119396887.582</v>
      </c>
      <c r="F331" s="9">
        <f t="shared" si="9"/>
        <v>36245339474163.992</v>
      </c>
      <c r="G331" s="9">
        <f t="shared" si="9"/>
        <v>5036087540435.3369</v>
      </c>
      <c r="I331" s="9">
        <f>_xlfn.VAR.P(I3:I316)</f>
        <v>168752243063015.22</v>
      </c>
      <c r="J331" s="9">
        <f t="shared" ref="J331:M331" si="10">_xlfn.VAR.P(J3:J316)</f>
        <v>133883801106741.14</v>
      </c>
      <c r="K331" s="9">
        <f t="shared" si="10"/>
        <v>113311519661058.7</v>
      </c>
      <c r="L331" s="9">
        <f t="shared" si="10"/>
        <v>137149892840123.44</v>
      </c>
      <c r="M331" s="9">
        <f t="shared" si="10"/>
        <v>87900665165187.156</v>
      </c>
      <c r="O331" s="9">
        <f>_xlfn.VAR.P(O3:O316)</f>
        <v>24530089965381.648</v>
      </c>
      <c r="P331" s="9">
        <f t="shared" ref="P331:S331" si="11">_xlfn.VAR.P(P3:P316)</f>
        <v>36417588183072.211</v>
      </c>
      <c r="Q331" s="9">
        <f t="shared" si="11"/>
        <v>17203766545723.576</v>
      </c>
      <c r="R331" s="9">
        <f t="shared" si="11"/>
        <v>21285844148978.637</v>
      </c>
      <c r="S331" s="9">
        <f t="shared" si="11"/>
        <v>10773496731379.24</v>
      </c>
    </row>
    <row r="332" spans="1:20" x14ac:dyDescent="0.25">
      <c r="A332" s="12" t="s">
        <v>18</v>
      </c>
      <c r="B332" s="13"/>
      <c r="C332" s="10">
        <f>_xlfn.T.TEST(B3:B315,C3:C315,2,2)</f>
        <v>1.8250511559891247E-3</v>
      </c>
      <c r="D332" s="10">
        <f>_xlfn.T.TEST(B3:B315,D3:D315,2,2)</f>
        <v>9.0587504762621283E-23</v>
      </c>
      <c r="E332" s="10">
        <f>_xlfn.T.TEST(B3:B315,E3:E315,2,2)</f>
        <v>5.4490227284641496E-9</v>
      </c>
      <c r="F332" s="11">
        <f>_xlfn.T.TEST(B3:B315,F3:F315,2,2)</f>
        <v>0.17871382527402935</v>
      </c>
      <c r="G332" s="10">
        <f>_xlfn.T.TEST(B3:B315,G3:G315,2,2)</f>
        <v>2.3666448228108084E-58</v>
      </c>
      <c r="H332" s="13"/>
      <c r="I332" s="13"/>
      <c r="J332" s="11">
        <f>_xlfn.T.TEST(I3:I315,J3:J315,2,2)</f>
        <v>0.19235774988141904</v>
      </c>
      <c r="K332" s="10">
        <f>_xlfn.T.TEST(I3:I315,K3:K315,2,2)</f>
        <v>3.1827165550986512E-11</v>
      </c>
      <c r="L332" s="10">
        <f>_xlfn.T.TEST(I3:I315,L3:L315,2,2)</f>
        <v>4.9688081786388915E-7</v>
      </c>
      <c r="M332" s="10">
        <f>_xlfn.T.TEST(I3:I315,M3:M315,2,2)</f>
        <v>2.3388901084796409E-20</v>
      </c>
      <c r="N332" s="13"/>
      <c r="O332" s="13"/>
      <c r="P332" s="11">
        <f>_xlfn.T.TEST(O3:O315,P3:P315,2,2)</f>
        <v>0.18014081017901712</v>
      </c>
      <c r="Q332" s="11">
        <f>_xlfn.T.TEST(O3:O315,Q3:Q315,2,2)</f>
        <v>0.84771098719948235</v>
      </c>
      <c r="R332" s="11">
        <f>_xlfn.T.TEST(O3:O315,R3:R315,2,2)</f>
        <v>0.55119726992763929</v>
      </c>
      <c r="S332" s="11">
        <f>_xlfn.T.TEST(O3:O315,S3:S315,2,2)</f>
        <v>0.13456961104356635</v>
      </c>
    </row>
    <row r="333" spans="1:20" x14ac:dyDescent="0.25">
      <c r="A333" s="12" t="s">
        <v>19</v>
      </c>
      <c r="B333" s="13"/>
      <c r="C333" s="10">
        <f>_xlfn.T.TEST(B3:B315,C3:C315,2,3)</f>
        <v>1.9887706297871443E-3</v>
      </c>
      <c r="D333" s="10">
        <f>_xlfn.T.TEST(B3:B315,D3:D315,2,3)</f>
        <v>1.4235374775064471E-22</v>
      </c>
      <c r="E333" s="10">
        <f>_xlfn.T.TEST(B3:B315,E3:E315,2,3)</f>
        <v>1.0312216769921812E-9</v>
      </c>
      <c r="F333" s="11">
        <f>_xlfn.T.TEST(B3:B315,F3:F315,2,3)</f>
        <v>0.18422525401029843</v>
      </c>
      <c r="G333" s="10">
        <f>_xlfn.T.TEST(B3:B315,G3:G315,2,3)</f>
        <v>1.3324071355508025E-76</v>
      </c>
      <c r="H333" s="13"/>
      <c r="I333" s="13"/>
      <c r="J333" s="11">
        <f>_xlfn.T.TEST(I3:I315,J3:J315,2,3)</f>
        <v>0.19266108781222691</v>
      </c>
      <c r="K333" s="10">
        <f>_xlfn.T.TEST(I3:I315,K3:K315,2,3)</f>
        <v>3.2440192542441866E-11</v>
      </c>
      <c r="L333" s="10">
        <f>_xlfn.T.TEST(I3:I315,L3:L315,2,3)</f>
        <v>5.0664526832518012E-7</v>
      </c>
      <c r="M333" s="10">
        <f>_xlfn.T.TEST(I3:I315,M3:M315,2,3)</f>
        <v>3.1970524189352955E-22</v>
      </c>
      <c r="N333" s="10"/>
      <c r="O333" s="13"/>
      <c r="P333" s="11">
        <f>_xlfn.T.TEST(O3:O315,P3:P315,2,3)</f>
        <v>0.17917521952135865</v>
      </c>
      <c r="Q333" s="11">
        <f>_xlfn.T.TEST(O3:O315,Q3:Q315,2,3)</f>
        <v>0.84786770993391669</v>
      </c>
      <c r="R333" s="11">
        <f>_xlfn.T.TEST(O3:O315,R3:R315,2,3)</f>
        <v>0.5516345857449827</v>
      </c>
      <c r="S333" s="11">
        <f>_xlfn.T.TEST(O3:O315,S3:S315,2,3)</f>
        <v>0.11003459925898411</v>
      </c>
      <c r="T333" s="10"/>
    </row>
  </sheetData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workbookViewId="0">
      <selection activeCell="U27" sqref="U27"/>
    </sheetView>
  </sheetViews>
  <sheetFormatPr baseColWidth="10" defaultRowHeight="15" x14ac:dyDescent="0.25"/>
  <sheetData>
    <row r="1" spans="2:19" x14ac:dyDescent="0.25">
      <c r="B1" s="16" t="s">
        <v>7</v>
      </c>
      <c r="C1" s="16"/>
      <c r="D1" s="16"/>
      <c r="E1" s="16"/>
      <c r="F1" s="16"/>
      <c r="G1" s="16"/>
      <c r="I1" s="16" t="s">
        <v>8</v>
      </c>
      <c r="J1" s="16"/>
      <c r="K1" s="16"/>
      <c r="L1" s="16"/>
      <c r="M1" s="16"/>
      <c r="O1" s="16" t="s">
        <v>17</v>
      </c>
      <c r="P1" s="16"/>
      <c r="Q1" s="16"/>
      <c r="R1" s="16"/>
      <c r="S1" s="16"/>
    </row>
    <row r="2" spans="2:19" x14ac:dyDescent="0.25">
      <c r="B2" s="3" t="s">
        <v>16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15</v>
      </c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O2" s="3" t="s">
        <v>0</v>
      </c>
      <c r="P2" s="3" t="s">
        <v>1</v>
      </c>
      <c r="Q2" s="3" t="s">
        <v>2</v>
      </c>
      <c r="R2" s="3" t="s">
        <v>3</v>
      </c>
      <c r="S2" s="3" t="s">
        <v>4</v>
      </c>
    </row>
    <row r="3" spans="2:19" x14ac:dyDescent="0.25">
      <c r="B3" s="5">
        <f>'1-23.04.2021'!B3/'1-23.04.2021'!$B$120*100</f>
        <v>45.689012574071199</v>
      </c>
      <c r="C3" s="5">
        <f>'1-23.04.2021'!C3/'1-23.04.2021'!$B$120*100</f>
        <v>19.137635251402745</v>
      </c>
      <c r="D3" s="5">
        <f>'1-23.04.2021'!D3/'1-23.04.2021'!$B$120*100</f>
        <v>8.3272054210262585</v>
      </c>
      <c r="E3" s="5"/>
      <c r="F3" s="5"/>
      <c r="G3" s="5">
        <f>'1-23.04.2021'!G3/'1-23.04.2021'!$B$120*100</f>
        <v>12.467397469778827</v>
      </c>
      <c r="I3" s="5">
        <f>'1-23.04.2021'!I3/'1-23.04.2021'!$I$120*100</f>
        <v>41.20961216423408</v>
      </c>
      <c r="J3" s="5">
        <f>'1-23.04.2021'!J3/'1-23.04.2021'!$I$120*100</f>
        <v>57.180333639740802</v>
      </c>
      <c r="K3" s="5"/>
      <c r="L3" s="5">
        <f>'1-23.04.2021'!L3/'1-23.04.2021'!$I$120*100</f>
        <v>49.097789133717015</v>
      </c>
      <c r="M3" s="5">
        <f>'1-23.04.2021'!M3/'1-23.04.2021'!$I$120*100</f>
        <v>38.115157820494346</v>
      </c>
      <c r="O3" s="5">
        <f>'1-23.04.2021'!O3/'1-23.04.2021'!$O$120*100</f>
        <v>44.743925361675807</v>
      </c>
      <c r="P3" s="5">
        <f>'1-23.04.2021'!P3/'1-23.04.2021'!$O$120*100</f>
        <v>48.425002745947843</v>
      </c>
      <c r="Q3" s="5">
        <f>'1-23.04.2021'!Q3/'1-23.04.2021'!$O$120*100</f>
        <v>31.577316045494321</v>
      </c>
      <c r="R3" s="5">
        <f>'1-23.04.2021'!R3/'1-23.04.2021'!$O$120*100</f>
        <v>41.089846002763608</v>
      </c>
      <c r="S3" s="5">
        <f>'1-23.04.2021'!S3/'1-23.04.2021'!$O$120*100</f>
        <v>41.948281649236222</v>
      </c>
    </row>
    <row r="4" spans="2:19" x14ac:dyDescent="0.25">
      <c r="B4" s="5">
        <f>'1-23.04.2021'!B4/'1-23.04.2021'!$B$120*100</f>
        <v>47.383062190226724</v>
      </c>
      <c r="C4" s="5">
        <f>'1-23.04.2021'!C4/'1-23.04.2021'!$B$120*100</f>
        <v>22.971298942606332</v>
      </c>
      <c r="D4" s="5">
        <f>'1-23.04.2021'!D4/'1-23.04.2021'!$B$120*100</f>
        <v>21.708391240649249</v>
      </c>
      <c r="E4" s="5"/>
      <c r="F4" s="5">
        <f>'1-23.04.2021'!F4/'1-23.04.2021'!$B$120*100</f>
        <v>41.564628316270742</v>
      </c>
      <c r="G4" s="5">
        <f>'1-23.04.2021'!G4/'1-23.04.2021'!$B$120*100</f>
        <v>16.493088259565493</v>
      </c>
      <c r="I4" s="5">
        <f>'1-23.04.2021'!I4/'1-23.04.2021'!$I$120*100</f>
        <v>42.266186814712519</v>
      </c>
      <c r="J4" s="5">
        <f>'1-23.04.2021'!J4/'1-23.04.2021'!$I$120*100</f>
        <v>64.092925383706074</v>
      </c>
      <c r="K4" s="5">
        <f>'1-23.04.2021'!K4/'1-23.04.2021'!$I$120*100</f>
        <v>41.96096461538508</v>
      </c>
      <c r="L4" s="5">
        <f>'1-23.04.2021'!L4/'1-23.04.2021'!$I$120*100</f>
        <v>51.119633859381942</v>
      </c>
      <c r="M4" s="5">
        <f>'1-23.04.2021'!M4/'1-23.04.2021'!$I$120*100</f>
        <v>40.812839685390053</v>
      </c>
      <c r="O4" s="5">
        <f>'1-23.04.2021'!O4/'1-23.04.2021'!$O$120*100</f>
        <v>46.371472242906556</v>
      </c>
      <c r="P4" s="5">
        <f>'1-23.04.2021'!P4/'1-23.04.2021'!$O$120*100</f>
        <v>53.520024631678055</v>
      </c>
      <c r="Q4" s="5">
        <f>'1-23.04.2021'!Q4/'1-23.04.2021'!$O$120*100</f>
        <v>50.976817897065573</v>
      </c>
      <c r="R4" s="5">
        <f>'1-23.04.2021'!R4/'1-23.04.2021'!$O$120*100</f>
        <v>47.344271669889089</v>
      </c>
      <c r="S4" s="5">
        <f>'1-23.04.2021'!S4/'1-23.04.2021'!$O$120*100</f>
        <v>49.646104209121525</v>
      </c>
    </row>
    <row r="5" spans="2:19" x14ac:dyDescent="0.25">
      <c r="B5" s="5">
        <f>'1-23.04.2021'!B5/'1-23.04.2021'!$B$120*100</f>
        <v>50.403644934544289</v>
      </c>
      <c r="C5" s="5">
        <f>'1-23.04.2021'!C5/'1-23.04.2021'!$B$120*100</f>
        <v>32.448296052881787</v>
      </c>
      <c r="D5" s="5">
        <f>'1-23.04.2021'!D5/'1-23.04.2021'!$B$120*100</f>
        <v>38.394614795804245</v>
      </c>
      <c r="E5" s="5"/>
      <c r="F5" s="5">
        <f>'1-23.04.2021'!F5/'1-23.04.2021'!$B$120*100</f>
        <v>46.777778837784339</v>
      </c>
      <c r="G5" s="5">
        <f>'1-23.04.2021'!G5/'1-23.04.2021'!$B$120*100</f>
        <v>24.20136565250786</v>
      </c>
      <c r="I5" s="5">
        <f>'1-23.04.2021'!I5/'1-23.04.2021'!$I$120*100</f>
        <v>42.904495400571022</v>
      </c>
      <c r="J5" s="5">
        <f>'1-23.04.2021'!J5/'1-23.04.2021'!$I$120*100</f>
        <v>66.514446767879079</v>
      </c>
      <c r="K5" s="5">
        <f>'1-23.04.2021'!K5/'1-23.04.2021'!$I$120*100</f>
        <v>43.612736721282097</v>
      </c>
      <c r="L5" s="5">
        <f>'1-23.04.2021'!L5/'1-23.04.2021'!$I$120*100</f>
        <v>54.445652260298807</v>
      </c>
      <c r="M5" s="5">
        <f>'1-23.04.2021'!M5/'1-23.04.2021'!$I$120*100</f>
        <v>42.899353320266442</v>
      </c>
      <c r="O5" s="5">
        <f>'1-23.04.2021'!O5/'1-23.04.2021'!$O$120*100</f>
        <v>46.895678864279681</v>
      </c>
      <c r="P5" s="5">
        <f>'1-23.04.2021'!P5/'1-23.04.2021'!$O$120*100</f>
        <v>56.194183275234721</v>
      </c>
      <c r="Q5" s="5">
        <f>'1-23.04.2021'!Q5/'1-23.04.2021'!$O$120*100</f>
        <v>52.381912172566125</v>
      </c>
      <c r="R5" s="5">
        <f>'1-23.04.2021'!R5/'1-23.04.2021'!$O$120*100</f>
        <v>49.152812926237019</v>
      </c>
      <c r="S5" s="5">
        <f>'1-23.04.2021'!S5/'1-23.04.2021'!$O$120*100</f>
        <v>57.121776425092122</v>
      </c>
    </row>
    <row r="6" spans="2:19" x14ac:dyDescent="0.25">
      <c r="B6" s="5">
        <f>'1-23.04.2021'!B6/'1-23.04.2021'!$B$120*100</f>
        <v>56.433936240053953</v>
      </c>
      <c r="C6" s="5">
        <f>'1-23.04.2021'!C6/'1-23.04.2021'!$B$120*100</f>
        <v>33.130599097270149</v>
      </c>
      <c r="D6" s="5">
        <f>'1-23.04.2021'!D6/'1-23.04.2021'!$B$120*100</f>
        <v>38.832496465834986</v>
      </c>
      <c r="E6" s="5"/>
      <c r="F6" s="5">
        <f>'1-23.04.2021'!F6/'1-23.04.2021'!$B$120*100</f>
        <v>53.850451968844325</v>
      </c>
      <c r="G6" s="5">
        <f>'1-23.04.2021'!G6/'1-23.04.2021'!$B$120*100</f>
        <v>25.218535996162196</v>
      </c>
      <c r="I6" s="5">
        <f>'1-23.04.2021'!I6/'1-23.04.2021'!$I$120*100</f>
        <v>45.057242925621146</v>
      </c>
      <c r="J6" s="5">
        <f>'1-23.04.2021'!J6/'1-23.04.2021'!$I$120*100</f>
        <v>66.688164081793403</v>
      </c>
      <c r="K6" s="5">
        <f>'1-23.04.2021'!K6/'1-23.04.2021'!$I$120*100</f>
        <v>46.30652273540894</v>
      </c>
      <c r="L6" s="5">
        <f>'1-23.04.2021'!L6/'1-23.04.2021'!$I$120*100</f>
        <v>55.53427249690268</v>
      </c>
      <c r="M6" s="5">
        <f>'1-23.04.2021'!M6/'1-23.04.2021'!$I$120*100</f>
        <v>43.75071624504686</v>
      </c>
      <c r="O6" s="5">
        <f>'1-23.04.2021'!O6/'1-23.04.2021'!$O$120*100</f>
        <v>47.294700732148243</v>
      </c>
      <c r="P6" s="5">
        <f>'1-23.04.2021'!P6/'1-23.04.2021'!$O$120*100</f>
        <v>56.590448515345983</v>
      </c>
      <c r="Q6" s="5">
        <f>'1-23.04.2021'!Q6/'1-23.04.2021'!$O$120*100</f>
        <v>59.632544421665898</v>
      </c>
      <c r="R6" s="5">
        <f>'1-23.04.2021'!R6/'1-23.04.2021'!$O$120*100</f>
        <v>49.224847962105301</v>
      </c>
      <c r="S6" s="5">
        <f>'1-23.04.2021'!S6/'1-23.04.2021'!$O$120*100</f>
        <v>58.545889014023487</v>
      </c>
    </row>
    <row r="7" spans="2:19" x14ac:dyDescent="0.25">
      <c r="B7" s="5">
        <f>'1-23.04.2021'!B7/'1-23.04.2021'!$B$120*100</f>
        <v>56.916060544417803</v>
      </c>
      <c r="C7" s="5">
        <f>'1-23.04.2021'!C7/'1-23.04.2021'!$B$120*100</f>
        <v>35.058867216305956</v>
      </c>
      <c r="D7" s="5">
        <f>'1-23.04.2021'!D7/'1-23.04.2021'!$B$120*100</f>
        <v>42.248950623473682</v>
      </c>
      <c r="E7" s="5"/>
      <c r="F7" s="5">
        <f>'1-23.04.2021'!F7/'1-23.04.2021'!$B$120*100</f>
        <v>53.91725813357251</v>
      </c>
      <c r="G7" s="5">
        <f>'1-23.04.2021'!G7/'1-23.04.2021'!$B$120*100</f>
        <v>38.491086541934983</v>
      </c>
      <c r="I7" s="5">
        <f>'1-23.04.2021'!I7/'1-23.04.2021'!$I$120*100</f>
        <v>48.734408080354932</v>
      </c>
      <c r="J7" s="5">
        <f>'1-23.04.2021'!J7/'1-23.04.2021'!$I$120*100</f>
        <v>67.465667431230372</v>
      </c>
      <c r="K7" s="5">
        <f>'1-23.04.2021'!K7/'1-23.04.2021'!$I$120*100</f>
        <v>47.235258141879513</v>
      </c>
      <c r="L7" s="5">
        <f>'1-23.04.2021'!L7/'1-23.04.2021'!$I$120*100</f>
        <v>56.2191232181396</v>
      </c>
      <c r="M7" s="5">
        <f>'1-23.04.2021'!M7/'1-23.04.2021'!$I$120*100</f>
        <v>44.782640785205984</v>
      </c>
      <c r="O7" s="5">
        <f>'1-23.04.2021'!O7/'1-23.04.2021'!$O$120*100</f>
        <v>47.837176057649764</v>
      </c>
      <c r="P7" s="5">
        <f>'1-23.04.2021'!P7/'1-23.04.2021'!$O$120*100</f>
        <v>59.710588422426184</v>
      </c>
      <c r="Q7" s="5">
        <f>'1-23.04.2021'!Q7/'1-23.04.2021'!$O$120*100</f>
        <v>59.66742543517379</v>
      </c>
      <c r="R7" s="5">
        <f>'1-23.04.2021'!R7/'1-23.04.2021'!$O$120*100</f>
        <v>54.106932444057044</v>
      </c>
      <c r="S7" s="5">
        <f>'1-23.04.2021'!S7/'1-23.04.2021'!$O$120*100</f>
        <v>59.733064611026244</v>
      </c>
    </row>
    <row r="8" spans="2:19" x14ac:dyDescent="0.25">
      <c r="B8" s="5">
        <f>'1-23.04.2021'!B8/'1-23.04.2021'!$B$120*100</f>
        <v>57.934680068772835</v>
      </c>
      <c r="C8" s="5">
        <f>'1-23.04.2021'!C8/'1-23.04.2021'!$B$120*100</f>
        <v>39.891543869443346</v>
      </c>
      <c r="D8" s="5">
        <f>'1-23.04.2021'!D8/'1-23.04.2021'!$B$120*100</f>
        <v>42.835996676142194</v>
      </c>
      <c r="E8" s="5"/>
      <c r="F8" s="5">
        <f>'1-23.04.2021'!F8/'1-23.04.2021'!$B$120*100</f>
        <v>54.261950025529984</v>
      </c>
      <c r="G8" s="5">
        <f>'1-23.04.2021'!G8/'1-23.04.2021'!$B$120*100</f>
        <v>41.503016825010135</v>
      </c>
      <c r="I8" s="5">
        <f>'1-23.04.2021'!I8/'1-23.04.2021'!$I$120*100</f>
        <v>56.841826265406922</v>
      </c>
      <c r="J8" s="5">
        <f>'1-23.04.2021'!J8/'1-23.04.2021'!$I$120*100</f>
        <v>67.830571408074817</v>
      </c>
      <c r="K8" s="5">
        <f>'1-23.04.2021'!K8/'1-23.04.2021'!$I$120*100</f>
        <v>48.274779591037905</v>
      </c>
      <c r="L8" s="5">
        <f>'1-23.04.2021'!L8/'1-23.04.2021'!$I$120*100</f>
        <v>57.757665520411948</v>
      </c>
      <c r="M8" s="5">
        <f>'1-23.04.2021'!M8/'1-23.04.2021'!$I$120*100</f>
        <v>46.069278704894927</v>
      </c>
      <c r="O8" s="5">
        <f>'1-23.04.2021'!O8/'1-23.04.2021'!$O$120*100</f>
        <v>52.70910454260094</v>
      </c>
      <c r="P8" s="5">
        <f>'1-23.04.2021'!P8/'1-23.04.2021'!$O$120*100</f>
        <v>60.125376266590855</v>
      </c>
      <c r="Q8" s="5">
        <f>'1-23.04.2021'!Q8/'1-23.04.2021'!$O$120*100</f>
        <v>60.543984700103358</v>
      </c>
      <c r="R8" s="5">
        <f>'1-23.04.2021'!R8/'1-23.04.2021'!$O$120*100</f>
        <v>54.157748700477711</v>
      </c>
      <c r="S8" s="5">
        <f>'1-23.04.2021'!S8/'1-23.04.2021'!$O$120*100</f>
        <v>62.677699217558612</v>
      </c>
    </row>
    <row r="9" spans="2:19" x14ac:dyDescent="0.25">
      <c r="B9" s="5">
        <f>'1-23.04.2021'!B9/'1-23.04.2021'!$B$120*100</f>
        <v>68.293711422362421</v>
      </c>
      <c r="C9" s="5">
        <f>'1-23.04.2021'!C9/'1-23.04.2021'!$B$120*100</f>
        <v>41.540839375724339</v>
      </c>
      <c r="D9" s="5">
        <f>'1-23.04.2021'!D9/'1-23.04.2021'!$B$120*100</f>
        <v>44.455663896112199</v>
      </c>
      <c r="E9" s="5"/>
      <c r="F9" s="5">
        <f>'1-23.04.2021'!F9/'1-23.04.2021'!$B$120*100</f>
        <v>54.741175968492428</v>
      </c>
      <c r="G9" s="5">
        <f>'1-23.04.2021'!G9/'1-23.04.2021'!$B$120*100</f>
        <v>42.313561705669926</v>
      </c>
      <c r="I9" s="5">
        <f>'1-23.04.2021'!I9/'1-23.04.2021'!$I$120*100</f>
        <v>61.045854324942582</v>
      </c>
      <c r="J9" s="5">
        <f>'1-23.04.2021'!J9/'1-23.04.2021'!$I$120*100</f>
        <v>68.150248099175343</v>
      </c>
      <c r="K9" s="5">
        <f>'1-23.04.2021'!K9/'1-23.04.2021'!$I$120*100</f>
        <v>48.944164227432765</v>
      </c>
      <c r="L9" s="5">
        <f>'1-23.04.2021'!L9/'1-23.04.2021'!$I$120*100</f>
        <v>57.983359238816924</v>
      </c>
      <c r="M9" s="5">
        <f>'1-23.04.2021'!M9/'1-23.04.2021'!$I$120*100</f>
        <v>49.130720140471738</v>
      </c>
      <c r="O9" s="5">
        <f>'1-23.04.2021'!O9/'1-23.04.2021'!$O$120*100</f>
        <v>52.979943219755242</v>
      </c>
      <c r="P9" s="5">
        <f>'1-23.04.2021'!P9/'1-23.04.2021'!$O$120*100</f>
        <v>60.998066580282121</v>
      </c>
      <c r="Q9" s="5">
        <f>'1-23.04.2021'!Q9/'1-23.04.2021'!$O$120*100</f>
        <v>62.302471399805661</v>
      </c>
      <c r="R9" s="5">
        <f>'1-23.04.2021'!R9/'1-23.04.2021'!$O$120*100</f>
        <v>57.503508917114488</v>
      </c>
      <c r="S9" s="5">
        <f>'1-23.04.2021'!S9/'1-23.04.2021'!$O$120*100</f>
        <v>63.423790192448806</v>
      </c>
    </row>
    <row r="10" spans="2:19" x14ac:dyDescent="0.25">
      <c r="B10" s="5">
        <f>'1-23.04.2021'!B10/'1-23.04.2021'!$B$120*100</f>
        <v>68.878493130186101</v>
      </c>
      <c r="C10" s="5">
        <f>'1-23.04.2021'!C10/'1-23.04.2021'!$B$120*100</f>
        <v>42.59649825387077</v>
      </c>
      <c r="D10" s="5">
        <f>'1-23.04.2021'!D10/'1-23.04.2021'!$B$120*100</f>
        <v>46.461202116994478</v>
      </c>
      <c r="E10" s="5"/>
      <c r="F10" s="5">
        <f>'1-23.04.2021'!F10/'1-23.04.2021'!$B$120*100</f>
        <v>55.204775268090359</v>
      </c>
      <c r="G10" s="5">
        <f>'1-23.04.2021'!G10/'1-23.04.2021'!$B$120*100</f>
        <v>44.20058678130826</v>
      </c>
      <c r="I10" s="5">
        <f>'1-23.04.2021'!I10/'1-23.04.2021'!$I$120*100</f>
        <v>64.098532309841033</v>
      </c>
      <c r="J10" s="5">
        <f>'1-23.04.2021'!J10/'1-23.04.2021'!$I$120*100</f>
        <v>69.104499114630357</v>
      </c>
      <c r="K10" s="5">
        <f>'1-23.04.2021'!K10/'1-23.04.2021'!$I$120*100</f>
        <v>50.845195521783204</v>
      </c>
      <c r="L10" s="5">
        <f>'1-23.04.2021'!L10/'1-23.04.2021'!$I$120*100</f>
        <v>58.122319365928632</v>
      </c>
      <c r="M10" s="5">
        <f>'1-23.04.2021'!M10/'1-23.04.2021'!$I$120*100</f>
        <v>49.315961203876213</v>
      </c>
      <c r="O10" s="5">
        <f>'1-23.04.2021'!O10/'1-23.04.2021'!$O$120*100</f>
        <v>53.286702691062736</v>
      </c>
      <c r="P10" s="5">
        <f>'1-23.04.2021'!P10/'1-23.04.2021'!$O$120*100</f>
        <v>61.675955199124488</v>
      </c>
      <c r="Q10" s="5">
        <f>'1-23.04.2021'!Q10/'1-23.04.2021'!$O$120*100</f>
        <v>63.887351003161427</v>
      </c>
      <c r="R10" s="5">
        <f>'1-23.04.2021'!R10/'1-23.04.2021'!$O$120*100</f>
        <v>58.847981562899761</v>
      </c>
      <c r="S10" s="5">
        <f>'1-23.04.2021'!S10/'1-23.04.2021'!$O$120*100</f>
        <v>63.69802629240926</v>
      </c>
    </row>
    <row r="11" spans="2:19" x14ac:dyDescent="0.25">
      <c r="B11" s="5">
        <f>'1-23.04.2021'!B11/'1-23.04.2021'!$B$120*100</f>
        <v>69.023240708408878</v>
      </c>
      <c r="C11" s="5">
        <f>'1-23.04.2021'!C11/'1-23.04.2021'!$B$120*100</f>
        <v>45.547584258997453</v>
      </c>
      <c r="D11" s="5">
        <f>'1-23.04.2021'!D11/'1-23.04.2021'!$B$120*100</f>
        <v>46.846833363746697</v>
      </c>
      <c r="E11" s="5"/>
      <c r="F11" s="5">
        <f>'1-23.04.2021'!F11/'1-23.04.2021'!$B$120*100</f>
        <v>57.40039591492426</v>
      </c>
      <c r="G11" s="5">
        <f>'1-23.04.2021'!G11/'1-23.04.2021'!$B$120*100</f>
        <v>44.552034412708693</v>
      </c>
      <c r="I11" s="5">
        <f>'1-23.04.2021'!I11/'1-23.04.2021'!$I$120*100</f>
        <v>65.582745202300401</v>
      </c>
      <c r="J11" s="5">
        <f>'1-23.04.2021'!J11/'1-23.04.2021'!$I$120*100</f>
        <v>69.276689077959162</v>
      </c>
      <c r="K11" s="5">
        <f>'1-23.04.2021'!K11/'1-23.04.2021'!$I$120*100</f>
        <v>51.112461952284725</v>
      </c>
      <c r="L11" s="5">
        <f>'1-23.04.2021'!L11/'1-23.04.2021'!$I$120*100</f>
        <v>59.716877804312759</v>
      </c>
      <c r="M11" s="5">
        <f>'1-23.04.2021'!M11/'1-23.04.2021'!$I$120*100</f>
        <v>50.181749844259272</v>
      </c>
      <c r="O11" s="5">
        <f>'1-23.04.2021'!O11/'1-23.04.2021'!$O$120*100</f>
        <v>53.812348078677608</v>
      </c>
      <c r="P11" s="5">
        <f>'1-23.04.2021'!P11/'1-23.04.2021'!$O$120*100</f>
        <v>62.56952575903</v>
      </c>
      <c r="Q11" s="5">
        <f>'1-23.04.2021'!Q11/'1-23.04.2021'!$O$120*100</f>
        <v>64.476495552975052</v>
      </c>
      <c r="R11" s="5">
        <f>'1-23.04.2021'!R11/'1-23.04.2021'!$O$120*100</f>
        <v>67.2161361962401</v>
      </c>
      <c r="S11" s="5">
        <f>'1-23.04.2021'!S11/'1-23.04.2021'!$O$120*100</f>
        <v>63.82862757764746</v>
      </c>
    </row>
    <row r="12" spans="2:19" x14ac:dyDescent="0.25">
      <c r="B12" s="5">
        <f>'1-23.04.2021'!B12/'1-23.04.2021'!$B$120*100</f>
        <v>70.028774983495836</v>
      </c>
      <c r="C12" s="5">
        <f>'1-23.04.2021'!C12/'1-23.04.2021'!$B$120*100</f>
        <v>48.158539029077687</v>
      </c>
      <c r="D12" s="5">
        <f>'1-23.04.2021'!D12/'1-23.04.2021'!$B$120*100</f>
        <v>47.168801889202399</v>
      </c>
      <c r="E12" s="5"/>
      <c r="F12" s="5">
        <f>'1-23.04.2021'!F12/'1-23.04.2021'!$B$120*100</f>
        <v>58.622470819491056</v>
      </c>
      <c r="G12" s="5">
        <f>'1-23.04.2021'!G12/'1-23.04.2021'!$B$120*100</f>
        <v>46.638561588853207</v>
      </c>
      <c r="I12" s="5">
        <f>'1-23.04.2021'!I12/'1-23.04.2021'!$I$120*100</f>
        <v>66.241642031341371</v>
      </c>
      <c r="J12" s="5">
        <f>'1-23.04.2021'!J12/'1-23.04.2021'!$I$120*100</f>
        <v>69.324019237697641</v>
      </c>
      <c r="K12" s="5">
        <f>'1-23.04.2021'!K12/'1-23.04.2021'!$I$120*100</f>
        <v>51.656455532711689</v>
      </c>
      <c r="L12" s="5">
        <f>'1-23.04.2021'!L12/'1-23.04.2021'!$I$120*100</f>
        <v>59.911475550217219</v>
      </c>
      <c r="M12" s="5">
        <f>'1-23.04.2021'!M12/'1-23.04.2021'!$I$120*100</f>
        <v>51.323247400844096</v>
      </c>
      <c r="O12" s="5">
        <f>'1-23.04.2021'!O12/'1-23.04.2021'!$O$120*100</f>
        <v>55.768393100986103</v>
      </c>
      <c r="P12" s="5">
        <f>'1-23.04.2021'!P12/'1-23.04.2021'!$O$120*100</f>
        <v>63.271002889953429</v>
      </c>
      <c r="Q12" s="5">
        <f>'1-23.04.2021'!Q12/'1-23.04.2021'!$O$120*100</f>
        <v>67.549724426290751</v>
      </c>
      <c r="R12" s="5">
        <f>'1-23.04.2021'!R12/'1-23.04.2021'!$O$120*100</f>
        <v>67.673591318279762</v>
      </c>
      <c r="S12" s="5">
        <f>'1-23.04.2021'!S12/'1-23.04.2021'!$O$120*100</f>
        <v>64.941930386943724</v>
      </c>
    </row>
    <row r="13" spans="2:19" x14ac:dyDescent="0.25">
      <c r="B13" s="5">
        <f>'1-23.04.2021'!B13/'1-23.04.2021'!$B$120*100</f>
        <v>70.172025430185897</v>
      </c>
      <c r="C13" s="5">
        <f>'1-23.04.2021'!C13/'1-23.04.2021'!$B$120*100</f>
        <v>48.53313625659775</v>
      </c>
      <c r="D13" s="5">
        <f>'1-23.04.2021'!D13/'1-23.04.2021'!$B$120*100</f>
        <v>47.522849521271738</v>
      </c>
      <c r="E13" s="5"/>
      <c r="F13" s="5">
        <f>'1-23.04.2021'!F13/'1-23.04.2021'!$B$120*100</f>
        <v>60.851758278265102</v>
      </c>
      <c r="G13" s="5">
        <f>'1-23.04.2021'!G13/'1-23.04.2021'!$B$120*100</f>
        <v>47.966458651792372</v>
      </c>
      <c r="I13" s="5">
        <f>'1-23.04.2021'!I13/'1-23.04.2021'!$I$120*100</f>
        <v>68.617019719419147</v>
      </c>
      <c r="J13" s="5">
        <f>'1-23.04.2021'!J13/'1-23.04.2021'!$I$120*100</f>
        <v>69.555536810291756</v>
      </c>
      <c r="K13" s="5">
        <f>'1-23.04.2021'!K13/'1-23.04.2021'!$I$120*100</f>
        <v>53.448363161605783</v>
      </c>
      <c r="L13" s="5">
        <f>'1-23.04.2021'!L13/'1-23.04.2021'!$I$120*100</f>
        <v>60.279168602043917</v>
      </c>
      <c r="M13" s="5">
        <f>'1-23.04.2021'!M13/'1-23.04.2021'!$I$120*100</f>
        <v>53.160054709849277</v>
      </c>
      <c r="O13" s="5">
        <f>'1-23.04.2021'!O13/'1-23.04.2021'!$O$120*100</f>
        <v>57.297862068325699</v>
      </c>
      <c r="P13" s="5">
        <f>'1-23.04.2021'!P13/'1-23.04.2021'!$O$120*100</f>
        <v>64.199925991799006</v>
      </c>
      <c r="Q13" s="5">
        <f>'1-23.04.2021'!Q13/'1-23.04.2021'!$O$120*100</f>
        <v>68.861879238763535</v>
      </c>
      <c r="R13" s="5">
        <f>'1-23.04.2021'!R13/'1-23.04.2021'!$O$120*100</f>
        <v>68.816358609350289</v>
      </c>
      <c r="S13" s="5">
        <f>'1-23.04.2021'!S13/'1-23.04.2021'!$O$120*100</f>
        <v>65.456379996912744</v>
      </c>
    </row>
    <row r="14" spans="2:19" x14ac:dyDescent="0.25">
      <c r="B14" s="5">
        <f>'1-23.04.2021'!B14/'1-23.04.2021'!$B$120*100</f>
        <v>71.567378658020473</v>
      </c>
      <c r="C14" s="5">
        <f>'1-23.04.2021'!C14/'1-23.04.2021'!$B$120*100</f>
        <v>48.608408407110538</v>
      </c>
      <c r="D14" s="5">
        <f>'1-23.04.2021'!D14/'1-23.04.2021'!$B$120*100</f>
        <v>48.369959575273072</v>
      </c>
      <c r="E14" s="5"/>
      <c r="F14" s="5">
        <f>'1-23.04.2021'!F14/'1-23.04.2021'!$B$120*100</f>
        <v>63.562871680670497</v>
      </c>
      <c r="G14" s="5">
        <f>'1-23.04.2021'!G14/'1-23.04.2021'!$B$120*100</f>
        <v>48.291831686320677</v>
      </c>
      <c r="I14" s="5">
        <f>'1-23.04.2021'!I14/'1-23.04.2021'!$I$120*100</f>
        <v>69.385038000364887</v>
      </c>
      <c r="J14" s="5">
        <f>'1-23.04.2021'!J14/'1-23.04.2021'!$I$120*100</f>
        <v>69.975257178295294</v>
      </c>
      <c r="K14" s="5">
        <f>'1-23.04.2021'!K14/'1-23.04.2021'!$I$120*100</f>
        <v>54.552960813465113</v>
      </c>
      <c r="L14" s="5">
        <f>'1-23.04.2021'!L14/'1-23.04.2021'!$I$120*100</f>
        <v>61.046710969401417</v>
      </c>
      <c r="M14" s="5">
        <f>'1-23.04.2021'!M14/'1-23.04.2021'!$I$120*100</f>
        <v>54.670575662756306</v>
      </c>
      <c r="O14" s="5">
        <f>'1-23.04.2021'!O14/'1-23.04.2021'!$O$120*100</f>
        <v>57.836504714006765</v>
      </c>
      <c r="P14" s="5">
        <f>'1-23.04.2021'!P14/'1-23.04.2021'!$O$120*100</f>
        <v>66.990866510389509</v>
      </c>
      <c r="Q14" s="5">
        <f>'1-23.04.2021'!Q14/'1-23.04.2021'!$O$120*100</f>
        <v>72.306587883320077</v>
      </c>
      <c r="R14" s="5">
        <f>'1-23.04.2021'!R14/'1-23.04.2021'!$O$120*100</f>
        <v>68.882082418511075</v>
      </c>
      <c r="S14" s="5">
        <f>'1-23.04.2021'!S14/'1-23.04.2021'!$O$120*100</f>
        <v>65.659076770382313</v>
      </c>
    </row>
    <row r="15" spans="2:19" x14ac:dyDescent="0.25">
      <c r="B15" s="5">
        <f>'1-23.04.2021'!B15/'1-23.04.2021'!$B$120*100</f>
        <v>71.905591859786583</v>
      </c>
      <c r="C15" s="5">
        <f>'1-23.04.2021'!C15/'1-23.04.2021'!$B$120*100</f>
        <v>49.014109740993398</v>
      </c>
      <c r="D15" s="5">
        <f>'1-23.04.2021'!D15/'1-23.04.2021'!$B$120*100</f>
        <v>50.664502788540354</v>
      </c>
      <c r="E15" s="5"/>
      <c r="F15" s="5">
        <f>'1-23.04.2021'!F15/'1-23.04.2021'!$B$120*100</f>
        <v>64.467890356127327</v>
      </c>
      <c r="G15" s="5">
        <f>'1-23.04.2021'!G15/'1-23.04.2021'!$B$120*100</f>
        <v>49.658094742736807</v>
      </c>
      <c r="I15" s="5">
        <f>'1-23.04.2021'!I15/'1-23.04.2021'!$I$120*100</f>
        <v>70.691108689315072</v>
      </c>
      <c r="J15" s="5">
        <f>'1-23.04.2021'!J15/'1-23.04.2021'!$I$120*100</f>
        <v>70.548861438117143</v>
      </c>
      <c r="K15" s="5">
        <f>'1-23.04.2021'!K15/'1-23.04.2021'!$I$120*100</f>
        <v>55.160273036643893</v>
      </c>
      <c r="L15" s="5">
        <f>'1-23.04.2021'!L15/'1-23.04.2021'!$I$120*100</f>
        <v>61.822104804189102</v>
      </c>
      <c r="M15" s="5">
        <f>'1-23.04.2021'!M15/'1-23.04.2021'!$I$120*100</f>
        <v>58.138059931165763</v>
      </c>
      <c r="O15" s="5">
        <f>'1-23.04.2021'!O15/'1-23.04.2021'!$O$120*100</f>
        <v>58.867169142947262</v>
      </c>
      <c r="P15" s="5">
        <f>'1-23.04.2021'!P15/'1-23.04.2021'!$O$120*100</f>
        <v>67.844199977416608</v>
      </c>
      <c r="Q15" s="5">
        <f>'1-23.04.2021'!Q15/'1-23.04.2021'!$O$120*100</f>
        <v>73.018994801491729</v>
      </c>
      <c r="R15" s="5">
        <f>'1-23.04.2021'!R15/'1-23.04.2021'!$O$120*100</f>
        <v>70.583103101851862</v>
      </c>
      <c r="S15" s="5">
        <f>'1-23.04.2021'!S15/'1-23.04.2021'!$O$120*100</f>
        <v>67.628082779339152</v>
      </c>
    </row>
    <row r="16" spans="2:19" x14ac:dyDescent="0.25">
      <c r="B16" s="5">
        <f>'1-23.04.2021'!B16/'1-23.04.2021'!$B$120*100</f>
        <v>73.639755010852269</v>
      </c>
      <c r="C16" s="5">
        <f>'1-23.04.2021'!C16/'1-23.04.2021'!$B$120*100</f>
        <v>49.532154546401777</v>
      </c>
      <c r="D16" s="5">
        <f>'1-23.04.2021'!D16/'1-23.04.2021'!$B$120*100</f>
        <v>51.386365269335677</v>
      </c>
      <c r="E16" s="5"/>
      <c r="F16" s="5">
        <f>'1-23.04.2021'!F16/'1-23.04.2021'!$B$120*100</f>
        <v>66.455638818334478</v>
      </c>
      <c r="G16" s="5">
        <f>'1-23.04.2021'!G16/'1-23.04.2021'!$B$120*100</f>
        <v>49.933780059563929</v>
      </c>
      <c r="I16" s="5">
        <f>'1-23.04.2021'!I16/'1-23.04.2021'!$I$120*100</f>
        <v>71.791921167984214</v>
      </c>
      <c r="J16" s="5">
        <f>'1-23.04.2021'!J16/'1-23.04.2021'!$I$120*100</f>
        <v>71.076523435036947</v>
      </c>
      <c r="K16" s="5">
        <f>'1-23.04.2021'!K16/'1-23.04.2021'!$I$120*100</f>
        <v>56.834833655987147</v>
      </c>
      <c r="L16" s="5">
        <f>'1-23.04.2021'!L16/'1-23.04.2021'!$I$120*100</f>
        <v>62.605779535412196</v>
      </c>
      <c r="M16" s="5">
        <f>'1-23.04.2021'!M16/'1-23.04.2021'!$I$120*100</f>
        <v>58.660803416489863</v>
      </c>
      <c r="O16" s="5">
        <f>'1-23.04.2021'!O16/'1-23.04.2021'!$O$120*100</f>
        <v>61.004462440297957</v>
      </c>
      <c r="P16" s="5">
        <f>'1-23.04.2021'!P16/'1-23.04.2021'!$O$120*100</f>
        <v>68.282612605080217</v>
      </c>
      <c r="Q16" s="5">
        <f>'1-23.04.2021'!Q16/'1-23.04.2021'!$O$120*100</f>
        <v>73.356875149322377</v>
      </c>
      <c r="R16" s="5">
        <f>'1-23.04.2021'!R16/'1-23.04.2021'!$O$120*100</f>
        <v>72.643089917272079</v>
      </c>
      <c r="S16" s="5">
        <f>'1-23.04.2021'!S16/'1-23.04.2021'!$O$120*100</f>
        <v>70.602024691501725</v>
      </c>
    </row>
    <row r="17" spans="2:19" x14ac:dyDescent="0.25">
      <c r="B17" s="5">
        <f>'1-23.04.2021'!B17/'1-23.04.2021'!$B$120*100</f>
        <v>73.81589972830011</v>
      </c>
      <c r="C17" s="5">
        <f>'1-23.04.2021'!C17/'1-23.04.2021'!$B$120*100</f>
        <v>53.38148750393168</v>
      </c>
      <c r="D17" s="5">
        <f>'1-23.04.2021'!D17/'1-23.04.2021'!$B$120*100</f>
        <v>51.823522349016073</v>
      </c>
      <c r="E17" s="5"/>
      <c r="F17" s="5">
        <f>'1-23.04.2021'!F17/'1-23.04.2021'!$B$120*100</f>
        <v>71.062701479002001</v>
      </c>
      <c r="G17" s="5">
        <f>'1-23.04.2021'!G17/'1-23.04.2021'!$B$120*100</f>
        <v>52.678847978901508</v>
      </c>
      <c r="I17" s="5">
        <f>'1-23.04.2021'!I17/'1-23.04.2021'!$I$120*100</f>
        <v>72.463953212060645</v>
      </c>
      <c r="J17" s="5">
        <f>'1-23.04.2021'!J17/'1-23.04.2021'!$I$120*100</f>
        <v>71.120187953370177</v>
      </c>
      <c r="K17" s="5">
        <f>'1-23.04.2021'!K17/'1-23.04.2021'!$I$120*100</f>
        <v>56.914151849510155</v>
      </c>
      <c r="L17" s="5">
        <f>'1-23.04.2021'!L17/'1-23.04.2021'!$I$120*100</f>
        <v>63.323032224577823</v>
      </c>
      <c r="M17" s="5">
        <f>'1-23.04.2021'!M17/'1-23.04.2021'!$I$120*100</f>
        <v>58.890120718820192</v>
      </c>
      <c r="O17" s="5">
        <f>'1-23.04.2021'!O17/'1-23.04.2021'!$O$120*100</f>
        <v>61.217254758404991</v>
      </c>
      <c r="P17" s="5">
        <f>'1-23.04.2021'!P17/'1-23.04.2021'!$O$120*100</f>
        <v>68.594994146155869</v>
      </c>
      <c r="Q17" s="5">
        <f>'1-23.04.2021'!Q17/'1-23.04.2021'!$O$120*100</f>
        <v>73.482192898025758</v>
      </c>
      <c r="R17" s="5">
        <f>'1-23.04.2021'!R17/'1-23.04.2021'!$O$120*100</f>
        <v>73.953286073180465</v>
      </c>
      <c r="S17" s="5">
        <f>'1-23.04.2021'!S17/'1-23.04.2021'!$O$120*100</f>
        <v>73.300654451640696</v>
      </c>
    </row>
    <row r="18" spans="2:19" x14ac:dyDescent="0.25">
      <c r="B18" s="5">
        <f>'1-23.04.2021'!B18/'1-23.04.2021'!$B$120*100</f>
        <v>76.836732882518177</v>
      </c>
      <c r="C18" s="5">
        <f>'1-23.04.2021'!C18/'1-23.04.2021'!$B$120*100</f>
        <v>54.709725550565125</v>
      </c>
      <c r="D18" s="5">
        <f>'1-23.04.2021'!D18/'1-23.04.2021'!$B$120*100</f>
        <v>52.789976696016161</v>
      </c>
      <c r="E18" s="5"/>
      <c r="F18" s="5">
        <f>'1-23.04.2021'!F18/'1-23.04.2021'!$B$120*100</f>
        <v>71.4607306797635</v>
      </c>
      <c r="G18" s="5">
        <f>'1-23.04.2021'!G18/'1-23.04.2021'!$B$120*100</f>
        <v>52.739638978147752</v>
      </c>
      <c r="I18" s="5">
        <f>'1-23.04.2021'!I18/'1-23.04.2021'!$I$120*100</f>
        <v>73.071896297437789</v>
      </c>
      <c r="J18" s="5">
        <f>'1-23.04.2021'!J18/'1-23.04.2021'!$I$120*100</f>
        <v>71.230546780604371</v>
      </c>
      <c r="K18" s="5">
        <f>'1-23.04.2021'!K18/'1-23.04.2021'!$I$120*100</f>
        <v>57.098233011890265</v>
      </c>
      <c r="L18" s="5">
        <f>'1-23.04.2021'!L18/'1-23.04.2021'!$I$120*100</f>
        <v>65.905735580106025</v>
      </c>
      <c r="M18" s="5">
        <f>'1-23.04.2021'!M18/'1-23.04.2021'!$I$120*100</f>
        <v>60.657179017753371</v>
      </c>
      <c r="O18" s="5">
        <f>'1-23.04.2021'!O18/'1-23.04.2021'!$O$120*100</f>
        <v>61.250697005671128</v>
      </c>
      <c r="P18" s="5">
        <f>'1-23.04.2021'!P18/'1-23.04.2021'!$O$120*100</f>
        <v>69.170428100018739</v>
      </c>
      <c r="Q18" s="5">
        <f>'1-23.04.2021'!Q18/'1-23.04.2021'!$O$120*100</f>
        <v>74.517681425541525</v>
      </c>
      <c r="R18" s="5">
        <f>'1-23.04.2021'!R18/'1-23.04.2021'!$O$120*100</f>
        <v>74.532020726068509</v>
      </c>
      <c r="S18" s="5">
        <f>'1-23.04.2021'!S18/'1-23.04.2021'!$O$120*100</f>
        <v>73.728451644344176</v>
      </c>
    </row>
    <row r="19" spans="2:19" x14ac:dyDescent="0.25">
      <c r="B19" s="5">
        <f>'1-23.04.2021'!B19/'1-23.04.2021'!$B$120*100</f>
        <v>76.931638234803302</v>
      </c>
      <c r="C19" s="5">
        <f>'1-23.04.2021'!C19/'1-23.04.2021'!$B$120*100</f>
        <v>55.71350695634866</v>
      </c>
      <c r="D19" s="5">
        <f>'1-23.04.2021'!D19/'1-23.04.2021'!$B$120*100</f>
        <v>53.201352211686682</v>
      </c>
      <c r="E19" s="5"/>
      <c r="F19" s="5">
        <f>'1-23.04.2021'!F19/'1-23.04.2021'!$B$120*100</f>
        <v>71.687687295529628</v>
      </c>
      <c r="G19" s="5">
        <f>'1-23.04.2021'!G19/'1-23.04.2021'!$B$120*100</f>
        <v>53.108290302498773</v>
      </c>
      <c r="I19" s="5">
        <f>'1-23.04.2021'!I19/'1-23.04.2021'!$I$120*100</f>
        <v>73.513050485324754</v>
      </c>
      <c r="J19" s="5">
        <f>'1-23.04.2021'!J19/'1-23.04.2021'!$I$120*100</f>
        <v>71.463219827119701</v>
      </c>
      <c r="K19" s="5">
        <f>'1-23.04.2021'!K19/'1-23.04.2021'!$I$120*100</f>
        <v>57.165527193267565</v>
      </c>
      <c r="L19" s="5">
        <f>'1-23.04.2021'!L19/'1-23.04.2021'!$I$120*100</f>
        <v>66.656273444278085</v>
      </c>
      <c r="M19" s="5">
        <f>'1-23.04.2021'!M19/'1-23.04.2021'!$I$120*100</f>
        <v>61.166366713243114</v>
      </c>
      <c r="O19" s="5">
        <f>'1-23.04.2021'!O19/'1-23.04.2021'!$O$120*100</f>
        <v>64.456268192282266</v>
      </c>
      <c r="P19" s="5">
        <f>'1-23.04.2021'!P19/'1-23.04.2021'!$O$120*100</f>
        <v>69.904368149926128</v>
      </c>
      <c r="Q19" s="5">
        <f>'1-23.04.2021'!Q19/'1-23.04.2021'!$O$120*100</f>
        <v>74.690877445818984</v>
      </c>
      <c r="R19" s="5">
        <f>'1-23.04.2021'!R19/'1-23.04.2021'!$O$120*100</f>
        <v>74.647593553840395</v>
      </c>
      <c r="S19" s="5">
        <f>'1-23.04.2021'!S19/'1-23.04.2021'!$O$120*100</f>
        <v>73.731897429040799</v>
      </c>
    </row>
    <row r="20" spans="2:19" x14ac:dyDescent="0.25">
      <c r="B20" s="5">
        <f>'1-23.04.2021'!B20/'1-23.04.2021'!$B$120*100</f>
        <v>77.449794925486373</v>
      </c>
      <c r="C20" s="5">
        <f>'1-23.04.2021'!C20/'1-23.04.2021'!$B$120*100</f>
        <v>56.384493604383032</v>
      </c>
      <c r="D20" s="5">
        <f>'1-23.04.2021'!D20/'1-23.04.2021'!$B$120*100</f>
        <v>56.209723477452769</v>
      </c>
      <c r="E20" s="5"/>
      <c r="F20" s="5">
        <f>'1-23.04.2021'!F20/'1-23.04.2021'!$B$120*100</f>
        <v>72.342157545872212</v>
      </c>
      <c r="G20" s="5">
        <f>'1-23.04.2021'!G20/'1-23.04.2021'!$B$120*100</f>
        <v>53.86344131644838</v>
      </c>
      <c r="I20" s="5">
        <f>'1-23.04.2021'!I20/'1-23.04.2021'!$I$120*100</f>
        <v>76.903906025372663</v>
      </c>
      <c r="J20" s="5">
        <f>'1-23.04.2021'!J20/'1-23.04.2021'!$I$120*100</f>
        <v>72.43568394491912</v>
      </c>
      <c r="K20" s="5">
        <f>'1-23.04.2021'!K20/'1-23.04.2021'!$I$120*100</f>
        <v>57.660607924581207</v>
      </c>
      <c r="L20" s="5">
        <f>'1-23.04.2021'!L20/'1-23.04.2021'!$I$120*100</f>
        <v>67.127445605049445</v>
      </c>
      <c r="M20" s="5">
        <f>'1-23.04.2021'!M20/'1-23.04.2021'!$I$120*100</f>
        <v>61.28229704978709</v>
      </c>
      <c r="O20" s="5">
        <f>'1-23.04.2021'!O20/'1-23.04.2021'!$O$120*100</f>
        <v>65.612963707810707</v>
      </c>
      <c r="P20" s="5">
        <f>'1-23.04.2021'!P20/'1-23.04.2021'!$O$120*100</f>
        <v>70.073114876279519</v>
      </c>
      <c r="Q20" s="5">
        <f>'1-23.04.2021'!Q20/'1-23.04.2021'!$O$120*100</f>
        <v>75.35698994432974</v>
      </c>
      <c r="R20" s="5">
        <f>'1-23.04.2021'!R20/'1-23.04.2021'!$O$120*100</f>
        <v>75.039252323883545</v>
      </c>
      <c r="S20" s="5">
        <f>'1-23.04.2021'!S20/'1-23.04.2021'!$O$120*100</f>
        <v>73.756610355075509</v>
      </c>
    </row>
    <row r="21" spans="2:19" x14ac:dyDescent="0.25">
      <c r="B21" s="5">
        <f>'1-23.04.2021'!B21/'1-23.04.2021'!$B$120*100</f>
        <v>77.972831945293848</v>
      </c>
      <c r="C21" s="5">
        <f>'1-23.04.2021'!C21/'1-23.04.2021'!$B$120*100</f>
        <v>59.146195134557324</v>
      </c>
      <c r="D21" s="5">
        <f>'1-23.04.2021'!D21/'1-23.04.2021'!$B$120*100</f>
        <v>56.708444097561753</v>
      </c>
      <c r="E21" s="5"/>
      <c r="F21" s="5">
        <f>'1-23.04.2021'!F21/'1-23.04.2021'!$B$120*100</f>
        <v>73.573114010101008</v>
      </c>
      <c r="G21" s="5">
        <f>'1-23.04.2021'!G21/'1-23.04.2021'!$B$120*100</f>
        <v>55.383445396023987</v>
      </c>
      <c r="I21" s="5">
        <f>'1-23.04.2021'!I21/'1-23.04.2021'!$I$120*100</f>
        <v>76.910794597868517</v>
      </c>
      <c r="J21" s="5">
        <f>'1-23.04.2021'!J21/'1-23.04.2021'!$I$120*100</f>
        <v>73.322815649571112</v>
      </c>
      <c r="K21" s="5">
        <f>'1-23.04.2021'!K21/'1-23.04.2021'!$I$120*100</f>
        <v>57.768981196054227</v>
      </c>
      <c r="L21" s="5">
        <f>'1-23.04.2021'!L21/'1-23.04.2021'!$I$120*100</f>
        <v>67.194666739224829</v>
      </c>
      <c r="M21" s="5">
        <f>'1-23.04.2021'!M21/'1-23.04.2021'!$I$120*100</f>
        <v>61.987840051130419</v>
      </c>
      <c r="O21" s="5">
        <f>'1-23.04.2021'!O21/'1-23.04.2021'!$O$120*100</f>
        <v>66.101733153935442</v>
      </c>
      <c r="P21" s="5">
        <f>'1-23.04.2021'!P21/'1-23.04.2021'!$O$120*100</f>
        <v>70.163914325653607</v>
      </c>
      <c r="Q21" s="5">
        <f>'1-23.04.2021'!Q21/'1-23.04.2021'!$O$120*100</f>
        <v>76.626211488529904</v>
      </c>
      <c r="R21" s="5">
        <f>'1-23.04.2021'!R21/'1-23.04.2021'!$O$120*100</f>
        <v>75.275790330215713</v>
      </c>
      <c r="S21" s="5">
        <f>'1-23.04.2021'!S21/'1-23.04.2021'!$O$120*100</f>
        <v>73.964433488935839</v>
      </c>
    </row>
    <row r="22" spans="2:19" x14ac:dyDescent="0.25">
      <c r="B22" s="5">
        <f>'1-23.04.2021'!B22/'1-23.04.2021'!$B$120*100</f>
        <v>78.054097949807698</v>
      </c>
      <c r="C22" s="5">
        <f>'1-23.04.2021'!C22/'1-23.04.2021'!$B$120*100</f>
        <v>59.191412769141273</v>
      </c>
      <c r="D22" s="5">
        <f>'1-23.04.2021'!D22/'1-23.04.2021'!$B$120*100</f>
        <v>56.988151956407364</v>
      </c>
      <c r="E22" s="5"/>
      <c r="F22" s="5">
        <f>'1-23.04.2021'!F22/'1-23.04.2021'!$B$120*100</f>
        <v>75.71003218281615</v>
      </c>
      <c r="G22" s="5">
        <f>'1-23.04.2021'!G22/'1-23.04.2021'!$B$120*100</f>
        <v>56.235222664340803</v>
      </c>
      <c r="I22" s="5">
        <f>'1-23.04.2021'!I22/'1-23.04.2021'!$I$120*100</f>
        <v>76.926623705168566</v>
      </c>
      <c r="J22" s="5">
        <f>'1-23.04.2021'!J22/'1-23.04.2021'!$I$120*100</f>
        <v>73.349420325929586</v>
      </c>
      <c r="K22" s="5">
        <f>'1-23.04.2021'!K22/'1-23.04.2021'!$I$120*100</f>
        <v>58.497310497292219</v>
      </c>
      <c r="L22" s="5">
        <f>'1-23.04.2021'!L22/'1-23.04.2021'!$I$120*100</f>
        <v>67.56831867188663</v>
      </c>
      <c r="M22" s="5">
        <f>'1-23.04.2021'!M22/'1-23.04.2021'!$I$120*100</f>
        <v>62.164479253121371</v>
      </c>
      <c r="O22" s="5">
        <f>'1-23.04.2021'!O22/'1-23.04.2021'!$O$120*100</f>
        <v>67.576383918417221</v>
      </c>
      <c r="P22" s="5">
        <f>'1-23.04.2021'!P22/'1-23.04.2021'!$O$120*100</f>
        <v>70.452054469126736</v>
      </c>
      <c r="Q22" s="5">
        <f>'1-23.04.2021'!Q22/'1-23.04.2021'!$O$120*100</f>
        <v>78.118006543186453</v>
      </c>
      <c r="R22" s="5">
        <f>'1-23.04.2021'!R22/'1-23.04.2021'!$O$120*100</f>
        <v>76.609345279225394</v>
      </c>
      <c r="S22" s="5">
        <f>'1-23.04.2021'!S22/'1-23.04.2021'!$O$120*100</f>
        <v>76.262880695834738</v>
      </c>
    </row>
    <row r="23" spans="2:19" x14ac:dyDescent="0.25">
      <c r="B23" s="5">
        <f>'1-23.04.2021'!B23/'1-23.04.2021'!$B$120*100</f>
        <v>78.608777190870512</v>
      </c>
      <c r="C23" s="5">
        <f>'1-23.04.2021'!C23/'1-23.04.2021'!$B$120*100</f>
        <v>59.612186647885444</v>
      </c>
      <c r="D23" s="5">
        <f>'1-23.04.2021'!D23/'1-23.04.2021'!$B$120*100</f>
        <v>57.432778710140617</v>
      </c>
      <c r="E23" s="5"/>
      <c r="F23" s="5">
        <f>'1-23.04.2021'!F23/'1-23.04.2021'!$B$120*100</f>
        <v>77.904619222826753</v>
      </c>
      <c r="G23" s="5">
        <f>'1-23.04.2021'!G23/'1-23.04.2021'!$B$120*100</f>
        <v>57.175362660308714</v>
      </c>
      <c r="I23" s="5">
        <f>'1-23.04.2021'!I23/'1-23.04.2021'!$I$120*100</f>
        <v>77.516960201332367</v>
      </c>
      <c r="J23" s="5">
        <f>'1-23.04.2021'!J23/'1-23.04.2021'!$I$120*100</f>
        <v>73.511149044523378</v>
      </c>
      <c r="K23" s="5">
        <f>'1-23.04.2021'!K23/'1-23.04.2021'!$I$120*100</f>
        <v>60.029088185956837</v>
      </c>
      <c r="L23" s="5">
        <f>'1-23.04.2021'!L23/'1-23.04.2021'!$I$120*100</f>
        <v>67.761116800362061</v>
      </c>
      <c r="M23" s="5">
        <f>'1-23.04.2021'!M23/'1-23.04.2021'!$I$120*100</f>
        <v>62.289246087545621</v>
      </c>
      <c r="O23" s="5">
        <f>'1-23.04.2021'!O23/'1-23.04.2021'!$O$120*100</f>
        <v>67.710926697729462</v>
      </c>
      <c r="P23" s="5">
        <f>'1-23.04.2021'!P23/'1-23.04.2021'!$O$120*100</f>
        <v>70.979936594176252</v>
      </c>
      <c r="Q23" s="5">
        <f>'1-23.04.2021'!Q23/'1-23.04.2021'!$O$120*100</f>
        <v>78.285229869989777</v>
      </c>
      <c r="R23" s="5">
        <f>'1-23.04.2021'!R23/'1-23.04.2021'!$O$120*100</f>
        <v>77.490390109496886</v>
      </c>
      <c r="S23" s="5">
        <f>'1-23.04.2021'!S23/'1-23.04.2021'!$O$120*100</f>
        <v>81.457153271300228</v>
      </c>
    </row>
    <row r="24" spans="2:19" x14ac:dyDescent="0.25">
      <c r="B24" s="5">
        <f>'1-23.04.2021'!B24/'1-23.04.2021'!$B$120*100</f>
        <v>79.085531002049422</v>
      </c>
      <c r="C24" s="5">
        <f>'1-23.04.2021'!C24/'1-23.04.2021'!$B$120*100</f>
        <v>59.969292477462886</v>
      </c>
      <c r="D24" s="5">
        <f>'1-23.04.2021'!D24/'1-23.04.2021'!$B$120*100</f>
        <v>58.296666227474681</v>
      </c>
      <c r="E24" s="5"/>
      <c r="F24" s="5">
        <f>'1-23.04.2021'!F24/'1-23.04.2021'!$B$120*100</f>
        <v>78.352804993869086</v>
      </c>
      <c r="G24" s="5">
        <f>'1-23.04.2021'!G24/'1-23.04.2021'!$B$120*100</f>
        <v>57.779287405844194</v>
      </c>
      <c r="I24" s="5">
        <f>'1-23.04.2021'!I24/'1-23.04.2021'!$I$120*100</f>
        <v>77.832794166901792</v>
      </c>
      <c r="J24" s="5">
        <f>'1-23.04.2021'!J24/'1-23.04.2021'!$I$120*100</f>
        <v>73.992454844396889</v>
      </c>
      <c r="K24" s="5">
        <f>'1-23.04.2021'!K24/'1-23.04.2021'!$I$120*100</f>
        <v>60.274349700269028</v>
      </c>
      <c r="L24" s="5">
        <f>'1-23.04.2021'!L24/'1-23.04.2021'!$I$120*100</f>
        <v>69.157710680898873</v>
      </c>
      <c r="M24" s="5">
        <f>'1-23.04.2021'!M24/'1-23.04.2021'!$I$120*100</f>
        <v>62.764418136009766</v>
      </c>
      <c r="O24" s="5">
        <f>'1-23.04.2021'!O24/'1-23.04.2021'!$O$120*100</f>
        <v>69.208960436257783</v>
      </c>
      <c r="P24" s="5">
        <f>'1-23.04.2021'!P24/'1-23.04.2021'!$O$120*100</f>
        <v>71.786661289254326</v>
      </c>
      <c r="Q24" s="5">
        <f>'1-23.04.2021'!Q24/'1-23.04.2021'!$O$120*100</f>
        <v>79.471534952963907</v>
      </c>
      <c r="R24" s="5">
        <f>'1-23.04.2021'!R24/'1-23.04.2021'!$O$120*100</f>
        <v>78.184612956848483</v>
      </c>
      <c r="S24" s="5">
        <f>'1-23.04.2021'!S24/'1-23.04.2021'!$O$120*100</f>
        <v>82.576791488249242</v>
      </c>
    </row>
    <row r="25" spans="2:19" x14ac:dyDescent="0.25">
      <c r="B25" s="5">
        <f>'1-23.04.2021'!B25/'1-23.04.2021'!$B$120*100</f>
        <v>79.659550412022313</v>
      </c>
      <c r="C25" s="5">
        <f>'1-23.04.2021'!C25/'1-23.04.2021'!$B$120*100</f>
        <v>59.997178550210897</v>
      </c>
      <c r="D25" s="5">
        <f>'1-23.04.2021'!D25/'1-23.04.2021'!$B$120*100</f>
        <v>58.361266653930478</v>
      </c>
      <c r="E25" s="5"/>
      <c r="F25" s="5">
        <f>'1-23.04.2021'!F25/'1-23.04.2021'!$B$120*100</f>
        <v>78.646455889088699</v>
      </c>
      <c r="G25" s="5">
        <f>'1-23.04.2021'!G25/'1-23.04.2021'!$B$120*100</f>
        <v>60.295448708913987</v>
      </c>
      <c r="I25" s="5">
        <f>'1-23.04.2021'!I25/'1-23.04.2021'!$I$120*100</f>
        <v>79.9807737018632</v>
      </c>
      <c r="J25" s="5">
        <f>'1-23.04.2021'!J25/'1-23.04.2021'!$I$120*100</f>
        <v>75.706483088290582</v>
      </c>
      <c r="K25" s="5">
        <f>'1-23.04.2021'!K25/'1-23.04.2021'!$I$120*100</f>
        <v>60.704768163025925</v>
      </c>
      <c r="L25" s="5">
        <f>'1-23.04.2021'!L25/'1-23.04.2021'!$I$120*100</f>
        <v>69.423974372537728</v>
      </c>
      <c r="M25" s="5">
        <f>'1-23.04.2021'!M25/'1-23.04.2021'!$I$120*100</f>
        <v>66.806967608279408</v>
      </c>
      <c r="O25" s="5">
        <f>'1-23.04.2021'!O25/'1-23.04.2021'!$O$120*100</f>
        <v>70.700163057755972</v>
      </c>
      <c r="P25" s="5">
        <f>'1-23.04.2021'!P25/'1-23.04.2021'!$O$120*100</f>
        <v>71.960147480874667</v>
      </c>
      <c r="Q25" s="5">
        <f>'1-23.04.2021'!Q25/'1-23.04.2021'!$O$120*100</f>
        <v>80.777487352982774</v>
      </c>
      <c r="R25" s="5">
        <f>'1-23.04.2021'!R25/'1-23.04.2021'!$O$120*100</f>
        <v>79.50379233391331</v>
      </c>
      <c r="S25" s="5">
        <f>'1-23.04.2021'!S25/'1-23.04.2021'!$O$120*100</f>
        <v>82.602338656894702</v>
      </c>
    </row>
    <row r="26" spans="2:19" x14ac:dyDescent="0.25">
      <c r="B26" s="5">
        <f>'1-23.04.2021'!B26/'1-23.04.2021'!$B$120*100</f>
        <v>80.890155236816383</v>
      </c>
      <c r="C26" s="5">
        <f>'1-23.04.2021'!C26/'1-23.04.2021'!$B$120*100</f>
        <v>60.648878308037432</v>
      </c>
      <c r="D26" s="5">
        <f>'1-23.04.2021'!D26/'1-23.04.2021'!$B$120*100</f>
        <v>59.516396869143286</v>
      </c>
      <c r="E26" s="5"/>
      <c r="F26" s="5">
        <f>'1-23.04.2021'!F26/'1-23.04.2021'!$B$120*100</f>
        <v>80.204447683355411</v>
      </c>
      <c r="G26" s="5">
        <f>'1-23.04.2021'!G26/'1-23.04.2021'!$B$120*100</f>
        <v>60.452274568932665</v>
      </c>
      <c r="I26" s="5">
        <f>'1-23.04.2021'!I26/'1-23.04.2021'!$I$120*100</f>
        <v>80.241720442623205</v>
      </c>
      <c r="J26" s="5">
        <f>'1-23.04.2021'!J26/'1-23.04.2021'!$I$120*100</f>
        <v>75.728014304443235</v>
      </c>
      <c r="K26" s="5">
        <f>'1-23.04.2021'!K26/'1-23.04.2021'!$I$120*100</f>
        <v>64.029549188613373</v>
      </c>
      <c r="L26" s="5">
        <f>'1-23.04.2021'!L26/'1-23.04.2021'!$I$120*100</f>
        <v>70.780976669636019</v>
      </c>
      <c r="M26" s="5">
        <f>'1-23.04.2021'!M26/'1-23.04.2021'!$I$120*100</f>
        <v>66.891886087282643</v>
      </c>
      <c r="O26" s="5">
        <f>'1-23.04.2021'!O26/'1-23.04.2021'!$O$120*100</f>
        <v>71.666216001016693</v>
      </c>
      <c r="P26" s="5">
        <f>'1-23.04.2021'!P26/'1-23.04.2021'!$O$120*100</f>
        <v>73.200351890787502</v>
      </c>
      <c r="Q26" s="5">
        <f>'1-23.04.2021'!Q26/'1-23.04.2021'!$O$120*100</f>
        <v>81.900414178484354</v>
      </c>
      <c r="R26" s="5">
        <f>'1-23.04.2021'!R26/'1-23.04.2021'!$O$120*100</f>
        <v>81.235256827310536</v>
      </c>
      <c r="S26" s="5">
        <f>'1-23.04.2021'!S26/'1-23.04.2021'!$O$120*100</f>
        <v>82.869997539750031</v>
      </c>
    </row>
    <row r="27" spans="2:19" x14ac:dyDescent="0.25">
      <c r="B27" s="5">
        <f>'1-23.04.2021'!B27/'1-23.04.2021'!$B$120*100</f>
        <v>83.385031698344662</v>
      </c>
      <c r="C27" s="5">
        <f>'1-23.04.2021'!C27/'1-23.04.2021'!$B$120*100</f>
        <v>62.018689726022188</v>
      </c>
      <c r="D27" s="5">
        <f>'1-23.04.2021'!D27/'1-23.04.2021'!$B$120*100</f>
        <v>61.371294887335971</v>
      </c>
      <c r="E27" s="5"/>
      <c r="F27" s="5">
        <f>'1-23.04.2021'!F27/'1-23.04.2021'!$B$120*100</f>
        <v>80.870346215326677</v>
      </c>
      <c r="G27" s="5">
        <f>'1-23.04.2021'!G27/'1-23.04.2021'!$B$120*100</f>
        <v>62.005934804707948</v>
      </c>
      <c r="I27" s="5">
        <f>'1-23.04.2021'!I27/'1-23.04.2021'!$I$120*100</f>
        <v>81.090648460673094</v>
      </c>
      <c r="J27" s="5">
        <f>'1-23.04.2021'!J27/'1-23.04.2021'!$I$120*100</f>
        <v>76.021480331365325</v>
      </c>
      <c r="K27" s="5">
        <f>'1-23.04.2021'!K27/'1-23.04.2021'!$I$120*100</f>
        <v>64.876164045269235</v>
      </c>
      <c r="L27" s="5">
        <f>'1-23.04.2021'!L27/'1-23.04.2021'!$I$120*100</f>
        <v>71.057099519981975</v>
      </c>
      <c r="M27" s="5">
        <f>'1-23.04.2021'!M27/'1-23.04.2021'!$I$120*100</f>
        <v>67.291877070114126</v>
      </c>
      <c r="O27" s="5">
        <f>'1-23.04.2021'!O27/'1-23.04.2021'!$O$120*100</f>
        <v>71.824419835245706</v>
      </c>
      <c r="P27" s="5">
        <f>'1-23.04.2021'!P27/'1-23.04.2021'!$O$120*100</f>
        <v>73.772194974282314</v>
      </c>
      <c r="Q27" s="5">
        <f>'1-23.04.2021'!Q27/'1-23.04.2021'!$O$120*100</f>
        <v>82.812350166299211</v>
      </c>
      <c r="R27" s="5">
        <f>'1-23.04.2021'!R27/'1-23.04.2021'!$O$120*100</f>
        <v>83.70670660692501</v>
      </c>
      <c r="S27" s="5">
        <f>'1-23.04.2021'!S27/'1-23.04.2021'!$O$120*100</f>
        <v>83.381424531564107</v>
      </c>
    </row>
    <row r="28" spans="2:19" x14ac:dyDescent="0.25">
      <c r="B28" s="5">
        <f>'1-23.04.2021'!B28/'1-23.04.2021'!$B$120*100</f>
        <v>84.654641861042478</v>
      </c>
      <c r="C28" s="5">
        <f>'1-23.04.2021'!C28/'1-23.04.2021'!$B$120*100</f>
        <v>63.957645552725651</v>
      </c>
      <c r="D28" s="5">
        <f>'1-23.04.2021'!D28/'1-23.04.2021'!$B$120*100</f>
        <v>63.729511477640223</v>
      </c>
      <c r="E28" s="5"/>
      <c r="F28" s="5">
        <f>'1-23.04.2021'!F28/'1-23.04.2021'!$B$120*100</f>
        <v>81.468793910272751</v>
      </c>
      <c r="G28" s="5">
        <f>'1-23.04.2021'!G28/'1-23.04.2021'!$B$120*100</f>
        <v>66.022376411787221</v>
      </c>
      <c r="I28" s="5">
        <f>'1-23.04.2021'!I28/'1-23.04.2021'!$I$120*100</f>
        <v>81.320481520519976</v>
      </c>
      <c r="J28" s="5">
        <f>'1-23.04.2021'!J28/'1-23.04.2021'!$I$120*100</f>
        <v>76.761908905502523</v>
      </c>
      <c r="K28" s="5">
        <f>'1-23.04.2021'!K28/'1-23.04.2021'!$I$120*100</f>
        <v>65.336288370138675</v>
      </c>
      <c r="L28" s="5">
        <f>'1-23.04.2021'!L28/'1-23.04.2021'!$I$120*100</f>
        <v>71.966105541280484</v>
      </c>
      <c r="M28" s="5">
        <f>'1-23.04.2021'!M28/'1-23.04.2021'!$I$120*100</f>
        <v>68.526715669438275</v>
      </c>
      <c r="O28" s="5">
        <f>'1-23.04.2021'!O28/'1-23.04.2021'!$O$120*100</f>
        <v>73.940143729442823</v>
      </c>
      <c r="P28" s="5">
        <f>'1-23.04.2021'!P28/'1-23.04.2021'!$O$120*100</f>
        <v>73.839744444808687</v>
      </c>
      <c r="Q28" s="5">
        <f>'1-23.04.2021'!Q28/'1-23.04.2021'!$O$120*100</f>
        <v>83.30824090079696</v>
      </c>
      <c r="R28" s="5">
        <f>'1-23.04.2021'!R28/'1-23.04.2021'!$O$120*100</f>
        <v>86.435272377270394</v>
      </c>
      <c r="S28" s="5">
        <f>'1-23.04.2021'!S28/'1-23.04.2021'!$O$120*100</f>
        <v>83.547632258667377</v>
      </c>
    </row>
    <row r="29" spans="2:19" x14ac:dyDescent="0.25">
      <c r="B29" s="5">
        <f>'1-23.04.2021'!B29/'1-23.04.2021'!$B$120*100</f>
        <v>86.456074701545759</v>
      </c>
      <c r="C29" s="5">
        <f>'1-23.04.2021'!C29/'1-23.04.2021'!$B$120*100</f>
        <v>64.146614453800638</v>
      </c>
      <c r="D29" s="5">
        <f>'1-23.04.2021'!D29/'1-23.04.2021'!$B$120*100</f>
        <v>66.040288711477473</v>
      </c>
      <c r="E29" s="5"/>
      <c r="F29" s="5">
        <f>'1-23.04.2021'!F29/'1-23.04.2021'!$B$120*100</f>
        <v>81.535157861772404</v>
      </c>
      <c r="G29" s="5">
        <f>'1-23.04.2021'!G29/'1-23.04.2021'!$B$120*100</f>
        <v>66.111485041269546</v>
      </c>
      <c r="I29" s="5">
        <f>'1-23.04.2021'!I29/'1-23.04.2021'!$I$120*100</f>
        <v>81.38554222835991</v>
      </c>
      <c r="J29" s="5">
        <f>'1-23.04.2021'!J29/'1-23.04.2021'!$I$120*100</f>
        <v>78.074146549135691</v>
      </c>
      <c r="K29" s="5">
        <f>'1-23.04.2021'!K29/'1-23.04.2021'!$I$120*100</f>
        <v>65.75617696806178</v>
      </c>
      <c r="L29" s="5">
        <f>'1-23.04.2021'!L29/'1-23.04.2021'!$I$120*100</f>
        <v>72.441822123431649</v>
      </c>
      <c r="M29" s="5">
        <f>'1-23.04.2021'!M29/'1-23.04.2021'!$I$120*100</f>
        <v>68.923439450147683</v>
      </c>
      <c r="O29" s="5">
        <f>'1-23.04.2021'!O29/'1-23.04.2021'!$O$120*100</f>
        <v>75.011504689221297</v>
      </c>
      <c r="P29" s="5">
        <f>'1-23.04.2021'!P29/'1-23.04.2021'!$O$120*100</f>
        <v>73.97317490063989</v>
      </c>
      <c r="Q29" s="5">
        <f>'1-23.04.2021'!Q29/'1-23.04.2021'!$O$120*100</f>
        <v>83.368415183025292</v>
      </c>
      <c r="R29" s="5">
        <f>'1-23.04.2021'!R29/'1-23.04.2021'!$O$120*100</f>
        <v>88.801039335715899</v>
      </c>
      <c r="S29" s="5">
        <f>'1-23.04.2021'!S29/'1-23.04.2021'!$O$120*100</f>
        <v>83.874643271612896</v>
      </c>
    </row>
    <row r="30" spans="2:19" x14ac:dyDescent="0.25">
      <c r="B30" s="5">
        <f>'1-23.04.2021'!B30/'1-23.04.2021'!$B$120*100</f>
        <v>86.534223901979061</v>
      </c>
      <c r="C30" s="5">
        <f>'1-23.04.2021'!C30/'1-23.04.2021'!$B$120*100</f>
        <v>64.620059657570977</v>
      </c>
      <c r="D30" s="5">
        <f>'1-23.04.2021'!D30/'1-23.04.2021'!$B$120*100</f>
        <v>66.274464591395969</v>
      </c>
      <c r="E30" s="5"/>
      <c r="F30" s="5">
        <f>'1-23.04.2021'!F30/'1-23.04.2021'!$B$120*100</f>
        <v>82.929685269722412</v>
      </c>
      <c r="G30" s="5">
        <f>'1-23.04.2021'!G30/'1-23.04.2021'!$B$120*100</f>
        <v>66.659611001957884</v>
      </c>
      <c r="I30" s="5">
        <f>'1-23.04.2021'!I30/'1-23.04.2021'!$I$120*100</f>
        <v>82.679617681334847</v>
      </c>
      <c r="J30" s="5">
        <f>'1-23.04.2021'!J30/'1-23.04.2021'!$I$120*100</f>
        <v>78.166077559522876</v>
      </c>
      <c r="K30" s="5">
        <f>'1-23.04.2021'!K30/'1-23.04.2021'!$I$120*100</f>
        <v>65.883084306857327</v>
      </c>
      <c r="L30" s="5">
        <f>'1-23.04.2021'!L30/'1-23.04.2021'!$I$120*100</f>
        <v>72.53158385327707</v>
      </c>
      <c r="M30" s="5">
        <f>'1-23.04.2021'!M30/'1-23.04.2021'!$I$120*100</f>
        <v>69.179182131159052</v>
      </c>
      <c r="O30" s="5">
        <f>'1-23.04.2021'!O30/'1-23.04.2021'!$O$120*100</f>
        <v>75.146361820821625</v>
      </c>
      <c r="P30" s="5">
        <f>'1-23.04.2021'!P30/'1-23.04.2021'!$O$120*100</f>
        <v>75.279175662549235</v>
      </c>
      <c r="Q30" s="5">
        <f>'1-23.04.2021'!Q30/'1-23.04.2021'!$O$120*100</f>
        <v>83.439664338173287</v>
      </c>
      <c r="R30" s="5">
        <f>'1-23.04.2021'!R30/'1-23.04.2021'!$O$120*100</f>
        <v>89.77475763861753</v>
      </c>
      <c r="S30" s="5">
        <f>'1-23.04.2021'!S30/'1-23.04.2021'!$O$120*100</f>
        <v>85.655110450537848</v>
      </c>
    </row>
    <row r="31" spans="2:19" x14ac:dyDescent="0.25">
      <c r="B31" s="5">
        <f>'1-23.04.2021'!B31/'1-23.04.2021'!$B$120*100</f>
        <v>87.077128549848695</v>
      </c>
      <c r="C31" s="5">
        <f>'1-23.04.2021'!C31/'1-23.04.2021'!$B$120*100</f>
        <v>65.092370024983765</v>
      </c>
      <c r="D31" s="5">
        <f>'1-23.04.2021'!D31/'1-23.04.2021'!$B$120*100</f>
        <v>66.546095398983269</v>
      </c>
      <c r="E31" s="5"/>
      <c r="F31" s="5">
        <f>'1-23.04.2021'!F31/'1-23.04.2021'!$B$120*100</f>
        <v>86.354216478619421</v>
      </c>
      <c r="G31" s="5">
        <f>'1-23.04.2021'!G31/'1-23.04.2021'!$B$120*100</f>
        <v>66.904916802772547</v>
      </c>
      <c r="I31" s="5">
        <f>'1-23.04.2021'!I31/'1-23.04.2021'!$I$120*100</f>
        <v>84.022816270822574</v>
      </c>
      <c r="J31" s="5">
        <f>'1-23.04.2021'!J31/'1-23.04.2021'!$I$120*100</f>
        <v>78.404952977546344</v>
      </c>
      <c r="K31" s="5">
        <f>'1-23.04.2021'!K31/'1-23.04.2021'!$I$120*100</f>
        <v>65.966185460018949</v>
      </c>
      <c r="L31" s="5">
        <f>'1-23.04.2021'!L31/'1-23.04.2021'!$I$120*100</f>
        <v>72.664348249535351</v>
      </c>
      <c r="M31" s="5">
        <f>'1-23.04.2021'!M31/'1-23.04.2021'!$I$120*100</f>
        <v>69.359356375012453</v>
      </c>
      <c r="O31" s="5">
        <f>'1-23.04.2021'!O31/'1-23.04.2021'!$O$120*100</f>
        <v>80.273979620734622</v>
      </c>
      <c r="P31" s="5">
        <f>'1-23.04.2021'!P31/'1-23.04.2021'!$O$120*100</f>
        <v>76.02575025634421</v>
      </c>
      <c r="Q31" s="5">
        <f>'1-23.04.2021'!Q31/'1-23.04.2021'!$O$120*100</f>
        <v>84.32112024451385</v>
      </c>
      <c r="R31" s="5">
        <f>'1-23.04.2021'!R31/'1-23.04.2021'!$O$120*100</f>
        <v>91.104165555518648</v>
      </c>
      <c r="S31" s="5">
        <f>'1-23.04.2021'!S31/'1-23.04.2021'!$O$120*100</f>
        <v>89.511269968816009</v>
      </c>
    </row>
    <row r="32" spans="2:19" x14ac:dyDescent="0.25">
      <c r="B32" s="5">
        <f>'1-23.04.2021'!B32/'1-23.04.2021'!$B$120*100</f>
        <v>87.084742076397589</v>
      </c>
      <c r="C32" s="5">
        <f>'1-23.04.2021'!C32/'1-23.04.2021'!$B$120*100</f>
        <v>66.442526929715285</v>
      </c>
      <c r="D32" s="5">
        <f>'1-23.04.2021'!D32/'1-23.04.2021'!$B$120*100</f>
        <v>66.674353218865363</v>
      </c>
      <c r="E32" s="5"/>
      <c r="F32" s="5">
        <f>'1-23.04.2021'!F32/'1-23.04.2021'!$B$120*100</f>
        <v>87.299119590566818</v>
      </c>
      <c r="G32" s="5">
        <f>'1-23.04.2021'!G32/'1-23.04.2021'!$B$120*100</f>
        <v>67.090182834042452</v>
      </c>
      <c r="I32" s="5">
        <f>'1-23.04.2021'!I32/'1-23.04.2021'!$I$120*100</f>
        <v>84.929292202672897</v>
      </c>
      <c r="J32" s="5">
        <f>'1-23.04.2021'!J32/'1-23.04.2021'!$I$120*100</f>
        <v>78.685998766591126</v>
      </c>
      <c r="K32" s="5">
        <f>'1-23.04.2021'!K32/'1-23.04.2021'!$I$120*100</f>
        <v>68.341091661611628</v>
      </c>
      <c r="L32" s="5">
        <f>'1-23.04.2021'!L32/'1-23.04.2021'!$I$120*100</f>
        <v>73.527622295331241</v>
      </c>
      <c r="M32" s="5">
        <f>'1-23.04.2021'!M32/'1-23.04.2021'!$I$120*100</f>
        <v>69.43128351983249</v>
      </c>
      <c r="O32" s="5">
        <f>'1-23.04.2021'!O32/'1-23.04.2021'!$O$120*100</f>
        <v>80.509695474928634</v>
      </c>
      <c r="P32" s="5">
        <f>'1-23.04.2021'!P32/'1-23.04.2021'!$O$120*100</f>
        <v>76.578998192949896</v>
      </c>
      <c r="Q32" s="5">
        <f>'1-23.04.2021'!Q32/'1-23.04.2021'!$O$120*100</f>
        <v>84.731712694679487</v>
      </c>
      <c r="R32" s="5">
        <f>'1-23.04.2021'!R32/'1-23.04.2021'!$O$120*100</f>
        <v>91.79835213145239</v>
      </c>
      <c r="S32" s="5">
        <f>'1-23.04.2021'!S32/'1-23.04.2021'!$O$120*100</f>
        <v>90.538645789203954</v>
      </c>
    </row>
    <row r="33" spans="2:19" x14ac:dyDescent="0.25">
      <c r="B33" s="5">
        <f>'1-23.04.2021'!B33/'1-23.04.2021'!$B$120*100</f>
        <v>89.223493036469492</v>
      </c>
      <c r="C33" s="5">
        <f>'1-23.04.2021'!C33/'1-23.04.2021'!$B$120*100</f>
        <v>66.847935230735871</v>
      </c>
      <c r="D33" s="5">
        <f>'1-23.04.2021'!D33/'1-23.04.2021'!$B$120*100</f>
        <v>66.721478230989206</v>
      </c>
      <c r="E33" s="5"/>
      <c r="F33" s="5">
        <f>'1-23.04.2021'!F33/'1-23.04.2021'!$B$120*100</f>
        <v>88.016341496397771</v>
      </c>
      <c r="G33" s="5">
        <f>'1-23.04.2021'!G33/'1-23.04.2021'!$B$120*100</f>
        <v>67.716239552484936</v>
      </c>
      <c r="I33" s="5">
        <f>'1-23.04.2021'!I33/'1-23.04.2021'!$I$120*100</f>
        <v>87.108006901228393</v>
      </c>
      <c r="J33" s="5">
        <f>'1-23.04.2021'!J33/'1-23.04.2021'!$I$120*100</f>
        <v>79.013402966233741</v>
      </c>
      <c r="K33" s="5">
        <f>'1-23.04.2021'!K33/'1-23.04.2021'!$I$120*100</f>
        <v>68.362509986634052</v>
      </c>
      <c r="L33" s="5">
        <f>'1-23.04.2021'!L33/'1-23.04.2021'!$I$120*100</f>
        <v>74.938473661551129</v>
      </c>
      <c r="M33" s="5">
        <f>'1-23.04.2021'!M33/'1-23.04.2021'!$I$120*100</f>
        <v>70.022357128670151</v>
      </c>
      <c r="O33" s="5">
        <f>'1-23.04.2021'!O33/'1-23.04.2021'!$O$120*100</f>
        <v>80.604037432780302</v>
      </c>
      <c r="P33" s="5">
        <f>'1-23.04.2021'!P33/'1-23.04.2021'!$O$120*100</f>
        <v>76.981260307480554</v>
      </c>
      <c r="Q33" s="5">
        <f>'1-23.04.2021'!Q33/'1-23.04.2021'!$O$120*100</f>
        <v>86.481796515911086</v>
      </c>
      <c r="R33" s="5">
        <f>'1-23.04.2021'!R33/'1-23.04.2021'!$O$120*100</f>
        <v>92.72904044230043</v>
      </c>
      <c r="S33" s="5">
        <f>'1-23.04.2021'!S33/'1-23.04.2021'!$O$120*100</f>
        <v>91.60822944950732</v>
      </c>
    </row>
    <row r="34" spans="2:19" x14ac:dyDescent="0.25">
      <c r="B34" s="5">
        <f>'1-23.04.2021'!B34/'1-23.04.2021'!$B$120*100</f>
        <v>89.886562469352256</v>
      </c>
      <c r="C34" s="5">
        <f>'1-23.04.2021'!C34/'1-23.04.2021'!$B$120*100</f>
        <v>74.22258671817427</v>
      </c>
      <c r="D34" s="5">
        <f>'1-23.04.2021'!D34/'1-23.04.2021'!$B$120*100</f>
        <v>67.902176895402945</v>
      </c>
      <c r="E34" s="5"/>
      <c r="F34" s="5">
        <f>'1-23.04.2021'!F34/'1-23.04.2021'!$B$120*100</f>
        <v>88.705378968748207</v>
      </c>
      <c r="G34" s="5">
        <f>'1-23.04.2021'!G34/'1-23.04.2021'!$B$120*100</f>
        <v>68.724219320004323</v>
      </c>
      <c r="I34" s="5">
        <f>'1-23.04.2021'!I34/'1-23.04.2021'!$I$120*100</f>
        <v>88.505880214574532</v>
      </c>
      <c r="J34" s="5">
        <f>'1-23.04.2021'!J34/'1-23.04.2021'!$I$120*100</f>
        <v>80.048016971554318</v>
      </c>
      <c r="K34" s="5">
        <f>'1-23.04.2021'!K34/'1-23.04.2021'!$I$120*100</f>
        <v>68.685024450851444</v>
      </c>
      <c r="L34" s="5">
        <f>'1-23.04.2021'!L34/'1-23.04.2021'!$I$120*100</f>
        <v>76.881978583488404</v>
      </c>
      <c r="M34" s="5">
        <f>'1-23.04.2021'!M34/'1-23.04.2021'!$I$120*100</f>
        <v>70.142783188459333</v>
      </c>
      <c r="O34" s="5">
        <f>'1-23.04.2021'!O34/'1-23.04.2021'!$O$120*100</f>
        <v>82.015854011057414</v>
      </c>
      <c r="P34" s="5">
        <f>'1-23.04.2021'!P34/'1-23.04.2021'!$O$120*100</f>
        <v>77.276340382237393</v>
      </c>
      <c r="Q34" s="5">
        <f>'1-23.04.2021'!Q34/'1-23.04.2021'!$O$120*100</f>
        <v>89.045629596812802</v>
      </c>
      <c r="R34" s="5">
        <f>'1-23.04.2021'!R34/'1-23.04.2021'!$O$120*100</f>
        <v>94.52694208274302</v>
      </c>
      <c r="S34" s="5">
        <f>'1-23.04.2021'!S34/'1-23.04.2021'!$O$120*100</f>
        <v>91.631346433156224</v>
      </c>
    </row>
    <row r="35" spans="2:19" x14ac:dyDescent="0.25">
      <c r="B35" s="5">
        <f>'1-23.04.2021'!B35/'1-23.04.2021'!$B$120*100</f>
        <v>90.330693731154767</v>
      </c>
      <c r="C35" s="5">
        <f>'1-23.04.2021'!C35/'1-23.04.2021'!$B$120*100</f>
        <v>74.404687994531599</v>
      </c>
      <c r="D35" s="5">
        <f>'1-23.04.2021'!D35/'1-23.04.2021'!$B$120*100</f>
        <v>68.340175778578597</v>
      </c>
      <c r="E35" s="5"/>
      <c r="F35" s="5">
        <f>'1-23.04.2021'!F35/'1-23.04.2021'!$B$120*100</f>
        <v>91.022906614158202</v>
      </c>
      <c r="G35" s="5">
        <f>'1-23.04.2021'!G35/'1-23.04.2021'!$B$120*100</f>
        <v>69.117767781908157</v>
      </c>
      <c r="I35" s="5">
        <f>'1-23.04.2021'!I35/'1-23.04.2021'!$I$120*100</f>
        <v>89.467469153494761</v>
      </c>
      <c r="J35" s="5">
        <f>'1-23.04.2021'!J35/'1-23.04.2021'!$I$120*100</f>
        <v>81.133272609766919</v>
      </c>
      <c r="K35" s="5">
        <f>'1-23.04.2021'!K35/'1-23.04.2021'!$I$120*100</f>
        <v>69.481159263880159</v>
      </c>
      <c r="L35" s="5">
        <f>'1-23.04.2021'!L35/'1-23.04.2021'!$I$120*100</f>
        <v>76.951180846321819</v>
      </c>
      <c r="M35" s="5">
        <f>'1-23.04.2021'!M35/'1-23.04.2021'!$I$120*100</f>
        <v>70.717312712838805</v>
      </c>
      <c r="O35" s="5">
        <f>'1-23.04.2021'!O35/'1-23.04.2021'!$O$120*100</f>
        <v>82.33090754658204</v>
      </c>
      <c r="P35" s="5">
        <f>'1-23.04.2021'!P35/'1-23.04.2021'!$O$120*100</f>
        <v>77.388963134690073</v>
      </c>
      <c r="Q35" s="5">
        <f>'1-23.04.2021'!Q35/'1-23.04.2021'!$O$120*100</f>
        <v>89.170197736213765</v>
      </c>
      <c r="R35" s="5">
        <f>'1-23.04.2021'!R35/'1-23.04.2021'!$O$120*100</f>
        <v>95.553943098479749</v>
      </c>
      <c r="S35" s="5">
        <f>'1-23.04.2021'!S35/'1-23.04.2021'!$O$120*100</f>
        <v>91.857208552165176</v>
      </c>
    </row>
    <row r="36" spans="2:19" x14ac:dyDescent="0.25">
      <c r="B36" s="5">
        <f>'1-23.04.2021'!B36/'1-23.04.2021'!$B$120*100</f>
        <v>90.777361059183491</v>
      </c>
      <c r="C36" s="5">
        <f>'1-23.04.2021'!C36/'1-23.04.2021'!$B$120*100</f>
        <v>77.563417085865453</v>
      </c>
      <c r="D36" s="5">
        <f>'1-23.04.2021'!D36/'1-23.04.2021'!$B$120*100</f>
        <v>68.612072979677052</v>
      </c>
      <c r="E36" s="5"/>
      <c r="F36" s="5">
        <f>'1-23.04.2021'!F36/'1-23.04.2021'!$B$120*100</f>
        <v>93.268140388510162</v>
      </c>
      <c r="G36" s="5">
        <f>'1-23.04.2021'!G36/'1-23.04.2021'!$B$120*100</f>
        <v>69.277747741098935</v>
      </c>
      <c r="I36" s="5">
        <f>'1-23.04.2021'!I36/'1-23.04.2021'!$I$120*100</f>
        <v>90.15831417239194</v>
      </c>
      <c r="J36" s="5">
        <f>'1-23.04.2021'!J36/'1-23.04.2021'!$I$120*100</f>
        <v>82.136314728998727</v>
      </c>
      <c r="K36" s="5">
        <f>'1-23.04.2021'!K36/'1-23.04.2021'!$I$120*100</f>
        <v>70.797728827942109</v>
      </c>
      <c r="L36" s="5">
        <f>'1-23.04.2021'!L36/'1-23.04.2021'!$I$120*100</f>
        <v>77.448645572679808</v>
      </c>
      <c r="M36" s="5">
        <f>'1-23.04.2021'!M36/'1-23.04.2021'!$I$120*100</f>
        <v>70.987516526277972</v>
      </c>
      <c r="O36" s="5">
        <f>'1-23.04.2021'!O36/'1-23.04.2021'!$O$120*100</f>
        <v>83.366867602529965</v>
      </c>
      <c r="P36" s="5">
        <f>'1-23.04.2021'!P36/'1-23.04.2021'!$O$120*100</f>
        <v>77.638752299013447</v>
      </c>
      <c r="Q36" s="5">
        <f>'1-23.04.2021'!Q36/'1-23.04.2021'!$O$120*100</f>
        <v>89.298695279216119</v>
      </c>
      <c r="R36" s="5">
        <f>'1-23.04.2021'!R36/'1-23.04.2021'!$O$120*100</f>
        <v>97.718560863950998</v>
      </c>
      <c r="S36" s="5">
        <f>'1-23.04.2021'!S36/'1-23.04.2021'!$O$120*100</f>
        <v>92.11553359015808</v>
      </c>
    </row>
    <row r="37" spans="2:19" x14ac:dyDescent="0.25">
      <c r="B37" s="5">
        <f>'1-23.04.2021'!B37/'1-23.04.2021'!$B$120*100</f>
        <v>90.830053695690538</v>
      </c>
      <c r="C37" s="5">
        <f>'1-23.04.2021'!C37/'1-23.04.2021'!$B$120*100</f>
        <v>78.222527911172406</v>
      </c>
      <c r="D37" s="5">
        <f>'1-23.04.2021'!D37/'1-23.04.2021'!$B$120*100</f>
        <v>68.923641502457144</v>
      </c>
      <c r="E37" s="5"/>
      <c r="F37" s="5">
        <f>'1-23.04.2021'!F37/'1-23.04.2021'!$B$120*100</f>
        <v>94.893311298420684</v>
      </c>
      <c r="G37" s="5">
        <f>'1-23.04.2021'!G37/'1-23.04.2021'!$B$120*100</f>
        <v>69.462603526361661</v>
      </c>
      <c r="I37" s="5">
        <f>'1-23.04.2021'!I37/'1-23.04.2021'!$I$120*100</f>
        <v>90.306383064227418</v>
      </c>
      <c r="J37" s="5">
        <f>'1-23.04.2021'!J37/'1-23.04.2021'!$I$120*100</f>
        <v>82.543805224560259</v>
      </c>
      <c r="K37" s="5">
        <f>'1-23.04.2021'!K37/'1-23.04.2021'!$I$120*100</f>
        <v>71.215963902840031</v>
      </c>
      <c r="L37" s="5">
        <f>'1-23.04.2021'!L37/'1-23.04.2021'!$I$120*100</f>
        <v>77.659709928737414</v>
      </c>
      <c r="M37" s="5">
        <f>'1-23.04.2021'!M37/'1-23.04.2021'!$I$120*100</f>
        <v>71.182397606783795</v>
      </c>
      <c r="O37" s="5">
        <f>'1-23.04.2021'!O37/'1-23.04.2021'!$O$120*100</f>
        <v>86.511817159425831</v>
      </c>
      <c r="P37" s="5">
        <f>'1-23.04.2021'!P37/'1-23.04.2021'!$O$120*100</f>
        <v>78.034110753678235</v>
      </c>
      <c r="Q37" s="5">
        <f>'1-23.04.2021'!Q37/'1-23.04.2021'!$O$120*100</f>
        <v>89.345086422657985</v>
      </c>
      <c r="R37" s="5">
        <f>'1-23.04.2021'!R37/'1-23.04.2021'!$O$120*100</f>
        <v>99.84060807532822</v>
      </c>
      <c r="S37" s="5">
        <f>'1-23.04.2021'!S37/'1-23.04.2021'!$O$120*100</f>
        <v>93.811730174923596</v>
      </c>
    </row>
    <row r="38" spans="2:19" x14ac:dyDescent="0.25">
      <c r="B38" s="5">
        <f>'1-23.04.2021'!B38/'1-23.04.2021'!$B$120*100</f>
        <v>91.501194851961372</v>
      </c>
      <c r="C38" s="5">
        <f>'1-23.04.2021'!C38/'1-23.04.2021'!$B$120*100</f>
        <v>78.42171566733542</v>
      </c>
      <c r="D38" s="5">
        <f>'1-23.04.2021'!D38/'1-23.04.2021'!$B$120*100</f>
        <v>69.213131331032471</v>
      </c>
      <c r="E38" s="5"/>
      <c r="F38" s="5">
        <f>'1-23.04.2021'!F38/'1-23.04.2021'!$B$120*100</f>
        <v>97.550208293435219</v>
      </c>
      <c r="G38" s="5">
        <f>'1-23.04.2021'!G38/'1-23.04.2021'!$B$120*100</f>
        <v>70.27547135843875</v>
      </c>
      <c r="I38" s="5">
        <f>'1-23.04.2021'!I38/'1-23.04.2021'!$I$120*100</f>
        <v>90.623511957467173</v>
      </c>
      <c r="J38" s="5">
        <f>'1-23.04.2021'!J38/'1-23.04.2021'!$I$120*100</f>
        <v>82.56161988762149</v>
      </c>
      <c r="K38" s="5">
        <f>'1-23.04.2021'!K38/'1-23.04.2021'!$I$120*100</f>
        <v>71.569116134382284</v>
      </c>
      <c r="L38" s="5">
        <f>'1-23.04.2021'!L38/'1-23.04.2021'!$I$120*100</f>
        <v>78.466737629057917</v>
      </c>
      <c r="M38" s="5">
        <f>'1-23.04.2021'!M38/'1-23.04.2021'!$I$120*100</f>
        <v>72.644946469996114</v>
      </c>
      <c r="O38" s="5">
        <f>'1-23.04.2021'!O38/'1-23.04.2021'!$O$120*100</f>
        <v>88.854648491311735</v>
      </c>
      <c r="P38" s="5">
        <f>'1-23.04.2021'!P38/'1-23.04.2021'!$O$120*100</f>
        <v>78.204961222267471</v>
      </c>
      <c r="Q38" s="5">
        <f>'1-23.04.2021'!Q38/'1-23.04.2021'!$O$120*100</f>
        <v>89.388285681328242</v>
      </c>
      <c r="R38" s="5">
        <f>'1-23.04.2021'!R38/'1-23.04.2021'!$O$120*100</f>
        <v>100.814290106812</v>
      </c>
      <c r="S38" s="5">
        <f>'1-23.04.2021'!S38/'1-23.04.2021'!$O$120*100</f>
        <v>94.93227517731907</v>
      </c>
    </row>
    <row r="39" spans="2:19" x14ac:dyDescent="0.25">
      <c r="B39" s="5">
        <f>'1-23.04.2021'!B39/'1-23.04.2021'!$B$120*100</f>
        <v>92.814408304565518</v>
      </c>
      <c r="C39" s="5">
        <f>'1-23.04.2021'!C39/'1-23.04.2021'!$B$120*100</f>
        <v>78.686718604365097</v>
      </c>
      <c r="D39" s="5">
        <f>'1-23.04.2021'!D39/'1-23.04.2021'!$B$120*100</f>
        <v>69.340126445671686</v>
      </c>
      <c r="E39" s="5"/>
      <c r="F39" s="5">
        <f>'1-23.04.2021'!F39/'1-23.04.2021'!$B$120*100</f>
        <v>98.848136086369124</v>
      </c>
      <c r="G39" s="5">
        <f>'1-23.04.2021'!G39/'1-23.04.2021'!$B$120*100</f>
        <v>70.282866442308489</v>
      </c>
      <c r="I39" s="5">
        <f>'1-23.04.2021'!I39/'1-23.04.2021'!$I$120*100</f>
        <v>90.976969659126539</v>
      </c>
      <c r="J39" s="5">
        <f>'1-23.04.2021'!J39/'1-23.04.2021'!$I$120*100</f>
        <v>82.982064086989467</v>
      </c>
      <c r="K39" s="5">
        <f>'1-23.04.2021'!K39/'1-23.04.2021'!$I$120*100</f>
        <v>72.283546545292069</v>
      </c>
      <c r="L39" s="5">
        <f>'1-23.04.2021'!L39/'1-23.04.2021'!$I$120*100</f>
        <v>79.182505025117905</v>
      </c>
      <c r="M39" s="5">
        <f>'1-23.04.2021'!M39/'1-23.04.2021'!$I$120*100</f>
        <v>72.927433281115071</v>
      </c>
      <c r="O39" s="5">
        <f>'1-23.04.2021'!O39/'1-23.04.2021'!$O$120*100</f>
        <v>92.439727522983205</v>
      </c>
      <c r="P39" s="5">
        <f>'1-23.04.2021'!P39/'1-23.04.2021'!$O$120*100</f>
        <v>78.902508949589489</v>
      </c>
      <c r="Q39" s="5">
        <f>'1-23.04.2021'!Q39/'1-23.04.2021'!$O$120*100</f>
        <v>89.670960931177248</v>
      </c>
      <c r="R39" s="5">
        <f>'1-23.04.2021'!R39/'1-23.04.2021'!$O$120*100</f>
        <v>101.26404359779289</v>
      </c>
      <c r="S39" s="5">
        <f>'1-23.04.2021'!S39/'1-23.04.2021'!$O$120*100</f>
        <v>96.512935205730557</v>
      </c>
    </row>
    <row r="40" spans="2:19" x14ac:dyDescent="0.25">
      <c r="B40" s="5">
        <f>'1-23.04.2021'!B40/'1-23.04.2021'!$B$120*100</f>
        <v>94.4198287995588</v>
      </c>
      <c r="C40" s="5">
        <f>'1-23.04.2021'!C40/'1-23.04.2021'!$B$120*100</f>
        <v>79.748829533351781</v>
      </c>
      <c r="D40" s="5">
        <f>'1-23.04.2021'!D40/'1-23.04.2021'!$B$120*100</f>
        <v>69.797119186192887</v>
      </c>
      <c r="E40" s="5"/>
      <c r="F40" s="5">
        <f>'1-23.04.2021'!F40/'1-23.04.2021'!$B$120*100</f>
        <v>99.858497411878261</v>
      </c>
      <c r="G40" s="5">
        <f>'1-23.04.2021'!G40/'1-23.04.2021'!$B$120*100</f>
        <v>70.768842796843671</v>
      </c>
      <c r="I40" s="5">
        <f>'1-23.04.2021'!I40/'1-23.04.2021'!$I$120*100</f>
        <v>95.242169216387978</v>
      </c>
      <c r="J40" s="5">
        <f>'1-23.04.2021'!J40/'1-23.04.2021'!$I$120*100</f>
        <v>83.009737908757813</v>
      </c>
      <c r="K40" s="5">
        <f>'1-23.04.2021'!K40/'1-23.04.2021'!$I$120*100</f>
        <v>72.473256769322873</v>
      </c>
      <c r="L40" s="5">
        <f>'1-23.04.2021'!L40/'1-23.04.2021'!$I$120*100</f>
        <v>81.339909862678084</v>
      </c>
      <c r="M40" s="5">
        <f>'1-23.04.2021'!M40/'1-23.04.2021'!$I$120*100</f>
        <v>73.142448826730856</v>
      </c>
      <c r="O40" s="5">
        <f>'1-23.04.2021'!O40/'1-23.04.2021'!$O$120*100</f>
        <v>92.99447467819374</v>
      </c>
      <c r="P40" s="5">
        <f>'1-23.04.2021'!P40/'1-23.04.2021'!$O$120*100</f>
        <v>80.401304387892864</v>
      </c>
      <c r="Q40" s="5">
        <f>'1-23.04.2021'!Q40/'1-23.04.2021'!$O$120*100</f>
        <v>92.134515632171031</v>
      </c>
      <c r="R40" s="5">
        <f>'1-23.04.2021'!R40/'1-23.04.2021'!$O$120*100</f>
        <v>103.45012195216414</v>
      </c>
      <c r="S40" s="5">
        <f>'1-23.04.2021'!S40/'1-23.04.2021'!$O$120*100</f>
        <v>97.08862305951844</v>
      </c>
    </row>
    <row r="41" spans="2:19" x14ac:dyDescent="0.25">
      <c r="B41" s="5">
        <f>'1-23.04.2021'!B41/'1-23.04.2021'!$B$120*100</f>
        <v>94.716127646279318</v>
      </c>
      <c r="C41" s="5">
        <f>'1-23.04.2021'!C41/'1-23.04.2021'!$B$120*100</f>
        <v>80.557749413593513</v>
      </c>
      <c r="D41" s="5">
        <f>'1-23.04.2021'!D41/'1-23.04.2021'!$B$120*100</f>
        <v>70.115198366385684</v>
      </c>
      <c r="E41" s="5"/>
      <c r="F41" s="5">
        <f>'1-23.04.2021'!F41/'1-23.04.2021'!$B$120*100</f>
        <v>101.10990224202354</v>
      </c>
      <c r="G41" s="5">
        <f>'1-23.04.2021'!G41/'1-23.04.2021'!$B$120*100</f>
        <v>70.877627251060133</v>
      </c>
      <c r="I41" s="5">
        <f>'1-23.04.2021'!I41/'1-23.04.2021'!$I$120*100</f>
        <v>96.068457028947023</v>
      </c>
      <c r="J41" s="5">
        <f>'1-23.04.2021'!J41/'1-23.04.2021'!$I$120*100</f>
        <v>85.589348932738233</v>
      </c>
      <c r="K41" s="5">
        <f>'1-23.04.2021'!K41/'1-23.04.2021'!$I$120*100</f>
        <v>74.171154862902526</v>
      </c>
      <c r="L41" s="5">
        <f>'1-23.04.2021'!L41/'1-23.04.2021'!$I$120*100</f>
        <v>82.223382566579545</v>
      </c>
      <c r="M41" s="5">
        <f>'1-23.04.2021'!M41/'1-23.04.2021'!$I$120*100</f>
        <v>75.682432850447583</v>
      </c>
      <c r="O41" s="5">
        <f>'1-23.04.2021'!O41/'1-23.04.2021'!$O$120*100</f>
        <v>93.522804150730181</v>
      </c>
      <c r="P41" s="5">
        <f>'1-23.04.2021'!P41/'1-23.04.2021'!$O$120*100</f>
        <v>80.786748655009475</v>
      </c>
      <c r="Q41" s="5">
        <f>'1-23.04.2021'!Q41/'1-23.04.2021'!$O$120*100</f>
        <v>92.352059506017625</v>
      </c>
      <c r="R41" s="5">
        <f>'1-23.04.2021'!R41/'1-23.04.2021'!$O$120*100</f>
        <v>108.3753815118409</v>
      </c>
      <c r="S41" s="5">
        <f>'1-23.04.2021'!S41/'1-23.04.2021'!$O$120*100</f>
        <v>99.665598484157798</v>
      </c>
    </row>
    <row r="42" spans="2:19" x14ac:dyDescent="0.25">
      <c r="B42" s="5">
        <f>'1-23.04.2021'!B42/'1-23.04.2021'!$B$120*100</f>
        <v>94.754978475946601</v>
      </c>
      <c r="C42" s="5">
        <f>'1-23.04.2021'!C42/'1-23.04.2021'!$B$120*100</f>
        <v>81.071878234387867</v>
      </c>
      <c r="D42" s="5">
        <f>'1-23.04.2021'!D42/'1-23.04.2021'!$B$120*100</f>
        <v>70.90121906040828</v>
      </c>
      <c r="E42" s="5"/>
      <c r="F42" s="5">
        <f>'1-23.04.2021'!F42/'1-23.04.2021'!$B$120*100</f>
        <v>102.32006402877136</v>
      </c>
      <c r="G42" s="5">
        <f>'1-23.04.2021'!G42/'1-23.04.2021'!$B$120*100</f>
        <v>71.76560739754332</v>
      </c>
      <c r="I42" s="5">
        <f>'1-23.04.2021'!I42/'1-23.04.2021'!$I$120*100</f>
        <v>98.810219559871726</v>
      </c>
      <c r="J42" s="5">
        <f>'1-23.04.2021'!J42/'1-23.04.2021'!$I$120*100</f>
        <v>86.067927637073566</v>
      </c>
      <c r="K42" s="5">
        <f>'1-23.04.2021'!K42/'1-23.04.2021'!$I$120*100</f>
        <v>74.839149388909405</v>
      </c>
      <c r="L42" s="5">
        <f>'1-23.04.2021'!L42/'1-23.04.2021'!$I$120*100</f>
        <v>84.30835335600942</v>
      </c>
      <c r="M42" s="5">
        <f>'1-23.04.2021'!M42/'1-23.04.2021'!$I$120*100</f>
        <v>77.877173662393176</v>
      </c>
      <c r="O42" s="5">
        <f>'1-23.04.2021'!O42/'1-23.04.2021'!$O$120*100</f>
        <v>98.39105713200496</v>
      </c>
      <c r="P42" s="5">
        <f>'1-23.04.2021'!P42/'1-23.04.2021'!$O$120*100</f>
        <v>80.797098099571969</v>
      </c>
      <c r="Q42" s="5">
        <f>'1-23.04.2021'!Q42/'1-23.04.2021'!$O$120*100</f>
        <v>93.817509420835805</v>
      </c>
      <c r="R42" s="5">
        <f>'1-23.04.2021'!R42/'1-23.04.2021'!$O$120*100</f>
        <v>108.71229462186196</v>
      </c>
      <c r="S42" s="5">
        <f>'1-23.04.2021'!S42/'1-23.04.2021'!$O$120*100</f>
        <v>101.64590908501407</v>
      </c>
    </row>
    <row r="43" spans="2:19" x14ac:dyDescent="0.25">
      <c r="B43" s="5">
        <f>'1-23.04.2021'!B43/'1-23.04.2021'!$B$120*100</f>
        <v>95.162688416903592</v>
      </c>
      <c r="C43" s="5">
        <f>'1-23.04.2021'!C43/'1-23.04.2021'!$B$120*100</f>
        <v>81.125284805504819</v>
      </c>
      <c r="D43" s="5">
        <f>'1-23.04.2021'!D43/'1-23.04.2021'!$B$120*100</f>
        <v>71.550361440527709</v>
      </c>
      <c r="E43" s="5"/>
      <c r="F43" s="5">
        <f>'1-23.04.2021'!F43/'1-23.04.2021'!$B$120*100</f>
        <v>106.95627546742976</v>
      </c>
      <c r="G43" s="5">
        <f>'1-23.04.2021'!G43/'1-23.04.2021'!$B$120*100</f>
        <v>72.61959573200275</v>
      </c>
      <c r="I43" s="5">
        <f>'1-23.04.2021'!I43/'1-23.04.2021'!$I$120*100</f>
        <v>98.840611622971963</v>
      </c>
      <c r="J43" s="5">
        <f>'1-23.04.2021'!J43/'1-23.04.2021'!$I$120*100</f>
        <v>86.125172294308456</v>
      </c>
      <c r="K43" s="5">
        <f>'1-23.04.2021'!K43/'1-23.04.2021'!$I$120*100</f>
        <v>75.177025901044914</v>
      </c>
      <c r="L43" s="5">
        <f>'1-23.04.2021'!L43/'1-23.04.2021'!$I$120*100</f>
        <v>84.544464048117945</v>
      </c>
      <c r="M43" s="5">
        <f>'1-23.04.2021'!M43/'1-23.04.2021'!$I$120*100</f>
        <v>78.174108324630495</v>
      </c>
      <c r="O43" s="5">
        <f>'1-23.04.2021'!O43/'1-23.04.2021'!$O$120*100</f>
        <v>99.143120800369303</v>
      </c>
      <c r="P43" s="5">
        <f>'1-23.04.2021'!P43/'1-23.04.2021'!$O$120*100</f>
        <v>80.983787087293024</v>
      </c>
      <c r="Q43" s="5">
        <f>'1-23.04.2021'!Q43/'1-23.04.2021'!$O$120*100</f>
        <v>94.419252243119189</v>
      </c>
      <c r="R43" s="5">
        <f>'1-23.04.2021'!R43/'1-23.04.2021'!$O$120*100</f>
        <v>110.13562133007306</v>
      </c>
      <c r="S43" s="5">
        <f>'1-23.04.2021'!S43/'1-23.04.2021'!$O$120*100</f>
        <v>102.43399027131255</v>
      </c>
    </row>
    <row r="44" spans="2:19" x14ac:dyDescent="0.25">
      <c r="B44" s="5">
        <f>'1-23.04.2021'!B44/'1-23.04.2021'!$B$120*100</f>
        <v>96.058159548920543</v>
      </c>
      <c r="C44" s="5">
        <f>'1-23.04.2021'!C44/'1-23.04.2021'!$B$120*100</f>
        <v>81.128023330799522</v>
      </c>
      <c r="D44" s="5">
        <f>'1-23.04.2021'!D44/'1-23.04.2021'!$B$120*100</f>
        <v>71.680004506667828</v>
      </c>
      <c r="E44" s="5"/>
      <c r="F44" s="5">
        <f>'1-23.04.2021'!F44/'1-23.04.2021'!$B$120*100</f>
        <v>110.03556601373631</v>
      </c>
      <c r="G44" s="5">
        <f>'1-23.04.2021'!G44/'1-23.04.2021'!$B$120*100</f>
        <v>72.862738417506819</v>
      </c>
      <c r="I44" s="5">
        <f>'1-23.04.2021'!I44/'1-23.04.2021'!$I$120*100</f>
        <v>99.399748109711297</v>
      </c>
      <c r="J44" s="5">
        <f>'1-23.04.2021'!J44/'1-23.04.2021'!$I$120*100</f>
        <v>86.349095171454877</v>
      </c>
      <c r="K44" s="5">
        <f>'1-23.04.2021'!K44/'1-23.04.2021'!$I$120*100</f>
        <v>75.178387235262434</v>
      </c>
      <c r="L44" s="5">
        <f>'1-23.04.2021'!L44/'1-23.04.2021'!$I$120*100</f>
        <v>85.332731898855457</v>
      </c>
      <c r="M44" s="5">
        <f>'1-23.04.2021'!M44/'1-23.04.2021'!$I$120*100</f>
        <v>78.229389561619953</v>
      </c>
      <c r="O44" s="5">
        <f>'1-23.04.2021'!O44/'1-23.04.2021'!$O$120*100</f>
        <v>101.23779518173548</v>
      </c>
      <c r="P44" s="5">
        <f>'1-23.04.2021'!P44/'1-23.04.2021'!$O$120*100</f>
        <v>81.849960636242258</v>
      </c>
      <c r="Q44" s="5">
        <f>'1-23.04.2021'!Q44/'1-23.04.2021'!$O$120*100</f>
        <v>94.43194723936989</v>
      </c>
      <c r="R44" s="5">
        <f>'1-23.04.2021'!R44/'1-23.04.2021'!$O$120*100</f>
        <v>116.17781084083201</v>
      </c>
      <c r="S44" s="5">
        <f>'1-23.04.2021'!S44/'1-23.04.2021'!$O$120*100</f>
        <v>102.46438571947851</v>
      </c>
    </row>
    <row r="45" spans="2:19" x14ac:dyDescent="0.25">
      <c r="B45" s="5">
        <f>'1-23.04.2021'!B45/'1-23.04.2021'!$B$120*100</f>
        <v>96.224144017852822</v>
      </c>
      <c r="C45" s="5">
        <f>'1-23.04.2021'!C45/'1-23.04.2021'!$B$120*100</f>
        <v>81.385828315157724</v>
      </c>
      <c r="D45" s="5">
        <f>'1-23.04.2021'!D45/'1-23.04.2021'!$B$120*100</f>
        <v>71.941203344358186</v>
      </c>
      <c r="E45" s="5"/>
      <c r="F45" s="5">
        <f>'1-23.04.2021'!F45/'1-23.04.2021'!$B$120*100</f>
        <v>112.54124206820694</v>
      </c>
      <c r="G45" s="5">
        <f>'1-23.04.2021'!G45/'1-23.04.2021'!$B$120*100</f>
        <v>73.397256997645215</v>
      </c>
      <c r="I45" s="5">
        <f>'1-23.04.2021'!I45/'1-23.04.2021'!$I$120*100</f>
        <v>101.18712902563816</v>
      </c>
      <c r="J45" s="5">
        <f>'1-23.04.2021'!J45/'1-23.04.2021'!$I$120*100</f>
        <v>86.583162755461316</v>
      </c>
      <c r="K45" s="5">
        <f>'1-23.04.2021'!K45/'1-23.04.2021'!$I$120*100</f>
        <v>75.266829688370223</v>
      </c>
      <c r="L45" s="5">
        <f>'1-23.04.2021'!L45/'1-23.04.2021'!$I$120*100</f>
        <v>90.59497263703372</v>
      </c>
      <c r="M45" s="5">
        <f>'1-23.04.2021'!M45/'1-23.04.2021'!$I$120*100</f>
        <v>79.348049906623928</v>
      </c>
      <c r="O45" s="5">
        <f>'1-23.04.2021'!O45/'1-23.04.2021'!$O$120*100</f>
        <v>102.23159575965846</v>
      </c>
      <c r="P45" s="5">
        <f>'1-23.04.2021'!P45/'1-23.04.2021'!$O$120*100</f>
        <v>82.731271456911387</v>
      </c>
      <c r="Q45" s="5">
        <f>'1-23.04.2021'!Q45/'1-23.04.2021'!$O$120*100</f>
        <v>94.893271312647869</v>
      </c>
      <c r="R45" s="5">
        <f>'1-23.04.2021'!R45/'1-23.04.2021'!$O$120*100</f>
        <v>117.09411148926259</v>
      </c>
      <c r="S45" s="5">
        <f>'1-23.04.2021'!S45/'1-23.04.2021'!$O$120*100</f>
        <v>102.65621315806297</v>
      </c>
    </row>
    <row r="46" spans="2:19" x14ac:dyDescent="0.25">
      <c r="B46" s="5">
        <f>'1-23.04.2021'!B46/'1-23.04.2021'!$B$120*100</f>
        <v>96.411322754532833</v>
      </c>
      <c r="C46" s="5">
        <f>'1-23.04.2021'!C46/'1-23.04.2021'!$B$120*100</f>
        <v>81.773713251014343</v>
      </c>
      <c r="D46" s="5">
        <f>'1-23.04.2021'!D46/'1-23.04.2021'!$B$120*100</f>
        <v>72.268259985876995</v>
      </c>
      <c r="E46" s="5"/>
      <c r="F46" s="5">
        <f>'1-23.04.2021'!F46/'1-23.04.2021'!$B$120*100</f>
        <v>113.55355872208797</v>
      </c>
      <c r="G46" s="5">
        <f>'1-23.04.2021'!G46/'1-23.04.2021'!$B$120*100</f>
        <v>73.933027627286037</v>
      </c>
      <c r="I46" s="5">
        <f>'1-23.04.2021'!I46/'1-23.04.2021'!$I$120*100</f>
        <v>102.13841830908821</v>
      </c>
      <c r="J46" s="5">
        <f>'1-23.04.2021'!J46/'1-23.04.2021'!$I$120*100</f>
        <v>87.702321149569258</v>
      </c>
      <c r="K46" s="5">
        <f>'1-23.04.2021'!K46/'1-23.04.2021'!$I$120*100</f>
        <v>76.483645550785269</v>
      </c>
      <c r="L46" s="5">
        <f>'1-23.04.2021'!L46/'1-23.04.2021'!$I$120*100</f>
        <v>91.221755259850497</v>
      </c>
      <c r="M46" s="5">
        <f>'1-23.04.2021'!M46/'1-23.04.2021'!$I$120*100</f>
        <v>79.792373900363756</v>
      </c>
      <c r="O46" s="5">
        <f>'1-23.04.2021'!O46/'1-23.04.2021'!$O$120*100</f>
        <v>104.96036706803839</v>
      </c>
      <c r="P46" s="5">
        <f>'1-23.04.2021'!P46/'1-23.04.2021'!$O$120*100</f>
        <v>83.265996789463657</v>
      </c>
      <c r="Q46" s="5">
        <f>'1-23.04.2021'!Q46/'1-23.04.2021'!$O$120*100</f>
        <v>95.689864191670608</v>
      </c>
      <c r="R46" s="5">
        <f>'1-23.04.2021'!R46/'1-23.04.2021'!$O$120*100</f>
        <v>117.62682980335998</v>
      </c>
      <c r="S46" s="5">
        <f>'1-23.04.2021'!S46/'1-23.04.2021'!$O$120*100</f>
        <v>103.2470745549886</v>
      </c>
    </row>
    <row r="47" spans="2:19" x14ac:dyDescent="0.25">
      <c r="B47" s="5">
        <f>'1-23.04.2021'!B47/'1-23.04.2021'!$B$120*100</f>
        <v>97.372316034554188</v>
      </c>
      <c r="C47" s="5">
        <f>'1-23.04.2021'!C47/'1-23.04.2021'!$B$120*100</f>
        <v>83.530248129147083</v>
      </c>
      <c r="D47" s="5">
        <f>'1-23.04.2021'!D47/'1-23.04.2021'!$B$120*100</f>
        <v>72.455417411076112</v>
      </c>
      <c r="E47" s="5"/>
      <c r="F47" s="5">
        <f>'1-23.04.2021'!F47/'1-23.04.2021'!$B$120*100</f>
        <v>115.4477124880849</v>
      </c>
      <c r="G47" s="5">
        <f>'1-23.04.2021'!G47/'1-23.04.2021'!$B$120*100</f>
        <v>74.071429712073041</v>
      </c>
      <c r="I47" s="5">
        <f>'1-23.04.2021'!I47/'1-23.04.2021'!$I$120*100</f>
        <v>102.84095530739512</v>
      </c>
      <c r="J47" s="5">
        <f>'1-23.04.2021'!J47/'1-23.04.2021'!$I$120*100</f>
        <v>87.737040705995128</v>
      </c>
      <c r="K47" s="5">
        <f>'1-23.04.2021'!K47/'1-23.04.2021'!$I$120*100</f>
        <v>76.60470689987595</v>
      </c>
      <c r="L47" s="5">
        <f>'1-23.04.2021'!L47/'1-23.04.2021'!$I$120*100</f>
        <v>92.339565601050339</v>
      </c>
      <c r="M47" s="5">
        <f>'1-23.04.2021'!M47/'1-23.04.2021'!$I$120*100</f>
        <v>80.149209481723844</v>
      </c>
      <c r="O47" s="5">
        <f>'1-23.04.2021'!O47/'1-23.04.2021'!$O$120*100</f>
        <v>107.81908677613505</v>
      </c>
      <c r="P47" s="5">
        <f>'1-23.04.2021'!P47/'1-23.04.2021'!$O$120*100</f>
        <v>85.400001478261785</v>
      </c>
      <c r="Q47" s="5">
        <f>'1-23.04.2021'!Q47/'1-23.04.2021'!$O$120*100</f>
        <v>97.956368369908233</v>
      </c>
      <c r="R47" s="5">
        <f>'1-23.04.2021'!R47/'1-23.04.2021'!$O$120*100</f>
        <v>117.90325427886461</v>
      </c>
      <c r="S47" s="5">
        <f>'1-23.04.2021'!S47/'1-23.04.2021'!$O$120*100</f>
        <v>103.32384905612379</v>
      </c>
    </row>
    <row r="48" spans="2:19" x14ac:dyDescent="0.25">
      <c r="B48" s="5">
        <f>'1-23.04.2021'!B48/'1-23.04.2021'!$B$120*100</f>
        <v>97.667496028527836</v>
      </c>
      <c r="C48" s="5">
        <f>'1-23.04.2021'!C48/'1-23.04.2021'!$B$120*100</f>
        <v>83.680616610455289</v>
      </c>
      <c r="D48" s="5">
        <f>'1-23.04.2021'!D48/'1-23.04.2021'!$B$120*100</f>
        <v>72.494891601559502</v>
      </c>
      <c r="E48" s="5"/>
      <c r="F48" s="5">
        <f>'1-23.04.2021'!F48/'1-23.04.2021'!$B$120*100</f>
        <v>116.06059871133571</v>
      </c>
      <c r="G48" s="5">
        <f>'1-23.04.2021'!G48/'1-23.04.2021'!$B$120*100</f>
        <v>75.501451391449706</v>
      </c>
      <c r="I48" s="5">
        <f>'1-23.04.2021'!I48/'1-23.04.2021'!$I$120*100</f>
        <v>103.0490291552773</v>
      </c>
      <c r="J48" s="5">
        <f>'1-23.04.2021'!J48/'1-23.04.2021'!$I$120*100</f>
        <v>87.742466120901085</v>
      </c>
      <c r="K48" s="5">
        <f>'1-23.04.2021'!K48/'1-23.04.2021'!$I$120*100</f>
        <v>78.093006008539476</v>
      </c>
      <c r="L48" s="5">
        <f>'1-23.04.2021'!L48/'1-23.04.2021'!$I$120*100</f>
        <v>94.488330946820255</v>
      </c>
      <c r="M48" s="5">
        <f>'1-23.04.2021'!M48/'1-23.04.2021'!$I$120*100</f>
        <v>80.89181397705751</v>
      </c>
      <c r="O48" s="5">
        <f>'1-23.04.2021'!O48/'1-23.04.2021'!$O$120*100</f>
        <v>111.36259876293992</v>
      </c>
      <c r="P48" s="5">
        <f>'1-23.04.2021'!P48/'1-23.04.2021'!$O$120*100</f>
        <v>85.534906971752605</v>
      </c>
      <c r="Q48" s="5">
        <f>'1-23.04.2021'!Q48/'1-23.04.2021'!$O$120*100</f>
        <v>103.35858498396027</v>
      </c>
      <c r="R48" s="5">
        <f>'1-23.04.2021'!R48/'1-23.04.2021'!$O$120*100</f>
        <v>119.17818252614127</v>
      </c>
      <c r="S48" s="5">
        <f>'1-23.04.2021'!S48/'1-23.04.2021'!$O$120*100</f>
        <v>103.83271286774252</v>
      </c>
    </row>
    <row r="49" spans="2:19" x14ac:dyDescent="0.25">
      <c r="B49" s="5">
        <f>'1-23.04.2021'!B49/'1-23.04.2021'!$B$120*100</f>
        <v>98.120173194168288</v>
      </c>
      <c r="C49" s="5">
        <f>'1-23.04.2021'!C49/'1-23.04.2021'!$B$120*100</f>
        <v>84.008296612790204</v>
      </c>
      <c r="D49" s="5">
        <f>'1-23.04.2021'!D49/'1-23.04.2021'!$B$120*100</f>
        <v>74.606321243127056</v>
      </c>
      <c r="E49" s="5"/>
      <c r="F49" s="5">
        <f>'1-23.04.2021'!F49/'1-23.04.2021'!$B$120*100</f>
        <v>116.60573040895865</v>
      </c>
      <c r="G49" s="5">
        <f>'1-23.04.2021'!G49/'1-23.04.2021'!$B$120*100</f>
        <v>75.955822819821122</v>
      </c>
      <c r="I49" s="5">
        <f>'1-23.04.2021'!I49/'1-23.04.2021'!$I$120*100</f>
        <v>103.28318528134668</v>
      </c>
      <c r="J49" s="5">
        <f>'1-23.04.2021'!J49/'1-23.04.2021'!$I$120*100</f>
        <v>87.808595974150876</v>
      </c>
      <c r="K49" s="5">
        <f>'1-23.04.2021'!K49/'1-23.04.2021'!$I$120*100</f>
        <v>78.200447374800177</v>
      </c>
      <c r="L49" s="5">
        <f>'1-23.04.2021'!L49/'1-23.04.2021'!$I$120*100</f>
        <v>95.148538198392558</v>
      </c>
      <c r="M49" s="5">
        <f>'1-23.04.2021'!M49/'1-23.04.2021'!$I$120*100</f>
        <v>81.78735717768771</v>
      </c>
      <c r="O49" s="5">
        <f>'1-23.04.2021'!O49/'1-23.04.2021'!$O$120*100</f>
        <v>112.26267399711485</v>
      </c>
      <c r="P49" s="5">
        <f>'1-23.04.2021'!P49/'1-23.04.2021'!$O$120*100</f>
        <v>85.559631988259923</v>
      </c>
      <c r="Q49" s="5">
        <f>'1-23.04.2021'!Q49/'1-23.04.2021'!$O$120*100</f>
        <v>111.15794333290594</v>
      </c>
      <c r="R49" s="5">
        <f>'1-23.04.2021'!R49/'1-23.04.2021'!$O$120*100</f>
        <v>122.03690223423793</v>
      </c>
      <c r="S49" s="5">
        <f>'1-23.04.2021'!S49/'1-23.04.2021'!$O$120*100</f>
        <v>105.42940486284773</v>
      </c>
    </row>
    <row r="50" spans="2:19" x14ac:dyDescent="0.25">
      <c r="B50" s="5">
        <f>'1-23.04.2021'!B50/'1-23.04.2021'!$B$120*100</f>
        <v>99.312443992706733</v>
      </c>
      <c r="C50" s="5">
        <f>'1-23.04.2021'!C50/'1-23.04.2021'!$B$120*100</f>
        <v>84.469929928275789</v>
      </c>
      <c r="D50" s="5">
        <f>'1-23.04.2021'!D50/'1-23.04.2021'!$B$120*100</f>
        <v>76.218737231723338</v>
      </c>
      <c r="E50" s="5"/>
      <c r="F50" s="5">
        <f>'1-23.04.2021'!F50/'1-23.04.2021'!$B$120*100</f>
        <v>122.81585331811058</v>
      </c>
      <c r="G50" s="5">
        <f>'1-23.04.2021'!G50/'1-23.04.2021'!$B$120*100</f>
        <v>76.781035327205274</v>
      </c>
      <c r="I50" s="5">
        <f>'1-23.04.2021'!I50/'1-23.04.2021'!$I$120*100</f>
        <v>103.91416922504942</v>
      </c>
      <c r="J50" s="5">
        <f>'1-23.04.2021'!J50/'1-23.04.2021'!$I$120*100</f>
        <v>87.88852953501123</v>
      </c>
      <c r="K50" s="5">
        <f>'1-23.04.2021'!K50/'1-23.04.2021'!$I$120*100</f>
        <v>78.55326093295173</v>
      </c>
      <c r="L50" s="5">
        <f>'1-23.04.2021'!L50/'1-23.04.2021'!$I$120*100</f>
        <v>95.368162358383785</v>
      </c>
      <c r="M50" s="5">
        <f>'1-23.04.2021'!M50/'1-23.04.2021'!$I$120*100</f>
        <v>81.811735021163528</v>
      </c>
      <c r="O50" s="5">
        <f>'1-23.04.2021'!O50/'1-23.04.2021'!$O$120*100</f>
        <v>113.58846686270267</v>
      </c>
      <c r="P50" s="5">
        <f>'1-23.04.2021'!P50/'1-23.04.2021'!$O$120*100</f>
        <v>85.973899942101951</v>
      </c>
      <c r="Q50" s="5">
        <f>'1-23.04.2021'!Q50/'1-23.04.2021'!$O$120*100</f>
        <v>112.68978203287901</v>
      </c>
      <c r="R50" s="5">
        <f>'1-23.04.2021'!R50/'1-23.04.2021'!$O$120*100</f>
        <v>124.27249107398693</v>
      </c>
      <c r="S50" s="5">
        <f>'1-23.04.2021'!S50/'1-23.04.2021'!$O$120*100</f>
        <v>107.08147122255127</v>
      </c>
    </row>
    <row r="51" spans="2:19" x14ac:dyDescent="0.25">
      <c r="B51" s="5">
        <f>'1-23.04.2021'!B51/'1-23.04.2021'!$B$120*100</f>
        <v>100.47077093005343</v>
      </c>
      <c r="C51" s="5">
        <f>'1-23.04.2021'!C51/'1-23.04.2021'!$B$120*100</f>
        <v>85.016990314919497</v>
      </c>
      <c r="D51" s="5">
        <f>'1-23.04.2021'!D51/'1-23.04.2021'!$B$120*100</f>
        <v>77.606082670612508</v>
      </c>
      <c r="E51" s="5"/>
      <c r="F51" s="5">
        <f>'1-23.04.2021'!F51/'1-23.04.2021'!$B$120*100</f>
        <v>126.19673328626926</v>
      </c>
      <c r="G51" s="5">
        <f>'1-23.04.2021'!G51/'1-23.04.2021'!$B$120*100</f>
        <v>76.873207482065922</v>
      </c>
      <c r="I51" s="5">
        <f>'1-23.04.2021'!I51/'1-23.04.2021'!$I$120*100</f>
        <v>106.12817678988824</v>
      </c>
      <c r="J51" s="5">
        <f>'1-23.04.2021'!J51/'1-23.04.2021'!$I$120*100</f>
        <v>88.082569465919235</v>
      </c>
      <c r="K51" s="5">
        <f>'1-23.04.2021'!K51/'1-23.04.2021'!$I$120*100</f>
        <v>79.130772111300317</v>
      </c>
      <c r="L51" s="5">
        <f>'1-23.04.2021'!L51/'1-23.04.2021'!$I$120*100</f>
        <v>95.417033150017232</v>
      </c>
      <c r="M51" s="5">
        <f>'1-23.04.2021'!M51/'1-23.04.2021'!$I$120*100</f>
        <v>82.818429500491135</v>
      </c>
      <c r="O51" s="5">
        <f>'1-23.04.2021'!O51/'1-23.04.2021'!$O$120*100</f>
        <v>114.20661645633099</v>
      </c>
      <c r="P51" s="5">
        <f>'1-23.04.2021'!P51/'1-23.04.2021'!$O$120*100</f>
        <v>86.569367809095695</v>
      </c>
      <c r="Q51" s="5">
        <f>'1-23.04.2021'!Q51/'1-23.04.2021'!$O$120*100</f>
        <v>116.23827529440321</v>
      </c>
      <c r="R51" s="5">
        <f>'1-23.04.2021'!R51/'1-23.04.2021'!$O$120*100</f>
        <v>125.75544799315847</v>
      </c>
      <c r="S51" s="5">
        <f>'1-23.04.2021'!S51/'1-23.04.2021'!$O$120*100</f>
        <v>110.52842869501509</v>
      </c>
    </row>
    <row r="52" spans="2:19" x14ac:dyDescent="0.25">
      <c r="B52" s="5">
        <f>'1-23.04.2021'!B52/'1-23.04.2021'!$B$120*100</f>
        <v>100.47448445559897</v>
      </c>
      <c r="C52" s="5">
        <f>'1-23.04.2021'!C52/'1-23.04.2021'!$B$120*100</f>
        <v>85.02959072799726</v>
      </c>
      <c r="D52" s="5">
        <f>'1-23.04.2021'!D52/'1-23.04.2021'!$B$120*100</f>
        <v>77.696017119979416</v>
      </c>
      <c r="E52" s="5"/>
      <c r="F52" s="5">
        <f>'1-23.04.2021'!F52/'1-23.04.2021'!$B$120*100</f>
        <v>128.72805238012396</v>
      </c>
      <c r="G52" s="5">
        <f>'1-23.04.2021'!G52/'1-23.04.2021'!$B$120*100</f>
        <v>78.142210267558283</v>
      </c>
      <c r="I52" s="5">
        <f>'1-23.04.2021'!I52/'1-23.04.2021'!$I$120*100</f>
        <v>108.93052201382028</v>
      </c>
      <c r="J52" s="5">
        <f>'1-23.04.2021'!J52/'1-23.04.2021'!$I$120*100</f>
        <v>88.466501132087032</v>
      </c>
      <c r="K52" s="5">
        <f>'1-23.04.2021'!K52/'1-23.04.2021'!$I$120*100</f>
        <v>80.172914405521396</v>
      </c>
      <c r="L52" s="5">
        <f>'1-23.04.2021'!L52/'1-23.04.2021'!$I$120*100</f>
        <v>95.691869926899145</v>
      </c>
      <c r="M52" s="5">
        <f>'1-23.04.2021'!M52/'1-23.04.2021'!$I$120*100</f>
        <v>83.106915036373508</v>
      </c>
      <c r="O52" s="5">
        <f>'1-23.04.2021'!O52/'1-23.04.2021'!$O$120*100</f>
        <v>116.64538568845437</v>
      </c>
      <c r="P52" s="5">
        <f>'1-23.04.2021'!P52/'1-23.04.2021'!$O$120*100</f>
        <v>87.059733197606221</v>
      </c>
      <c r="Q52" s="5">
        <f>'1-23.04.2021'!Q52/'1-23.04.2021'!$O$120*100</f>
        <v>117.01341967499859</v>
      </c>
      <c r="R52" s="5">
        <f>'1-23.04.2021'!R52/'1-23.04.2021'!$O$120*100</f>
        <v>126.11137941661035</v>
      </c>
      <c r="S52" s="5">
        <f>'1-23.04.2021'!S52/'1-23.04.2021'!$O$120*100</f>
        <v>115.64031679004981</v>
      </c>
    </row>
    <row r="53" spans="2:19" x14ac:dyDescent="0.25">
      <c r="B53" s="5">
        <f>'1-23.04.2021'!B53/'1-23.04.2021'!$B$120*100</f>
        <v>102.44164069939362</v>
      </c>
      <c r="C53" s="5">
        <f>'1-23.04.2021'!C53/'1-23.04.2021'!$B$120*100</f>
        <v>85.450561737939694</v>
      </c>
      <c r="D53" s="5">
        <f>'1-23.04.2021'!D53/'1-23.04.2021'!$B$120*100</f>
        <v>78.64641859399714</v>
      </c>
      <c r="E53" s="5"/>
      <c r="F53" s="5">
        <f>'1-23.04.2021'!F53/'1-23.04.2021'!$B$120*100</f>
        <v>130.39165854582433</v>
      </c>
      <c r="G53" s="5">
        <f>'1-23.04.2021'!G53/'1-23.04.2021'!$B$120*100</f>
        <v>78.456975512472283</v>
      </c>
      <c r="I53" s="5">
        <f>'1-23.04.2021'!I53/'1-23.04.2021'!$I$120*100</f>
        <v>112.25403246080468</v>
      </c>
      <c r="J53" s="5">
        <f>'1-23.04.2021'!J53/'1-23.04.2021'!$I$120*100</f>
        <v>88.542983766044756</v>
      </c>
      <c r="K53" s="5">
        <f>'1-23.04.2021'!K53/'1-23.04.2021'!$I$120*100</f>
        <v>80.549145125765989</v>
      </c>
      <c r="L53" s="5">
        <f>'1-23.04.2021'!L53/'1-23.04.2021'!$I$120*100</f>
        <v>96.312968149275889</v>
      </c>
      <c r="M53" s="5">
        <f>'1-23.04.2021'!M53/'1-23.04.2021'!$I$120*100</f>
        <v>83.16991935480192</v>
      </c>
      <c r="O53" s="5">
        <f>'1-23.04.2021'!O53/'1-23.04.2021'!$O$120*100</f>
        <v>116.93478324107993</v>
      </c>
      <c r="P53" s="5">
        <f>'1-23.04.2021'!P53/'1-23.04.2021'!$O$120*100</f>
        <v>88.027478807033717</v>
      </c>
      <c r="Q53" s="5">
        <f>'1-23.04.2021'!Q53/'1-23.04.2021'!$O$120*100</f>
        <v>117.76094941613053</v>
      </c>
      <c r="R53" s="5">
        <f>'1-23.04.2021'!R53/'1-23.04.2021'!$O$120*100</f>
        <v>129.24694676675333</v>
      </c>
      <c r="S53" s="5">
        <f>'1-23.04.2021'!S53/'1-23.04.2021'!$O$120*100</f>
        <v>123.15820893640846</v>
      </c>
    </row>
    <row r="54" spans="2:19" x14ac:dyDescent="0.25">
      <c r="B54" s="5">
        <f>'1-23.04.2021'!B54/'1-23.04.2021'!$B$120*100</f>
        <v>102.91551213278179</v>
      </c>
      <c r="C54" s="5">
        <f>'1-23.04.2021'!C54/'1-23.04.2021'!$B$120*100</f>
        <v>86.723933377015058</v>
      </c>
      <c r="D54" s="5">
        <f>'1-23.04.2021'!D54/'1-23.04.2021'!$B$120*100</f>
        <v>78.816750605031515</v>
      </c>
      <c r="E54" s="5"/>
      <c r="F54" s="5">
        <f>'1-23.04.2021'!F54/'1-23.04.2021'!$B$120*100</f>
        <v>133.69545488759434</v>
      </c>
      <c r="G54" s="5"/>
      <c r="I54" s="5">
        <f>'1-23.04.2021'!I54/'1-23.04.2021'!$I$120*100</f>
        <v>115.81376206392471</v>
      </c>
      <c r="J54" s="5">
        <f>'1-23.04.2021'!J54/'1-23.04.2021'!$I$120*100</f>
        <v>88.628555242762104</v>
      </c>
      <c r="K54" s="5">
        <f>'1-23.04.2021'!K54/'1-23.04.2021'!$I$120*100</f>
        <v>80.944928147056785</v>
      </c>
      <c r="L54" s="5">
        <f>'1-23.04.2021'!L54/'1-23.04.2021'!$I$120*100</f>
        <v>98.657338406916068</v>
      </c>
      <c r="M54" s="5">
        <f>'1-23.04.2021'!M54/'1-23.04.2021'!$I$120*100</f>
        <v>83.531314852402829</v>
      </c>
      <c r="O54" s="5">
        <f>'1-23.04.2021'!O54/'1-23.04.2021'!$O$120*100</f>
        <v>119.11433274023655</v>
      </c>
      <c r="P54" s="5">
        <f>'1-23.04.2021'!P54/'1-23.04.2021'!$O$120*100</f>
        <v>89.147117023982716</v>
      </c>
      <c r="Q54" s="5">
        <f>'1-23.04.2021'!Q54/'1-23.04.2021'!$O$120*100</f>
        <v>117.80818689265575</v>
      </c>
      <c r="R54" s="5">
        <f>'1-23.04.2021'!R54/'1-23.04.2021'!$O$120*100</f>
        <v>129.86167475663026</v>
      </c>
      <c r="S54" s="5">
        <f>'1-23.04.2021'!S54/'1-23.04.2021'!$O$120*100</f>
        <v>126.2608902010258</v>
      </c>
    </row>
    <row r="55" spans="2:19" x14ac:dyDescent="0.25">
      <c r="B55" s="5">
        <f>'1-23.04.2021'!B55/'1-23.04.2021'!$B$120*100</f>
        <v>103.55527213343822</v>
      </c>
      <c r="C55" s="5">
        <f>'1-23.04.2021'!C55/'1-23.04.2021'!$B$120*100</f>
        <v>87.597059421316075</v>
      </c>
      <c r="D55" s="5">
        <f>'1-23.04.2021'!D55/'1-23.04.2021'!$B$120*100</f>
        <v>79.563185223296045</v>
      </c>
      <c r="E55" s="5"/>
      <c r="F55" s="5">
        <f>'1-23.04.2021'!F55/'1-23.04.2021'!$B$120*100</f>
        <v>135.30162661228908</v>
      </c>
      <c r="G55" s="5"/>
      <c r="I55" s="5">
        <f>'1-23.04.2021'!I55/'1-23.04.2021'!$I$120*100</f>
        <v>119.43003684198253</v>
      </c>
      <c r="J55" s="5">
        <f>'1-23.04.2021'!J55/'1-23.04.2021'!$I$120*100</f>
        <v>88.956092255499115</v>
      </c>
      <c r="K55" s="5">
        <f>'1-23.04.2021'!K55/'1-23.04.2021'!$I$120*100</f>
        <v>81.120493776534744</v>
      </c>
      <c r="L55" s="5">
        <f>'1-23.04.2021'!L55/'1-23.04.2021'!$I$120*100</f>
        <v>98.923462644805809</v>
      </c>
      <c r="M55" s="5">
        <f>'1-23.04.2021'!M55/'1-23.04.2021'!$I$120*100</f>
        <v>89.309974959060526</v>
      </c>
      <c r="O55" s="5">
        <f>'1-23.04.2021'!O55/'1-23.04.2021'!$O$120*100</f>
        <v>119.33325492796179</v>
      </c>
      <c r="P55" s="5">
        <f>'1-23.04.2021'!P55/'1-23.04.2021'!$O$120*100</f>
        <v>90.336323820385587</v>
      </c>
      <c r="Q55" s="5">
        <f>'1-23.04.2021'!Q55/'1-23.04.2021'!$O$120*100</f>
        <v>122.36866480292301</v>
      </c>
      <c r="R55" s="5">
        <f>'1-23.04.2021'!R55/'1-23.04.2021'!$O$120*100</f>
        <v>129.93344380210092</v>
      </c>
      <c r="S55" s="5">
        <f>'1-23.04.2021'!S55/'1-23.04.2021'!$O$120*100</f>
        <v>131.17719072049135</v>
      </c>
    </row>
    <row r="56" spans="2:19" x14ac:dyDescent="0.25">
      <c r="B56" s="5">
        <f>'1-23.04.2021'!B56/'1-23.04.2021'!$B$120*100</f>
        <v>106.03337645950401</v>
      </c>
      <c r="C56" s="5">
        <f>'1-23.04.2021'!C56/'1-23.04.2021'!$B$120*100</f>
        <v>88.308319440367313</v>
      </c>
      <c r="D56" s="5">
        <f>'1-23.04.2021'!D56/'1-23.04.2021'!$B$120*100</f>
        <v>80.27827065316751</v>
      </c>
      <c r="E56" s="5"/>
      <c r="F56" s="5">
        <f>'1-23.04.2021'!F56/'1-23.04.2021'!$B$120*100</f>
        <v>139.10429275453433</v>
      </c>
      <c r="G56" s="5"/>
      <c r="I56" s="5">
        <f>'1-23.04.2021'!I56/'1-23.04.2021'!$I$120*100</f>
        <v>119.56593341371689</v>
      </c>
      <c r="J56" s="5">
        <f>'1-23.04.2021'!J56/'1-23.04.2021'!$I$120*100</f>
        <v>89.896608183442325</v>
      </c>
      <c r="K56" s="5">
        <f>'1-23.04.2021'!K56/'1-23.04.2021'!$I$120*100</f>
        <v>81.994718261963328</v>
      </c>
      <c r="L56" s="5">
        <f>'1-23.04.2021'!L56/'1-23.04.2021'!$I$120*100</f>
        <v>99.065878125923319</v>
      </c>
      <c r="M56" s="5">
        <f>'1-23.04.2021'!M56/'1-23.04.2021'!$I$120*100</f>
        <v>92.481943451791096</v>
      </c>
      <c r="O56" s="5">
        <f>'1-23.04.2021'!O56/'1-23.04.2021'!$O$120*100</f>
        <v>119.92406796299693</v>
      </c>
      <c r="P56" s="5">
        <f>'1-23.04.2021'!P56/'1-23.04.2021'!$O$120*100</f>
        <v>90.699328170320001</v>
      </c>
      <c r="Q56" s="5">
        <f>'1-23.04.2021'!Q56/'1-23.04.2021'!$O$120*100</f>
        <v>123.61412856842541</v>
      </c>
      <c r="R56" s="5">
        <f>'1-23.04.2021'!R56/'1-23.04.2021'!$O$120*100</f>
        <v>135.69741944740753</v>
      </c>
      <c r="S56" s="5">
        <f>'1-23.04.2021'!S56/'1-23.04.2021'!$O$120*100</f>
        <v>132.39818336941144</v>
      </c>
    </row>
    <row r="57" spans="2:19" x14ac:dyDescent="0.25">
      <c r="B57" s="5">
        <f>'1-23.04.2021'!B57/'1-23.04.2021'!$B$120*100</f>
        <v>106.04437318364461</v>
      </c>
      <c r="C57" s="5">
        <f>'1-23.04.2021'!C57/'1-23.04.2021'!$B$120*100</f>
        <v>88.466898169689401</v>
      </c>
      <c r="D57" s="5">
        <f>'1-23.04.2021'!D57/'1-23.04.2021'!$B$120*100</f>
        <v>80.593829750744746</v>
      </c>
      <c r="E57" s="5"/>
      <c r="F57" s="5">
        <f>'1-23.04.2021'!F57/'1-23.04.2021'!$B$120*100</f>
        <v>143.41098607563083</v>
      </c>
      <c r="G57" s="5"/>
      <c r="I57" s="5">
        <f>'1-23.04.2021'!I57/'1-23.04.2021'!$I$120*100</f>
        <v>120.61058144831884</v>
      </c>
      <c r="J57" s="5">
        <f>'1-23.04.2021'!J57/'1-23.04.2021'!$I$120*100</f>
        <v>90.384561278690214</v>
      </c>
      <c r="K57" s="5">
        <f>'1-23.04.2021'!K57/'1-23.04.2021'!$I$120*100</f>
        <v>82.540334375693462</v>
      </c>
      <c r="L57" s="5">
        <f>'1-23.04.2021'!L57/'1-23.04.2021'!$I$120*100</f>
        <v>99.145523925079146</v>
      </c>
      <c r="M57" s="5">
        <f>'1-23.04.2021'!M57/'1-23.04.2021'!$I$120*100</f>
        <v>93.163115250313325</v>
      </c>
      <c r="O57" s="5">
        <f>'1-23.04.2021'!O57/'1-23.04.2021'!$O$120*100</f>
        <v>123.8295203381457</v>
      </c>
      <c r="P57" s="5">
        <f>'1-23.04.2021'!P57/'1-23.04.2021'!$O$120*100</f>
        <v>91.34980768773346</v>
      </c>
      <c r="Q57" s="5">
        <f>'1-23.04.2021'!Q57/'1-23.04.2021'!$O$120*100</f>
        <v>124.01590706405128</v>
      </c>
      <c r="R57" s="5">
        <f>'1-23.04.2021'!R57/'1-23.04.2021'!$O$120*100</f>
        <v>137.00782114135046</v>
      </c>
      <c r="S57" s="5">
        <f>'1-23.04.2021'!S57/'1-23.04.2021'!$O$120*100</f>
        <v>135.07224528918712</v>
      </c>
    </row>
    <row r="58" spans="2:19" x14ac:dyDescent="0.25">
      <c r="B58" s="5">
        <f>'1-23.04.2021'!B58/'1-23.04.2021'!$B$120*100</f>
        <v>109.50440931970876</v>
      </c>
      <c r="C58" s="5">
        <f>'1-23.04.2021'!C58/'1-23.04.2021'!$B$120*100</f>
        <v>88.52266498731521</v>
      </c>
      <c r="D58" s="5">
        <f>'1-23.04.2021'!D58/'1-23.04.2021'!$B$120*100</f>
        <v>80.636175663278408</v>
      </c>
      <c r="E58" s="5"/>
      <c r="F58" s="5">
        <f>'1-23.04.2021'!F58/'1-23.04.2021'!$B$120*100</f>
        <v>143.84733331903729</v>
      </c>
      <c r="G58" s="5"/>
      <c r="I58" s="5">
        <f>'1-23.04.2021'!I58/'1-23.04.2021'!$I$120*100</f>
        <v>120.72856153361961</v>
      </c>
      <c r="J58" s="5">
        <f>'1-23.04.2021'!J58/'1-23.04.2021'!$I$120*100</f>
        <v>91.459959971747267</v>
      </c>
      <c r="K58" s="5">
        <f>'1-23.04.2021'!K58/'1-23.04.2021'!$I$120*100</f>
        <v>83.775752925529787</v>
      </c>
      <c r="L58" s="5">
        <f>'1-23.04.2021'!L58/'1-23.04.2021'!$I$120*100</f>
        <v>99.206066774158145</v>
      </c>
      <c r="M58" s="5">
        <f>'1-23.04.2021'!M58/'1-23.04.2021'!$I$120*100</f>
        <v>94.36236436744332</v>
      </c>
      <c r="O58" s="5">
        <f>'1-23.04.2021'!O58/'1-23.04.2021'!$O$120*100</f>
        <v>126.55940397000663</v>
      </c>
      <c r="P58" s="5">
        <f>'1-23.04.2021'!P58/'1-23.04.2021'!$O$120*100</f>
        <v>95.283467135504026</v>
      </c>
      <c r="Q58" s="5">
        <f>'1-23.04.2021'!Q58/'1-23.04.2021'!$O$120*100</f>
        <v>125.88527548814901</v>
      </c>
      <c r="R58" s="5">
        <f>'1-23.04.2021'!R58/'1-23.04.2021'!$O$120*100</f>
        <v>141.54301787336985</v>
      </c>
      <c r="S58" s="5">
        <f>'1-23.04.2021'!S58/'1-23.04.2021'!$O$120*100</f>
        <v>137.62785684870747</v>
      </c>
    </row>
    <row r="59" spans="2:19" x14ac:dyDescent="0.25">
      <c r="B59" s="5">
        <f>'1-23.04.2021'!B59/'1-23.04.2021'!$B$120*100</f>
        <v>110.60760345598619</v>
      </c>
      <c r="C59" s="5">
        <f>'1-23.04.2021'!C59/'1-23.04.2021'!$B$120*100</f>
        <v>88.760138818901837</v>
      </c>
      <c r="D59" s="5">
        <f>'1-23.04.2021'!D59/'1-23.04.2021'!$B$120*100</f>
        <v>81.492705391834292</v>
      </c>
      <c r="E59" s="5"/>
      <c r="F59" s="5">
        <f>'1-23.04.2021'!F59/'1-23.04.2021'!$B$120*100</f>
        <v>150.76192854057618</v>
      </c>
      <c r="G59" s="5"/>
      <c r="I59" s="5">
        <f>'1-23.04.2021'!I59/'1-23.04.2021'!$I$120*100</f>
        <v>122.03604889557668</v>
      </c>
      <c r="J59" s="5">
        <f>'1-23.04.2021'!J59/'1-23.04.2021'!$I$120*100</f>
        <v>91.578655034206207</v>
      </c>
      <c r="K59" s="5">
        <f>'1-23.04.2021'!K59/'1-23.04.2021'!$I$120*100</f>
        <v>84.391073778300452</v>
      </c>
      <c r="L59" s="5">
        <f>'1-23.04.2021'!L59/'1-23.04.2021'!$I$120*100</f>
        <v>99.3844170515152</v>
      </c>
      <c r="M59" s="5">
        <f>'1-23.04.2021'!M59/'1-23.04.2021'!$I$120*100</f>
        <v>94.629347463343478</v>
      </c>
      <c r="O59" s="5">
        <f>'1-23.04.2021'!O59/'1-23.04.2021'!$O$120*100</f>
        <v>127.14865733407383</v>
      </c>
      <c r="P59" s="5">
        <f>'1-23.04.2021'!P59/'1-23.04.2021'!$O$120*100</f>
        <v>95.963967296432244</v>
      </c>
      <c r="Q59" s="5">
        <f>'1-23.04.2021'!Q59/'1-23.04.2021'!$O$120*100</f>
        <v>129.71070102502784</v>
      </c>
      <c r="R59" s="5">
        <f>'1-23.04.2021'!R59/'1-23.04.2021'!$O$120*100</f>
        <v>145.06118822956381</v>
      </c>
      <c r="S59" s="5">
        <f>'1-23.04.2021'!S59/'1-23.04.2021'!$O$120*100</f>
        <v>137.70648119215349</v>
      </c>
    </row>
    <row r="60" spans="2:19" x14ac:dyDescent="0.25">
      <c r="B60" s="5">
        <f>'1-23.04.2021'!B60/'1-23.04.2021'!$B$120*100</f>
        <v>111.82156934207335</v>
      </c>
      <c r="C60" s="5">
        <f>'1-23.04.2021'!C60/'1-23.04.2021'!$B$120*100</f>
        <v>88.888780245440003</v>
      </c>
      <c r="D60" s="5">
        <f>'1-23.04.2021'!D60/'1-23.04.2021'!$B$120*100</f>
        <v>81.644432480049403</v>
      </c>
      <c r="E60" s="5"/>
      <c r="F60" s="5">
        <f>'1-23.04.2021'!F60/'1-23.04.2021'!$B$120*100</f>
        <v>164.05623810834032</v>
      </c>
      <c r="G60" s="5"/>
      <c r="I60" s="5">
        <f>'1-23.04.2021'!I60/'1-23.04.2021'!$I$120*100</f>
        <v>122.69357553619382</v>
      </c>
      <c r="J60" s="5">
        <f>'1-23.04.2021'!J60/'1-23.04.2021'!$I$120*100</f>
        <v>91.763369272336249</v>
      </c>
      <c r="K60" s="5">
        <f>'1-23.04.2021'!K60/'1-23.04.2021'!$I$120*100</f>
        <v>86.219538211426183</v>
      </c>
      <c r="L60" s="5">
        <f>'1-23.04.2021'!L60/'1-23.04.2021'!$I$120*100</f>
        <v>102.12561512678873</v>
      </c>
      <c r="M60" s="5">
        <f>'1-23.04.2021'!M60/'1-23.04.2021'!$I$120*100</f>
        <v>95.961515925341871</v>
      </c>
      <c r="O60" s="5">
        <f>'1-23.04.2021'!O60/'1-23.04.2021'!$O$120*100</f>
        <v>128.37915309447305</v>
      </c>
      <c r="P60" s="5">
        <f>'1-23.04.2021'!P60/'1-23.04.2021'!$O$120*100</f>
        <v>97.086374231611174</v>
      </c>
      <c r="Q60" s="5">
        <f>'1-23.04.2021'!Q60/'1-23.04.2021'!$O$120*100</f>
        <v>131.86139056604119</v>
      </c>
      <c r="R60" s="5">
        <f>'1-23.04.2021'!R60/'1-23.04.2021'!$O$120*100</f>
        <v>148.21240065127668</v>
      </c>
      <c r="S60" s="5">
        <f>'1-23.04.2021'!S60/'1-23.04.2021'!$O$120*100</f>
        <v>140.5790324009271</v>
      </c>
    </row>
    <row r="61" spans="2:19" x14ac:dyDescent="0.25">
      <c r="B61" s="5">
        <f>'1-23.04.2021'!B61/'1-23.04.2021'!$B$120*100</f>
        <v>112.41758752819766</v>
      </c>
      <c r="C61" s="5">
        <f>'1-23.04.2021'!C61/'1-23.04.2021'!$B$120*100</f>
        <v>89.123142600816308</v>
      </c>
      <c r="D61" s="5">
        <f>'1-23.04.2021'!D61/'1-23.04.2021'!$B$120*100</f>
        <v>81.863706306953716</v>
      </c>
      <c r="E61" s="5"/>
      <c r="F61" s="5"/>
      <c r="G61" s="5"/>
      <c r="I61" s="5">
        <f>'1-23.04.2021'!I61/'1-23.04.2021'!$I$120*100</f>
        <v>124.1526247743689</v>
      </c>
      <c r="J61" s="5">
        <f>'1-23.04.2021'!J61/'1-23.04.2021'!$I$120*100</f>
        <v>92.037933782374665</v>
      </c>
      <c r="K61" s="5">
        <f>'1-23.04.2021'!K61/'1-23.04.2021'!$I$120*100</f>
        <v>86.365853970415671</v>
      </c>
      <c r="L61" s="5">
        <f>'1-23.04.2021'!L61/'1-23.04.2021'!$I$120*100</f>
        <v>102.71300759936015</v>
      </c>
      <c r="M61" s="5">
        <f>'1-23.04.2021'!M61/'1-23.04.2021'!$I$120*100</f>
        <v>96.338519175085509</v>
      </c>
      <c r="O61" s="5">
        <f>'1-23.04.2021'!O61/'1-23.04.2021'!$O$120*100</f>
        <v>129.01109791736047</v>
      </c>
      <c r="P61" s="5">
        <f>'1-23.04.2021'!P61/'1-23.04.2021'!$O$120*100</f>
        <v>98.349635172809812</v>
      </c>
      <c r="Q61" s="5">
        <f>'1-23.04.2021'!Q61/'1-23.04.2021'!$O$120*100</f>
        <v>132.50177453881719</v>
      </c>
      <c r="R61" s="5">
        <f>'1-23.04.2021'!R61/'1-23.04.2021'!$O$120*100</f>
        <v>148.86718437694276</v>
      </c>
      <c r="S61" s="5">
        <f>'1-23.04.2021'!S61/'1-23.04.2021'!$O$120*100</f>
        <v>141.8032169346188</v>
      </c>
    </row>
    <row r="62" spans="2:19" x14ac:dyDescent="0.25">
      <c r="B62" s="5">
        <f>'1-23.04.2021'!B62/'1-23.04.2021'!$B$120*100</f>
        <v>113.61033783505619</v>
      </c>
      <c r="C62" s="5">
        <f>'1-23.04.2021'!C62/'1-23.04.2021'!$B$120*100</f>
        <v>89.779712032026822</v>
      </c>
      <c r="D62" s="5">
        <f>'1-23.04.2021'!D62/'1-23.04.2021'!$B$120*100</f>
        <v>81.988687486648573</v>
      </c>
      <c r="E62" s="5"/>
      <c r="F62" s="5"/>
      <c r="G62" s="5"/>
      <c r="I62" s="5">
        <f>'1-23.04.2021'!I62/'1-23.04.2021'!$I$120*100</f>
        <v>124.49121626366255</v>
      </c>
      <c r="J62" s="5">
        <f>'1-23.04.2021'!J62/'1-23.04.2021'!$I$120*100</f>
        <v>92.209218403110015</v>
      </c>
      <c r="K62" s="5">
        <f>'1-23.04.2021'!K62/'1-23.04.2021'!$I$120*100</f>
        <v>86.512072333135947</v>
      </c>
      <c r="L62" s="5">
        <f>'1-23.04.2021'!L62/'1-23.04.2021'!$I$120*100</f>
        <v>102.82178816432264</v>
      </c>
      <c r="M62" s="5">
        <f>'1-23.04.2021'!M62/'1-23.04.2021'!$I$120*100</f>
        <v>98.069532000200468</v>
      </c>
      <c r="O62" s="5">
        <f>'1-23.04.2021'!O62/'1-23.04.2021'!$O$120*100</f>
        <v>132.5538361139177</v>
      </c>
      <c r="P62" s="5">
        <f>'1-23.04.2021'!P62/'1-23.04.2021'!$O$120*100</f>
        <v>99.336640905120504</v>
      </c>
      <c r="Q62" s="5">
        <f>'1-23.04.2021'!Q62/'1-23.04.2021'!$O$120*100</f>
        <v>133.25551878287564</v>
      </c>
      <c r="R62" s="5">
        <f>'1-23.04.2021'!R62/'1-23.04.2021'!$O$120*100</f>
        <v>154.104100049338</v>
      </c>
      <c r="S62" s="5">
        <f>'1-23.04.2021'!S62/'1-23.04.2021'!$O$120*100</f>
        <v>143.66793052675794</v>
      </c>
    </row>
    <row r="63" spans="2:19" x14ac:dyDescent="0.25">
      <c r="B63" s="5">
        <f>'1-23.04.2021'!B63/'1-23.04.2021'!$B$120*100</f>
        <v>113.82365510305101</v>
      </c>
      <c r="C63" s="5">
        <f>'1-23.04.2021'!C63/'1-23.04.2021'!$B$120*100</f>
        <v>90.202835501539397</v>
      </c>
      <c r="D63" s="5">
        <f>'1-23.04.2021'!D63/'1-23.04.2021'!$B$120*100</f>
        <v>82.552200336541389</v>
      </c>
      <c r="E63" s="5"/>
      <c r="F63" s="5"/>
      <c r="G63" s="5"/>
      <c r="I63" s="5">
        <f>'1-23.04.2021'!I63/'1-23.04.2021'!$I$120*100</f>
        <v>126.25307050284711</v>
      </c>
      <c r="J63" s="5">
        <f>'1-23.04.2021'!J63/'1-23.04.2021'!$I$120*100</f>
        <v>92.220447750240936</v>
      </c>
      <c r="K63" s="5">
        <f>'1-23.04.2021'!K63/'1-23.04.2021'!$I$120*100</f>
        <v>87.067328463967428</v>
      </c>
      <c r="L63" s="5">
        <f>'1-23.04.2021'!L63/'1-23.04.2021'!$I$120*100</f>
        <v>102.83189524080593</v>
      </c>
      <c r="M63" s="5">
        <f>'1-23.04.2021'!M63/'1-23.04.2021'!$I$120*100</f>
        <v>101.18804986309262</v>
      </c>
      <c r="O63" s="5">
        <f>'1-23.04.2021'!O63/'1-23.04.2021'!$O$120*100</f>
        <v>132.89359048500441</v>
      </c>
      <c r="P63" s="5">
        <f>'1-23.04.2021'!P63/'1-23.04.2021'!$O$120*100</f>
        <v>99.99414498712602</v>
      </c>
      <c r="Q63" s="5">
        <f>'1-23.04.2021'!Q63/'1-23.04.2021'!$O$120*100</f>
        <v>135.7398328253575</v>
      </c>
      <c r="R63" s="5">
        <f>'1-23.04.2021'!R63/'1-23.04.2021'!$O$120*100</f>
        <v>157.20273100562773</v>
      </c>
      <c r="S63" s="5">
        <f>'1-23.04.2021'!S63/'1-23.04.2021'!$O$120*100</f>
        <v>149.56511899938863</v>
      </c>
    </row>
    <row r="64" spans="2:19" x14ac:dyDescent="0.25">
      <c r="B64" s="5">
        <f>'1-23.04.2021'!B64/'1-23.04.2021'!$B$120*100</f>
        <v>113.85984732547692</v>
      </c>
      <c r="C64" s="5">
        <f>'1-23.04.2021'!C64/'1-23.04.2021'!$B$120*100</f>
        <v>90.203288370508375</v>
      </c>
      <c r="D64" s="5">
        <f>'1-23.04.2021'!D64/'1-23.04.2021'!$B$120*100</f>
        <v>82.708019229087895</v>
      </c>
      <c r="E64" s="5"/>
      <c r="F64" s="5"/>
      <c r="G64" s="5"/>
      <c r="I64" s="5">
        <f>'1-23.04.2021'!I64/'1-23.04.2021'!$I$120*100</f>
        <v>126.87757316754346</v>
      </c>
      <c r="J64" s="5">
        <f>'1-23.04.2021'!J64/'1-23.04.2021'!$I$120*100</f>
        <v>92.708451757175013</v>
      </c>
      <c r="K64" s="5">
        <f>'1-23.04.2021'!K64/'1-23.04.2021'!$I$120*100</f>
        <v>87.20290849782684</v>
      </c>
      <c r="L64" s="5">
        <f>'1-23.04.2021'!L64/'1-23.04.2021'!$I$120*100</f>
        <v>107.23660388596925</v>
      </c>
      <c r="M64" s="5">
        <f>'1-23.04.2021'!M64/'1-23.04.2021'!$I$120*100</f>
        <v>102.83062023509977</v>
      </c>
      <c r="O64" s="5">
        <f>'1-23.04.2021'!O64/'1-23.04.2021'!$O$120*100</f>
        <v>146.19496020900527</v>
      </c>
      <c r="P64" s="5">
        <f>'1-23.04.2021'!P64/'1-23.04.2021'!$O$120*100</f>
        <v>101.11557259402275</v>
      </c>
      <c r="Q64" s="5">
        <f>'1-23.04.2021'!Q64/'1-23.04.2021'!$O$120*100</f>
        <v>136.49674477324234</v>
      </c>
      <c r="R64" s="5">
        <f>'1-23.04.2021'!R64/'1-23.04.2021'!$O$120*100</f>
        <v>161.63566652022956</v>
      </c>
      <c r="S64" s="5">
        <f>'1-23.04.2021'!S64/'1-23.04.2021'!$O$120*100</f>
        <v>155.0201709787888</v>
      </c>
    </row>
    <row r="65" spans="2:19" x14ac:dyDescent="0.25">
      <c r="B65" s="5">
        <f>'1-23.04.2021'!B65/'1-23.04.2021'!$B$120*100</f>
        <v>114.89178119751963</v>
      </c>
      <c r="C65" s="5">
        <f>'1-23.04.2021'!C65/'1-23.04.2021'!$B$120*100</f>
        <v>92.722779592467646</v>
      </c>
      <c r="D65" s="5">
        <f>'1-23.04.2021'!D65/'1-23.04.2021'!$B$120*100</f>
        <v>82.712286853136646</v>
      </c>
      <c r="E65" s="5"/>
      <c r="F65" s="5"/>
      <c r="G65" s="5"/>
      <c r="I65" s="5">
        <f>'1-23.04.2021'!I65/'1-23.04.2021'!$I$120*100</f>
        <v>127.31192289789436</v>
      </c>
      <c r="J65" s="5">
        <f>'1-23.04.2021'!J65/'1-23.04.2021'!$I$120*100</f>
        <v>93.152034211137817</v>
      </c>
      <c r="K65" s="5">
        <f>'1-23.04.2021'!K65/'1-23.04.2021'!$I$120*100</f>
        <v>88.896868683157749</v>
      </c>
      <c r="L65" s="5">
        <f>'1-23.04.2021'!L65/'1-23.04.2021'!$I$120*100</f>
        <v>107.29851249636893</v>
      </c>
      <c r="M65" s="5">
        <f>'1-23.04.2021'!M65/'1-23.04.2021'!$I$120*100</f>
        <v>103.46222175969142</v>
      </c>
      <c r="O65" s="5">
        <f>'1-23.04.2021'!O65/'1-23.04.2021'!$O$120*100</f>
        <v>147.35540377104581</v>
      </c>
      <c r="P65" s="5">
        <f>'1-23.04.2021'!P65/'1-23.04.2021'!$O$120*100</f>
        <v>101.67253230572268</v>
      </c>
      <c r="Q65" s="5">
        <f>'1-23.04.2021'!Q65/'1-23.04.2021'!$O$120*100</f>
        <v>136.64869783312696</v>
      </c>
      <c r="R65" s="5">
        <f>'1-23.04.2021'!R65/'1-23.04.2021'!$O$120*100</f>
        <v>164.52684914731014</v>
      </c>
      <c r="S65" s="5">
        <f>'1-23.04.2021'!S65/'1-23.04.2021'!$O$120*100</f>
        <v>158.39729388140111</v>
      </c>
    </row>
    <row r="66" spans="2:19" x14ac:dyDescent="0.25">
      <c r="B66" s="5">
        <f>'1-23.04.2021'!B66/'1-23.04.2021'!$B$120*100</f>
        <v>120.04885588493448</v>
      </c>
      <c r="C66" s="5">
        <f>'1-23.04.2021'!C66/'1-23.04.2021'!$B$120*100</f>
        <v>93.470391670051484</v>
      </c>
      <c r="D66" s="5">
        <f>'1-23.04.2021'!D66/'1-23.04.2021'!$B$120*100</f>
        <v>88.387187903280733</v>
      </c>
      <c r="E66" s="5"/>
      <c r="F66" s="5"/>
      <c r="G66" s="5"/>
      <c r="I66" s="5">
        <f>'1-23.04.2021'!I66/'1-23.04.2021'!$I$120*100</f>
        <v>129.20731184928468</v>
      </c>
      <c r="J66" s="5">
        <f>'1-23.04.2021'!J66/'1-23.04.2021'!$I$120*100</f>
        <v>93.324423394108209</v>
      </c>
      <c r="K66" s="5">
        <f>'1-23.04.2021'!K66/'1-23.04.2021'!$I$120*100</f>
        <v>89.733518130631012</v>
      </c>
      <c r="L66" s="5">
        <f>'1-23.04.2021'!L66/'1-23.04.2021'!$I$120*100</f>
        <v>108.08892970568402</v>
      </c>
      <c r="M66" s="5">
        <f>'1-23.04.2021'!M66/'1-23.04.2021'!$I$120*100</f>
        <v>104.91293033553863</v>
      </c>
      <c r="O66" s="5">
        <f>'1-23.04.2021'!O66/'1-23.04.2021'!$O$120*100</f>
        <v>150.63582707364563</v>
      </c>
      <c r="P66" s="5">
        <f>'1-23.04.2021'!P66/'1-23.04.2021'!$O$120*100</f>
        <v>102.74089482829147</v>
      </c>
      <c r="Q66" s="5">
        <f>'1-23.04.2021'!Q66/'1-23.04.2021'!$O$120*100</f>
        <v>138.1146071859047</v>
      </c>
      <c r="R66" s="5">
        <f>'1-23.04.2021'!R66/'1-23.04.2021'!$O$120*100</f>
        <v>173.53304220173825</v>
      </c>
      <c r="S66" s="5">
        <f>'1-23.04.2021'!S66/'1-23.04.2021'!$O$120*100</f>
        <v>158.57891696109451</v>
      </c>
    </row>
    <row r="67" spans="2:19" x14ac:dyDescent="0.25">
      <c r="B67" s="5">
        <f>'1-23.04.2021'!B67/'1-23.04.2021'!$B$120*100</f>
        <v>120.22529896311482</v>
      </c>
      <c r="C67" s="5">
        <f>'1-23.04.2021'!C67/'1-23.04.2021'!$B$120*100</f>
        <v>93.950645891967014</v>
      </c>
      <c r="D67" s="5">
        <f>'1-23.04.2021'!D67/'1-23.04.2021'!$B$120*100</f>
        <v>88.830125722153255</v>
      </c>
      <c r="E67" s="5"/>
      <c r="F67" s="5"/>
      <c r="G67" s="5"/>
      <c r="I67" s="5">
        <f>'1-23.04.2021'!I67/'1-23.04.2021'!$I$120*100</f>
        <v>130.13141650586408</v>
      </c>
      <c r="J67" s="5">
        <f>'1-23.04.2021'!J67/'1-23.04.2021'!$I$120*100</f>
        <v>95.784106407403428</v>
      </c>
      <c r="K67" s="5">
        <f>'1-23.04.2021'!K67/'1-23.04.2021'!$I$120*100</f>
        <v>91.321440341398642</v>
      </c>
      <c r="L67" s="5">
        <f>'1-23.04.2021'!L67/'1-23.04.2021'!$I$120*100</f>
        <v>111.43866409815631</v>
      </c>
      <c r="M67" s="5">
        <f>'1-23.04.2021'!M67/'1-23.04.2021'!$I$120*100</f>
        <v>114.25122707615027</v>
      </c>
      <c r="O67" s="5">
        <f>'1-23.04.2021'!O67/'1-23.04.2021'!$O$120*100</f>
        <v>154.45606579777061</v>
      </c>
      <c r="P67" s="5">
        <f>'1-23.04.2021'!P67/'1-23.04.2021'!$O$120*100</f>
        <v>103.136579725717</v>
      </c>
      <c r="Q67" s="5">
        <f>'1-23.04.2021'!Q67/'1-23.04.2021'!$O$120*100</f>
        <v>138.30679733866774</v>
      </c>
      <c r="R67" s="5">
        <f>'1-23.04.2021'!R67/'1-23.04.2021'!$O$120*100</f>
        <v>176.4864907628104</v>
      </c>
      <c r="S67" s="5">
        <f>'1-23.04.2021'!S67/'1-23.04.2021'!$O$120*100</f>
        <v>162.90827339676324</v>
      </c>
    </row>
    <row r="68" spans="2:19" x14ac:dyDescent="0.25">
      <c r="B68" s="5">
        <f>'1-23.04.2021'!B68/'1-23.04.2021'!$B$120*100</f>
        <v>122.11296338317995</v>
      </c>
      <c r="C68" s="5">
        <f>'1-23.04.2021'!C68/'1-23.04.2021'!$B$120*100</f>
        <v>95.171234320741533</v>
      </c>
      <c r="D68" s="5">
        <f>'1-23.04.2021'!D68/'1-23.04.2021'!$B$120*100</f>
        <v>88.905877380986126</v>
      </c>
      <c r="E68" s="5"/>
      <c r="F68" s="5"/>
      <c r="G68" s="5"/>
      <c r="I68" s="5">
        <f>'1-23.04.2021'!I68/'1-23.04.2021'!$I$120*100</f>
        <v>130.78101199119442</v>
      </c>
      <c r="J68" s="5">
        <f>'1-23.04.2021'!J68/'1-23.04.2021'!$I$120*100</f>
        <v>96.693537430603996</v>
      </c>
      <c r="K68" s="5">
        <f>'1-23.04.2021'!K68/'1-23.04.2021'!$I$120*100</f>
        <v>91.5587131480831</v>
      </c>
      <c r="L68" s="5">
        <f>'1-23.04.2021'!L68/'1-23.04.2021'!$I$120*100</f>
        <v>112.41467432557602</v>
      </c>
      <c r="M68" s="5">
        <f>'1-23.04.2021'!M68/'1-23.04.2021'!$I$120*100</f>
        <v>114.29812116622884</v>
      </c>
      <c r="O68" s="5">
        <f>'1-23.04.2021'!O68/'1-23.04.2021'!$O$120*100</f>
        <v>155.45217565596397</v>
      </c>
      <c r="P68" s="5">
        <f>'1-23.04.2021'!P68/'1-23.04.2021'!$O$120*100</f>
        <v>103.37981585388047</v>
      </c>
      <c r="Q68" s="5">
        <f>'1-23.04.2021'!Q68/'1-23.04.2021'!$O$120*100</f>
        <v>138.55133923787415</v>
      </c>
      <c r="R68" s="5">
        <f>'1-23.04.2021'!R68/'1-23.04.2021'!$O$120*100</f>
        <v>179.87902901801286</v>
      </c>
      <c r="S68" s="5">
        <f>'1-23.04.2021'!S68/'1-23.04.2021'!$O$120*100</f>
        <v>171.20766951231522</v>
      </c>
    </row>
    <row r="69" spans="2:19" x14ac:dyDescent="0.25">
      <c r="B69" s="5">
        <f>'1-23.04.2021'!B69/'1-23.04.2021'!$B$120*100</f>
        <v>122.32762860234121</v>
      </c>
      <c r="C69" s="5">
        <f>'1-23.04.2021'!C69/'1-23.04.2021'!$B$120*100</f>
        <v>95.222563022471448</v>
      </c>
      <c r="D69" s="5">
        <f>'1-23.04.2021'!D69/'1-23.04.2021'!$B$120*100</f>
        <v>92.564174223794438</v>
      </c>
      <c r="E69" s="5"/>
      <c r="F69" s="5"/>
      <c r="G69" s="5"/>
      <c r="I69" s="5">
        <f>'1-23.04.2021'!I69/'1-23.04.2021'!$I$120*100</f>
        <v>132.74102558076473</v>
      </c>
      <c r="J69" s="5">
        <f>'1-23.04.2021'!J69/'1-23.04.2021'!$I$120*100</f>
        <v>97.983081743508563</v>
      </c>
      <c r="K69" s="5">
        <f>'1-23.04.2021'!K69/'1-23.04.2021'!$I$120*100</f>
        <v>91.653245081568812</v>
      </c>
      <c r="L69" s="5">
        <f>'1-23.04.2021'!L69/'1-23.04.2021'!$I$120*100</f>
        <v>113.94820736063819</v>
      </c>
      <c r="M69" s="5">
        <f>'1-23.04.2021'!M69/'1-23.04.2021'!$I$120*100</f>
        <v>116.13723056887015</v>
      </c>
      <c r="O69" s="5">
        <f>'1-23.04.2021'!O69/'1-23.04.2021'!$O$120*100</f>
        <v>158.60603589118057</v>
      </c>
      <c r="P69" s="5">
        <f>'1-23.04.2021'!P69/'1-23.04.2021'!$O$120*100</f>
        <v>109.73489470556513</v>
      </c>
      <c r="Q69" s="5">
        <f>'1-23.04.2021'!Q69/'1-23.04.2021'!$O$120*100</f>
        <v>144.48441223324016</v>
      </c>
      <c r="R69" s="5">
        <f>'1-23.04.2021'!R69/'1-23.04.2021'!$O$120*100</f>
        <v>181.08054391554259</v>
      </c>
      <c r="S69" s="5">
        <f>'1-23.04.2021'!S69/'1-23.04.2021'!$O$120*100</f>
        <v>171.85729060617268</v>
      </c>
    </row>
    <row r="70" spans="2:19" x14ac:dyDescent="0.25">
      <c r="B70" s="5">
        <f>'1-23.04.2021'!B70/'1-23.04.2021'!$B$120*100</f>
        <v>124.25874180407619</v>
      </c>
      <c r="C70" s="5">
        <f>'1-23.04.2021'!C70/'1-23.04.2021'!$B$120*100</f>
        <v>96.024194376247891</v>
      </c>
      <c r="D70" s="5">
        <f>'1-23.04.2021'!D70/'1-23.04.2021'!$B$120*100</f>
        <v>94.191076691527485</v>
      </c>
      <c r="E70" s="5"/>
      <c r="F70" s="5"/>
      <c r="G70" s="5"/>
      <c r="I70" s="5">
        <f>'1-23.04.2021'!I70/'1-23.04.2021'!$I$120*100</f>
        <v>133.00555384797019</v>
      </c>
      <c r="J70" s="5">
        <f>'1-23.04.2021'!J70/'1-23.04.2021'!$I$120*100</f>
        <v>98.557195120192262</v>
      </c>
      <c r="K70" s="5">
        <f>'1-23.04.2021'!K70/'1-23.04.2021'!$I$120*100</f>
        <v>92.897588671348345</v>
      </c>
      <c r="L70" s="5">
        <f>'1-23.04.2021'!L70/'1-23.04.2021'!$I$120*100</f>
        <v>114.79249134748748</v>
      </c>
      <c r="M70" s="5"/>
      <c r="O70" s="5">
        <f>'1-23.04.2021'!O70/'1-23.04.2021'!$O$120*100</f>
        <v>158.95571654028805</v>
      </c>
      <c r="P70" s="5">
        <f>'1-23.04.2021'!P70/'1-23.04.2021'!$O$120*100</f>
        <v>109.83435093333492</v>
      </c>
      <c r="Q70" s="5">
        <f>'1-23.04.2021'!Q70/'1-23.04.2021'!$O$120*100</f>
        <v>147.40374148057944</v>
      </c>
      <c r="R70" s="5">
        <f>'1-23.04.2021'!R70/'1-23.04.2021'!$O$120*100</f>
        <v>185.71172690968996</v>
      </c>
      <c r="S70" s="5">
        <f>'1-23.04.2021'!S70/'1-23.04.2021'!$O$120*100</f>
        <v>181.16833283723437</v>
      </c>
    </row>
    <row r="71" spans="2:19" x14ac:dyDescent="0.25">
      <c r="B71" s="5">
        <f>'1-23.04.2021'!B71/'1-23.04.2021'!$B$120*100</f>
        <v>124.47485620393817</v>
      </c>
      <c r="C71" s="5">
        <f>'1-23.04.2021'!C71/'1-23.04.2021'!$B$120*100</f>
        <v>96.465938752190425</v>
      </c>
      <c r="D71" s="5">
        <f>'1-23.04.2021'!D71/'1-23.04.2021'!$B$120*100</f>
        <v>95.689939782057593</v>
      </c>
      <c r="E71" s="5"/>
      <c r="F71" s="5"/>
      <c r="G71" s="5"/>
      <c r="I71" s="5">
        <f>'1-23.04.2021'!I71/'1-23.04.2021'!$I$120*100</f>
        <v>133.62229580085085</v>
      </c>
      <c r="J71" s="5">
        <f>'1-23.04.2021'!J71/'1-23.04.2021'!$I$120*100</f>
        <v>99.738545459301235</v>
      </c>
      <c r="K71" s="5">
        <f>'1-23.04.2021'!K71/'1-23.04.2021'!$I$120*100</f>
        <v>94.095467600054533</v>
      </c>
      <c r="L71" s="5">
        <f>'1-23.04.2021'!L71/'1-23.04.2021'!$I$120*100</f>
        <v>118.91749561585937</v>
      </c>
      <c r="M71" s="5"/>
      <c r="O71" s="5">
        <f>'1-23.04.2021'!O71/'1-23.04.2021'!$O$120*100</f>
        <v>160.70328554321475</v>
      </c>
      <c r="P71" s="5">
        <f>'1-23.04.2021'!P71/'1-23.04.2021'!$O$120*100</f>
        <v>110.94862098044077</v>
      </c>
      <c r="Q71" s="5">
        <f>'1-23.04.2021'!Q71/'1-23.04.2021'!$O$120*100</f>
        <v>147.43295206242868</v>
      </c>
      <c r="R71" s="5">
        <f>'1-23.04.2021'!R71/'1-23.04.2021'!$O$120*100</f>
        <v>185.79418393295643</v>
      </c>
      <c r="S71" s="5">
        <f>'1-23.04.2021'!S71/'1-23.04.2021'!$O$120*100</f>
        <v>185.42240189990008</v>
      </c>
    </row>
    <row r="72" spans="2:19" x14ac:dyDescent="0.25">
      <c r="B72" s="5">
        <f>'1-23.04.2021'!B72/'1-23.04.2021'!$B$120*100</f>
        <v>125.39249660395369</v>
      </c>
      <c r="C72" s="5">
        <f>'1-23.04.2021'!C72/'1-23.04.2021'!$B$120*100</f>
        <v>97.326794711367512</v>
      </c>
      <c r="D72" s="5">
        <f>'1-23.04.2021'!D72/'1-23.04.2021'!$B$120*100</f>
        <v>98.59825364503277</v>
      </c>
      <c r="E72" s="5"/>
      <c r="F72" s="5"/>
      <c r="G72" s="5"/>
      <c r="I72" s="5">
        <f>'1-23.04.2021'!I72/'1-23.04.2021'!$I$120*100</f>
        <v>136.17812885383179</v>
      </c>
      <c r="J72" s="5">
        <f>'1-23.04.2021'!J72/'1-23.04.2021'!$I$120*100</f>
        <v>100.60938321082283</v>
      </c>
      <c r="K72" s="5">
        <f>'1-23.04.2021'!K72/'1-23.04.2021'!$I$120*100</f>
        <v>94.468940235038886</v>
      </c>
      <c r="L72" s="5">
        <f>'1-23.04.2021'!L72/'1-23.04.2021'!$I$120*100</f>
        <v>119.15972677806784</v>
      </c>
      <c r="M72" s="5"/>
      <c r="O72" s="5">
        <f>'1-23.04.2021'!O72/'1-23.04.2021'!$O$120*100</f>
        <v>162.56899055410869</v>
      </c>
      <c r="P72" s="5">
        <f>'1-23.04.2021'!P72/'1-23.04.2021'!$O$120*100</f>
        <v>111.23325488685418</v>
      </c>
      <c r="Q72" s="5">
        <f>'1-23.04.2021'!Q72/'1-23.04.2021'!$O$120*100</f>
        <v>147.96436460548315</v>
      </c>
      <c r="R72" s="5">
        <f>'1-23.04.2021'!R72/'1-23.04.2021'!$O$120*100</f>
        <v>186.62738676307168</v>
      </c>
      <c r="S72" s="5">
        <f>'1-23.04.2021'!S72/'1-23.04.2021'!$O$120*100</f>
        <v>191.46286247307444</v>
      </c>
    </row>
    <row r="73" spans="2:19" x14ac:dyDescent="0.25">
      <c r="B73" s="5">
        <f>'1-23.04.2021'!B73/'1-23.04.2021'!$B$120*100</f>
        <v>127.16798271647019</v>
      </c>
      <c r="C73" s="5">
        <f>'1-23.04.2021'!C73/'1-23.04.2021'!$B$120*100</f>
        <v>101.44375724594713</v>
      </c>
      <c r="D73" s="5">
        <f>'1-23.04.2021'!D73/'1-23.04.2021'!$B$120*100</f>
        <v>99.608876036182835</v>
      </c>
      <c r="E73" s="5"/>
      <c r="F73" s="5"/>
      <c r="G73" s="5"/>
      <c r="I73" s="5">
        <f>'1-23.04.2021'!I73/'1-23.04.2021'!$I$120*100</f>
        <v>138.84015704353774</v>
      </c>
      <c r="J73" s="5">
        <f>'1-23.04.2021'!J73/'1-23.04.2021'!$I$120*100</f>
        <v>100.7378577441322</v>
      </c>
      <c r="K73" s="5">
        <f>'1-23.04.2021'!K73/'1-23.04.2021'!$I$120*100</f>
        <v>94.540646024701616</v>
      </c>
      <c r="L73" s="5">
        <f>'1-23.04.2021'!L73/'1-23.04.2021'!$I$120*100</f>
        <v>120.96161088390241</v>
      </c>
      <c r="M73" s="5"/>
      <c r="O73" s="5">
        <f>'1-23.04.2021'!O73/'1-23.04.2021'!$O$120*100</f>
        <v>172.19367173539851</v>
      </c>
      <c r="P73" s="5">
        <f>'1-23.04.2021'!P73/'1-23.04.2021'!$O$120*100</f>
        <v>111.78100165841789</v>
      </c>
      <c r="Q73" s="5">
        <f>'1-23.04.2021'!Q73/'1-23.04.2021'!$O$120*100</f>
        <v>155.71895193431803</v>
      </c>
      <c r="R73" s="5">
        <f>'1-23.04.2021'!R73/'1-23.04.2021'!$O$120*100</f>
        <v>188.01191514464611</v>
      </c>
      <c r="S73" s="5">
        <f>'1-23.04.2021'!S73/'1-23.04.2021'!$O$120*100</f>
        <v>207.19521516483158</v>
      </c>
    </row>
    <row r="74" spans="2:19" x14ac:dyDescent="0.25">
      <c r="B74" s="5">
        <f>'1-23.04.2021'!B74/'1-23.04.2021'!$B$120*100</f>
        <v>129.19176356499656</v>
      </c>
      <c r="C74" s="5">
        <f>'1-23.04.2021'!C74/'1-23.04.2021'!$B$120*100</f>
        <v>101.46637405504441</v>
      </c>
      <c r="D74" s="5">
        <f>'1-23.04.2021'!D74/'1-23.04.2021'!$B$120*100</f>
        <v>99.716440408118174</v>
      </c>
      <c r="E74" s="5"/>
      <c r="F74" s="5"/>
      <c r="G74" s="5"/>
      <c r="I74" s="5">
        <f>'1-23.04.2021'!I74/'1-23.04.2021'!$I$120*100</f>
        <v>141.91566559936234</v>
      </c>
      <c r="J74" s="5">
        <f>'1-23.04.2021'!J74/'1-23.04.2021'!$I$120*100</f>
        <v>100.94836649874492</v>
      </c>
      <c r="K74" s="5">
        <f>'1-23.04.2021'!K74/'1-23.04.2021'!$I$120*100</f>
        <v>95.865580600158737</v>
      </c>
      <c r="L74" s="5">
        <f>'1-23.04.2021'!L74/'1-23.04.2021'!$I$120*100</f>
        <v>121.01767571814878</v>
      </c>
      <c r="M74" s="5"/>
      <c r="O74" s="5">
        <f>'1-23.04.2021'!O74/'1-23.04.2021'!$O$120*100</f>
        <v>175.05054160118434</v>
      </c>
      <c r="P74" s="5">
        <f>'1-23.04.2021'!P74/'1-23.04.2021'!$O$120*100</f>
        <v>111.79020250808149</v>
      </c>
      <c r="Q74" s="5">
        <f>'1-23.04.2021'!Q74/'1-23.04.2021'!$O$120*100</f>
        <v>155.81540972487815</v>
      </c>
      <c r="R74" s="5">
        <f>'1-23.04.2021'!R74/'1-23.04.2021'!$O$120*100</f>
        <v>193.76533580735568</v>
      </c>
      <c r="S74" s="5"/>
    </row>
    <row r="75" spans="2:19" x14ac:dyDescent="0.25">
      <c r="B75" s="5">
        <f>'1-23.04.2021'!B75/'1-23.04.2021'!$B$120*100</f>
        <v>132.04108724886089</v>
      </c>
      <c r="C75" s="5">
        <f>'1-23.04.2021'!C75/'1-23.04.2021'!$B$120*100</f>
        <v>102.58291983410111</v>
      </c>
      <c r="D75" s="5">
        <f>'1-23.04.2021'!D75/'1-23.04.2021'!$B$120*100</f>
        <v>100.00646835158604</v>
      </c>
      <c r="E75" s="5"/>
      <c r="F75" s="5"/>
      <c r="G75" s="5"/>
      <c r="I75" s="5">
        <f>'1-23.04.2021'!I75/'1-23.04.2021'!$I$120*100</f>
        <v>145.061394651744</v>
      </c>
      <c r="J75" s="5">
        <f>'1-23.04.2021'!J75/'1-23.04.2021'!$I$120*100</f>
        <v>101.7717169283663</v>
      </c>
      <c r="K75" s="5">
        <f>'1-23.04.2021'!K75/'1-23.04.2021'!$I$120*100</f>
        <v>96.585250487642327</v>
      </c>
      <c r="L75" s="5">
        <f>'1-23.04.2021'!L75/'1-23.04.2021'!$I$120*100</f>
        <v>122.56927576115153</v>
      </c>
      <c r="M75" s="5"/>
      <c r="O75" s="5">
        <f>'1-23.04.2021'!O75/'1-23.04.2021'!$O$120*100</f>
        <v>184.09743118645042</v>
      </c>
      <c r="P75" s="5">
        <f>'1-23.04.2021'!P75/'1-23.04.2021'!$O$120*100</f>
        <v>113.36958094639529</v>
      </c>
      <c r="Q75" s="5">
        <f>'1-23.04.2021'!Q75/'1-23.04.2021'!$O$120*100</f>
        <v>159.57156894411864</v>
      </c>
      <c r="R75" s="5">
        <f>'1-23.04.2021'!R75/'1-23.04.2021'!$O$120*100</f>
        <v>194.05724817828619</v>
      </c>
      <c r="S75" s="5"/>
    </row>
    <row r="76" spans="2:19" x14ac:dyDescent="0.25">
      <c r="B76" s="5">
        <f>'1-23.04.2021'!B76/'1-23.04.2021'!$B$120*100</f>
        <v>137.14345003695414</v>
      </c>
      <c r="C76" s="5">
        <f>'1-23.04.2021'!C76/'1-23.04.2021'!$B$120*100</f>
        <v>102.66531534710226</v>
      </c>
      <c r="D76" s="5">
        <f>'1-23.04.2021'!D76/'1-23.04.2021'!$B$120*100</f>
        <v>100.92161530833712</v>
      </c>
      <c r="E76" s="5"/>
      <c r="F76" s="5"/>
      <c r="G76" s="5"/>
      <c r="I76" s="5">
        <f>'1-23.04.2021'!I76/'1-23.04.2021'!$I$120*100</f>
        <v>145.16257830770724</v>
      </c>
      <c r="J76" s="5">
        <f>'1-23.04.2021'!J76/'1-23.04.2021'!$I$120*100</f>
        <v>104.60761959414826</v>
      </c>
      <c r="K76" s="5">
        <f>'1-23.04.2021'!K76/'1-23.04.2021'!$I$120*100</f>
        <v>99.077129608569962</v>
      </c>
      <c r="L76" s="5">
        <f>'1-23.04.2021'!L76/'1-23.04.2021'!$I$120*100</f>
        <v>123.58691403945711</v>
      </c>
      <c r="M76" s="5"/>
      <c r="O76" s="5">
        <f>'1-23.04.2021'!O76/'1-23.04.2021'!$O$120*100</f>
        <v>185.79046006738955</v>
      </c>
      <c r="P76" s="5">
        <f>'1-23.04.2021'!P76/'1-23.04.2021'!$O$120*100</f>
        <v>113.7677202097626</v>
      </c>
      <c r="Q76" s="5">
        <f>'1-23.04.2021'!Q76/'1-23.04.2021'!$O$120*100</f>
        <v>160.8486492955216</v>
      </c>
      <c r="R76" s="5">
        <f>'1-23.04.2021'!R76/'1-23.04.2021'!$O$120*100</f>
        <v>194.29920271635197</v>
      </c>
      <c r="S76" s="5"/>
    </row>
    <row r="77" spans="2:19" x14ac:dyDescent="0.25">
      <c r="B77" s="5">
        <f>'1-23.04.2021'!B77/'1-23.04.2021'!$B$120*100</f>
        <v>138.09061216587617</v>
      </c>
      <c r="C77" s="5">
        <f>'1-23.04.2021'!C77/'1-23.04.2021'!$B$120*100</f>
        <v>103.10822652662365</v>
      </c>
      <c r="D77" s="5">
        <f>'1-23.04.2021'!D77/'1-23.04.2021'!$B$120*100</f>
        <v>103.5536098379286</v>
      </c>
      <c r="E77" s="5"/>
      <c r="F77" s="5"/>
      <c r="G77" s="5"/>
      <c r="I77" s="5">
        <f>'1-23.04.2021'!I77/'1-23.04.2021'!$I$120*100</f>
        <v>147.9735143252949</v>
      </c>
      <c r="J77" s="5">
        <f>'1-23.04.2021'!J77/'1-23.04.2021'!$I$120*100</f>
        <v>104.97073944842469</v>
      </c>
      <c r="K77" s="5">
        <f>'1-23.04.2021'!K77/'1-23.04.2021'!$I$120*100</f>
        <v>100.34841654809865</v>
      </c>
      <c r="L77" s="5">
        <f>'1-23.04.2021'!L77/'1-23.04.2021'!$I$120*100</f>
        <v>124.23837997586682</v>
      </c>
      <c r="M77" s="5"/>
      <c r="O77" s="5">
        <f>'1-23.04.2021'!O77/'1-23.04.2021'!$O$120*100</f>
        <v>188.85471781002141</v>
      </c>
      <c r="P77" s="5">
        <f>'1-23.04.2021'!P77/'1-23.04.2021'!$O$120*100</f>
        <v>115.09699513146492</v>
      </c>
      <c r="Q77" s="5">
        <f>'1-23.04.2021'!Q77/'1-23.04.2021'!$O$120*100</f>
        <v>162.32789443959891</v>
      </c>
      <c r="R77" s="5">
        <f>'1-23.04.2021'!R77/'1-23.04.2021'!$O$120*100</f>
        <v>196.32250703784396</v>
      </c>
      <c r="S77" s="5"/>
    </row>
    <row r="78" spans="2:19" x14ac:dyDescent="0.25">
      <c r="B78" s="5">
        <f>'1-23.04.2021'!B78/'1-23.04.2021'!$B$120*100</f>
        <v>139.31328911977818</v>
      </c>
      <c r="C78" s="5">
        <f>'1-23.04.2021'!C78/'1-23.04.2021'!$B$120*100</f>
        <v>104.62256708015205</v>
      </c>
      <c r="D78" s="5">
        <f>'1-23.04.2021'!D78/'1-23.04.2021'!$B$120*100</f>
        <v>104.6649129926857</v>
      </c>
      <c r="E78" s="5"/>
      <c r="F78" s="5"/>
      <c r="G78" s="5"/>
      <c r="I78" s="5">
        <f>'1-23.04.2021'!I78/'1-23.04.2021'!$I$120*100</f>
        <v>155.64944047507697</v>
      </c>
      <c r="J78" s="5">
        <f>'1-23.04.2021'!J78/'1-23.04.2021'!$I$120*100</f>
        <v>105.204968621696</v>
      </c>
      <c r="K78" s="5">
        <f>'1-23.04.2021'!K78/'1-23.04.2021'!$I$120*100</f>
        <v>101.44165425328427</v>
      </c>
      <c r="L78" s="5">
        <f>'1-23.04.2021'!L78/'1-23.04.2021'!$I$120*100</f>
        <v>125.19288333620118</v>
      </c>
      <c r="M78" s="5"/>
      <c r="O78" s="5"/>
      <c r="P78" s="5">
        <f>'1-23.04.2021'!P78/'1-23.04.2021'!$O$120*100</f>
        <v>116.29626120108738</v>
      </c>
      <c r="Q78" s="5">
        <f>'1-23.04.2021'!Q78/'1-23.04.2021'!$O$120*100</f>
        <v>162.62778652245839</v>
      </c>
      <c r="R78" s="5">
        <f>'1-23.04.2021'!R78/'1-23.04.2021'!$O$120*100</f>
        <v>197.36786139101744</v>
      </c>
      <c r="S78" s="5"/>
    </row>
    <row r="79" spans="2:19" x14ac:dyDescent="0.25">
      <c r="B79" s="5">
        <f>'1-23.04.2021'!B79/'1-23.04.2021'!$B$120*100</f>
        <v>139.4914957230024</v>
      </c>
      <c r="C79" s="5">
        <f>'1-23.04.2021'!C79/'1-23.04.2021'!$B$120*100</f>
        <v>105.57605339102895</v>
      </c>
      <c r="D79" s="5">
        <f>'1-23.04.2021'!D79/'1-23.04.2021'!$B$120*100</f>
        <v>104.98758479701087</v>
      </c>
      <c r="E79" s="5"/>
      <c r="F79" s="5"/>
      <c r="G79" s="5"/>
      <c r="I79" s="5">
        <f>'1-23.04.2021'!I79/'1-23.04.2021'!$I$120*100</f>
        <v>162.92970977600797</v>
      </c>
      <c r="J79" s="5">
        <f>'1-23.04.2021'!J79/'1-23.04.2021'!$I$120*100</f>
        <v>106.27840832161075</v>
      </c>
      <c r="K79" s="5">
        <f>'1-23.04.2021'!K79/'1-23.04.2021'!$I$120*100</f>
        <v>103.80123603733556</v>
      </c>
      <c r="L79" s="5">
        <f>'1-23.04.2021'!L79/'1-23.04.2021'!$I$120*100</f>
        <v>129.67127668613364</v>
      </c>
      <c r="M79" s="5"/>
      <c r="O79" s="5"/>
      <c r="P79" s="5">
        <f>'1-23.04.2021'!P79/'1-23.04.2021'!$O$120*100</f>
        <v>118.35351556969553</v>
      </c>
      <c r="Q79" s="5">
        <f>'1-23.04.2021'!Q79/'1-23.04.2021'!$O$120*100</f>
        <v>165.46123714277982</v>
      </c>
      <c r="R79" s="5">
        <f>'1-23.04.2021'!R79/'1-23.04.2021'!$O$120*100</f>
        <v>197.81951308619961</v>
      </c>
      <c r="S79" s="5"/>
    </row>
    <row r="80" spans="2:19" x14ac:dyDescent="0.25">
      <c r="B80" s="5">
        <f>'1-23.04.2021'!B80/'1-23.04.2021'!$B$120*100</f>
        <v>140.69761365625081</v>
      </c>
      <c r="C80" s="5">
        <f>'1-23.04.2021'!C80/'1-23.04.2021'!$B$120*100</f>
        <v>105.75826655266098</v>
      </c>
      <c r="D80" s="5">
        <f>'1-23.04.2021'!D80/'1-23.04.2021'!$B$120*100</f>
        <v>105.59404560877257</v>
      </c>
      <c r="E80" s="5"/>
      <c r="F80" s="5"/>
      <c r="G80" s="5"/>
      <c r="I80" s="5">
        <f>'1-23.04.2021'!I80/'1-23.04.2021'!$I$120*100</f>
        <v>165.61186357661754</v>
      </c>
      <c r="J80" s="5">
        <f>'1-23.04.2021'!J80/'1-23.04.2021'!$I$120*100</f>
        <v>107.00655611161976</v>
      </c>
      <c r="K80" s="5">
        <f>'1-23.04.2021'!K80/'1-23.04.2021'!$I$120*100</f>
        <v>106.71144320232719</v>
      </c>
      <c r="L80" s="5">
        <f>'1-23.04.2021'!L80/'1-23.04.2021'!$I$120*100</f>
        <v>130.23875604875241</v>
      </c>
      <c r="M80" s="5"/>
      <c r="O80" s="5"/>
      <c r="P80" s="5">
        <f>'1-23.04.2021'!P80/'1-23.04.2021'!$O$120*100</f>
        <v>122.77249867889421</v>
      </c>
      <c r="Q80" s="5">
        <f>'1-23.04.2021'!Q80/'1-23.04.2021'!$O$120*100</f>
        <v>173.15729449366268</v>
      </c>
      <c r="R80" s="5">
        <f>'1-23.04.2021'!R80/'1-23.04.2021'!$O$120*100</f>
        <v>198.00869271128033</v>
      </c>
      <c r="S80" s="5"/>
    </row>
    <row r="81" spans="2:19" x14ac:dyDescent="0.25">
      <c r="B81" s="5">
        <f>'1-23.04.2021'!B81/'1-23.04.2021'!$B$120*100</f>
        <v>149.36218514767771</v>
      </c>
      <c r="C81" s="5">
        <f>'1-23.04.2021'!C81/'1-23.04.2021'!$B$120*100</f>
        <v>105.83123706323735</v>
      </c>
      <c r="D81" s="5">
        <f>'1-23.04.2021'!D81/'1-23.04.2021'!$B$120*100</f>
        <v>109.09335880412183</v>
      </c>
      <c r="E81" s="5"/>
      <c r="F81" s="5"/>
      <c r="G81" s="5"/>
      <c r="I81" s="5">
        <f>'1-23.04.2021'!I81/'1-23.04.2021'!$I$120*100</f>
        <v>166.73216194978571</v>
      </c>
      <c r="J81" s="5">
        <f>'1-23.04.2021'!J81/'1-23.04.2021'!$I$120*100</f>
        <v>107.75863460768677</v>
      </c>
      <c r="K81" s="5">
        <f>'1-23.04.2021'!K81/'1-23.04.2021'!$I$120*100</f>
        <v>107.91454389919457</v>
      </c>
      <c r="L81" s="5">
        <f>'1-23.04.2021'!L81/'1-23.04.2021'!$I$120*100</f>
        <v>130.30697106758419</v>
      </c>
      <c r="M81" s="5"/>
      <c r="O81" s="5"/>
      <c r="P81" s="5">
        <f>'1-23.04.2021'!P81/'1-23.04.2021'!$O$120*100</f>
        <v>125.24254596368478</v>
      </c>
      <c r="Q81" s="5">
        <f>'1-23.04.2021'!Q81/'1-23.04.2021'!$O$120*100</f>
        <v>173.70213955179764</v>
      </c>
      <c r="R81" s="5">
        <f>'1-23.04.2021'!R81/'1-23.04.2021'!$O$120*100</f>
        <v>199.08871044945454</v>
      </c>
      <c r="S81" s="5"/>
    </row>
    <row r="82" spans="2:19" x14ac:dyDescent="0.25">
      <c r="B82" s="5">
        <f>'1-23.04.2021'!B82/'1-23.04.2021'!$B$120*100</f>
        <v>150.44910796829362</v>
      </c>
      <c r="C82" s="5">
        <f>'1-23.04.2021'!C82/'1-23.04.2021'!$B$120*100</f>
        <v>106.55385610160437</v>
      </c>
      <c r="D82" s="5">
        <f>'1-23.04.2021'!D82/'1-23.04.2021'!$B$120*100</f>
        <v>110.86611171921386</v>
      </c>
      <c r="E82" s="5"/>
      <c r="F82" s="5"/>
      <c r="G82" s="5"/>
      <c r="I82" s="5"/>
      <c r="J82" s="5">
        <f>'1-23.04.2021'!J82/'1-23.04.2021'!$I$120*100</f>
        <v>108.24374771626624</v>
      </c>
      <c r="K82" s="5">
        <f>'1-23.04.2021'!K82/'1-23.04.2021'!$I$120*100</f>
        <v>107.99961954035953</v>
      </c>
      <c r="L82" s="5">
        <f>'1-23.04.2021'!L82/'1-23.04.2021'!$I$120*100</f>
        <v>131.11214602523791</v>
      </c>
      <c r="M82" s="5"/>
      <c r="O82" s="5"/>
      <c r="P82" s="5">
        <f>'1-23.04.2021'!P82/'1-23.04.2021'!$O$120*100</f>
        <v>126.4818194072059</v>
      </c>
      <c r="Q82" s="5">
        <f>'1-23.04.2021'!Q82/'1-23.04.2021'!$O$120*100</f>
        <v>175.16081880194878</v>
      </c>
      <c r="R82" s="5">
        <f>'1-23.04.2021'!R82/'1-23.04.2021'!$O$120*100</f>
        <v>201.13173433178929</v>
      </c>
      <c r="S82" s="5"/>
    </row>
    <row r="83" spans="2:19" x14ac:dyDescent="0.25">
      <c r="B83" s="5">
        <f>'1-23.04.2021'!B83/'1-23.04.2021'!$B$120*100</f>
        <v>159.42719265513207</v>
      </c>
      <c r="C83" s="5">
        <f>'1-23.04.2021'!C83/'1-23.04.2021'!$B$120*100</f>
        <v>106.63747702475686</v>
      </c>
      <c r="D83" s="5">
        <f>'1-23.04.2021'!D83/'1-23.04.2021'!$B$120*100</f>
        <v>111.29920363391396</v>
      </c>
      <c r="E83" s="5"/>
      <c r="F83" s="5"/>
      <c r="G83" s="5"/>
      <c r="I83" s="5"/>
      <c r="J83" s="5">
        <f>'1-23.04.2021'!J83/'1-23.04.2021'!$I$120*100</f>
        <v>109.75521164214345</v>
      </c>
      <c r="K83" s="5">
        <f>'1-23.04.2021'!K83/'1-23.04.2021'!$I$120*100</f>
        <v>110.35829819536896</v>
      </c>
      <c r="L83" s="5">
        <f>'1-23.04.2021'!L83/'1-23.04.2021'!$I$120*100</f>
        <v>131.16172958047792</v>
      </c>
      <c r="M83" s="5"/>
      <c r="O83" s="5"/>
      <c r="P83" s="5">
        <f>'1-23.04.2021'!P83/'1-23.04.2021'!$O$120*100</f>
        <v>128.31046711952044</v>
      </c>
      <c r="Q83" s="5">
        <f>'1-23.04.2021'!Q83/'1-23.04.2021'!$O$120*100</f>
        <v>186.85866541381429</v>
      </c>
      <c r="R83" s="5">
        <f>'1-23.04.2021'!R83/'1-23.04.2021'!$O$120*100</f>
        <v>201.55748823462005</v>
      </c>
      <c r="S83" s="5"/>
    </row>
    <row r="84" spans="2:19" x14ac:dyDescent="0.25">
      <c r="B84" s="5">
        <f>'1-23.04.2021'!B84/'1-23.04.2021'!$B$120*100</f>
        <v>168.06512479544315</v>
      </c>
      <c r="C84" s="5">
        <f>'1-23.04.2021'!C84/'1-23.04.2021'!$B$120*100</f>
        <v>108.31320409521493</v>
      </c>
      <c r="D84" s="5">
        <f>'1-23.04.2021'!D84/'1-23.04.2021'!$B$120*100</f>
        <v>112.93084790614564</v>
      </c>
      <c r="E84" s="5"/>
      <c r="F84" s="5"/>
      <c r="G84" s="5"/>
      <c r="I84" s="5"/>
      <c r="J84" s="5">
        <f>'1-23.04.2021'!J84/'1-23.04.2021'!$I$120*100</f>
        <v>110.29401001702807</v>
      </c>
      <c r="K84" s="5">
        <f>'1-23.04.2021'!K84/'1-23.04.2021'!$I$120*100</f>
        <v>112.19235848687177</v>
      </c>
      <c r="L84" s="5">
        <f>'1-23.04.2021'!L84/'1-23.04.2021'!$I$120*100</f>
        <v>131.2568658135431</v>
      </c>
      <c r="M84" s="5"/>
      <c r="O84" s="5"/>
      <c r="P84" s="5">
        <f>'1-23.04.2021'!P84/'1-23.04.2021'!$O$120*100</f>
        <v>130.96889605819882</v>
      </c>
      <c r="Q84" s="5">
        <f>'1-23.04.2021'!Q84/'1-23.04.2021'!$O$120*100</f>
        <v>200.88464134286008</v>
      </c>
      <c r="R84" s="5">
        <f>'1-23.04.2021'!R84/'1-23.04.2021'!$O$120*100</f>
        <v>205.98226268020358</v>
      </c>
      <c r="S84" s="5"/>
    </row>
    <row r="85" spans="2:19" x14ac:dyDescent="0.25">
      <c r="B85" s="5">
        <f>'1-23.04.2021'!B85/'1-23.04.2021'!$B$120*100</f>
        <v>169.5042677886419</v>
      </c>
      <c r="C85" s="5">
        <f>'1-23.04.2021'!C85/'1-23.04.2021'!$B$120*100</f>
        <v>109.99204264188333</v>
      </c>
      <c r="D85" s="5">
        <f>'1-23.04.2021'!D85/'1-23.04.2021'!$B$120*100</f>
        <v>113.08453565060287</v>
      </c>
      <c r="E85" s="5"/>
      <c r="F85" s="5"/>
      <c r="G85" s="5"/>
      <c r="I85" s="5"/>
      <c r="J85" s="5">
        <f>'1-23.04.2021'!J85/'1-23.04.2021'!$I$120*100</f>
        <v>113.79515355065983</v>
      </c>
      <c r="K85" s="5">
        <f>'1-23.04.2021'!K85/'1-23.04.2021'!$I$120*100</f>
        <v>113.21667283672218</v>
      </c>
      <c r="L85" s="5">
        <f>'1-23.04.2021'!L85/'1-23.04.2021'!$I$120*100</f>
        <v>132.30526360451009</v>
      </c>
      <c r="M85" s="5"/>
      <c r="O85" s="5"/>
      <c r="P85" s="5">
        <f>'1-23.04.2021'!P85/'1-23.04.2021'!$O$120*100</f>
        <v>132.59274325480794</v>
      </c>
      <c r="Q85" s="5">
        <f>'1-23.04.2021'!Q85/'1-23.04.2021'!$O$120*100</f>
        <v>205.42857948658354</v>
      </c>
      <c r="R85" s="5">
        <f>'1-23.04.2021'!R85/'1-23.04.2021'!$O$120*100</f>
        <v>210.5380736680396</v>
      </c>
      <c r="S85" s="5"/>
    </row>
    <row r="86" spans="2:19" x14ac:dyDescent="0.25">
      <c r="B86" s="5">
        <f>'1-23.04.2021'!B86/'1-23.04.2021'!$B$120*100</f>
        <v>170.39209875475882</v>
      </c>
      <c r="C86" s="5">
        <f>'1-23.04.2021'!C86/'1-23.04.2021'!$B$120*100</f>
        <v>112.62884823828634</v>
      </c>
      <c r="D86" s="5">
        <f>'1-23.04.2021'!D86/'1-23.04.2021'!$B$120*100</f>
        <v>113.7379349990306</v>
      </c>
      <c r="E86" s="5"/>
      <c r="F86" s="5"/>
      <c r="G86" s="5"/>
      <c r="I86" s="5"/>
      <c r="J86" s="5">
        <f>'1-23.04.2021'!J86/'1-23.04.2021'!$I$120*100</f>
        <v>117.71178735523873</v>
      </c>
      <c r="K86" s="5">
        <f>'1-23.04.2021'!K86/'1-23.04.2021'!$I$120*100</f>
        <v>115.50478346757754</v>
      </c>
      <c r="L86" s="5">
        <f>'1-23.04.2021'!L86/'1-23.04.2021'!$I$120*100</f>
        <v>132.84143670722889</v>
      </c>
      <c r="M86" s="5"/>
      <c r="O86" s="5"/>
      <c r="P86" s="5">
        <f>'1-23.04.2021'!P86/'1-23.04.2021'!$O$120*100</f>
        <v>135.1240892357805</v>
      </c>
      <c r="Q86" s="5">
        <f>'1-23.04.2021'!Q86/'1-23.04.2021'!$O$120*100</f>
        <v>207.79186789814204</v>
      </c>
      <c r="R86" s="5">
        <f>'1-23.04.2021'!R86/'1-23.04.2021'!$O$120*100</f>
        <v>214.81982991300447</v>
      </c>
      <c r="S86" s="5"/>
    </row>
    <row r="87" spans="2:19" x14ac:dyDescent="0.25">
      <c r="B87" s="5"/>
      <c r="C87" s="5">
        <f>'1-23.04.2021'!C87/'1-23.04.2021'!$B$120*100</f>
        <v>116.84089194486842</v>
      </c>
      <c r="D87" s="5">
        <f>'1-23.04.2021'!D87/'1-23.04.2021'!$B$120*100</f>
        <v>114.40252287492696</v>
      </c>
      <c r="E87" s="5"/>
      <c r="F87" s="5"/>
      <c r="G87" s="5"/>
      <c r="I87" s="5"/>
      <c r="J87" s="5">
        <f>'1-23.04.2021'!J87/'1-23.04.2021'!$I$120*100</f>
        <v>120.51135457194636</v>
      </c>
      <c r="K87" s="5">
        <f>'1-23.04.2021'!K87/'1-23.04.2021'!$I$120*100</f>
        <v>120.50818476609351</v>
      </c>
      <c r="L87" s="5">
        <f>'1-23.04.2021'!L87/'1-23.04.2021'!$I$120*100</f>
        <v>134.81999100477645</v>
      </c>
      <c r="M87" s="5"/>
      <c r="O87" s="5"/>
      <c r="P87" s="5">
        <f>'1-23.04.2021'!P87/'1-23.04.2021'!$O$120*100</f>
        <v>135.9678107770749</v>
      </c>
      <c r="Q87" s="5">
        <f>'1-23.04.2021'!Q87/'1-23.04.2021'!$O$120*100</f>
        <v>209.53478206911012</v>
      </c>
      <c r="R87" s="5">
        <f>'1-23.04.2021'!R87/'1-23.04.2021'!$O$120*100</f>
        <v>216.09438335562993</v>
      </c>
      <c r="S87" s="5"/>
    </row>
    <row r="88" spans="2:19" x14ac:dyDescent="0.25">
      <c r="B88" s="5"/>
      <c r="C88" s="5">
        <f>'1-23.04.2021'!C88/'1-23.04.2021'!$B$120*100</f>
        <v>119.59739880157514</v>
      </c>
      <c r="D88" s="5">
        <f>'1-23.04.2021'!D88/'1-23.04.2021'!$B$120*100</f>
        <v>119.43474957940255</v>
      </c>
      <c r="E88" s="5"/>
      <c r="F88" s="5"/>
      <c r="G88" s="5"/>
      <c r="I88" s="5"/>
      <c r="J88" s="5">
        <f>'1-23.04.2021'!J88/'1-23.04.2021'!$I$120*100</f>
        <v>121.70791643746648</v>
      </c>
      <c r="K88" s="5">
        <f>'1-23.04.2021'!K88/'1-23.04.2021'!$I$120*100</f>
        <v>120.6261227939144</v>
      </c>
      <c r="L88" s="5">
        <f>'1-23.04.2021'!L88/'1-23.04.2021'!$I$120*100</f>
        <v>141.51302942240085</v>
      </c>
      <c r="M88" s="5"/>
      <c r="O88" s="5"/>
      <c r="P88" s="5">
        <f>'1-23.04.2021'!P88/'1-23.04.2021'!$O$120*100</f>
        <v>137.26120117604188</v>
      </c>
      <c r="Q88" s="5">
        <f>'1-23.04.2021'!Q88/'1-23.04.2021'!$O$120*100</f>
        <v>210.9890482967551</v>
      </c>
      <c r="R88" s="5">
        <f>'1-23.04.2021'!R88/'1-23.04.2021'!$O$120*100</f>
        <v>217.88642111685195</v>
      </c>
      <c r="S88" s="5"/>
    </row>
    <row r="89" spans="2:19" x14ac:dyDescent="0.25">
      <c r="B89" s="5"/>
      <c r="C89" s="5">
        <f>'1-23.04.2021'!C89/'1-23.04.2021'!$B$120*100</f>
        <v>123.28601655382346</v>
      </c>
      <c r="D89" s="5">
        <f>'1-23.04.2021'!D89/'1-23.04.2021'!$B$120*100</f>
        <v>120.38919490691964</v>
      </c>
      <c r="E89" s="5"/>
      <c r="F89" s="5"/>
      <c r="G89" s="5"/>
      <c r="I89" s="5"/>
      <c r="J89" s="5">
        <f>'1-23.04.2021'!J89/'1-23.04.2021'!$I$120*100</f>
        <v>121.91676724195086</v>
      </c>
      <c r="K89" s="5">
        <f>'1-23.04.2021'!K89/'1-23.04.2021'!$I$120*100</f>
        <v>121.43893229094414</v>
      </c>
      <c r="L89" s="5">
        <f>'1-23.04.2021'!L89/'1-23.04.2021'!$I$120*100</f>
        <v>142.08524578538629</v>
      </c>
      <c r="M89" s="5"/>
      <c r="O89" s="5"/>
      <c r="P89" s="5">
        <f>'1-23.04.2021'!P89/'1-23.04.2021'!$O$120*100</f>
        <v>140.46813858605904</v>
      </c>
      <c r="Q89" s="5">
        <f>'1-23.04.2021'!Q89/'1-23.04.2021'!$O$120*100</f>
        <v>216.10248397228511</v>
      </c>
      <c r="R89" s="5">
        <f>'1-23.04.2021'!R89/'1-23.04.2021'!$O$120*100</f>
        <v>222.21599518102778</v>
      </c>
      <c r="S89" s="5"/>
    </row>
    <row r="90" spans="2:19" x14ac:dyDescent="0.25">
      <c r="B90" s="5"/>
      <c r="C90" s="5">
        <f>'1-23.04.2021'!C90/'1-23.04.2021'!$B$120*100</f>
        <v>124.53864146624983</v>
      </c>
      <c r="D90" s="5">
        <f>'1-23.04.2021'!D90/'1-23.04.2021'!$B$120*100</f>
        <v>120.92796512749611</v>
      </c>
      <c r="E90" s="5"/>
      <c r="F90" s="5"/>
      <c r="G90" s="5"/>
      <c r="I90" s="5"/>
      <c r="J90" s="5">
        <f>'1-23.04.2021'!J90/'1-23.04.2021'!$I$120*100</f>
        <v>122.94045958380919</v>
      </c>
      <c r="K90" s="5">
        <f>'1-23.04.2021'!K90/'1-23.04.2021'!$I$120*100</f>
        <v>125.95502463772004</v>
      </c>
      <c r="L90" s="5">
        <f>'1-23.04.2021'!L90/'1-23.04.2021'!$I$120*100</f>
        <v>146.4472218174287</v>
      </c>
      <c r="M90" s="5"/>
      <c r="O90" s="5"/>
      <c r="P90" s="5">
        <f>'1-23.04.2021'!P90/'1-23.04.2021'!$O$120*100</f>
        <v>144.25203334948915</v>
      </c>
      <c r="Q90" s="5">
        <f>'1-23.04.2021'!Q90/'1-23.04.2021'!$O$120*100</f>
        <v>216.32510584463199</v>
      </c>
      <c r="R90" s="5">
        <f>'1-23.04.2021'!R90/'1-23.04.2021'!$O$120*100</f>
        <v>223.33293722258261</v>
      </c>
      <c r="S90" s="5"/>
    </row>
    <row r="91" spans="2:19" x14ac:dyDescent="0.25">
      <c r="B91" s="5"/>
      <c r="C91" s="5">
        <f>'1-23.04.2021'!C91/'1-23.04.2021'!$B$120*100</f>
        <v>128.18888256928074</v>
      </c>
      <c r="D91" s="5">
        <f>'1-23.04.2021'!D91/'1-23.04.2021'!$B$120*100</f>
        <v>121.12744058865117</v>
      </c>
      <c r="E91" s="5"/>
      <c r="F91" s="5"/>
      <c r="G91" s="5"/>
      <c r="I91" s="5"/>
      <c r="J91" s="5">
        <f>'1-23.04.2021'!J91/'1-23.04.2021'!$I$120*100</f>
        <v>123.33634664202393</v>
      </c>
      <c r="K91" s="5">
        <f>'1-23.04.2021'!K91/'1-23.04.2021'!$I$120*100</f>
        <v>126.62005300461881</v>
      </c>
      <c r="L91" s="5">
        <f>'1-23.04.2021'!L91/'1-23.04.2021'!$I$120*100</f>
        <v>151.23667892929032</v>
      </c>
      <c r="M91" s="5"/>
      <c r="O91" s="5"/>
      <c r="P91" s="5">
        <f>'1-23.04.2021'!P91/'1-23.04.2021'!$O$120*100</f>
        <v>147.00787522606464</v>
      </c>
      <c r="Q91" s="5">
        <f>'1-23.04.2021'!Q91/'1-23.04.2021'!$O$120*100</f>
        <v>232.05848622656183</v>
      </c>
      <c r="R91" s="5">
        <f>'1-23.04.2021'!R91/'1-23.04.2021'!$O$120*100</f>
        <v>223.59505866897811</v>
      </c>
      <c r="S91" s="5"/>
    </row>
    <row r="92" spans="2:19" x14ac:dyDescent="0.25">
      <c r="B92" s="5"/>
      <c r="C92" s="5">
        <f>'1-23.04.2021'!C92/'1-23.04.2021'!$B$120*100</f>
        <v>136.16692601523229</v>
      </c>
      <c r="D92" s="5">
        <f>'1-23.04.2021'!D92/'1-23.04.2021'!$B$120*100</f>
        <v>124.19521227953526</v>
      </c>
      <c r="E92" s="5"/>
      <c r="F92" s="5"/>
      <c r="G92" s="5"/>
      <c r="I92" s="5"/>
      <c r="J92" s="5">
        <f>'1-23.04.2021'!J92/'1-23.04.2021'!$I$120*100</f>
        <v>126.14397340000964</v>
      </c>
      <c r="K92" s="5">
        <f>'1-23.04.2021'!K92/'1-23.04.2021'!$I$120*100</f>
        <v>127.57987110228046</v>
      </c>
      <c r="L92" s="5">
        <f>'1-23.04.2021'!L92/'1-23.04.2021'!$I$120*100</f>
        <v>151.73603402869185</v>
      </c>
      <c r="M92" s="5"/>
      <c r="O92" s="5"/>
      <c r="P92" s="5">
        <f>'1-23.04.2021'!P92/'1-23.04.2021'!$O$120*100</f>
        <v>152.15749768614552</v>
      </c>
      <c r="Q92" s="5">
        <f>'1-23.04.2021'!Q92/'1-23.04.2021'!$O$120*100</f>
        <v>234.10981626358631</v>
      </c>
      <c r="R92" s="5">
        <f>'1-23.04.2021'!R92/'1-23.04.2021'!$O$120*100</f>
        <v>240.21546866512614</v>
      </c>
      <c r="S92" s="5"/>
    </row>
    <row r="93" spans="2:19" x14ac:dyDescent="0.25">
      <c r="B93" s="5"/>
      <c r="C93" s="5"/>
      <c r="D93" s="5">
        <f>'1-23.04.2021'!D93/'1-23.04.2021'!$B$120*100</f>
        <v>146.80865416286269</v>
      </c>
      <c r="E93" s="5"/>
      <c r="F93" s="5"/>
      <c r="G93" s="5"/>
      <c r="I93" s="5"/>
      <c r="J93" s="5">
        <f>'1-23.04.2021'!J93/'1-23.04.2021'!$I$120*100</f>
        <v>127.42738174795328</v>
      </c>
      <c r="K93" s="5">
        <f>'1-23.04.2021'!K93/'1-23.04.2021'!$I$120*100</f>
        <v>128.94461640278186</v>
      </c>
      <c r="L93" s="5">
        <f>'1-23.04.2021'!L93/'1-23.04.2021'!$I$120*100</f>
        <v>155.86970213792128</v>
      </c>
      <c r="M93" s="5"/>
      <c r="O93" s="5"/>
      <c r="P93" s="5">
        <f>'1-23.04.2021'!P93/'1-23.04.2021'!$O$120*100</f>
        <v>153.44559245810504</v>
      </c>
      <c r="Q93" s="5">
        <f>'1-23.04.2021'!Q93/'1-23.04.2021'!$O$120*100</f>
        <v>245.67966104182685</v>
      </c>
      <c r="R93" s="5">
        <f>'1-23.04.2021'!R93/'1-23.04.2021'!$O$120*100</f>
        <v>247.91647101931042</v>
      </c>
      <c r="S93" s="5"/>
    </row>
    <row r="94" spans="2:19" x14ac:dyDescent="0.25">
      <c r="B94" s="5"/>
      <c r="C94" s="5"/>
      <c r="D94" s="5">
        <f>'1-23.04.2021'!D94/'1-23.04.2021'!$B$120*100</f>
        <v>148.70011735439689</v>
      </c>
      <c r="E94" s="5"/>
      <c r="F94" s="5"/>
      <c r="G94" s="5"/>
      <c r="I94" s="5"/>
      <c r="J94" s="5">
        <f>'1-23.04.2021'!J94/'1-23.04.2021'!$I$120*100</f>
        <v>127.46828375392312</v>
      </c>
      <c r="K94" s="5">
        <f>'1-23.04.2021'!K94/'1-23.04.2021'!$I$120*100</f>
        <v>132.68537246711097</v>
      </c>
      <c r="L94" s="5">
        <f>'1-23.04.2021'!L94/'1-23.04.2021'!$I$120*100</f>
        <v>156.69538786445241</v>
      </c>
      <c r="M94" s="5"/>
      <c r="O94" s="5"/>
      <c r="P94" s="5">
        <f>'1-23.04.2021'!P94/'1-23.04.2021'!$O$120*100</f>
        <v>153.68726891530059</v>
      </c>
      <c r="Q94" s="5">
        <f>'1-23.04.2021'!Q94/'1-23.04.2021'!$O$120*100</f>
        <v>245.87581686960914</v>
      </c>
      <c r="R94" s="5">
        <f>'1-23.04.2021'!R94/'1-23.04.2021'!$O$120*100</f>
        <v>248.35115978140715</v>
      </c>
      <c r="S94" s="5"/>
    </row>
    <row r="95" spans="2:19" x14ac:dyDescent="0.25">
      <c r="B95" s="5"/>
      <c r="C95" s="5"/>
      <c r="D95" s="5"/>
      <c r="E95" s="5"/>
      <c r="F95" s="5"/>
      <c r="G95" s="5"/>
      <c r="I95" s="5"/>
      <c r="J95" s="5">
        <f>'1-23.04.2021'!J95/'1-23.04.2021'!$I$120*100</f>
        <v>130.45020556278376</v>
      </c>
      <c r="K95" s="5">
        <f>'1-23.04.2021'!K95/'1-23.04.2021'!$I$120*100</f>
        <v>136.98172776276542</v>
      </c>
      <c r="L95" s="5"/>
      <c r="M95" s="5"/>
      <c r="O95" s="5"/>
      <c r="P95" s="5">
        <f>'1-23.04.2021'!P95/'1-23.04.2021'!$O$120*100</f>
        <v>155.34758097733078</v>
      </c>
      <c r="Q95" s="5">
        <f>'1-23.04.2021'!Q95/'1-23.04.2021'!$O$120*100</f>
        <v>251.28881818523797</v>
      </c>
      <c r="R95" s="5"/>
      <c r="S95" s="5"/>
    </row>
    <row r="96" spans="2:19" x14ac:dyDescent="0.25">
      <c r="B96" s="5"/>
      <c r="C96" s="5"/>
      <c r="D96" s="5"/>
      <c r="E96" s="5"/>
      <c r="F96" s="5"/>
      <c r="G96" s="5"/>
      <c r="I96" s="5"/>
      <c r="J96" s="5">
        <f>'1-23.04.2021'!J96/'1-23.04.2021'!$I$120*100</f>
        <v>132.04634004988802</v>
      </c>
      <c r="K96" s="5"/>
      <c r="L96" s="5"/>
      <c r="M96" s="5"/>
      <c r="O96" s="5"/>
      <c r="P96" s="5">
        <f>'1-23.04.2021'!P96/'1-23.04.2021'!$O$120*100</f>
        <v>159.71386171638008</v>
      </c>
      <c r="Q96" s="5"/>
      <c r="R96" s="5"/>
      <c r="S96" s="5"/>
    </row>
    <row r="97" spans="2:19" x14ac:dyDescent="0.25">
      <c r="B97" s="5"/>
      <c r="C97" s="5"/>
      <c r="D97" s="5"/>
      <c r="E97" s="5"/>
      <c r="F97" s="5"/>
      <c r="G97" s="5"/>
      <c r="I97" s="5"/>
      <c r="J97" s="5">
        <f>'1-23.04.2021'!J97/'1-23.04.2021'!$I$120*100</f>
        <v>138.77146611111775</v>
      </c>
      <c r="K97" s="5"/>
      <c r="L97" s="5"/>
      <c r="M97" s="5"/>
      <c r="O97" s="5"/>
      <c r="P97" s="5">
        <f>'1-23.04.2021'!P97/'1-23.04.2021'!$O$120*100</f>
        <v>162.52383263887404</v>
      </c>
      <c r="Q97" s="5"/>
      <c r="R97" s="5"/>
      <c r="S97" s="5"/>
    </row>
    <row r="98" spans="2:19" x14ac:dyDescent="0.25">
      <c r="B98" s="5"/>
      <c r="C98" s="5"/>
      <c r="D98" s="5"/>
      <c r="E98" s="5"/>
      <c r="F98" s="5"/>
      <c r="G98" s="5"/>
      <c r="I98" s="5"/>
      <c r="J98" s="5">
        <f>'1-23.04.2021'!J98/'1-23.04.2021'!$I$120*100</f>
        <v>139.44675871666152</v>
      </c>
      <c r="K98" s="5"/>
      <c r="L98" s="5"/>
      <c r="M98" s="5"/>
      <c r="O98" s="5"/>
      <c r="P98" s="5">
        <f>'1-23.04.2021'!P98/'1-23.04.2021'!$O$120*100</f>
        <v>172.18488196180394</v>
      </c>
      <c r="Q98" s="5"/>
      <c r="R98" s="5"/>
      <c r="S98" s="5"/>
    </row>
    <row r="99" spans="2:19" x14ac:dyDescent="0.25">
      <c r="B99" s="5"/>
      <c r="C99" s="5"/>
      <c r="D99" s="5"/>
      <c r="E99" s="5"/>
      <c r="F99" s="5"/>
      <c r="G99" s="5"/>
      <c r="I99" s="5"/>
      <c r="J99" s="5">
        <f>'1-23.04.2021'!J99/'1-23.04.2021'!$I$120*100</f>
        <v>140.34718058495909</v>
      </c>
      <c r="K99" s="5"/>
      <c r="L99" s="5"/>
      <c r="M99" s="5"/>
      <c r="O99" s="5"/>
      <c r="P99" s="5">
        <f>'1-23.04.2021'!P99/'1-23.04.2021'!$O$120*100</f>
        <v>179.20870903503047</v>
      </c>
      <c r="Q99" s="5"/>
      <c r="R99" s="5"/>
      <c r="S99" s="5"/>
    </row>
    <row r="100" spans="2:19" x14ac:dyDescent="0.25">
      <c r="B100" s="5"/>
      <c r="C100" s="5"/>
      <c r="D100" s="5"/>
      <c r="E100" s="5"/>
      <c r="F100" s="5"/>
      <c r="G100" s="5"/>
      <c r="I100" s="5"/>
      <c r="J100" s="5">
        <f>'1-23.04.2021'!J100/'1-23.04.2021'!$I$120*100</f>
        <v>140.47886698160121</v>
      </c>
      <c r="K100" s="5"/>
      <c r="L100" s="5"/>
      <c r="M100" s="5"/>
      <c r="O100" s="5"/>
      <c r="P100" s="5">
        <f>'1-23.04.2021'!P100/'1-23.04.2021'!$O$120*100</f>
        <v>181.10189569018902</v>
      </c>
      <c r="Q100" s="5"/>
      <c r="R100" s="5"/>
      <c r="S100" s="5"/>
    </row>
    <row r="101" spans="2:19" x14ac:dyDescent="0.25">
      <c r="B101" s="5"/>
      <c r="C101" s="5"/>
      <c r="D101" s="5"/>
      <c r="E101" s="5"/>
      <c r="F101" s="5"/>
      <c r="G101" s="5"/>
      <c r="I101" s="5"/>
      <c r="J101" s="5">
        <f>'1-23.04.2021'!J101/'1-23.04.2021'!$I$120*100</f>
        <v>144.68563099088135</v>
      </c>
      <c r="K101" s="5"/>
      <c r="L101" s="5"/>
      <c r="M101" s="5"/>
      <c r="O101" s="5"/>
      <c r="P101" s="5">
        <f>'1-23.04.2021'!P101/'1-23.04.2021'!$O$120*100</f>
        <v>184.42267699039346</v>
      </c>
      <c r="Q101" s="5"/>
      <c r="R101" s="5"/>
      <c r="S101" s="5"/>
    </row>
    <row r="102" spans="2:19" x14ac:dyDescent="0.25">
      <c r="B102" s="5"/>
      <c r="C102" s="5"/>
      <c r="D102" s="5"/>
      <c r="E102" s="5"/>
      <c r="F102" s="5"/>
      <c r="G102" s="5"/>
      <c r="I102" s="5"/>
      <c r="J102" s="5">
        <f>'1-23.04.2021'!J102/'1-23.04.2021'!$I$120*100</f>
        <v>145.6349546405344</v>
      </c>
      <c r="K102" s="5"/>
      <c r="L102" s="5"/>
      <c r="M102" s="5"/>
      <c r="O102" s="5"/>
      <c r="P102" s="5">
        <f>'1-23.04.2021'!P102/'1-23.04.2021'!$O$120*100</f>
        <v>194.92201923241151</v>
      </c>
      <c r="Q102" s="5"/>
      <c r="R102" s="5"/>
      <c r="S102" s="5"/>
    </row>
    <row r="103" spans="2:19" x14ac:dyDescent="0.25">
      <c r="B103" s="5"/>
      <c r="C103" s="5"/>
      <c r="D103" s="5"/>
      <c r="E103" s="5"/>
      <c r="F103" s="5"/>
      <c r="G103" s="5"/>
      <c r="I103" s="5"/>
      <c r="J103" s="5">
        <f>'1-23.04.2021'!J103/'1-23.04.2021'!$I$120*100</f>
        <v>150.09309399357196</v>
      </c>
      <c r="K103" s="5"/>
      <c r="L103" s="5"/>
      <c r="M103" s="5"/>
      <c r="O103" s="5"/>
      <c r="P103" s="5"/>
      <c r="Q103" s="5"/>
      <c r="R103" s="5"/>
      <c r="S103" s="5"/>
    </row>
    <row r="104" spans="2:19" x14ac:dyDescent="0.25">
      <c r="B104" s="5"/>
      <c r="C104" s="5"/>
      <c r="D104" s="5"/>
      <c r="E104" s="5"/>
      <c r="F104" s="5"/>
      <c r="G104" s="5"/>
      <c r="I104" s="5"/>
      <c r="J104" s="5"/>
      <c r="K104" s="5"/>
      <c r="L104" s="5"/>
      <c r="M104" s="5"/>
      <c r="P104" s="5"/>
    </row>
    <row r="105" spans="2:19" x14ac:dyDescent="0.25">
      <c r="B105" s="5">
        <f>'2-28.04.2021'!B3/'2-28.04.2021'!$B$120*100</f>
        <v>49.93019254195324</v>
      </c>
      <c r="C105" s="5">
        <f>'2-28.04.2021'!C3/'2-28.04.2021'!$B$120*100</f>
        <v>23.351796598263604</v>
      </c>
      <c r="D105" s="5">
        <f>'2-28.04.2021'!D3/'2-28.04.2021'!$B$120*100</f>
        <v>29.141269424522264</v>
      </c>
      <c r="E105" s="5"/>
      <c r="F105" s="5">
        <f>'2-28.04.2021'!F3/'2-28.04.2021'!$B$120*100</f>
        <v>32.91828268426508</v>
      </c>
      <c r="G105" s="5">
        <f>'2-28.04.2021'!G3/'2-28.04.2021'!$B$120*100</f>
        <v>38.68004366517436</v>
      </c>
      <c r="I105" s="5">
        <f>'2-28.04.2021'!I3/'2-28.04.2021'!$I$120*100</f>
        <v>56.475141577315959</v>
      </c>
      <c r="J105" s="5">
        <f>'2-28.04.2021'!J3/'2-28.04.2021'!$I$120*100</f>
        <v>60.166848620125037</v>
      </c>
      <c r="K105" s="5">
        <f>'2-28.04.2021'!K3/'2-28.04.2021'!$I$120*100</f>
        <v>47.731924834703626</v>
      </c>
      <c r="L105" s="5">
        <f>'2-28.04.2021'!L3/'2-28.04.2021'!$I$120*100</f>
        <v>50.335163288163642</v>
      </c>
      <c r="M105" s="5">
        <f>'2-28.04.2021'!M3/'2-28.04.2021'!$I$120*100</f>
        <v>27.058696765601354</v>
      </c>
      <c r="O105" s="5">
        <f>'2-28.04.2021'!O3/'2-28.04.2021'!$O$120*100</f>
        <v>44.145045431693738</v>
      </c>
      <c r="P105" s="5"/>
      <c r="Q105" s="5">
        <f>'2-28.04.2021'!Q3/'2-28.04.2021'!$O$120*100</f>
        <v>32.722043930970472</v>
      </c>
      <c r="R105" s="5">
        <f>'2-28.04.2021'!R3/'2-28.04.2021'!$O$120*100</f>
        <v>31.972653440604255</v>
      </c>
      <c r="S105" s="5">
        <f>'2-28.04.2021'!S3/'2-28.04.2021'!$O$120*100</f>
        <v>28.186700405804181</v>
      </c>
    </row>
    <row r="106" spans="2:19" x14ac:dyDescent="0.25">
      <c r="B106" s="5">
        <f>'2-28.04.2021'!B4/'2-28.04.2021'!$B$120*100</f>
        <v>52.734626116362385</v>
      </c>
      <c r="C106" s="5">
        <f>'2-28.04.2021'!C4/'2-28.04.2021'!$B$120*100</f>
        <v>25.570219086330368</v>
      </c>
      <c r="D106" s="5">
        <f>'2-28.04.2021'!D4/'2-28.04.2021'!$B$120*100</f>
        <v>30.787873120526889</v>
      </c>
      <c r="E106" s="5">
        <f>'2-28.04.2021'!E4/'2-28.04.2021'!$B$120*100</f>
        <v>34.906128905413418</v>
      </c>
      <c r="F106" s="5">
        <f>'2-28.04.2021'!F4/'2-28.04.2021'!$B$120*100</f>
        <v>33.386136775474</v>
      </c>
      <c r="G106" s="5">
        <f>'2-28.04.2021'!G4/'2-28.04.2021'!$B$120*100</f>
        <v>50.994718111926517</v>
      </c>
      <c r="I106" s="5">
        <f>'2-28.04.2021'!I4/'2-28.04.2021'!$I$120*100</f>
        <v>57.604855522274178</v>
      </c>
      <c r="J106" s="5">
        <f>'2-28.04.2021'!J4/'2-28.04.2021'!$I$120*100</f>
        <v>66.956554288910496</v>
      </c>
      <c r="K106" s="5">
        <f>'2-28.04.2021'!K4/'2-28.04.2021'!$I$120*100</f>
        <v>49.145588755225489</v>
      </c>
      <c r="L106" s="5">
        <f>'2-28.04.2021'!L4/'2-28.04.2021'!$I$120*100</f>
        <v>54.745481650751579</v>
      </c>
      <c r="M106" s="5">
        <f>'2-28.04.2021'!M4/'2-28.04.2021'!$I$120*100</f>
        <v>32.887368051396749</v>
      </c>
      <c r="O106" s="5">
        <f>'2-28.04.2021'!O4/'2-28.04.2021'!$O$120*100</f>
        <v>46.288714922318242</v>
      </c>
      <c r="P106" s="5">
        <f>'2-28.04.2021'!P4/'2-28.04.2021'!$O$120*100</f>
        <v>81.814313312277434</v>
      </c>
      <c r="Q106" s="5">
        <f>'2-28.04.2021'!Q4/'2-28.04.2021'!$O$120*100</f>
        <v>33.103009458164387</v>
      </c>
      <c r="R106" s="5">
        <f>'2-28.04.2021'!R4/'2-28.04.2021'!$O$120*100</f>
        <v>35.62965977807346</v>
      </c>
      <c r="S106" s="5">
        <f>'2-28.04.2021'!S4/'2-28.04.2021'!$O$120*100</f>
        <v>39.430119724279137</v>
      </c>
    </row>
    <row r="107" spans="2:19" x14ac:dyDescent="0.25">
      <c r="B107" s="5">
        <f>'2-28.04.2021'!B5/'2-28.04.2021'!$B$120*100</f>
        <v>56.761272388214856</v>
      </c>
      <c r="C107" s="5">
        <f>'2-28.04.2021'!C5/'2-28.04.2021'!$B$120*100</f>
        <v>27.549041492291408</v>
      </c>
      <c r="D107" s="5">
        <f>'2-28.04.2021'!D5/'2-28.04.2021'!$B$120*100</f>
        <v>30.795098641361452</v>
      </c>
      <c r="E107" s="5">
        <f>'2-28.04.2021'!E5/'2-28.04.2021'!$B$120*100</f>
        <v>40.935693433816681</v>
      </c>
      <c r="F107" s="5">
        <f>'2-28.04.2021'!F5/'2-28.04.2021'!$B$120*100</f>
        <v>34.817682579208466</v>
      </c>
      <c r="G107" s="5">
        <f>'2-28.04.2021'!G5/'2-28.04.2021'!$B$120*100</f>
        <v>51.724592746487872</v>
      </c>
      <c r="I107" s="5">
        <f>'2-28.04.2021'!I5/'2-28.04.2021'!$I$120*100</f>
        <v>60.13046011833687</v>
      </c>
      <c r="J107" s="5">
        <f>'2-28.04.2021'!J5/'2-28.04.2021'!$I$120*100</f>
        <v>67.177137753585512</v>
      </c>
      <c r="K107" s="5">
        <f>'2-28.04.2021'!K5/'2-28.04.2021'!$I$120*100</f>
        <v>52.391791811928002</v>
      </c>
      <c r="L107" s="5">
        <f>'2-28.04.2021'!L5/'2-28.04.2021'!$I$120*100</f>
        <v>55.014414364249966</v>
      </c>
      <c r="M107" s="5">
        <f>'2-28.04.2021'!M5/'2-28.04.2021'!$I$120*100</f>
        <v>36.098920677745362</v>
      </c>
      <c r="O107" s="5">
        <f>'2-28.04.2021'!O5/'2-28.04.2021'!$O$120*100</f>
        <v>51.859564720899428</v>
      </c>
      <c r="P107" s="5">
        <f>'2-28.04.2021'!P5/'2-28.04.2021'!$O$120*100</f>
        <v>83.28615288611374</v>
      </c>
      <c r="Q107" s="5">
        <f>'2-28.04.2021'!Q5/'2-28.04.2021'!$O$120*100</f>
        <v>33.499371240601491</v>
      </c>
      <c r="R107" s="5">
        <f>'2-28.04.2021'!R5/'2-28.04.2021'!$O$120*100</f>
        <v>37.936699283925485</v>
      </c>
      <c r="S107" s="5">
        <f>'2-28.04.2021'!S5/'2-28.04.2021'!$O$120*100</f>
        <v>41.37046399992736</v>
      </c>
    </row>
    <row r="108" spans="2:19" x14ac:dyDescent="0.25">
      <c r="B108" s="5">
        <f>'2-28.04.2021'!B6/'2-28.04.2021'!$B$120*100</f>
        <v>65.501079972789086</v>
      </c>
      <c r="C108" s="5">
        <f>'2-28.04.2021'!C6/'2-28.04.2021'!$B$120*100</f>
        <v>30.069991427440261</v>
      </c>
      <c r="D108" s="5">
        <f>'2-28.04.2021'!D6/'2-28.04.2021'!$B$120*100</f>
        <v>33.301688096427291</v>
      </c>
      <c r="E108" s="5">
        <f>'2-28.04.2021'!E6/'2-28.04.2021'!$B$120*100</f>
        <v>41.322287907546865</v>
      </c>
      <c r="F108" s="5">
        <f>'2-28.04.2021'!F6/'2-28.04.2021'!$B$120*100</f>
        <v>58.230252470435985</v>
      </c>
      <c r="G108" s="5">
        <f>'2-28.04.2021'!G6/'2-28.04.2021'!$B$120*100</f>
        <v>55.403586026637065</v>
      </c>
      <c r="I108" s="5">
        <f>'2-28.04.2021'!I6/'2-28.04.2021'!$I$120*100</f>
        <v>67.158592910400557</v>
      </c>
      <c r="J108" s="5">
        <f>'2-28.04.2021'!J6/'2-28.04.2021'!$I$120*100</f>
        <v>75.57900755415767</v>
      </c>
      <c r="K108" s="5">
        <f>'2-28.04.2021'!K6/'2-28.04.2021'!$I$120*100</f>
        <v>53.373718246722213</v>
      </c>
      <c r="L108" s="5">
        <f>'2-28.04.2021'!L6/'2-28.04.2021'!$I$120*100</f>
        <v>55.440331205766292</v>
      </c>
      <c r="M108" s="5">
        <f>'2-28.04.2021'!M6/'2-28.04.2021'!$I$120*100</f>
        <v>37.17225288486857</v>
      </c>
      <c r="O108" s="5">
        <f>'2-28.04.2021'!O6/'2-28.04.2021'!$O$120*100</f>
        <v>58.522626661438274</v>
      </c>
      <c r="P108" s="5">
        <f>'2-28.04.2021'!P6/'2-28.04.2021'!$O$120*100</f>
        <v>86.704668210992395</v>
      </c>
      <c r="Q108" s="5">
        <f>'2-28.04.2021'!Q6/'2-28.04.2021'!$O$120*100</f>
        <v>33.912989557134701</v>
      </c>
      <c r="R108" s="5">
        <f>'2-28.04.2021'!R6/'2-28.04.2021'!$O$120*100</f>
        <v>38.209980774712626</v>
      </c>
      <c r="S108" s="5">
        <f>'2-28.04.2021'!S6/'2-28.04.2021'!$O$120*100</f>
        <v>42.179416050057903</v>
      </c>
    </row>
    <row r="109" spans="2:19" x14ac:dyDescent="0.25">
      <c r="B109" s="5">
        <f>'2-28.04.2021'!B7/'2-28.04.2021'!$B$120*100</f>
        <v>66.328424748742705</v>
      </c>
      <c r="C109" s="5">
        <f>'2-28.04.2021'!C7/'2-28.04.2021'!$B$120*100</f>
        <v>42.427022821752573</v>
      </c>
      <c r="D109" s="5">
        <f>'2-28.04.2021'!D7/'2-28.04.2021'!$B$120*100</f>
        <v>33.534295530348444</v>
      </c>
      <c r="E109" s="5">
        <f>'2-28.04.2021'!E7/'2-28.04.2021'!$B$120*100</f>
        <v>41.741348709897167</v>
      </c>
      <c r="F109" s="5">
        <f>'2-28.04.2021'!F7/'2-28.04.2021'!$B$120*100</f>
        <v>61.383762147187262</v>
      </c>
      <c r="G109" s="5">
        <f>'2-28.04.2021'!G7/'2-28.04.2021'!$B$120*100</f>
        <v>57.788661239198689</v>
      </c>
      <c r="I109" s="5">
        <f>'2-28.04.2021'!I7/'2-28.04.2021'!$I$120*100</f>
        <v>67.443707014806463</v>
      </c>
      <c r="J109" s="5">
        <f>'2-28.04.2021'!J7/'2-28.04.2021'!$I$120*100</f>
        <v>75.987270246417197</v>
      </c>
      <c r="K109" s="5">
        <f>'2-28.04.2021'!K7/'2-28.04.2021'!$I$120*100</f>
        <v>53.701455710413356</v>
      </c>
      <c r="L109" s="5">
        <f>'2-28.04.2021'!L7/'2-28.04.2021'!$I$120*100</f>
        <v>55.649855446439766</v>
      </c>
      <c r="M109" s="5">
        <f>'2-28.04.2021'!M7/'2-28.04.2021'!$I$120*100</f>
        <v>39.83469405814882</v>
      </c>
      <c r="O109" s="5">
        <f>'2-28.04.2021'!O7/'2-28.04.2021'!$O$120*100</f>
        <v>58.973385282087534</v>
      </c>
      <c r="P109" s="5">
        <f>'2-28.04.2021'!P7/'2-28.04.2021'!$O$120*100</f>
        <v>90.212697216990819</v>
      </c>
      <c r="Q109" s="5">
        <f>'2-28.04.2021'!Q7/'2-28.04.2021'!$O$120*100</f>
        <v>33.969458811261937</v>
      </c>
      <c r="R109" s="5">
        <f>'2-28.04.2021'!R7/'2-28.04.2021'!$O$120*100</f>
        <v>38.582909570897243</v>
      </c>
      <c r="S109" s="5">
        <f>'2-28.04.2021'!S7/'2-28.04.2021'!$O$120*100</f>
        <v>43.227471046612195</v>
      </c>
    </row>
    <row r="110" spans="2:19" x14ac:dyDescent="0.25">
      <c r="B110" s="5">
        <f>'2-28.04.2021'!B8/'2-28.04.2021'!$B$120*100</f>
        <v>66.972582842051835</v>
      </c>
      <c r="C110" s="5">
        <f>'2-28.04.2021'!C8/'2-28.04.2021'!$B$120*100</f>
        <v>45.031813379584257</v>
      </c>
      <c r="D110" s="5">
        <f>'2-28.04.2021'!D8/'2-28.04.2021'!$B$120*100</f>
        <v>33.721085270383135</v>
      </c>
      <c r="E110" s="5">
        <f>'2-28.04.2021'!E8/'2-28.04.2021'!$B$120*100</f>
        <v>46.856480559933495</v>
      </c>
      <c r="F110" s="5">
        <f>'2-28.04.2021'!F8/'2-28.04.2021'!$B$120*100</f>
        <v>62.992737504163578</v>
      </c>
      <c r="G110" s="5">
        <f>'2-28.04.2021'!G8/'2-28.04.2021'!$B$120*100</f>
        <v>58.240117214637145</v>
      </c>
      <c r="I110" s="5">
        <f>'2-28.04.2021'!I8/'2-28.04.2021'!$I$120*100</f>
        <v>69.514099331673336</v>
      </c>
      <c r="J110" s="5">
        <f>'2-28.04.2021'!J8/'2-28.04.2021'!$I$120*100</f>
        <v>76.423972877020944</v>
      </c>
      <c r="K110" s="5">
        <f>'2-28.04.2021'!K8/'2-28.04.2021'!$I$120*100</f>
        <v>54.98510268291222</v>
      </c>
      <c r="L110" s="5">
        <f>'2-28.04.2021'!L8/'2-28.04.2021'!$I$120*100</f>
        <v>57.490080540255761</v>
      </c>
      <c r="M110" s="5">
        <f>'2-28.04.2021'!M8/'2-28.04.2021'!$I$120*100</f>
        <v>39.968782749843378</v>
      </c>
      <c r="O110" s="5">
        <f>'2-28.04.2021'!O8/'2-28.04.2021'!$O$120*100</f>
        <v>59.091774081016332</v>
      </c>
      <c r="P110" s="5">
        <f>'2-28.04.2021'!P8/'2-28.04.2021'!$O$120*100</f>
        <v>93.989471244292972</v>
      </c>
      <c r="Q110" s="5">
        <f>'2-28.04.2021'!Q8/'2-28.04.2021'!$O$120*100</f>
        <v>38.791562689781209</v>
      </c>
      <c r="R110" s="5">
        <f>'2-28.04.2021'!R8/'2-28.04.2021'!$O$120*100</f>
        <v>39.372369488661079</v>
      </c>
      <c r="S110" s="5">
        <f>'2-28.04.2021'!S8/'2-28.04.2021'!$O$120*100</f>
        <v>46.681078737045134</v>
      </c>
    </row>
    <row r="111" spans="2:19" x14ac:dyDescent="0.25">
      <c r="B111" s="5">
        <f>'2-28.04.2021'!B9/'2-28.04.2021'!$B$120*100</f>
        <v>67.844600354696098</v>
      </c>
      <c r="C111" s="5">
        <f>'2-28.04.2021'!C9/'2-28.04.2021'!$B$120*100</f>
        <v>46.050120197218298</v>
      </c>
      <c r="D111" s="5">
        <f>'2-28.04.2021'!D9/'2-28.04.2021'!$B$120*100</f>
        <v>34.526326550641407</v>
      </c>
      <c r="E111" s="5">
        <f>'2-28.04.2021'!E9/'2-28.04.2021'!$B$120*100</f>
        <v>52.063208985634425</v>
      </c>
      <c r="F111" s="5">
        <f>'2-28.04.2021'!F9/'2-28.04.2021'!$B$120*100</f>
        <v>66.372146588779231</v>
      </c>
      <c r="G111" s="5">
        <f>'2-28.04.2021'!G9/'2-28.04.2021'!$B$120*100</f>
        <v>58.292138377172087</v>
      </c>
      <c r="I111" s="5">
        <f>'2-28.04.2021'!I9/'2-28.04.2021'!$I$120*100</f>
        <v>70.494423058852149</v>
      </c>
      <c r="J111" s="5">
        <f>'2-28.04.2021'!J9/'2-28.04.2021'!$I$120*100</f>
        <v>78.184474096076272</v>
      </c>
      <c r="K111" s="5">
        <f>'2-28.04.2021'!K9/'2-28.04.2021'!$I$120*100</f>
        <v>55.519253726719256</v>
      </c>
      <c r="L111" s="5">
        <f>'2-28.04.2021'!L9/'2-28.04.2021'!$I$120*100</f>
        <v>58.653505490664948</v>
      </c>
      <c r="M111" s="5">
        <f>'2-28.04.2021'!M9/'2-28.04.2021'!$I$120*100</f>
        <v>45.14892327216441</v>
      </c>
      <c r="O111" s="5">
        <f>'2-28.04.2021'!O9/'2-28.04.2021'!$O$120*100</f>
        <v>59.72020565035433</v>
      </c>
      <c r="P111" s="5">
        <f>'2-28.04.2021'!P9/'2-28.04.2021'!$O$120*100</f>
        <v>94.531212187261659</v>
      </c>
      <c r="Q111" s="5">
        <f>'2-28.04.2021'!Q9/'2-28.04.2021'!$O$120*100</f>
        <v>40.128654433547965</v>
      </c>
      <c r="R111" s="5">
        <f>'2-28.04.2021'!R9/'2-28.04.2021'!$O$120*100</f>
        <v>39.474391097331356</v>
      </c>
      <c r="S111" s="5">
        <f>'2-28.04.2021'!S9/'2-28.04.2021'!$O$120*100</f>
        <v>47.488529509504907</v>
      </c>
    </row>
    <row r="112" spans="2:19" x14ac:dyDescent="0.25">
      <c r="B112" s="5">
        <f>'2-28.04.2021'!B10/'2-28.04.2021'!$B$120*100</f>
        <v>70.393236260455438</v>
      </c>
      <c r="C112" s="5">
        <f>'2-28.04.2021'!C10/'2-28.04.2021'!$B$120*100</f>
        <v>47.099716042853018</v>
      </c>
      <c r="D112" s="5">
        <f>'2-28.04.2021'!D10/'2-28.04.2021'!$B$120*100</f>
        <v>35.477986509583886</v>
      </c>
      <c r="E112" s="5">
        <f>'2-28.04.2021'!E10/'2-28.04.2021'!$B$120*100</f>
        <v>54.475090427684336</v>
      </c>
      <c r="F112" s="5">
        <f>'2-28.04.2021'!F10/'2-28.04.2021'!$B$120*100</f>
        <v>67.473485443505837</v>
      </c>
      <c r="G112" s="5">
        <f>'2-28.04.2021'!G10/'2-28.04.2021'!$B$120*100</f>
        <v>58.797297373173215</v>
      </c>
      <c r="I112" s="5">
        <f>'2-28.04.2021'!I10/'2-28.04.2021'!$I$120*100</f>
        <v>72.78532845120823</v>
      </c>
      <c r="J112" s="5">
        <f>'2-28.04.2021'!J10/'2-28.04.2021'!$I$120*100</f>
        <v>80.113200054668354</v>
      </c>
      <c r="K112" s="5">
        <f>'2-28.04.2021'!K10/'2-28.04.2021'!$I$120*100</f>
        <v>56.435888777120539</v>
      </c>
      <c r="L112" s="5">
        <f>'2-28.04.2021'!L10/'2-28.04.2021'!$I$120*100</f>
        <v>59.919316926389733</v>
      </c>
      <c r="M112" s="5">
        <f>'2-28.04.2021'!M10/'2-28.04.2021'!$I$120*100</f>
        <v>52.127545393838837</v>
      </c>
      <c r="O112" s="5">
        <f>'2-28.04.2021'!O10/'2-28.04.2021'!$O$120*100</f>
        <v>61.456090593655418</v>
      </c>
      <c r="P112" s="5">
        <f>'2-28.04.2021'!P10/'2-28.04.2021'!$O$120*100</f>
        <v>96.22161820807969</v>
      </c>
      <c r="Q112" s="5">
        <f>'2-28.04.2021'!Q10/'2-28.04.2021'!$O$120*100</f>
        <v>40.3636941393193</v>
      </c>
      <c r="R112" s="5">
        <f>'2-28.04.2021'!R10/'2-28.04.2021'!$O$120*100</f>
        <v>39.65356532369087</v>
      </c>
      <c r="S112" s="5">
        <f>'2-28.04.2021'!S10/'2-28.04.2021'!$O$120*100</f>
        <v>52.417354648533397</v>
      </c>
    </row>
    <row r="113" spans="2:19" x14ac:dyDescent="0.25">
      <c r="B113" s="5">
        <f>'2-28.04.2021'!B11/'2-28.04.2021'!$B$120*100</f>
        <v>73.01063428481045</v>
      </c>
      <c r="C113" s="5">
        <f>'2-28.04.2021'!C11/'2-28.04.2021'!$B$120*100</f>
        <v>50.157670308889791</v>
      </c>
      <c r="D113" s="5">
        <f>'2-28.04.2021'!D11/'2-28.04.2021'!$B$120*100</f>
        <v>37.153117105212871</v>
      </c>
      <c r="E113" s="5">
        <f>'2-28.04.2021'!E11/'2-28.04.2021'!$B$120*100</f>
        <v>55.099887747620279</v>
      </c>
      <c r="F113" s="5">
        <f>'2-28.04.2021'!F11/'2-28.04.2021'!$B$120*100</f>
        <v>70.012237199009846</v>
      </c>
      <c r="G113" s="5">
        <f>'2-28.04.2021'!G11/'2-28.04.2021'!$B$120*100</f>
        <v>59.038016537735857</v>
      </c>
      <c r="I113" s="5">
        <f>'2-28.04.2021'!I11/'2-28.04.2021'!$I$120*100</f>
        <v>76.950927980216932</v>
      </c>
      <c r="J113" s="5">
        <f>'2-28.04.2021'!J11/'2-28.04.2021'!$I$120*100</f>
        <v>83.881758552001727</v>
      </c>
      <c r="K113" s="5">
        <f>'2-28.04.2021'!K11/'2-28.04.2021'!$I$120*100</f>
        <v>57.017303451923617</v>
      </c>
      <c r="L113" s="5">
        <f>'2-28.04.2021'!L11/'2-28.04.2021'!$I$120*100</f>
        <v>60.378416854463424</v>
      </c>
      <c r="M113" s="5">
        <f>'2-28.04.2021'!M11/'2-28.04.2021'!$I$120*100</f>
        <v>53.493350082561633</v>
      </c>
      <c r="O113" s="5">
        <f>'2-28.04.2021'!O11/'2-28.04.2021'!$O$120*100</f>
        <v>64.941478047825626</v>
      </c>
      <c r="P113" s="5">
        <f>'2-28.04.2021'!P11/'2-28.04.2021'!$O$120*100</f>
        <v>96.533459689475904</v>
      </c>
      <c r="Q113" s="5">
        <f>'2-28.04.2021'!Q11/'2-28.04.2021'!$O$120*100</f>
        <v>42.448014207241656</v>
      </c>
      <c r="R113" s="5">
        <f>'2-28.04.2021'!R11/'2-28.04.2021'!$O$120*100</f>
        <v>40.292489518488722</v>
      </c>
      <c r="S113" s="5">
        <f>'2-28.04.2021'!S11/'2-28.04.2021'!$O$120*100</f>
        <v>52.435598435880379</v>
      </c>
    </row>
    <row r="114" spans="2:19" x14ac:dyDescent="0.25">
      <c r="B114" s="5">
        <f>'2-28.04.2021'!B12/'2-28.04.2021'!$B$120*100</f>
        <v>77.068388461491395</v>
      </c>
      <c r="C114" s="5">
        <f>'2-28.04.2021'!C12/'2-28.04.2021'!$B$120*100</f>
        <v>50.35141388500071</v>
      </c>
      <c r="D114" s="5">
        <f>'2-28.04.2021'!D12/'2-28.04.2021'!$B$120*100</f>
        <v>37.392264379388052</v>
      </c>
      <c r="E114" s="5">
        <f>'2-28.04.2021'!E12/'2-28.04.2021'!$B$120*100</f>
        <v>55.824354561753985</v>
      </c>
      <c r="F114" s="5">
        <f>'2-28.04.2021'!F12/'2-28.04.2021'!$B$120*100</f>
        <v>70.020031964099942</v>
      </c>
      <c r="G114" s="5">
        <f>'2-28.04.2021'!G12/'2-28.04.2021'!$B$120*100</f>
        <v>60.670537907100531</v>
      </c>
      <c r="I114" s="5">
        <f>'2-28.04.2021'!I12/'2-28.04.2021'!$I$120*100</f>
        <v>77.054630201851936</v>
      </c>
      <c r="J114" s="5">
        <f>'2-28.04.2021'!J12/'2-28.04.2021'!$I$120*100</f>
        <v>84.615844663553602</v>
      </c>
      <c r="K114" s="5">
        <f>'2-28.04.2021'!K12/'2-28.04.2021'!$I$120*100</f>
        <v>57.260598258128347</v>
      </c>
      <c r="L114" s="5">
        <f>'2-28.04.2021'!L12/'2-28.04.2021'!$I$120*100</f>
        <v>62.714051867126344</v>
      </c>
      <c r="M114" s="5">
        <f>'2-28.04.2021'!M12/'2-28.04.2021'!$I$120*100</f>
        <v>53.534768703858951</v>
      </c>
      <c r="O114" s="5">
        <f>'2-28.04.2021'!O12/'2-28.04.2021'!$O$120*100</f>
        <v>67.860435068637159</v>
      </c>
      <c r="P114" s="5">
        <f>'2-28.04.2021'!P12/'2-28.04.2021'!$O$120*100</f>
        <v>98.042561954194895</v>
      </c>
      <c r="Q114" s="5">
        <f>'2-28.04.2021'!Q12/'2-28.04.2021'!$O$120*100</f>
        <v>43.013522660291649</v>
      </c>
      <c r="R114" s="5">
        <f>'2-28.04.2021'!R12/'2-28.04.2021'!$O$120*100</f>
        <v>40.513683201394294</v>
      </c>
      <c r="S114" s="5">
        <f>'2-28.04.2021'!S12/'2-28.04.2021'!$O$120*100</f>
        <v>53.152907275151627</v>
      </c>
    </row>
    <row r="115" spans="2:19" x14ac:dyDescent="0.25">
      <c r="B115" s="5">
        <f>'2-28.04.2021'!B13/'2-28.04.2021'!$B$120*100</f>
        <v>77.211656890715958</v>
      </c>
      <c r="C115" s="5">
        <f>'2-28.04.2021'!C13/'2-28.04.2021'!$B$120*100</f>
        <v>52.682042178256616</v>
      </c>
      <c r="D115" s="5">
        <f>'2-28.04.2021'!D13/'2-28.04.2021'!$B$120*100</f>
        <v>37.599488694459779</v>
      </c>
      <c r="E115" s="5">
        <f>'2-28.04.2021'!E13/'2-28.04.2021'!$B$120*100</f>
        <v>56.52979697412006</v>
      </c>
      <c r="F115" s="5">
        <f>'2-28.04.2021'!F13/'2-28.04.2021'!$B$120*100</f>
        <v>70.679410872560112</v>
      </c>
      <c r="G115" s="5">
        <f>'2-28.04.2021'!G13/'2-28.04.2021'!$B$120*100</f>
        <v>65.66607024531038</v>
      </c>
      <c r="I115" s="5">
        <f>'2-28.04.2021'!I13/'2-28.04.2021'!$I$120*100</f>
        <v>78.094075430559656</v>
      </c>
      <c r="J115" s="5">
        <f>'2-28.04.2021'!J13/'2-28.04.2021'!$I$120*100</f>
        <v>85.448605584507703</v>
      </c>
      <c r="K115" s="5">
        <f>'2-28.04.2021'!K13/'2-28.04.2021'!$I$120*100</f>
        <v>57.910940189499158</v>
      </c>
      <c r="L115" s="5">
        <f>'2-28.04.2021'!L13/'2-28.04.2021'!$I$120*100</f>
        <v>64.735234021281855</v>
      </c>
      <c r="M115" s="5">
        <f>'2-28.04.2021'!M13/'2-28.04.2021'!$I$120*100</f>
        <v>56.535565278782386</v>
      </c>
      <c r="O115" s="5">
        <f>'2-28.04.2021'!O13/'2-28.04.2021'!$O$120*100</f>
        <v>68.404256586638724</v>
      </c>
      <c r="P115" s="5">
        <f>'2-28.04.2021'!P13/'2-28.04.2021'!$O$120*100</f>
        <v>98.656543725951721</v>
      </c>
      <c r="Q115" s="5">
        <f>'2-28.04.2021'!Q13/'2-28.04.2021'!$O$120*100</f>
        <v>43.157082337559203</v>
      </c>
      <c r="R115" s="5">
        <f>'2-28.04.2021'!R13/'2-28.04.2021'!$O$120*100</f>
        <v>41.075046822614112</v>
      </c>
      <c r="S115" s="5">
        <f>'2-28.04.2021'!S13/'2-28.04.2021'!$O$120*100</f>
        <v>54.94795398144602</v>
      </c>
    </row>
    <row r="116" spans="2:19" x14ac:dyDescent="0.25">
      <c r="B116" s="5">
        <f>'2-28.04.2021'!B14/'2-28.04.2021'!$B$120*100</f>
        <v>79.573231371682269</v>
      </c>
      <c r="C116" s="5">
        <f>'2-28.04.2021'!C14/'2-28.04.2021'!$B$120*100</f>
        <v>56.414544418426829</v>
      </c>
      <c r="D116" s="5">
        <f>'2-28.04.2021'!D14/'2-28.04.2021'!$B$120*100</f>
        <v>39.808964991555911</v>
      </c>
      <c r="E116" s="5">
        <f>'2-28.04.2021'!E14/'2-28.04.2021'!$B$120*100</f>
        <v>56.689469987799804</v>
      </c>
      <c r="F116" s="5">
        <f>'2-28.04.2021'!F14/'2-28.04.2021'!$B$120*100</f>
        <v>72.686307370214962</v>
      </c>
      <c r="G116" s="5">
        <f>'2-28.04.2021'!G14/'2-28.04.2021'!$B$120*100</f>
        <v>65.970156645410484</v>
      </c>
      <c r="I116" s="5">
        <f>'2-28.04.2021'!I14/'2-28.04.2021'!$I$120*100</f>
        <v>80.101001067311955</v>
      </c>
      <c r="J116" s="5">
        <f>'2-28.04.2021'!J14/'2-28.04.2021'!$I$120*100</f>
        <v>86.005768477522338</v>
      </c>
      <c r="K116" s="5">
        <f>'2-28.04.2021'!K14/'2-28.04.2021'!$I$120*100</f>
        <v>63.829899142479704</v>
      </c>
      <c r="L116" s="5">
        <f>'2-28.04.2021'!L14/'2-28.04.2021'!$I$120*100</f>
        <v>65.064769116487582</v>
      </c>
      <c r="M116" s="5">
        <f>'2-28.04.2021'!M14/'2-28.04.2021'!$I$120*100</f>
        <v>59.053857521349805</v>
      </c>
      <c r="O116" s="5">
        <f>'2-28.04.2021'!O14/'2-28.04.2021'!$O$120*100</f>
        <v>69.052971722767694</v>
      </c>
      <c r="P116" s="5">
        <f>'2-28.04.2021'!P14/'2-28.04.2021'!$O$120*100</f>
        <v>100.08941535329016</v>
      </c>
      <c r="Q116" s="5">
        <f>'2-28.04.2021'!Q14/'2-28.04.2021'!$O$120*100</f>
        <v>43.591669586776561</v>
      </c>
      <c r="R116" s="5">
        <f>'2-28.04.2021'!R14/'2-28.04.2021'!$O$120*100</f>
        <v>41.290137485423287</v>
      </c>
      <c r="S116" s="5">
        <f>'2-28.04.2021'!S14/'2-28.04.2021'!$O$120*100</f>
        <v>56.322585826099846</v>
      </c>
    </row>
    <row r="117" spans="2:19" x14ac:dyDescent="0.25">
      <c r="B117" s="5">
        <f>'2-28.04.2021'!B15/'2-28.04.2021'!$B$120*100</f>
        <v>87.345938246882426</v>
      </c>
      <c r="C117" s="5">
        <f>'2-28.04.2021'!C15/'2-28.04.2021'!$B$120*100</f>
        <v>56.667676988971124</v>
      </c>
      <c r="D117" s="5">
        <f>'2-28.04.2021'!D15/'2-28.04.2021'!$B$120*100</f>
        <v>42.599206271684814</v>
      </c>
      <c r="E117" s="5">
        <f>'2-28.04.2021'!E15/'2-28.04.2021'!$B$120*100</f>
        <v>56.913648725528098</v>
      </c>
      <c r="F117" s="5">
        <f>'2-28.04.2021'!F15/'2-28.04.2021'!$B$120*100</f>
        <v>73.952817620635088</v>
      </c>
      <c r="G117" s="5">
        <f>'2-28.04.2021'!G15/'2-28.04.2021'!$B$120*100</f>
        <v>67.041306148539164</v>
      </c>
      <c r="I117" s="5">
        <f>'2-28.04.2021'!I15/'2-28.04.2021'!$I$120*100</f>
        <v>81.854799070056913</v>
      </c>
      <c r="J117" s="5">
        <f>'2-28.04.2021'!J15/'2-28.04.2021'!$I$120*100</f>
        <v>87.079920989387887</v>
      </c>
      <c r="K117" s="5">
        <f>'2-28.04.2021'!K15/'2-28.04.2021'!$I$120*100</f>
        <v>64.375447819835443</v>
      </c>
      <c r="L117" s="5">
        <f>'2-28.04.2021'!L15/'2-28.04.2021'!$I$120*100</f>
        <v>66.080428214943751</v>
      </c>
      <c r="M117" s="5">
        <f>'2-28.04.2021'!M15/'2-28.04.2021'!$I$120*100</f>
        <v>62.021896052107117</v>
      </c>
      <c r="O117" s="5">
        <f>'2-28.04.2021'!O15/'2-28.04.2021'!$O$120*100</f>
        <v>73.105156770596494</v>
      </c>
      <c r="P117" s="5">
        <f>'2-28.04.2021'!P15/'2-28.04.2021'!$O$120*100</f>
        <v>101.02130083095069</v>
      </c>
      <c r="Q117" s="5">
        <f>'2-28.04.2021'!Q15/'2-28.04.2021'!$O$120*100</f>
        <v>44.991961856835708</v>
      </c>
      <c r="R117" s="5">
        <f>'2-28.04.2021'!R15/'2-28.04.2021'!$O$120*100</f>
        <v>42.396636242606597</v>
      </c>
      <c r="S117" s="5">
        <f>'2-28.04.2021'!S15/'2-28.04.2021'!$O$120*100</f>
        <v>56.629939792719284</v>
      </c>
    </row>
    <row r="118" spans="2:19" x14ac:dyDescent="0.25">
      <c r="B118" s="5">
        <f>'2-28.04.2021'!B16/'2-28.04.2021'!$B$120*100</f>
        <v>88.279427670440597</v>
      </c>
      <c r="C118" s="5">
        <f>'2-28.04.2021'!C16/'2-28.04.2021'!$B$120*100</f>
        <v>58.524894590841846</v>
      </c>
      <c r="D118" s="5">
        <f>'2-28.04.2021'!D16/'2-28.04.2021'!$B$120*100</f>
        <v>42.641537344506084</v>
      </c>
      <c r="E118" s="5">
        <f>'2-28.04.2021'!E16/'2-28.04.2021'!$B$120*100</f>
        <v>59.145965948377878</v>
      </c>
      <c r="F118" s="5">
        <f>'2-28.04.2021'!F16/'2-28.04.2021'!$B$120*100</f>
        <v>76.618808404622342</v>
      </c>
      <c r="G118" s="5">
        <f>'2-28.04.2021'!G16/'2-28.04.2021'!$B$120*100</f>
        <v>67.420338729829254</v>
      </c>
      <c r="I118" s="5">
        <f>'2-28.04.2021'!I16/'2-28.04.2021'!$I$120*100</f>
        <v>83.207338104530621</v>
      </c>
      <c r="J118" s="5">
        <f>'2-28.04.2021'!J16/'2-28.04.2021'!$I$120*100</f>
        <v>87.755205058023378</v>
      </c>
      <c r="K118" s="5">
        <f>'2-28.04.2021'!K16/'2-28.04.2021'!$I$120*100</f>
        <v>64.421076255899564</v>
      </c>
      <c r="L118" s="5">
        <f>'2-28.04.2021'!L16/'2-28.04.2021'!$I$120*100</f>
        <v>66.925997260439175</v>
      </c>
      <c r="M118" s="5">
        <f>'2-28.04.2021'!M16/'2-28.04.2021'!$I$120*100</f>
        <v>62.860372033493839</v>
      </c>
      <c r="O118" s="5">
        <f>'2-28.04.2021'!O16/'2-28.04.2021'!$O$120*100</f>
        <v>73.477914225307813</v>
      </c>
      <c r="P118" s="5">
        <f>'2-28.04.2021'!P16/'2-28.04.2021'!$O$120*100</f>
        <v>103.98847007870022</v>
      </c>
      <c r="Q118" s="5">
        <f>'2-28.04.2021'!Q16/'2-28.04.2021'!$O$120*100</f>
        <v>45.54182928110923</v>
      </c>
      <c r="R118" s="5">
        <f>'2-28.04.2021'!R16/'2-28.04.2021'!$O$120*100</f>
        <v>42.561173011676082</v>
      </c>
      <c r="S118" s="5">
        <f>'2-28.04.2021'!S16/'2-28.04.2021'!$O$120*100</f>
        <v>56.630633317730236</v>
      </c>
    </row>
    <row r="119" spans="2:19" x14ac:dyDescent="0.25">
      <c r="B119" s="5">
        <f>'2-28.04.2021'!B17/'2-28.04.2021'!$B$120*100</f>
        <v>88.376923686571743</v>
      </c>
      <c r="C119" s="5">
        <f>'2-28.04.2021'!C17/'2-28.04.2021'!$B$120*100</f>
        <v>58.880730468718568</v>
      </c>
      <c r="D119" s="5">
        <f>'2-28.04.2021'!D17/'2-28.04.2021'!$B$120*100</f>
        <v>43.293943010835854</v>
      </c>
      <c r="E119" s="5">
        <f>'2-28.04.2021'!E17/'2-28.04.2021'!$B$120*100</f>
        <v>60.153373032255217</v>
      </c>
      <c r="F119" s="5">
        <f>'2-28.04.2021'!F17/'2-28.04.2021'!$B$120*100</f>
        <v>78.603045099695763</v>
      </c>
      <c r="G119" s="5">
        <f>'2-28.04.2021'!G17/'2-28.04.2021'!$B$120*100</f>
        <v>67.639775921656266</v>
      </c>
      <c r="I119" s="5">
        <f>'2-28.04.2021'!I17/'2-28.04.2021'!$I$120*100</f>
        <v>83.571539873748506</v>
      </c>
      <c r="J119" s="5">
        <f>'2-28.04.2021'!J17/'2-28.04.2021'!$I$120*100</f>
        <v>90.023258330478114</v>
      </c>
      <c r="K119" s="5">
        <f>'2-28.04.2021'!K17/'2-28.04.2021'!$I$120*100</f>
        <v>64.55250910946792</v>
      </c>
      <c r="L119" s="5">
        <f>'2-28.04.2021'!L17/'2-28.04.2021'!$I$120*100</f>
        <v>67.237390896640164</v>
      </c>
      <c r="M119" s="5">
        <f>'2-28.04.2021'!M17/'2-28.04.2021'!$I$120*100</f>
        <v>64.391353068552476</v>
      </c>
      <c r="O119" s="5">
        <f>'2-28.04.2021'!O17/'2-28.04.2021'!$O$120*100</f>
        <v>73.869241832077165</v>
      </c>
      <c r="P119" s="5">
        <f>'2-28.04.2021'!P17/'2-28.04.2021'!$O$120*100</f>
        <v>104.35039222500511</v>
      </c>
      <c r="Q119" s="5">
        <f>'2-28.04.2021'!Q17/'2-28.04.2021'!$O$120*100</f>
        <v>47.032214529650233</v>
      </c>
      <c r="R119" s="5">
        <f>'2-28.04.2021'!R17/'2-28.04.2021'!$O$120*100</f>
        <v>42.606333728565879</v>
      </c>
      <c r="S119" s="5">
        <f>'2-28.04.2021'!S17/'2-28.04.2021'!$O$120*100</f>
        <v>60.499499307369355</v>
      </c>
    </row>
    <row r="120" spans="2:19" x14ac:dyDescent="0.25">
      <c r="B120" s="5">
        <f>'2-28.04.2021'!B18/'2-28.04.2021'!$B$120*100</f>
        <v>88.98275482290255</v>
      </c>
      <c r="C120" s="5">
        <f>'2-28.04.2021'!C18/'2-28.04.2021'!$B$120*100</f>
        <v>59.879197830309991</v>
      </c>
      <c r="D120" s="5">
        <f>'2-28.04.2021'!D18/'2-28.04.2021'!$B$120*100</f>
        <v>43.520081760034927</v>
      </c>
      <c r="E120" s="5">
        <f>'2-28.04.2021'!E18/'2-28.04.2021'!$B$120*100</f>
        <v>60.432930179889212</v>
      </c>
      <c r="F120" s="5">
        <f>'2-28.04.2021'!F18/'2-28.04.2021'!$B$120*100</f>
        <v>83.014591049881247</v>
      </c>
      <c r="G120" s="5">
        <f>'2-28.04.2021'!G18/'2-28.04.2021'!$B$120*100</f>
        <v>67.862958481937355</v>
      </c>
      <c r="I120" s="5">
        <f>'2-28.04.2021'!I18/'2-28.04.2021'!$I$120*100</f>
        <v>83.677137188847666</v>
      </c>
      <c r="J120" s="5">
        <f>'2-28.04.2021'!J18/'2-28.04.2021'!$I$120*100</f>
        <v>90.863364092244012</v>
      </c>
      <c r="K120" s="5">
        <f>'2-28.04.2021'!K18/'2-28.04.2021'!$I$120*100</f>
        <v>65.624595969457545</v>
      </c>
      <c r="L120" s="5">
        <f>'2-28.04.2021'!L18/'2-28.04.2021'!$I$120*100</f>
        <v>67.391881623114543</v>
      </c>
      <c r="M120" s="5">
        <f>'2-28.04.2021'!M18/'2-28.04.2021'!$I$120*100</f>
        <v>64.863171781047029</v>
      </c>
      <c r="O120" s="5">
        <f>'2-28.04.2021'!O18/'2-28.04.2021'!$O$120*100</f>
        <v>74.163361709664045</v>
      </c>
      <c r="P120" s="5">
        <f>'2-28.04.2021'!P18/'2-28.04.2021'!$O$120*100</f>
        <v>106.63382740313136</v>
      </c>
      <c r="Q120" s="5">
        <f>'2-28.04.2021'!Q18/'2-28.04.2021'!$O$120*100</f>
        <v>47.202217907629603</v>
      </c>
      <c r="R120" s="5">
        <f>'2-28.04.2021'!R18/'2-28.04.2021'!$O$120*100</f>
        <v>43.920016963433476</v>
      </c>
      <c r="S120" s="5">
        <f>'2-28.04.2021'!S18/'2-28.04.2021'!$O$120*100</f>
        <v>65.089721058696568</v>
      </c>
    </row>
    <row r="121" spans="2:19" x14ac:dyDescent="0.25">
      <c r="B121" s="5">
        <f>'2-28.04.2021'!B19/'2-28.04.2021'!$B$120*100</f>
        <v>89.466289005877783</v>
      </c>
      <c r="C121" s="5">
        <f>'2-28.04.2021'!C19/'2-28.04.2021'!$B$120*100</f>
        <v>61.54536929759891</v>
      </c>
      <c r="D121" s="5">
        <f>'2-28.04.2021'!D19/'2-28.04.2021'!$B$120*100</f>
        <v>45.420050899233857</v>
      </c>
      <c r="E121" s="5">
        <f>'2-28.04.2021'!E19/'2-28.04.2021'!$B$120*100</f>
        <v>63.7453689715772</v>
      </c>
      <c r="F121" s="5">
        <f>'2-28.04.2021'!F19/'2-28.04.2021'!$B$120*100</f>
        <v>86.391373848499725</v>
      </c>
      <c r="G121" s="5">
        <f>'2-28.04.2021'!G19/'2-28.04.2021'!$B$120*100</f>
        <v>70.900135332646812</v>
      </c>
      <c r="I121" s="5">
        <f>'2-28.04.2021'!I19/'2-28.04.2021'!$I$120*100</f>
        <v>83.903893243663063</v>
      </c>
      <c r="J121" s="5">
        <f>'2-28.04.2021'!J19/'2-28.04.2021'!$I$120*100</f>
        <v>92.408642253851511</v>
      </c>
      <c r="K121" s="5">
        <f>'2-28.04.2021'!K19/'2-28.04.2021'!$I$120*100</f>
        <v>65.834171648382181</v>
      </c>
      <c r="L121" s="5">
        <f>'2-28.04.2021'!L19/'2-28.04.2021'!$I$120*100</f>
        <v>70.018871012233191</v>
      </c>
      <c r="M121" s="5">
        <f>'2-28.04.2021'!M19/'2-28.04.2021'!$I$120*100</f>
        <v>65.270560023036666</v>
      </c>
      <c r="O121" s="5">
        <f>'2-28.04.2021'!O19/'2-28.04.2021'!$O$120*100</f>
        <v>75.99713974804078</v>
      </c>
      <c r="P121" s="5">
        <f>'2-28.04.2021'!P19/'2-28.04.2021'!$O$120*100</f>
        <v>107.42042347055585</v>
      </c>
      <c r="Q121" s="5">
        <f>'2-28.04.2021'!Q19/'2-28.04.2021'!$O$120*100</f>
        <v>47.762186319709734</v>
      </c>
      <c r="R121" s="5">
        <f>'2-28.04.2021'!R19/'2-28.04.2021'!$O$120*100</f>
        <v>44.607161544287102</v>
      </c>
      <c r="S121" s="5">
        <f>'2-28.04.2021'!S19/'2-28.04.2021'!$O$120*100</f>
        <v>65.636618564099663</v>
      </c>
    </row>
    <row r="122" spans="2:19" x14ac:dyDescent="0.25">
      <c r="B122" s="5">
        <f>'2-28.04.2021'!B20/'2-28.04.2021'!$B$120*100</f>
        <v>89.849422733281671</v>
      </c>
      <c r="C122" s="5">
        <f>'2-28.04.2021'!C20/'2-28.04.2021'!$B$120*100</f>
        <v>61.794439534137744</v>
      </c>
      <c r="D122" s="5">
        <f>'2-28.04.2021'!D20/'2-28.04.2021'!$B$120*100</f>
        <v>46.23966559694459</v>
      </c>
      <c r="E122" s="5">
        <f>'2-28.04.2021'!E20/'2-28.04.2021'!$B$120*100</f>
        <v>65.557357529871169</v>
      </c>
      <c r="F122" s="5">
        <f>'2-28.04.2021'!F20/'2-28.04.2021'!$B$120*100</f>
        <v>86.925337897568284</v>
      </c>
      <c r="G122" s="5">
        <f>'2-28.04.2021'!G20/'2-28.04.2021'!$B$120*100</f>
        <v>71.211453722266199</v>
      </c>
      <c r="I122" s="5">
        <f>'2-28.04.2021'!I20/'2-28.04.2021'!$I$120*100</f>
        <v>84.438363746082629</v>
      </c>
      <c r="J122" s="5">
        <f>'2-28.04.2021'!J20/'2-28.04.2021'!$I$120*100</f>
        <v>94.836933800529778</v>
      </c>
      <c r="K122" s="5">
        <f>'2-28.04.2021'!K20/'2-28.04.2021'!$I$120*100</f>
        <v>68.419081840767433</v>
      </c>
      <c r="L122" s="5">
        <f>'2-28.04.2021'!L20/'2-28.04.2021'!$I$120*100</f>
        <v>70.071026691643155</v>
      </c>
      <c r="M122" s="5">
        <f>'2-28.04.2021'!M20/'2-28.04.2021'!$I$120*100</f>
        <v>67.724814350173872</v>
      </c>
      <c r="O122" s="5">
        <f>'2-28.04.2021'!O20/'2-28.04.2021'!$O$120*100</f>
        <v>76.306166333804299</v>
      </c>
      <c r="P122" s="5">
        <f>'2-28.04.2021'!P20/'2-28.04.2021'!$O$120*100</f>
        <v>112.24427340027916</v>
      </c>
      <c r="Q122" s="5">
        <f>'2-28.04.2021'!Q20/'2-28.04.2021'!$O$120*100</f>
        <v>48.781961814052636</v>
      </c>
      <c r="R122" s="5">
        <f>'2-28.04.2021'!R20/'2-28.04.2021'!$O$120*100</f>
        <v>45.556001668686029</v>
      </c>
      <c r="S122" s="5">
        <f>'2-28.04.2021'!S20/'2-28.04.2021'!$O$120*100</f>
        <v>65.852843344279691</v>
      </c>
    </row>
    <row r="123" spans="2:19" x14ac:dyDescent="0.25">
      <c r="B123" s="5">
        <f>'2-28.04.2021'!B21/'2-28.04.2021'!$B$120*100</f>
        <v>91.733718249399004</v>
      </c>
      <c r="C123" s="5">
        <f>'2-28.04.2021'!C21/'2-28.04.2021'!$B$120*100</f>
        <v>64.955038889344436</v>
      </c>
      <c r="D123" s="5">
        <f>'2-28.04.2021'!D21/'2-28.04.2021'!$B$120*100</f>
        <v>46.705643769584107</v>
      </c>
      <c r="E123" s="5">
        <f>'2-28.04.2021'!E21/'2-28.04.2021'!$B$120*100</f>
        <v>65.902196643720345</v>
      </c>
      <c r="F123" s="5">
        <f>'2-28.04.2021'!F21/'2-28.04.2021'!$B$120*100</f>
        <v>87.113065596887665</v>
      </c>
      <c r="G123" s="5">
        <f>'2-28.04.2021'!G21/'2-28.04.2021'!$B$120*100</f>
        <v>71.218194091746597</v>
      </c>
      <c r="I123" s="5">
        <f>'2-28.04.2021'!I21/'2-28.04.2021'!$I$120*100</f>
        <v>84.886596666777578</v>
      </c>
      <c r="J123" s="5">
        <f>'2-28.04.2021'!J21/'2-28.04.2021'!$I$120*100</f>
        <v>95.850949582224899</v>
      </c>
      <c r="K123" s="5">
        <f>'2-28.04.2021'!K21/'2-28.04.2021'!$I$120*100</f>
        <v>68.785360090966776</v>
      </c>
      <c r="L123" s="5">
        <f>'2-28.04.2021'!L21/'2-28.04.2021'!$I$120*100</f>
        <v>70.07165207248633</v>
      </c>
      <c r="M123" s="5">
        <f>'2-28.04.2021'!M21/'2-28.04.2021'!$I$120*100</f>
        <v>72.409027863859905</v>
      </c>
      <c r="O123" s="5">
        <f>'2-28.04.2021'!O21/'2-28.04.2021'!$O$120*100</f>
        <v>76.905747262686589</v>
      </c>
      <c r="P123" s="5">
        <f>'2-28.04.2021'!P21/'2-28.04.2021'!$O$120*100</f>
        <v>118.88705177402703</v>
      </c>
      <c r="Q123" s="5">
        <f>'2-28.04.2021'!Q21/'2-28.04.2021'!$O$120*100</f>
        <v>49.04787562148811</v>
      </c>
      <c r="R123" s="5">
        <f>'2-28.04.2021'!R21/'2-28.04.2021'!$O$120*100</f>
        <v>45.611842670744522</v>
      </c>
      <c r="S123" s="5">
        <f>'2-28.04.2021'!S21/'2-28.04.2021'!$O$120*100</f>
        <v>65.899758271491322</v>
      </c>
    </row>
    <row r="124" spans="2:19" x14ac:dyDescent="0.25">
      <c r="B124" s="5">
        <f>'2-28.04.2021'!B22/'2-28.04.2021'!$B$120*100</f>
        <v>92.303350626025079</v>
      </c>
      <c r="C124" s="5">
        <f>'2-28.04.2021'!C22/'2-28.04.2021'!$B$120*100</f>
        <v>65.450294329036069</v>
      </c>
      <c r="D124" s="5">
        <f>'2-28.04.2021'!D22/'2-28.04.2021'!$B$120*100</f>
        <v>47.658358124136285</v>
      </c>
      <c r="E124" s="5">
        <f>'2-28.04.2021'!E22/'2-28.04.2021'!$B$120*100</f>
        <v>68.000870840212031</v>
      </c>
      <c r="F124" s="5">
        <f>'2-28.04.2021'!F22/'2-28.04.2021'!$B$120*100</f>
        <v>88.319145394634148</v>
      </c>
      <c r="G124" s="5">
        <f>'2-28.04.2021'!G22/'2-28.04.2021'!$B$120*100</f>
        <v>72.220154543087958</v>
      </c>
      <c r="I124" s="5">
        <f>'2-28.04.2021'!I22/'2-28.04.2021'!$I$120*100</f>
        <v>84.991633575666611</v>
      </c>
      <c r="J124" s="5">
        <f>'2-28.04.2021'!J22/'2-28.04.2021'!$I$120*100</f>
        <v>96.130890081473652</v>
      </c>
      <c r="K124" s="5">
        <f>'2-28.04.2021'!K22/'2-28.04.2021'!$I$120*100</f>
        <v>68.87506027917803</v>
      </c>
      <c r="L124" s="5">
        <f>'2-28.04.2021'!L22/'2-28.04.2021'!$I$120*100</f>
        <v>70.335817272284174</v>
      </c>
      <c r="M124" s="5">
        <f>'2-28.04.2021'!M22/'2-28.04.2021'!$I$120*100</f>
        <v>72.608267161575753</v>
      </c>
      <c r="O124" s="5">
        <f>'2-28.04.2021'!O22/'2-28.04.2021'!$O$120*100</f>
        <v>76.993800461724476</v>
      </c>
      <c r="P124" s="5">
        <f>'2-28.04.2021'!P22/'2-28.04.2021'!$O$120*100</f>
        <v>121.8189491556312</v>
      </c>
      <c r="Q124" s="5">
        <f>'2-28.04.2021'!Q22/'2-28.04.2021'!$O$120*100</f>
        <v>49.789808678207123</v>
      </c>
      <c r="R124" s="5">
        <f>'2-28.04.2021'!R22/'2-28.04.2021'!$O$120*100</f>
        <v>45.842753862921235</v>
      </c>
      <c r="S124" s="5">
        <f>'2-28.04.2021'!S22/'2-28.04.2021'!$O$120*100</f>
        <v>66.609324107993189</v>
      </c>
    </row>
    <row r="125" spans="2:19" x14ac:dyDescent="0.25">
      <c r="B125" s="5">
        <f>'2-28.04.2021'!B23/'2-28.04.2021'!$B$120*100</f>
        <v>94.055989001993993</v>
      </c>
      <c r="C125" s="5">
        <f>'2-28.04.2021'!C23/'2-28.04.2021'!$B$120*100</f>
        <v>69.999332172989298</v>
      </c>
      <c r="D125" s="5">
        <f>'2-28.04.2021'!D23/'2-28.04.2021'!$B$120*100</f>
        <v>48.095233684211181</v>
      </c>
      <c r="E125" s="5">
        <f>'2-28.04.2021'!E23/'2-28.04.2021'!$B$120*100</f>
        <v>68.244416819998222</v>
      </c>
      <c r="F125" s="5">
        <f>'2-28.04.2021'!F23/'2-28.04.2021'!$B$120*100</f>
        <v>92.25638150625808</v>
      </c>
      <c r="G125" s="5">
        <f>'2-28.04.2021'!G23/'2-28.04.2021'!$B$120*100</f>
        <v>72.279355945664392</v>
      </c>
      <c r="I125" s="5">
        <f>'2-28.04.2021'!I23/'2-28.04.2021'!$I$120*100</f>
        <v>85.530479036711995</v>
      </c>
      <c r="J125" s="5">
        <f>'2-28.04.2021'!J23/'2-28.04.2021'!$I$120*100</f>
        <v>96.854561300801805</v>
      </c>
      <c r="K125" s="5">
        <f>'2-28.04.2021'!K23/'2-28.04.2021'!$I$120*100</f>
        <v>70.25670794926117</v>
      </c>
      <c r="L125" s="5">
        <f>'2-28.04.2021'!L23/'2-28.04.2021'!$I$120*100</f>
        <v>71.198000872907485</v>
      </c>
      <c r="M125" s="5">
        <f>'2-28.04.2021'!M23/'2-28.04.2021'!$I$120*100</f>
        <v>72.879119334025702</v>
      </c>
      <c r="O125" s="5">
        <f>'2-28.04.2021'!O23/'2-28.04.2021'!$O$120*100</f>
        <v>78.212919521568992</v>
      </c>
      <c r="P125" s="5">
        <f>'2-28.04.2021'!P23/'2-28.04.2021'!$O$120*100</f>
        <v>124.97134669512999</v>
      </c>
      <c r="Q125" s="5">
        <f>'2-28.04.2021'!Q23/'2-28.04.2021'!$O$120*100</f>
        <v>49.881190797297585</v>
      </c>
      <c r="R125" s="5">
        <f>'2-28.04.2021'!R23/'2-28.04.2021'!$O$120*100</f>
        <v>46.457494432631215</v>
      </c>
      <c r="S125" s="5">
        <f>'2-28.04.2021'!S23/'2-28.04.2021'!$O$120*100</f>
        <v>68.494879907776024</v>
      </c>
    </row>
    <row r="126" spans="2:19" x14ac:dyDescent="0.25">
      <c r="B126" s="5">
        <f>'2-28.04.2021'!B24/'2-28.04.2021'!$B$120*100</f>
        <v>95.894609135288746</v>
      </c>
      <c r="C126" s="5">
        <f>'2-28.04.2021'!C24/'2-28.04.2021'!$B$120*100</f>
        <v>72.429507055433234</v>
      </c>
      <c r="D126" s="5">
        <f>'2-28.04.2021'!D24/'2-28.04.2021'!$B$120*100</f>
        <v>48.514275080507311</v>
      </c>
      <c r="E126" s="5">
        <f>'2-28.04.2021'!E24/'2-28.04.2021'!$B$120*100</f>
        <v>71.358868578397605</v>
      </c>
      <c r="F126" s="5">
        <f>'2-28.04.2021'!F24/'2-28.04.2021'!$B$120*100</f>
        <v>95.552260465057557</v>
      </c>
      <c r="G126" s="5">
        <f>'2-28.04.2021'!G24/'2-28.04.2021'!$B$120*100</f>
        <v>74.034821136856849</v>
      </c>
      <c r="I126" s="5">
        <f>'2-28.04.2021'!I24/'2-28.04.2021'!$I$120*100</f>
        <v>85.91174476893643</v>
      </c>
      <c r="J126" s="5">
        <f>'2-28.04.2021'!J24/'2-28.04.2021'!$I$120*100</f>
        <v>96.871441169014687</v>
      </c>
      <c r="K126" s="5">
        <f>'2-28.04.2021'!K24/'2-28.04.2021'!$I$120*100</f>
        <v>71.034259383051648</v>
      </c>
      <c r="L126" s="5">
        <f>'2-28.04.2021'!L24/'2-28.04.2021'!$I$120*100</f>
        <v>71.411204302177794</v>
      </c>
      <c r="M126" s="5">
        <f>'2-28.04.2021'!M24/'2-28.04.2021'!$I$120*100</f>
        <v>75.275857574525759</v>
      </c>
      <c r="O126" s="5">
        <f>'2-28.04.2021'!O24/'2-28.04.2021'!$O$120*100</f>
        <v>78.3699580614024</v>
      </c>
      <c r="P126" s="5">
        <f>'2-28.04.2021'!P24/'2-28.04.2021'!$O$120*100</f>
        <v>129.65207753994565</v>
      </c>
      <c r="Q126" s="5">
        <f>'2-28.04.2021'!Q24/'2-28.04.2021'!$O$120*100</f>
        <v>51.011718156331021</v>
      </c>
      <c r="R126" s="5">
        <f>'2-28.04.2021'!R24/'2-28.04.2021'!$O$120*100</f>
        <v>47.12220959871879</v>
      </c>
      <c r="S126" s="5">
        <f>'2-28.04.2021'!S24/'2-28.04.2021'!$O$120*100</f>
        <v>69.178361044748243</v>
      </c>
    </row>
    <row r="127" spans="2:19" x14ac:dyDescent="0.25">
      <c r="B127" s="5">
        <f>'2-28.04.2021'!B25/'2-28.04.2021'!$B$120*100</f>
        <v>96.077013107081868</v>
      </c>
      <c r="C127" s="5">
        <f>'2-28.04.2021'!C25/'2-28.04.2021'!$B$120*100</f>
        <v>72.445775797509256</v>
      </c>
      <c r="D127" s="5">
        <f>'2-28.04.2021'!D25/'2-28.04.2021'!$B$120*100</f>
        <v>49.311624565404657</v>
      </c>
      <c r="E127" s="5">
        <f>'2-28.04.2021'!E25/'2-28.04.2021'!$B$120*100</f>
        <v>73.377078805631371</v>
      </c>
      <c r="F127" s="5">
        <f>'2-28.04.2021'!F25/'2-28.04.2021'!$B$120*100</f>
        <v>96.873476382172271</v>
      </c>
      <c r="G127" s="5">
        <f>'2-28.04.2021'!G25/'2-28.04.2021'!$B$120*100</f>
        <v>74.075308634532334</v>
      </c>
      <c r="I127" s="5">
        <f>'2-28.04.2021'!I25/'2-28.04.2021'!$I$120*100</f>
        <v>86.005684551954644</v>
      </c>
      <c r="J127" s="5">
        <f>'2-28.04.2021'!J25/'2-28.04.2021'!$I$120*100</f>
        <v>98.437757575350687</v>
      </c>
      <c r="K127" s="5">
        <f>'2-28.04.2021'!K25/'2-28.04.2021'!$I$120*100</f>
        <v>71.499366757406719</v>
      </c>
      <c r="L127" s="5">
        <f>'2-28.04.2021'!L25/'2-28.04.2021'!$I$120*100</f>
        <v>71.696792179949739</v>
      </c>
      <c r="M127" s="5">
        <f>'2-28.04.2021'!M25/'2-28.04.2021'!$I$120*100</f>
        <v>76.274225298759717</v>
      </c>
      <c r="O127" s="5">
        <f>'2-28.04.2021'!O25/'2-28.04.2021'!$O$120*100</f>
        <v>78.411895926770697</v>
      </c>
      <c r="P127" s="5">
        <f>'2-28.04.2021'!P25/'2-28.04.2021'!$O$120*100</f>
        <v>133.99725650710826</v>
      </c>
      <c r="Q127" s="5">
        <f>'2-28.04.2021'!Q25/'2-28.04.2021'!$O$120*100</f>
        <v>52.011454857416226</v>
      </c>
      <c r="R127" s="5">
        <f>'2-28.04.2021'!R25/'2-28.04.2021'!$O$120*100</f>
        <v>47.135672143049078</v>
      </c>
      <c r="S127" s="5">
        <f>'2-28.04.2021'!S25/'2-28.04.2021'!$O$120*100</f>
        <v>70.461080427656171</v>
      </c>
    </row>
    <row r="128" spans="2:19" x14ac:dyDescent="0.25">
      <c r="B128" s="5">
        <f>'2-28.04.2021'!B26/'2-28.04.2021'!$B$120*100</f>
        <v>96.563639321354245</v>
      </c>
      <c r="C128" s="5">
        <f>'2-28.04.2021'!C26/'2-28.04.2021'!$B$120*100</f>
        <v>74.782258250438645</v>
      </c>
      <c r="D128" s="5">
        <f>'2-28.04.2021'!D26/'2-28.04.2021'!$B$120*100</f>
        <v>49.687843268840638</v>
      </c>
      <c r="E128" s="5">
        <f>'2-28.04.2021'!E26/'2-28.04.2021'!$B$120*100</f>
        <v>76.59990043917972</v>
      </c>
      <c r="F128" s="5">
        <f>'2-28.04.2021'!F26/'2-28.04.2021'!$B$120*100</f>
        <v>100.98206795208402</v>
      </c>
      <c r="G128" s="5">
        <f>'2-28.04.2021'!G26/'2-28.04.2021'!$B$120*100</f>
        <v>74.688397635121319</v>
      </c>
      <c r="I128" s="5">
        <f>'2-28.04.2021'!I26/'2-28.04.2021'!$I$120*100</f>
        <v>87.71050792503307</v>
      </c>
      <c r="J128" s="5">
        <f>'2-28.04.2021'!J26/'2-28.04.2021'!$I$120*100</f>
        <v>98.536990083686661</v>
      </c>
      <c r="K128" s="5">
        <f>'2-28.04.2021'!K26/'2-28.04.2021'!$I$120*100</f>
        <v>72.244547287553033</v>
      </c>
      <c r="L128" s="5">
        <f>'2-28.04.2021'!L26/'2-28.04.2021'!$I$120*100</f>
        <v>72.58369592117478</v>
      </c>
      <c r="M128" s="5">
        <f>'2-28.04.2021'!M26/'2-28.04.2021'!$I$120*100</f>
        <v>76.399699437021482</v>
      </c>
      <c r="O128" s="5">
        <f>'2-28.04.2021'!O26/'2-28.04.2021'!$O$120*100</f>
        <v>78.629744371388142</v>
      </c>
      <c r="P128" s="5">
        <f>'2-28.04.2021'!P26/'2-28.04.2021'!$O$120*100</f>
        <v>134.96054642908834</v>
      </c>
      <c r="Q128" s="5">
        <f>'2-28.04.2021'!Q26/'2-28.04.2021'!$O$120*100</f>
        <v>52.015819985426347</v>
      </c>
      <c r="R128" s="5">
        <f>'2-28.04.2021'!R26/'2-28.04.2021'!$O$120*100</f>
        <v>47.874635280897657</v>
      </c>
      <c r="S128" s="5">
        <f>'2-28.04.2021'!S26/'2-28.04.2021'!$O$120*100</f>
        <v>71.805033989472506</v>
      </c>
    </row>
    <row r="129" spans="2:19" x14ac:dyDescent="0.25">
      <c r="B129" s="5">
        <f>'2-28.04.2021'!B27/'2-28.04.2021'!$B$120*100</f>
        <v>97.484521278389096</v>
      </c>
      <c r="C129" s="5">
        <f>'2-28.04.2021'!C27/'2-28.04.2021'!$B$120*100</f>
        <v>76.153477100455021</v>
      </c>
      <c r="D129" s="5">
        <f>'2-28.04.2021'!D27/'2-28.04.2021'!$B$120*100</f>
        <v>51.355379628605903</v>
      </c>
      <c r="E129" s="5">
        <f>'2-28.04.2021'!E27/'2-28.04.2021'!$B$120*100</f>
        <v>77.581937341577074</v>
      </c>
      <c r="F129" s="5">
        <f>'2-28.04.2021'!F27/'2-28.04.2021'!$B$120*100</f>
        <v>112.90994739587961</v>
      </c>
      <c r="G129" s="5">
        <f>'2-28.04.2021'!G27/'2-28.04.2021'!$B$120*100</f>
        <v>74.864701637221515</v>
      </c>
      <c r="I129" s="5">
        <f>'2-28.04.2021'!I27/'2-28.04.2021'!$I$120*100</f>
        <v>87.728088977827682</v>
      </c>
      <c r="J129" s="5">
        <f>'2-28.04.2021'!J27/'2-28.04.2021'!$I$120*100</f>
        <v>99.562094869423461</v>
      </c>
      <c r="K129" s="5">
        <f>'2-28.04.2021'!K27/'2-28.04.2021'!$I$120*100</f>
        <v>72.979981622740837</v>
      </c>
      <c r="L129" s="5">
        <f>'2-28.04.2021'!L27/'2-28.04.2021'!$I$120*100</f>
        <v>73.674709350318565</v>
      </c>
      <c r="M129" s="5">
        <f>'2-28.04.2021'!M27/'2-28.04.2021'!$I$120*100</f>
        <v>77.845769455780413</v>
      </c>
      <c r="O129" s="5">
        <f>'2-28.04.2021'!O27/'2-28.04.2021'!$O$120*100</f>
        <v>78.799307157007604</v>
      </c>
      <c r="P129" s="5">
        <f>'2-28.04.2021'!P27/'2-28.04.2021'!$O$120*100</f>
        <v>139.80108991378125</v>
      </c>
      <c r="Q129" s="5">
        <f>'2-28.04.2021'!Q27/'2-28.04.2021'!$O$120*100</f>
        <v>52.243116688428323</v>
      </c>
      <c r="R129" s="5">
        <f>'2-28.04.2021'!R27/'2-28.04.2021'!$O$120*100</f>
        <v>48.331097124872294</v>
      </c>
      <c r="S129" s="5">
        <f>'2-28.04.2021'!S27/'2-28.04.2021'!$O$120*100</f>
        <v>73.644099136168052</v>
      </c>
    </row>
    <row r="130" spans="2:19" x14ac:dyDescent="0.25">
      <c r="B130" s="5">
        <f>'2-28.04.2021'!B28/'2-28.04.2021'!$B$120*100</f>
        <v>101.03012381088435</v>
      </c>
      <c r="C130" s="5">
        <f>'2-28.04.2021'!C28/'2-28.04.2021'!$B$120*100</f>
        <v>77.913263373041829</v>
      </c>
      <c r="D130" s="5">
        <f>'2-28.04.2021'!D28/'2-28.04.2021'!$B$120*100</f>
        <v>53.260148531868609</v>
      </c>
      <c r="E130" s="5">
        <f>'2-28.04.2021'!E28/'2-28.04.2021'!$B$120*100</f>
        <v>77.81738452809121</v>
      </c>
      <c r="F130" s="5">
        <f>'2-28.04.2021'!F28/'2-28.04.2021'!$B$120*100</f>
        <v>113.71476174294621</v>
      </c>
      <c r="G130" s="5">
        <f>'2-28.04.2021'!G28/'2-28.04.2021'!$B$120*100</f>
        <v>74.965373777551207</v>
      </c>
      <c r="I130" s="5">
        <f>'2-28.04.2021'!I28/'2-28.04.2021'!$I$120*100</f>
        <v>88.972258446191802</v>
      </c>
      <c r="J130" s="5">
        <f>'2-28.04.2021'!J28/'2-28.04.2021'!$I$120*100</f>
        <v>102.89996359698721</v>
      </c>
      <c r="K130" s="5">
        <f>'2-28.04.2021'!K28/'2-28.04.2021'!$I$120*100</f>
        <v>73.109484188252125</v>
      </c>
      <c r="L130" s="5">
        <f>'2-28.04.2021'!L28/'2-28.04.2021'!$I$120*100</f>
        <v>75.367715462009784</v>
      </c>
      <c r="M130" s="5">
        <f>'2-28.04.2021'!M28/'2-28.04.2021'!$I$120*100</f>
        <v>78.959201840605161</v>
      </c>
      <c r="O130" s="5">
        <f>'2-28.04.2021'!O28/'2-28.04.2021'!$O$120*100</f>
        <v>79.292770600096091</v>
      </c>
      <c r="P130" s="5">
        <f>'2-28.04.2021'!P28/'2-28.04.2021'!$O$120*100</f>
        <v>142.47063086330024</v>
      </c>
      <c r="Q130" s="5">
        <f>'2-28.04.2021'!Q28/'2-28.04.2021'!$O$120*100</f>
        <v>52.375816579936121</v>
      </c>
      <c r="R130" s="5">
        <f>'2-28.04.2021'!R28/'2-28.04.2021'!$O$120*100</f>
        <v>48.942133455112</v>
      </c>
      <c r="S130" s="5">
        <f>'2-28.04.2021'!S28/'2-28.04.2021'!$O$120*100</f>
        <v>73.788564475508736</v>
      </c>
    </row>
    <row r="131" spans="2:19" x14ac:dyDescent="0.25">
      <c r="B131" s="5">
        <f>'2-28.04.2021'!B29/'2-28.04.2021'!$B$120*100</f>
        <v>104.21331181314051</v>
      </c>
      <c r="C131" s="5">
        <f>'2-28.04.2021'!C29/'2-28.04.2021'!$B$120*100</f>
        <v>78.707533764011458</v>
      </c>
      <c r="D131" s="5">
        <f>'2-28.04.2021'!D29/'2-28.04.2021'!$B$120*100</f>
        <v>53.520474279823873</v>
      </c>
      <c r="E131" s="5">
        <f>'2-28.04.2021'!E29/'2-28.04.2021'!$B$120*100</f>
        <v>78.315537938538341</v>
      </c>
      <c r="F131" s="5">
        <f>'2-28.04.2021'!F29/'2-28.04.2021'!$B$120*100</f>
        <v>115.08242928505017</v>
      </c>
      <c r="G131" s="5">
        <f>'2-28.04.2021'!G29/'2-28.04.2021'!$B$120*100</f>
        <v>78.147475040774054</v>
      </c>
      <c r="I131" s="5">
        <f>'2-28.04.2021'!I29/'2-28.04.2021'!$I$120*100</f>
        <v>89.893677253951878</v>
      </c>
      <c r="J131" s="5">
        <f>'2-28.04.2021'!J29/'2-28.04.2021'!$I$120*100</f>
        <v>103.56810045598645</v>
      </c>
      <c r="K131" s="5">
        <f>'2-28.04.2021'!K29/'2-28.04.2021'!$I$120*100</f>
        <v>73.34869642167979</v>
      </c>
      <c r="L131" s="5">
        <f>'2-28.04.2021'!L29/'2-28.04.2021'!$I$120*100</f>
        <v>75.943972775313981</v>
      </c>
      <c r="M131" s="5">
        <f>'2-28.04.2021'!M29/'2-28.04.2021'!$I$120*100</f>
        <v>80.334441387503077</v>
      </c>
      <c r="O131" s="5">
        <f>'2-28.04.2021'!O29/'2-28.04.2021'!$O$120*100</f>
        <v>79.320389213767641</v>
      </c>
      <c r="P131" s="5">
        <f>'2-28.04.2021'!P29/'2-28.04.2021'!$O$120*100</f>
        <v>147.33153950596184</v>
      </c>
      <c r="Q131" s="5">
        <f>'2-28.04.2021'!Q29/'2-28.04.2021'!$O$120*100</f>
        <v>52.782246713708723</v>
      </c>
      <c r="R131" s="5">
        <f>'2-28.04.2021'!R29/'2-28.04.2021'!$O$120*100</f>
        <v>49.487138045191074</v>
      </c>
      <c r="S131" s="5">
        <f>'2-28.04.2021'!S29/'2-28.04.2021'!$O$120*100</f>
        <v>75.217731863376912</v>
      </c>
    </row>
    <row r="132" spans="2:19" x14ac:dyDescent="0.25">
      <c r="B132" s="5">
        <f>'2-28.04.2021'!B30/'2-28.04.2021'!$B$120*100</f>
        <v>106.14180785196379</v>
      </c>
      <c r="C132" s="5">
        <f>'2-28.04.2021'!C30/'2-28.04.2021'!$B$120*100</f>
        <v>79.128166456749227</v>
      </c>
      <c r="D132" s="5">
        <f>'2-28.04.2021'!D30/'2-28.04.2021'!$B$120*100</f>
        <v>54.274231298379135</v>
      </c>
      <c r="E132" s="5">
        <f>'2-28.04.2021'!E30/'2-28.04.2021'!$B$120*100</f>
        <v>78.789459656016575</v>
      </c>
      <c r="F132" s="5">
        <f>'2-28.04.2021'!F30/'2-28.04.2021'!$B$120*100</f>
        <v>115.09349720460966</v>
      </c>
      <c r="G132" s="5">
        <f>'2-28.04.2021'!G30/'2-28.04.2021'!$B$120*100</f>
        <v>78.357112175247124</v>
      </c>
      <c r="I132" s="5">
        <f>'2-28.04.2021'!I30/'2-28.04.2021'!$I$120*100</f>
        <v>90.633302452971847</v>
      </c>
      <c r="J132" s="5">
        <f>'2-28.04.2021'!J30/'2-28.04.2021'!$I$120*100</f>
        <v>104.47571486149833</v>
      </c>
      <c r="K132" s="5">
        <f>'2-28.04.2021'!K30/'2-28.04.2021'!$I$120*100</f>
        <v>73.512391887837211</v>
      </c>
      <c r="L132" s="5">
        <f>'2-28.04.2021'!L30/'2-28.04.2021'!$I$120*100</f>
        <v>75.989297996423844</v>
      </c>
      <c r="M132" s="5">
        <f>'2-28.04.2021'!M30/'2-28.04.2021'!$I$120*100</f>
        <v>80.403671859025067</v>
      </c>
      <c r="O132" s="5">
        <f>'2-28.04.2021'!O30/'2-28.04.2021'!$O$120*100</f>
        <v>80.101233103160084</v>
      </c>
      <c r="P132" s="5">
        <f>'2-28.04.2021'!P30/'2-28.04.2021'!$O$120*100</f>
        <v>148.49218216870625</v>
      </c>
      <c r="Q132" s="5">
        <f>'2-28.04.2021'!Q30/'2-28.04.2021'!$O$120*100</f>
        <v>53.12313465438725</v>
      </c>
      <c r="R132" s="5">
        <f>'2-28.04.2021'!R30/'2-28.04.2021'!$O$120*100</f>
        <v>49.676046099057274</v>
      </c>
      <c r="S132" s="5">
        <f>'2-28.04.2021'!S30/'2-28.04.2021'!$O$120*100</f>
        <v>75.697210578597449</v>
      </c>
    </row>
    <row r="133" spans="2:19" x14ac:dyDescent="0.25">
      <c r="B133" s="5">
        <f>'2-28.04.2021'!B31/'2-28.04.2021'!$B$120*100</f>
        <v>106.49451935511975</v>
      </c>
      <c r="C133" s="5">
        <f>'2-28.04.2021'!C31/'2-28.04.2021'!$B$120*100</f>
        <v>79.811712371331069</v>
      </c>
      <c r="D133" s="5">
        <f>'2-28.04.2021'!D31/'2-28.04.2021'!$B$120*100</f>
        <v>55.800064650622595</v>
      </c>
      <c r="E133" s="5">
        <f>'2-28.04.2021'!E31/'2-28.04.2021'!$B$120*100</f>
        <v>79.083784810871066</v>
      </c>
      <c r="F133" s="5">
        <f>'2-28.04.2021'!F31/'2-28.04.2021'!$B$120*100</f>
        <v>116.97270833453544</v>
      </c>
      <c r="G133" s="5">
        <f>'2-28.04.2021'!G31/'2-28.04.2021'!$B$120*100</f>
        <v>79.023082673439092</v>
      </c>
      <c r="I133" s="5">
        <f>'2-28.04.2021'!I31/'2-28.04.2021'!$I$120*100</f>
        <v>90.708391470574455</v>
      </c>
      <c r="J133" s="5">
        <f>'2-28.04.2021'!J31/'2-28.04.2021'!$I$120*100</f>
        <v>106.00403464387801</v>
      </c>
      <c r="K133" s="5">
        <f>'2-28.04.2021'!K31/'2-28.04.2021'!$I$120*100</f>
        <v>74.219659719594915</v>
      </c>
      <c r="L133" s="5">
        <f>'2-28.04.2021'!L31/'2-28.04.2021'!$I$120*100</f>
        <v>76.431101135722542</v>
      </c>
      <c r="M133" s="5">
        <f>'2-28.04.2021'!M31/'2-28.04.2021'!$I$120*100</f>
        <v>80.877068913647634</v>
      </c>
      <c r="O133" s="5">
        <f>'2-28.04.2021'!O31/'2-28.04.2021'!$O$120*100</f>
        <v>80.716210287285563</v>
      </c>
      <c r="P133" s="5">
        <f>'2-28.04.2021'!P31/'2-28.04.2021'!$O$120*100</f>
        <v>149.66402730015702</v>
      </c>
      <c r="Q133" s="5">
        <f>'2-28.04.2021'!Q31/'2-28.04.2021'!$O$120*100</f>
        <v>54.271775254883245</v>
      </c>
      <c r="R133" s="5">
        <f>'2-28.04.2021'!R31/'2-28.04.2021'!$O$120*100</f>
        <v>49.847493640882981</v>
      </c>
      <c r="S133" s="5">
        <f>'2-28.04.2021'!S31/'2-28.04.2021'!$O$120*100</f>
        <v>78.508932314479878</v>
      </c>
    </row>
    <row r="134" spans="2:19" x14ac:dyDescent="0.25">
      <c r="B134" s="5">
        <f>'2-28.04.2021'!B32/'2-28.04.2021'!$B$120*100</f>
        <v>106.84112441989807</v>
      </c>
      <c r="C134" s="5">
        <f>'2-28.04.2021'!C32/'2-28.04.2021'!$B$120*100</f>
        <v>80.877777488268194</v>
      </c>
      <c r="D134" s="5">
        <f>'2-28.04.2021'!D32/'2-28.04.2021'!$B$120*100</f>
        <v>58.636304747810172</v>
      </c>
      <c r="E134" s="5">
        <f>'2-28.04.2021'!E32/'2-28.04.2021'!$B$120*100</f>
        <v>79.907507123380299</v>
      </c>
      <c r="F134" s="5">
        <f>'2-28.04.2021'!F32/'2-28.04.2021'!$B$120*100</f>
        <v>119.19919727245063</v>
      </c>
      <c r="G134" s="5"/>
      <c r="I134" s="5">
        <f>'2-28.04.2021'!I32/'2-28.04.2021'!$I$120*100</f>
        <v>90.982754980485851</v>
      </c>
      <c r="J134" s="5">
        <f>'2-28.04.2021'!J32/'2-28.04.2021'!$I$120*100</f>
        <v>106.65693765870184</v>
      </c>
      <c r="K134" s="5">
        <f>'2-28.04.2021'!K32/'2-28.04.2021'!$I$120*100</f>
        <v>74.888958000160031</v>
      </c>
      <c r="L134" s="5">
        <f>'2-28.04.2021'!L32/'2-28.04.2021'!$I$120*100</f>
        <v>77.142440711151792</v>
      </c>
      <c r="M134" s="5">
        <f>'2-28.04.2021'!M32/'2-28.04.2021'!$I$120*100</f>
        <v>82.774902141497591</v>
      </c>
      <c r="O134" s="5">
        <f>'2-28.04.2021'!O32/'2-28.04.2021'!$O$120*100</f>
        <v>82.679228751233097</v>
      </c>
      <c r="P134" s="5">
        <f>'2-28.04.2021'!P32/'2-28.04.2021'!$O$120*100</f>
        <v>149.81914844731307</v>
      </c>
      <c r="Q134" s="5">
        <f>'2-28.04.2021'!Q32/'2-28.04.2021'!$O$120*100</f>
        <v>54.374955458277718</v>
      </c>
      <c r="R134" s="5">
        <f>'2-28.04.2021'!R32/'2-28.04.2021'!$O$120*100</f>
        <v>52.448546955790789</v>
      </c>
      <c r="S134" s="5">
        <f>'2-28.04.2021'!S32/'2-28.04.2021'!$O$120*100</f>
        <v>81.210310141560583</v>
      </c>
    </row>
    <row r="135" spans="2:19" x14ac:dyDescent="0.25">
      <c r="B135" s="5">
        <f>'2-28.04.2021'!B33/'2-28.04.2021'!$B$120*100</f>
        <v>107.59867208770046</v>
      </c>
      <c r="C135" s="5">
        <f>'2-28.04.2021'!C33/'2-28.04.2021'!$B$120*100</f>
        <v>85.183974439069956</v>
      </c>
      <c r="D135" s="5">
        <f>'2-28.04.2021'!D33/'2-28.04.2021'!$B$120*100</f>
        <v>59.49711849851581</v>
      </c>
      <c r="E135" s="5">
        <f>'2-28.04.2021'!E33/'2-28.04.2021'!$B$120*100</f>
        <v>85.163552801402346</v>
      </c>
      <c r="F135" s="5">
        <f>'2-28.04.2021'!F33/'2-28.04.2021'!$B$120*100</f>
        <v>129.59987200284166</v>
      </c>
      <c r="G135" s="5"/>
      <c r="I135" s="5">
        <f>'2-28.04.2021'!I33/'2-28.04.2021'!$I$120*100</f>
        <v>91.362926973053817</v>
      </c>
      <c r="J135" s="5">
        <f>'2-28.04.2021'!J33/'2-28.04.2021'!$I$120*100</f>
        <v>110.28489375737671</v>
      </c>
      <c r="K135" s="5">
        <f>'2-28.04.2021'!K33/'2-28.04.2021'!$I$120*100</f>
        <v>75.711932117009965</v>
      </c>
      <c r="L135" s="5">
        <f>'2-28.04.2021'!L33/'2-28.04.2021'!$I$120*100</f>
        <v>77.374822486279371</v>
      </c>
      <c r="M135" s="5">
        <f>'2-28.04.2021'!M33/'2-28.04.2021'!$I$120*100</f>
        <v>83.02903958959368</v>
      </c>
      <c r="O135" s="5">
        <f>'2-28.04.2021'!O33/'2-28.04.2021'!$O$120*100</f>
        <v>82.840289736130046</v>
      </c>
      <c r="P135" s="5">
        <f>'2-28.04.2021'!P33/'2-28.04.2021'!$O$120*100</f>
        <v>155.38027257750537</v>
      </c>
      <c r="Q135" s="5">
        <f>'2-28.04.2021'!Q33/'2-28.04.2021'!$O$120*100</f>
        <v>54.584212351877092</v>
      </c>
      <c r="R135" s="5">
        <f>'2-28.04.2021'!R33/'2-28.04.2021'!$O$120*100</f>
        <v>52.688457654874355</v>
      </c>
      <c r="S135" s="5">
        <f>'2-28.04.2021'!S33/'2-28.04.2021'!$O$120*100</f>
        <v>83.821953991341559</v>
      </c>
    </row>
    <row r="136" spans="2:19" x14ac:dyDescent="0.25">
      <c r="B136" s="5">
        <f>'2-28.04.2021'!B34/'2-28.04.2021'!$B$120*100</f>
        <v>108.10154763799471</v>
      </c>
      <c r="C136" s="5">
        <f>'2-28.04.2021'!C34/'2-28.04.2021'!$B$120*100</f>
        <v>85.673110503014499</v>
      </c>
      <c r="D136" s="5">
        <f>'2-28.04.2021'!D34/'2-28.04.2021'!$B$120*100</f>
        <v>60.513310056245743</v>
      </c>
      <c r="E136" s="5">
        <f>'2-28.04.2021'!E34/'2-28.04.2021'!$B$120*100</f>
        <v>85.568880586087687</v>
      </c>
      <c r="F136" s="5">
        <f>'2-28.04.2021'!F34/'2-28.04.2021'!$B$120*100</f>
        <v>130.33312975951267</v>
      </c>
      <c r="G136" s="5"/>
      <c r="I136" s="5">
        <f>'2-28.04.2021'!I34/'2-28.04.2021'!$I$120*100</f>
        <v>91.629195726596862</v>
      </c>
      <c r="J136" s="5">
        <f>'2-28.04.2021'!J34/'2-28.04.2021'!$I$120*100</f>
        <v>116.50307443196559</v>
      </c>
      <c r="K136" s="5">
        <f>'2-28.04.2021'!K34/'2-28.04.2021'!$I$120*100</f>
        <v>76.179075363200809</v>
      </c>
      <c r="L136" s="5">
        <f>'2-28.04.2021'!L34/'2-28.04.2021'!$I$120*100</f>
        <v>77.477341628137452</v>
      </c>
      <c r="M136" s="5">
        <f>'2-28.04.2021'!M34/'2-28.04.2021'!$I$120*100</f>
        <v>83.527792994766656</v>
      </c>
      <c r="O136" s="5">
        <f>'2-28.04.2021'!O34/'2-28.04.2021'!$O$120*100</f>
        <v>84.076298169770752</v>
      </c>
      <c r="P136" s="5">
        <f>'2-28.04.2021'!P34/'2-28.04.2021'!$O$120*100</f>
        <v>156.9793046383507</v>
      </c>
      <c r="Q136" s="5">
        <f>'2-28.04.2021'!Q34/'2-28.04.2021'!$O$120*100</f>
        <v>55.962001775110217</v>
      </c>
      <c r="R136" s="5">
        <f>'2-28.04.2021'!R34/'2-28.04.2021'!$O$120*100</f>
        <v>57.67323802361021</v>
      </c>
      <c r="S136" s="5">
        <f>'2-28.04.2021'!S34/'2-28.04.2021'!$O$120*100</f>
        <v>83.967063900986545</v>
      </c>
    </row>
    <row r="137" spans="2:19" x14ac:dyDescent="0.25">
      <c r="B137" s="5">
        <f>'2-28.04.2021'!B35/'2-28.04.2021'!$B$120*100</f>
        <v>108.52238085995884</v>
      </c>
      <c r="C137" s="5">
        <f>'2-28.04.2021'!C35/'2-28.04.2021'!$B$120*100</f>
        <v>87.627060816219156</v>
      </c>
      <c r="D137" s="5">
        <f>'2-28.04.2021'!D35/'2-28.04.2021'!$B$120*100</f>
        <v>61.361212312246103</v>
      </c>
      <c r="E137" s="5">
        <f>'2-28.04.2021'!E35/'2-28.04.2021'!$B$120*100</f>
        <v>86.018007835026182</v>
      </c>
      <c r="F137" s="5">
        <f>'2-28.04.2021'!F35/'2-28.04.2021'!$B$120*100</f>
        <v>131.64393109422485</v>
      </c>
      <c r="G137" s="5"/>
      <c r="I137" s="5">
        <f>'2-28.04.2021'!I35/'2-28.04.2021'!$I$120*100</f>
        <v>91.861017095514327</v>
      </c>
      <c r="J137" s="5">
        <f>'2-28.04.2021'!J35/'2-28.04.2021'!$I$120*100</f>
        <v>116.97646065748266</v>
      </c>
      <c r="K137" s="5">
        <f>'2-28.04.2021'!K35/'2-28.04.2021'!$I$120*100</f>
        <v>76.418523129673304</v>
      </c>
      <c r="L137" s="5">
        <f>'2-28.04.2021'!L35/'2-28.04.2021'!$I$120*100</f>
        <v>81.329219263260626</v>
      </c>
      <c r="M137" s="5">
        <f>'2-28.04.2021'!M35/'2-28.04.2021'!$I$120*100</f>
        <v>84.558759033860468</v>
      </c>
      <c r="O137" s="5">
        <f>'2-28.04.2021'!O35/'2-28.04.2021'!$O$120*100</f>
        <v>85.693663768258617</v>
      </c>
      <c r="P137" s="5">
        <f>'2-28.04.2021'!P35/'2-28.04.2021'!$O$120*100</f>
        <v>161.98031349234287</v>
      </c>
      <c r="Q137" s="5">
        <f>'2-28.04.2021'!Q35/'2-28.04.2021'!$O$120*100</f>
        <v>56.727204635726189</v>
      </c>
      <c r="R137" s="5">
        <f>'2-28.04.2021'!R35/'2-28.04.2021'!$O$120*100</f>
        <v>59.263849874910775</v>
      </c>
      <c r="S137" s="5">
        <f>'2-28.04.2021'!S35/'2-28.04.2021'!$O$120*100</f>
        <v>89.329309535390436</v>
      </c>
    </row>
    <row r="138" spans="2:19" x14ac:dyDescent="0.25">
      <c r="B138" s="5">
        <f>'2-28.04.2021'!B36/'2-28.04.2021'!$B$120*100</f>
        <v>108.62974808897587</v>
      </c>
      <c r="C138" s="5">
        <f>'2-28.04.2021'!C36/'2-28.04.2021'!$B$120*100</f>
        <v>88.343073059421101</v>
      </c>
      <c r="D138" s="5">
        <f>'2-28.04.2021'!D36/'2-28.04.2021'!$B$120*100</f>
        <v>61.558041450969455</v>
      </c>
      <c r="E138" s="5">
        <f>'2-28.04.2021'!E36/'2-28.04.2021'!$B$120*100</f>
        <v>87.361049094393195</v>
      </c>
      <c r="F138" s="5">
        <f>'2-28.04.2021'!F36/'2-28.04.2021'!$B$120*100</f>
        <v>134.15786897513499</v>
      </c>
      <c r="G138" s="5"/>
      <c r="I138" s="5">
        <f>'2-28.04.2021'!I36/'2-28.04.2021'!$I$120*100</f>
        <v>92.564077819781588</v>
      </c>
      <c r="J138" s="5">
        <f>'2-28.04.2021'!J36/'2-28.04.2021'!$I$120*100</f>
        <v>118.35671408023146</v>
      </c>
      <c r="K138" s="5">
        <f>'2-28.04.2021'!K36/'2-28.04.2021'!$I$120*100</f>
        <v>76.906117141618779</v>
      </c>
      <c r="L138" s="5">
        <f>'2-28.04.2021'!L36/'2-28.04.2021'!$I$120*100</f>
        <v>81.806430870298911</v>
      </c>
      <c r="M138" s="5">
        <f>'2-28.04.2021'!M36/'2-28.04.2021'!$I$120*100</f>
        <v>86.309579032590335</v>
      </c>
      <c r="O138" s="5">
        <f>'2-28.04.2021'!O36/'2-28.04.2021'!$O$120*100</f>
        <v>85.892338286102614</v>
      </c>
      <c r="P138" s="5">
        <f>'2-28.04.2021'!P36/'2-28.04.2021'!$O$120*100</f>
        <v>164.40154801058688</v>
      </c>
      <c r="Q138" s="5">
        <f>'2-28.04.2021'!Q36/'2-28.04.2021'!$O$120*100</f>
        <v>57.088694348788962</v>
      </c>
      <c r="R138" s="5">
        <f>'2-28.04.2021'!R36/'2-28.04.2021'!$O$120*100</f>
        <v>59.68532542186221</v>
      </c>
      <c r="S138" s="5">
        <f>'2-28.04.2021'!S36/'2-28.04.2021'!$O$120*100</f>
        <v>89.79326960860115</v>
      </c>
    </row>
    <row r="139" spans="2:19" x14ac:dyDescent="0.25">
      <c r="B139" s="5">
        <f>'2-28.04.2021'!B37/'2-28.04.2021'!$B$120*100</f>
        <v>109.80156326374953</v>
      </c>
      <c r="C139" s="5">
        <f>'2-28.04.2021'!C37/'2-28.04.2021'!$B$120*100</f>
        <v>91.552362204530851</v>
      </c>
      <c r="D139" s="5">
        <f>'2-28.04.2021'!D37/'2-28.04.2021'!$B$120*100</f>
        <v>64.734592582700785</v>
      </c>
      <c r="E139" s="5">
        <f>'2-28.04.2021'!E37/'2-28.04.2021'!$B$120*100</f>
        <v>87.608424535534851</v>
      </c>
      <c r="F139" s="5">
        <f>'2-28.04.2021'!F37/'2-28.04.2021'!$B$120*100</f>
        <v>136.03957701736348</v>
      </c>
      <c r="G139" s="5"/>
      <c r="I139" s="5">
        <f>'2-28.04.2021'!I37/'2-28.04.2021'!$I$120*100</f>
        <v>92.867157410227691</v>
      </c>
      <c r="J139" s="5">
        <f>'2-28.04.2021'!J37/'2-28.04.2021'!$I$120*100</f>
        <v>119.95868531645738</v>
      </c>
      <c r="K139" s="5">
        <f>'2-28.04.2021'!K37/'2-28.04.2021'!$I$120*100</f>
        <v>77.262938875431971</v>
      </c>
      <c r="L139" s="5">
        <f>'2-28.04.2021'!L37/'2-28.04.2021'!$I$120*100</f>
        <v>82.038823474531981</v>
      </c>
      <c r="M139" s="5">
        <f>'2-28.04.2021'!M37/'2-28.04.2021'!$I$120*100</f>
        <v>87.009039079275695</v>
      </c>
      <c r="O139" s="5">
        <f>'2-28.04.2021'!O37/'2-28.04.2021'!$O$120*100</f>
        <v>87.580949301009952</v>
      </c>
      <c r="P139" s="5">
        <f>'2-28.04.2021'!P37/'2-28.04.2021'!$O$120*100</f>
        <v>166.84629710626112</v>
      </c>
      <c r="Q139" s="5">
        <f>'2-28.04.2021'!Q37/'2-28.04.2021'!$O$120*100</f>
        <v>57.210338635710357</v>
      </c>
      <c r="R139" s="5">
        <f>'2-28.04.2021'!R37/'2-28.04.2021'!$O$120*100</f>
        <v>59.789394969094253</v>
      </c>
      <c r="S139" s="5">
        <f>'2-28.04.2021'!S37/'2-28.04.2021'!$O$120*100</f>
        <v>92.168437747882223</v>
      </c>
    </row>
    <row r="140" spans="2:19" x14ac:dyDescent="0.25">
      <c r="B140" s="5">
        <f>'2-28.04.2021'!B38/'2-28.04.2021'!$B$120*100</f>
        <v>110.9565663269305</v>
      </c>
      <c r="C140" s="5">
        <f>'2-28.04.2021'!C38/'2-28.04.2021'!$B$120*100</f>
        <v>92.881275856464868</v>
      </c>
      <c r="D140" s="5">
        <f>'2-28.04.2021'!D38/'2-28.04.2021'!$B$120*100</f>
        <v>64.757795754798863</v>
      </c>
      <c r="E140" s="5">
        <f>'2-28.04.2021'!E38/'2-28.04.2021'!$B$120*100</f>
        <v>90.393148027595828</v>
      </c>
      <c r="F140" s="5">
        <f>'2-28.04.2021'!F38/'2-28.04.2021'!$B$120*100</f>
        <v>140.03336237082783</v>
      </c>
      <c r="G140" s="5"/>
      <c r="I140" s="5">
        <f>'2-28.04.2021'!I38/'2-28.04.2021'!$I$120*100</f>
        <v>93.509534534496296</v>
      </c>
      <c r="J140" s="5">
        <f>'2-28.04.2021'!J38/'2-28.04.2021'!$I$120*100</f>
        <v>122.38342220925216</v>
      </c>
      <c r="K140" s="5">
        <f>'2-28.04.2021'!K38/'2-28.04.2021'!$I$120*100</f>
        <v>77.354241771258643</v>
      </c>
      <c r="L140" s="5">
        <f>'2-28.04.2021'!L38/'2-28.04.2021'!$I$120*100</f>
        <v>82.856642937159407</v>
      </c>
      <c r="M140" s="5">
        <f>'2-28.04.2021'!M38/'2-28.04.2021'!$I$120*100</f>
        <v>87.898568878586786</v>
      </c>
      <c r="O140" s="5">
        <f>'2-28.04.2021'!O38/'2-28.04.2021'!$O$120*100</f>
        <v>88.808382501868138</v>
      </c>
      <c r="P140" s="5">
        <f>'2-28.04.2021'!P38/'2-28.04.2021'!$O$120*100</f>
        <v>167.24562880756869</v>
      </c>
      <c r="Q140" s="5">
        <f>'2-28.04.2021'!Q38/'2-28.04.2021'!$O$120*100</f>
        <v>57.258518226177245</v>
      </c>
      <c r="R140" s="5">
        <f>'2-28.04.2021'!R38/'2-28.04.2021'!$O$120*100</f>
        <v>59.869036117705143</v>
      </c>
      <c r="S140" s="5">
        <f>'2-28.04.2021'!S38/'2-28.04.2021'!$O$120*100</f>
        <v>93.460124001225907</v>
      </c>
    </row>
    <row r="141" spans="2:19" x14ac:dyDescent="0.25">
      <c r="B141" s="5">
        <f>'2-28.04.2021'!B39/'2-28.04.2021'!$B$120*100</f>
        <v>112.90942990110184</v>
      </c>
      <c r="C141" s="5">
        <f>'2-28.04.2021'!C39/'2-28.04.2021'!$B$120*100</f>
        <v>93.281959125519734</v>
      </c>
      <c r="D141" s="5">
        <f>'2-28.04.2021'!D39/'2-28.04.2021'!$B$120*100</f>
        <v>66.538540565885199</v>
      </c>
      <c r="E141" s="5">
        <f>'2-28.04.2021'!E39/'2-28.04.2021'!$B$120*100</f>
        <v>91.022732174226107</v>
      </c>
      <c r="F141" s="5">
        <f>'2-28.04.2021'!F39/'2-28.04.2021'!$B$120*100</f>
        <v>140.91177741266222</v>
      </c>
      <c r="G141" s="5"/>
      <c r="I141" s="5">
        <f>'2-28.04.2021'!I39/'2-28.04.2021'!$I$120*100</f>
        <v>93.894173533086928</v>
      </c>
      <c r="J141" s="5">
        <f>'2-28.04.2021'!J39/'2-28.04.2021'!$I$120*100</f>
        <v>124.68244401618757</v>
      </c>
      <c r="K141" s="5">
        <f>'2-28.04.2021'!K39/'2-28.04.2021'!$I$120*100</f>
        <v>77.785787040363502</v>
      </c>
      <c r="L141" s="5">
        <f>'2-28.04.2021'!L39/'2-28.04.2021'!$I$120*100</f>
        <v>84.843791919975047</v>
      </c>
      <c r="M141" s="5">
        <f>'2-28.04.2021'!M39/'2-28.04.2021'!$I$120*100</f>
        <v>88.126258943752376</v>
      </c>
      <c r="O141" s="5">
        <f>'2-28.04.2021'!O39/'2-28.04.2021'!$O$120*100</f>
        <v>89.17694617004264</v>
      </c>
      <c r="P141" s="5">
        <f>'2-28.04.2021'!P39/'2-28.04.2021'!$O$120*100</f>
        <v>176.2725340319156</v>
      </c>
      <c r="Q141" s="5">
        <f>'2-28.04.2021'!Q39/'2-28.04.2021'!$O$120*100</f>
        <v>58.167990607307296</v>
      </c>
      <c r="R141" s="5">
        <f>'2-28.04.2021'!R39/'2-28.04.2021'!$O$120*100</f>
        <v>62.866222759752333</v>
      </c>
      <c r="S141" s="5">
        <f>'2-28.04.2021'!S39/'2-28.04.2021'!$O$120*100</f>
        <v>107.74532769951134</v>
      </c>
    </row>
    <row r="142" spans="2:19" x14ac:dyDescent="0.25">
      <c r="B142" s="5">
        <f>'2-28.04.2021'!B40/'2-28.04.2021'!$B$120*100</f>
        <v>113.25397792413854</v>
      </c>
      <c r="C142" s="5">
        <f>'2-28.04.2021'!C40/'2-28.04.2021'!$B$120*100</f>
        <v>93.757950822109024</v>
      </c>
      <c r="D142" s="5">
        <f>'2-28.04.2021'!D40/'2-28.04.2021'!$B$120*100</f>
        <v>66.844127700840829</v>
      </c>
      <c r="E142" s="5">
        <f>'2-28.04.2021'!E40/'2-28.04.2021'!$B$120*100</f>
        <v>91.875110760054156</v>
      </c>
      <c r="F142" s="5">
        <f>'2-28.04.2021'!F40/'2-28.04.2021'!$B$120*100</f>
        <v>147.18211285510588</v>
      </c>
      <c r="G142" s="5"/>
      <c r="I142" s="5">
        <f>'2-28.04.2021'!I40/'2-28.04.2021'!$I$120*100</f>
        <v>96.121365883178072</v>
      </c>
      <c r="J142" s="5">
        <f>'2-28.04.2021'!J40/'2-28.04.2021'!$I$120*100</f>
        <v>125.71667232331612</v>
      </c>
      <c r="K142" s="5">
        <f>'2-28.04.2021'!K40/'2-28.04.2021'!$I$120*100</f>
        <v>78.024804349891994</v>
      </c>
      <c r="L142" s="5">
        <f>'2-28.04.2021'!L40/'2-28.04.2021'!$I$120*100</f>
        <v>85.697157921437267</v>
      </c>
      <c r="M142" s="5">
        <f>'2-28.04.2021'!M40/'2-28.04.2021'!$I$120*100</f>
        <v>88.805168055457159</v>
      </c>
      <c r="O142" s="5">
        <f>'2-28.04.2021'!O40/'2-28.04.2021'!$O$120*100</f>
        <v>89.610456415713571</v>
      </c>
      <c r="P142" s="5">
        <f>'2-28.04.2021'!P40/'2-28.04.2021'!$O$120*100</f>
        <v>178.02426398193754</v>
      </c>
      <c r="Q142" s="5">
        <f>'2-28.04.2021'!Q40/'2-28.04.2021'!$O$120*100</f>
        <v>58.213028937430458</v>
      </c>
      <c r="R142" s="5">
        <f>'2-28.04.2021'!R40/'2-28.04.2021'!$O$120*100</f>
        <v>63.948823460969926</v>
      </c>
      <c r="S142" s="5">
        <f>'2-28.04.2021'!S40/'2-28.04.2021'!$O$120*100</f>
        <v>121.18487963591002</v>
      </c>
    </row>
    <row r="143" spans="2:19" x14ac:dyDescent="0.25">
      <c r="B143" s="5">
        <f>'2-28.04.2021'!B41/'2-28.04.2021'!$B$120*100</f>
        <v>118.73294741505278</v>
      </c>
      <c r="C143" s="5">
        <f>'2-28.04.2021'!C41/'2-28.04.2021'!$B$120*100</f>
        <v>96.051468271114388</v>
      </c>
      <c r="D143" s="5">
        <f>'2-28.04.2021'!D41/'2-28.04.2021'!$B$120*100</f>
        <v>68.738268555105165</v>
      </c>
      <c r="E143" s="5">
        <f>'2-28.04.2021'!E41/'2-28.04.2021'!$B$120*100</f>
        <v>94.095163356670881</v>
      </c>
      <c r="F143" s="5">
        <f>'2-28.04.2021'!F41/'2-28.04.2021'!$B$120*100</f>
        <v>150.59973892905958</v>
      </c>
      <c r="G143" s="5"/>
      <c r="I143" s="5">
        <f>'2-28.04.2021'!I41/'2-28.04.2021'!$I$120*100</f>
        <v>96.167511409030283</v>
      </c>
      <c r="J143" s="5">
        <f>'2-28.04.2021'!J41/'2-28.04.2021'!$I$120*100</f>
        <v>128.01889954548233</v>
      </c>
      <c r="K143" s="5">
        <f>'2-28.04.2021'!K41/'2-28.04.2021'!$I$120*100</f>
        <v>78.40845248532851</v>
      </c>
      <c r="L143" s="5">
        <f>'2-28.04.2021'!L41/'2-28.04.2021'!$I$120*100</f>
        <v>86.293273106969465</v>
      </c>
      <c r="M143" s="5">
        <f>'2-28.04.2021'!M41/'2-28.04.2021'!$I$120*100</f>
        <v>91.544512121512867</v>
      </c>
      <c r="O143" s="5">
        <f>'2-28.04.2021'!O41/'2-28.04.2021'!$O$120*100</f>
        <v>90.133774070744209</v>
      </c>
      <c r="P143" s="5">
        <f>'2-28.04.2021'!P41/'2-28.04.2021'!$O$120*100</f>
        <v>179.61499006088698</v>
      </c>
      <c r="Q143" s="5">
        <f>'2-28.04.2021'!Q41/'2-28.04.2021'!$O$120*100</f>
        <v>58.528852068301305</v>
      </c>
      <c r="R143" s="5">
        <f>'2-28.04.2021'!R41/'2-28.04.2021'!$O$120*100</f>
        <v>64.709041100624816</v>
      </c>
      <c r="S143" s="5">
        <f>'2-28.04.2021'!S41/'2-28.04.2021'!$O$120*100</f>
        <v>124.32555252316479</v>
      </c>
    </row>
    <row r="144" spans="2:19" x14ac:dyDescent="0.25">
      <c r="B144" s="5">
        <f>'2-28.04.2021'!B42/'2-28.04.2021'!$B$120*100</f>
        <v>120.22588750548448</v>
      </c>
      <c r="C144" s="5">
        <f>'2-28.04.2021'!C42/'2-28.04.2021'!$B$120*100</f>
        <v>96.433806350297445</v>
      </c>
      <c r="D144" s="5">
        <f>'2-28.04.2021'!D42/'2-28.04.2021'!$B$120*100</f>
        <v>68.832698414678035</v>
      </c>
      <c r="E144" s="5">
        <f>'2-28.04.2021'!E42/'2-28.04.2021'!$B$120*100</f>
        <v>94.364409420857882</v>
      </c>
      <c r="F144" s="5">
        <f>'2-28.04.2021'!F42/'2-28.04.2021'!$B$120*100</f>
        <v>151.9708284053815</v>
      </c>
      <c r="G144" s="5"/>
      <c r="I144" s="5">
        <f>'2-28.04.2021'!I42/'2-28.04.2021'!$I$120*100</f>
        <v>96.987854053241406</v>
      </c>
      <c r="J144" s="5">
        <f>'2-28.04.2021'!J42/'2-28.04.2021'!$I$120*100</f>
        <v>129.35786158892356</v>
      </c>
      <c r="K144" s="5">
        <f>'2-28.04.2021'!K42/'2-28.04.2021'!$I$120*100</f>
        <v>79.721283897175383</v>
      </c>
      <c r="L144" s="5">
        <f>'2-28.04.2021'!L42/'2-28.04.2021'!$I$120*100</f>
        <v>86.875965616222643</v>
      </c>
      <c r="M144" s="5">
        <f>'2-28.04.2021'!M42/'2-28.04.2021'!$I$120*100</f>
        <v>92.867070777383617</v>
      </c>
      <c r="O144" s="5">
        <f>'2-28.04.2021'!O42/'2-28.04.2021'!$O$120*100</f>
        <v>90.759015425031819</v>
      </c>
      <c r="P144" s="5">
        <f>'2-28.04.2021'!P42/'2-28.04.2021'!$O$120*100</f>
        <v>180.17791207360202</v>
      </c>
      <c r="Q144" s="5">
        <f>'2-28.04.2021'!Q42/'2-28.04.2021'!$O$120*100</f>
        <v>60.350554612369677</v>
      </c>
      <c r="R144" s="5">
        <f>'2-28.04.2021'!R42/'2-28.04.2021'!$O$120*100</f>
        <v>66.777720139770707</v>
      </c>
      <c r="S144" s="5"/>
    </row>
    <row r="145" spans="2:19" x14ac:dyDescent="0.25">
      <c r="B145" s="5">
        <f>'2-28.04.2021'!B43/'2-28.04.2021'!$B$120*100</f>
        <v>121.29426194286739</v>
      </c>
      <c r="C145" s="5">
        <f>'2-28.04.2021'!C43/'2-28.04.2021'!$B$120*100</f>
        <v>96.717037710853575</v>
      </c>
      <c r="D145" s="5">
        <f>'2-28.04.2021'!D43/'2-28.04.2021'!$B$120*100</f>
        <v>69.978244260795336</v>
      </c>
      <c r="E145" s="5">
        <f>'2-28.04.2021'!E43/'2-28.04.2021'!$B$120*100</f>
        <v>94.680960976417424</v>
      </c>
      <c r="F145" s="5">
        <f>'2-28.04.2021'!F43/'2-28.04.2021'!$B$120*100</f>
        <v>162.06994599139878</v>
      </c>
      <c r="G145" s="5"/>
      <c r="I145" s="5">
        <f>'2-28.04.2021'!I43/'2-28.04.2021'!$I$120*100</f>
        <v>98.690863551147004</v>
      </c>
      <c r="J145" s="5">
        <f>'2-28.04.2021'!J43/'2-28.04.2021'!$I$120*100</f>
        <v>130.29388344546314</v>
      </c>
      <c r="K145" s="5">
        <f>'2-28.04.2021'!K43/'2-28.04.2021'!$I$120*100</f>
        <v>79.728842612820984</v>
      </c>
      <c r="L145" s="5">
        <f>'2-28.04.2021'!L43/'2-28.04.2021'!$I$120*100</f>
        <v>87.169965001699083</v>
      </c>
      <c r="M145" s="5">
        <f>'2-28.04.2021'!M43/'2-28.04.2021'!$I$120*100</f>
        <v>106.52822291061635</v>
      </c>
      <c r="O145" s="5">
        <f>'2-28.04.2021'!O43/'2-28.04.2021'!$O$120*100</f>
        <v>91.003593139483215</v>
      </c>
      <c r="P145" s="5">
        <f>'2-28.04.2021'!P43/'2-28.04.2021'!$O$120*100</f>
        <v>180.60048094233539</v>
      </c>
      <c r="Q145" s="5">
        <f>'2-28.04.2021'!Q43/'2-28.04.2021'!$O$120*100</f>
        <v>60.541257672146585</v>
      </c>
      <c r="R145" s="5">
        <f>'2-28.04.2021'!R43/'2-28.04.2021'!$O$120*100</f>
        <v>68.01676376522407</v>
      </c>
      <c r="S145" s="5"/>
    </row>
    <row r="146" spans="2:19" x14ac:dyDescent="0.25">
      <c r="B146" s="5">
        <f>'2-28.04.2021'!B44/'2-28.04.2021'!$B$120*100</f>
        <v>122.03702866607986</v>
      </c>
      <c r="C146" s="5">
        <f>'2-28.04.2021'!C44/'2-28.04.2021'!$B$120*100</f>
        <v>98.905238503898801</v>
      </c>
      <c r="D146" s="5">
        <f>'2-28.04.2021'!D44/'2-28.04.2021'!$B$120*100</f>
        <v>70.118879935338001</v>
      </c>
      <c r="E146" s="5">
        <f>'2-28.04.2021'!E44/'2-28.04.2021'!$B$120*100</f>
        <v>95.397988803120754</v>
      </c>
      <c r="F146" s="5">
        <f>'2-28.04.2021'!F44/'2-28.04.2021'!$B$120*100</f>
        <v>170.35281215589023</v>
      </c>
      <c r="G146" s="5"/>
      <c r="I146" s="5">
        <f>'2-28.04.2021'!I44/'2-28.04.2021'!$I$120*100</f>
        <v>99.146311363387625</v>
      </c>
      <c r="J146" s="5">
        <f>'2-28.04.2021'!J44/'2-28.04.2021'!$I$120*100</f>
        <v>133.69432545193695</v>
      </c>
      <c r="K146" s="5">
        <f>'2-28.04.2021'!K44/'2-28.04.2021'!$I$120*100</f>
        <v>79.735840922256472</v>
      </c>
      <c r="L146" s="5">
        <f>'2-28.04.2021'!L44/'2-28.04.2021'!$I$120*100</f>
        <v>88.690874968633906</v>
      </c>
      <c r="M146" s="5">
        <f>'2-28.04.2021'!M44/'2-28.04.2021'!$I$120*100</f>
        <v>109.9800084135869</v>
      </c>
      <c r="O146" s="5">
        <f>'2-28.04.2021'!O44/'2-28.04.2021'!$O$120*100</f>
        <v>91.1523012200674</v>
      </c>
      <c r="P146" s="5">
        <f>'2-28.04.2021'!P44/'2-28.04.2021'!$O$120*100</f>
        <v>187.72844941374697</v>
      </c>
      <c r="Q146" s="5">
        <f>'2-28.04.2021'!Q44/'2-28.04.2021'!$O$120*100</f>
        <v>62.19360956765766</v>
      </c>
      <c r="R146" s="5">
        <f>'2-28.04.2021'!R44/'2-28.04.2021'!$O$120*100</f>
        <v>68.361315149783991</v>
      </c>
      <c r="S146" s="5"/>
    </row>
    <row r="147" spans="2:19" x14ac:dyDescent="0.25">
      <c r="B147" s="5">
        <f>'2-28.04.2021'!B45/'2-28.04.2021'!$B$120*100</f>
        <v>124.34603861499458</v>
      </c>
      <c r="C147" s="5">
        <f>'2-28.04.2021'!C45/'2-28.04.2021'!$B$120*100</f>
        <v>99.286056442172182</v>
      </c>
      <c r="D147" s="5">
        <f>'2-28.04.2021'!D45/'2-28.04.2021'!$B$120*100</f>
        <v>71.845320138182487</v>
      </c>
      <c r="E147" s="5">
        <f>'2-28.04.2021'!E45/'2-28.04.2021'!$B$120*100</f>
        <v>97.460302522789632</v>
      </c>
      <c r="F147" s="5">
        <f>'2-28.04.2021'!F45/'2-28.04.2021'!$B$120*100</f>
        <v>170.80497321796341</v>
      </c>
      <c r="G147" s="5"/>
      <c r="I147" s="5">
        <f>'2-28.04.2021'!I45/'2-28.04.2021'!$I$120*100</f>
        <v>99.55242177092714</v>
      </c>
      <c r="J147" s="5">
        <f>'2-28.04.2021'!J45/'2-28.04.2021'!$I$120*100</f>
        <v>135.2440218885923</v>
      </c>
      <c r="K147" s="5">
        <f>'2-28.04.2021'!K45/'2-28.04.2021'!$I$120*100</f>
        <v>80.052356725363438</v>
      </c>
      <c r="L147" s="5">
        <f>'2-28.04.2021'!L45/'2-28.04.2021'!$I$120*100</f>
        <v>89.174153582033853</v>
      </c>
      <c r="M147" s="5">
        <f>'2-28.04.2021'!M45/'2-28.04.2021'!$I$120*100</f>
        <v>111.86874248553254</v>
      </c>
      <c r="O147" s="5">
        <f>'2-28.04.2021'!O45/'2-28.04.2021'!$O$120*100</f>
        <v>91.48958283068896</v>
      </c>
      <c r="P147" s="5">
        <f>'2-28.04.2021'!P45/'2-28.04.2021'!$O$120*100</f>
        <v>189.39773963776091</v>
      </c>
      <c r="Q147" s="5">
        <f>'2-28.04.2021'!Q45/'2-28.04.2021'!$O$120*100</f>
        <v>62.201303615720363</v>
      </c>
      <c r="R147" s="5">
        <f>'2-28.04.2021'!R45/'2-28.04.2021'!$O$120*100</f>
        <v>68.603763334495866</v>
      </c>
      <c r="S147" s="5"/>
    </row>
    <row r="148" spans="2:19" x14ac:dyDescent="0.25">
      <c r="B148" s="5">
        <f>'2-28.04.2021'!B46/'2-28.04.2021'!$B$120*100</f>
        <v>126.07612715602232</v>
      </c>
      <c r="C148" s="5">
        <f>'2-28.04.2021'!C46/'2-28.04.2021'!$B$120*100</f>
        <v>100.44230149281978</v>
      </c>
      <c r="D148" s="5">
        <f>'2-28.04.2021'!D46/'2-28.04.2021'!$B$120*100</f>
        <v>74.469096285673473</v>
      </c>
      <c r="E148" s="5">
        <f>'2-28.04.2021'!E46/'2-28.04.2021'!$B$120*100</f>
        <v>98.402783418111483</v>
      </c>
      <c r="F148" s="5">
        <f>'2-28.04.2021'!F46/'2-28.04.2021'!$B$120*100</f>
        <v>170.8184798316631</v>
      </c>
      <c r="G148" s="5"/>
      <c r="I148" s="5">
        <f>'2-28.04.2021'!I46/'2-28.04.2021'!$I$120*100</f>
        <v>100.97446741911334</v>
      </c>
      <c r="J148" s="5">
        <f>'2-28.04.2021'!J46/'2-28.04.2021'!$I$120*100</f>
        <v>136.21985965881379</v>
      </c>
      <c r="K148" s="5">
        <f>'2-28.04.2021'!K46/'2-28.04.2021'!$I$120*100</f>
        <v>80.389935138686326</v>
      </c>
      <c r="L148" s="5">
        <f>'2-28.04.2021'!L46/'2-28.04.2021'!$I$120*100</f>
        <v>89.308905556440862</v>
      </c>
      <c r="M148" s="5">
        <f>'2-28.04.2021'!M46/'2-28.04.2021'!$I$120*100</f>
        <v>112.03907890064364</v>
      </c>
      <c r="O148" s="5">
        <f>'2-28.04.2021'!O46/'2-28.04.2021'!$O$120*100</f>
        <v>91.497440061107184</v>
      </c>
      <c r="P148" s="5">
        <f>'2-28.04.2021'!P46/'2-28.04.2021'!$O$120*100</f>
        <v>189.8113579542941</v>
      </c>
      <c r="Q148" s="5">
        <f>'2-28.04.2021'!Q46/'2-28.04.2021'!$O$120*100</f>
        <v>62.853894332792905</v>
      </c>
      <c r="R148" s="5">
        <f>'2-28.04.2021'!R46/'2-28.04.2021'!$O$120*100</f>
        <v>68.887431382211759</v>
      </c>
      <c r="S148" s="5"/>
    </row>
    <row r="149" spans="2:19" x14ac:dyDescent="0.25">
      <c r="B149" s="5">
        <f>'2-28.04.2021'!B47/'2-28.04.2021'!$B$120*100</f>
        <v>126.4335349242865</v>
      </c>
      <c r="C149" s="5">
        <f>'2-28.04.2021'!C47/'2-28.04.2021'!$B$120*100</f>
        <v>101.57916636404003</v>
      </c>
      <c r="D149" s="5">
        <f>'2-28.04.2021'!D47/'2-28.04.2021'!$B$120*100</f>
        <v>75.594505116250929</v>
      </c>
      <c r="E149" s="5">
        <f>'2-28.04.2021'!E47/'2-28.04.2021'!$B$120*100</f>
        <v>98.887928303582513</v>
      </c>
      <c r="F149" s="5">
        <f>'2-28.04.2021'!F47/'2-28.04.2021'!$B$120*100</f>
        <v>204.29868422036552</v>
      </c>
      <c r="G149" s="5"/>
      <c r="I149" s="5">
        <f>'2-28.04.2021'!I47/'2-28.04.2021'!$I$120*100</f>
        <v>102.29721829160687</v>
      </c>
      <c r="J149" s="5">
        <f>'2-28.04.2021'!J47/'2-28.04.2021'!$I$120*100</f>
        <v>136.88108484122162</v>
      </c>
      <c r="K149" s="5">
        <f>'2-28.04.2021'!K47/'2-28.04.2021'!$I$120*100</f>
        <v>80.416306717878243</v>
      </c>
      <c r="L149" s="5">
        <f>'2-28.04.2021'!L47/'2-28.04.2021'!$I$120*100</f>
        <v>89.558286319941914</v>
      </c>
      <c r="M149" s="5">
        <f>'2-28.04.2021'!M47/'2-28.04.2021'!$I$120*100</f>
        <v>114.97010625604598</v>
      </c>
      <c r="O149" s="5">
        <f>'2-28.04.2021'!O47/'2-28.04.2021'!$O$120*100</f>
        <v>91.97816712134744</v>
      </c>
      <c r="P149" s="5">
        <f>'2-28.04.2021'!P47/'2-28.04.2021'!$O$120*100</f>
        <v>191.97358127874108</v>
      </c>
      <c r="Q149" s="5">
        <f>'2-28.04.2021'!Q47/'2-28.04.2021'!$O$120*100</f>
        <v>63.018847216868956</v>
      </c>
      <c r="R149" s="5">
        <f>'2-28.04.2021'!R47/'2-28.04.2021'!$O$120*100</f>
        <v>70.753127889327956</v>
      </c>
      <c r="S149" s="5"/>
    </row>
    <row r="150" spans="2:19" x14ac:dyDescent="0.25">
      <c r="B150" s="5">
        <f>'2-28.04.2021'!B48/'2-28.04.2021'!$B$120*100</f>
        <v>126.96555189925371</v>
      </c>
      <c r="C150" s="5">
        <f>'2-28.04.2021'!C48/'2-28.04.2021'!$B$120*100</f>
        <v>101.69467766712216</v>
      </c>
      <c r="D150" s="5">
        <f>'2-28.04.2021'!D48/'2-28.04.2021'!$B$120*100</f>
        <v>76.007284825736093</v>
      </c>
      <c r="E150" s="5">
        <f>'2-28.04.2021'!E48/'2-28.04.2021'!$B$120*100</f>
        <v>101.32972094378732</v>
      </c>
      <c r="F150" s="5">
        <f>'2-28.04.2021'!F48/'2-28.04.2021'!$B$120*100</f>
        <v>204.99646124133596</v>
      </c>
      <c r="G150" s="5"/>
      <c r="I150" s="5">
        <f>'2-28.04.2021'!I48/'2-28.04.2021'!$I$120*100</f>
        <v>103.38086251445147</v>
      </c>
      <c r="J150" s="5">
        <f>'2-28.04.2021'!J48/'2-28.04.2021'!$I$120*100</f>
        <v>137.78901058351693</v>
      </c>
      <c r="K150" s="5">
        <f>'2-28.04.2021'!K48/'2-28.04.2021'!$I$120*100</f>
        <v>80.659577158595567</v>
      </c>
      <c r="L150" s="5">
        <f>'2-28.04.2021'!L48/'2-28.04.2021'!$I$120*100</f>
        <v>89.559334035899951</v>
      </c>
      <c r="M150" s="5"/>
      <c r="O150" s="5">
        <f>'2-28.04.2021'!O48/'2-28.04.2021'!$O$120*100</f>
        <v>92.243697450247438</v>
      </c>
      <c r="P150" s="5">
        <f>'2-28.04.2021'!P48/'2-28.04.2021'!$O$120*100</f>
        <v>192.12906958619703</v>
      </c>
      <c r="Q150" s="5">
        <f>'2-28.04.2021'!Q48/'2-28.04.2021'!$O$120*100</f>
        <v>63.126245684153581</v>
      </c>
      <c r="R150" s="5">
        <f>'2-28.04.2021'!R48/'2-28.04.2021'!$O$120*100</f>
        <v>71.18172634609779</v>
      </c>
      <c r="S150" s="5"/>
    </row>
    <row r="151" spans="2:19" x14ac:dyDescent="0.25">
      <c r="B151" s="5">
        <f>'2-28.04.2021'!B49/'2-28.04.2021'!$B$120*100</f>
        <v>133.54583437015569</v>
      </c>
      <c r="C151" s="5">
        <f>'2-28.04.2021'!C49/'2-28.04.2021'!$B$120*100</f>
        <v>102.30453232535011</v>
      </c>
      <c r="D151" s="5">
        <f>'2-28.04.2021'!D49/'2-28.04.2021'!$B$120*100</f>
        <v>76.755925114676202</v>
      </c>
      <c r="E151" s="5">
        <f>'2-28.04.2021'!E49/'2-28.04.2021'!$B$120*100</f>
        <v>101.87531568798616</v>
      </c>
      <c r="F151" s="5"/>
      <c r="G151" s="5"/>
      <c r="I151" s="5">
        <f>'2-28.04.2021'!I49/'2-28.04.2021'!$I$120*100</f>
        <v>105.87323529298199</v>
      </c>
      <c r="J151" s="5">
        <f>'2-28.04.2021'!J49/'2-28.04.2021'!$I$120*100</f>
        <v>142.11999221186616</v>
      </c>
      <c r="K151" s="5">
        <f>'2-28.04.2021'!K49/'2-28.04.2021'!$I$120*100</f>
        <v>81.01134982196497</v>
      </c>
      <c r="L151" s="5">
        <f>'2-28.04.2021'!L49/'2-28.04.2021'!$I$120*100</f>
        <v>91.257665360225445</v>
      </c>
      <c r="M151" s="5"/>
      <c r="O151" s="5">
        <f>'2-28.04.2021'!O49/'2-28.04.2021'!$O$120*100</f>
        <v>93.831502565033105</v>
      </c>
      <c r="P151" s="5">
        <f>'2-28.04.2021'!P49/'2-28.04.2021'!$O$120*100</f>
        <v>192.63720312304667</v>
      </c>
      <c r="Q151" s="5">
        <f>'2-28.04.2021'!Q49/'2-28.04.2021'!$O$120*100</f>
        <v>63.569767167335591</v>
      </c>
      <c r="R151" s="5">
        <f>'2-28.04.2021'!R49/'2-28.04.2021'!$O$120*100</f>
        <v>71.715862991299304</v>
      </c>
      <c r="S151" s="5"/>
    </row>
    <row r="152" spans="2:19" x14ac:dyDescent="0.25">
      <c r="B152" s="5">
        <f>'2-28.04.2021'!B50/'2-28.04.2021'!$B$120*100</f>
        <v>143.60309956602114</v>
      </c>
      <c r="C152" s="5">
        <f>'2-28.04.2021'!C50/'2-28.04.2021'!$B$120*100</f>
        <v>102.91754370172244</v>
      </c>
      <c r="D152" s="5">
        <f>'2-28.04.2021'!D50/'2-28.04.2021'!$B$120*100</f>
        <v>78.017105168885323</v>
      </c>
      <c r="E152" s="5">
        <f>'2-28.04.2021'!E50/'2-28.04.2021'!$B$120*100</f>
        <v>101.95205369484415</v>
      </c>
      <c r="F152" s="5"/>
      <c r="G152" s="5"/>
      <c r="I152" s="5">
        <f>'2-28.04.2021'!I50/'2-28.04.2021'!$I$120*100</f>
        <v>106.21602250605491</v>
      </c>
      <c r="J152" s="5">
        <f>'2-28.04.2021'!J50/'2-28.04.2021'!$I$120*100</f>
        <v>145.93152330713744</v>
      </c>
      <c r="K152" s="5">
        <f>'2-28.04.2021'!K50/'2-28.04.2021'!$I$120*100</f>
        <v>82.075899624520005</v>
      </c>
      <c r="L152" s="5">
        <f>'2-28.04.2021'!L50/'2-28.04.2021'!$I$120*100</f>
        <v>91.438600762353943</v>
      </c>
      <c r="M152" s="5"/>
      <c r="O152" s="5">
        <f>'2-28.04.2021'!O50/'2-28.04.2021'!$O$120*100</f>
        <v>96.288808542964517</v>
      </c>
      <c r="P152" s="5">
        <f>'2-28.04.2021'!P50/'2-28.04.2021'!$O$120*100</f>
        <v>196.27390957548937</v>
      </c>
      <c r="Q152" s="5">
        <f>'2-28.04.2021'!Q50/'2-28.04.2021'!$O$120*100</f>
        <v>64.413583127722688</v>
      </c>
      <c r="R152" s="5">
        <f>'2-28.04.2021'!R50/'2-28.04.2021'!$O$120*100</f>
        <v>72.381793865935506</v>
      </c>
      <c r="S152" s="5"/>
    </row>
    <row r="153" spans="2:19" x14ac:dyDescent="0.25">
      <c r="B153" s="5">
        <f>'2-28.04.2021'!B51/'2-28.04.2021'!$B$120*100</f>
        <v>156.7837368365177</v>
      </c>
      <c r="C153" s="5">
        <f>'2-28.04.2021'!C51/'2-28.04.2021'!$B$120*100</f>
        <v>103.5678664515717</v>
      </c>
      <c r="D153" s="5">
        <f>'2-28.04.2021'!D51/'2-28.04.2021'!$B$120*100</f>
        <v>79.765519493730721</v>
      </c>
      <c r="E153" s="5">
        <f>'2-28.04.2021'!E51/'2-28.04.2021'!$B$120*100</f>
        <v>110.3515373075052</v>
      </c>
      <c r="F153" s="5"/>
      <c r="G153" s="5"/>
      <c r="I153" s="5">
        <f>'2-28.04.2021'!I51/'2-28.04.2021'!$I$120*100</f>
        <v>106.5878317218932</v>
      </c>
      <c r="J153" s="5">
        <f>'2-28.04.2021'!J51/'2-28.04.2021'!$I$120*100</f>
        <v>148.49534110926663</v>
      </c>
      <c r="K153" s="5">
        <f>'2-28.04.2021'!K51/'2-28.04.2021'!$I$120*100</f>
        <v>83.133911354623706</v>
      </c>
      <c r="L153" s="5">
        <f>'2-28.04.2021'!L51/'2-28.04.2021'!$I$120*100</f>
        <v>92.564846686272759</v>
      </c>
      <c r="M153" s="5"/>
      <c r="O153" s="5">
        <f>'2-28.04.2021'!O51/'2-28.04.2021'!$O$120*100</f>
        <v>97.592284721494423</v>
      </c>
      <c r="P153" s="5"/>
      <c r="Q153" s="5">
        <f>'2-28.04.2021'!Q51/'2-28.04.2021'!$O$120*100</f>
        <v>65.481399507530284</v>
      </c>
      <c r="R153" s="5">
        <f>'2-28.04.2021'!R51/'2-28.04.2021'!$O$120*100</f>
        <v>72.413883676148245</v>
      </c>
      <c r="S153" s="5"/>
    </row>
    <row r="154" spans="2:19" x14ac:dyDescent="0.25">
      <c r="B154" s="5">
        <f>'2-28.04.2021'!B52/'2-28.04.2021'!$B$120*100</f>
        <v>175.71765464225288</v>
      </c>
      <c r="C154" s="5">
        <f>'2-28.04.2021'!C52/'2-28.04.2021'!$B$120*100</f>
        <v>104.18327124129118</v>
      </c>
      <c r="D154" s="5">
        <f>'2-28.04.2021'!D52/'2-28.04.2021'!$B$120*100</f>
        <v>80.310861959225406</v>
      </c>
      <c r="E154" s="5">
        <f>'2-28.04.2021'!E52/'2-28.04.2021'!$B$120*100</f>
        <v>112.10158174090057</v>
      </c>
      <c r="F154" s="5"/>
      <c r="G154" s="5"/>
      <c r="I154" s="5">
        <f>'2-28.04.2021'!I52/'2-28.04.2021'!$I$120*100</f>
        <v>106.76096475350212</v>
      </c>
      <c r="J154" s="5">
        <f>'2-28.04.2021'!J52/'2-28.04.2021'!$I$120*100</f>
        <v>152.49232875821664</v>
      </c>
      <c r="K154" s="5">
        <f>'2-28.04.2021'!K52/'2-28.04.2021'!$I$120*100</f>
        <v>83.397096520372941</v>
      </c>
      <c r="L154" s="5">
        <f>'2-28.04.2021'!L52/'2-28.04.2021'!$I$120*100</f>
        <v>92.602740433726751</v>
      </c>
      <c r="M154" s="5"/>
      <c r="O154" s="5">
        <f>'2-28.04.2021'!O52/'2-28.04.2021'!$O$120*100</f>
        <v>97.702081969405157</v>
      </c>
      <c r="P154" s="5"/>
      <c r="Q154" s="5">
        <f>'2-28.04.2021'!Q52/'2-28.04.2021'!$O$120*100</f>
        <v>65.762016045197996</v>
      </c>
      <c r="R154" s="5">
        <f>'2-28.04.2021'!R52/'2-28.04.2021'!$O$120*100</f>
        <v>73.473802029948757</v>
      </c>
      <c r="S154" s="5"/>
    </row>
    <row r="155" spans="2:19" x14ac:dyDescent="0.25">
      <c r="B155" s="5"/>
      <c r="C155" s="5">
        <f>'2-28.04.2021'!C53/'2-28.04.2021'!$B$120*100</f>
        <v>105.65307931515673</v>
      </c>
      <c r="D155" s="5">
        <f>'2-28.04.2021'!D53/'2-28.04.2021'!$B$120*100</f>
        <v>80.481163021903512</v>
      </c>
      <c r="E155" s="5">
        <f>'2-28.04.2021'!E53/'2-28.04.2021'!$B$120*100</f>
        <v>119.43539482639254</v>
      </c>
      <c r="F155" s="5"/>
      <c r="G155" s="5"/>
      <c r="I155" s="5">
        <f>'2-28.04.2021'!I53/'2-28.04.2021'!$I$120*100</f>
        <v>106.95713399980605</v>
      </c>
      <c r="J155" s="5">
        <f>'2-28.04.2021'!J53/'2-28.04.2021'!$I$120*100</f>
        <v>159.7319350299455</v>
      </c>
      <c r="K155" s="5">
        <f>'2-28.04.2021'!K53/'2-28.04.2021'!$I$120*100</f>
        <v>83.48251650463159</v>
      </c>
      <c r="L155" s="5">
        <f>'2-28.04.2021'!L53/'2-28.04.2021'!$I$120*100</f>
        <v>92.612473092303389</v>
      </c>
      <c r="M155" s="5"/>
      <c r="O155" s="5">
        <f>'2-28.04.2021'!O53/'2-28.04.2021'!$O$120*100</f>
        <v>99.183157664563822</v>
      </c>
      <c r="P155" s="5"/>
      <c r="Q155" s="5">
        <f>'2-28.04.2021'!Q53/'2-28.04.2021'!$O$120*100</f>
        <v>66.976459930556913</v>
      </c>
      <c r="R155" s="5">
        <f>'2-28.04.2021'!R53/'2-28.04.2021'!$O$120*100</f>
        <v>75.381485357139908</v>
      </c>
      <c r="S155" s="5"/>
    </row>
    <row r="156" spans="2:19" x14ac:dyDescent="0.25">
      <c r="B156" s="5"/>
      <c r="C156" s="5">
        <f>'2-28.04.2021'!C54/'2-28.04.2021'!$B$120*100</f>
        <v>106.68414237906269</v>
      </c>
      <c r="D156" s="5">
        <f>'2-28.04.2021'!D54/'2-28.04.2021'!$B$120*100</f>
        <v>81.571919108424808</v>
      </c>
      <c r="E156" s="5">
        <f>'2-28.04.2021'!E54/'2-28.04.2021'!$B$120*100</f>
        <v>119.92255147281215</v>
      </c>
      <c r="F156" s="5"/>
      <c r="G156" s="5"/>
      <c r="I156" s="5">
        <f>'2-28.04.2021'!I54/'2-28.04.2021'!$I$120*100</f>
        <v>107.26115572243147</v>
      </c>
      <c r="J156" s="5">
        <f>'2-28.04.2021'!J54/'2-28.04.2021'!$I$120*100</f>
        <v>176.06801158783452</v>
      </c>
      <c r="K156" s="5">
        <f>'2-28.04.2021'!K54/'2-28.04.2021'!$I$120*100</f>
        <v>84.095573825733325</v>
      </c>
      <c r="L156" s="5">
        <f>'2-28.04.2021'!L54/'2-28.04.2021'!$I$120*100</f>
        <v>93.57503437917029</v>
      </c>
      <c r="M156" s="5"/>
      <c r="O156" s="5">
        <f>'2-28.04.2021'!O54/'2-28.04.2021'!$O$120*100</f>
        <v>99.991571212921158</v>
      </c>
      <c r="P156" s="5"/>
      <c r="Q156" s="5">
        <f>'2-28.04.2021'!Q54/'2-28.04.2021'!$O$120*100</f>
        <v>67.204809159751974</v>
      </c>
      <c r="R156" s="5">
        <f>'2-28.04.2021'!R54/'2-28.04.2021'!$O$120*100</f>
        <v>79.670921231657317</v>
      </c>
      <c r="S156" s="5"/>
    </row>
    <row r="157" spans="2:19" x14ac:dyDescent="0.25">
      <c r="B157" s="5"/>
      <c r="C157" s="5">
        <f>'2-28.04.2021'!C55/'2-28.04.2021'!$B$120*100</f>
        <v>107.02846399813413</v>
      </c>
      <c r="D157" s="5">
        <f>'2-28.04.2021'!D55/'2-28.04.2021'!$B$120*100</f>
        <v>82.155168066390857</v>
      </c>
      <c r="E157" s="5">
        <f>'2-28.04.2021'!E55/'2-28.04.2021'!$B$120*100</f>
        <v>123.31178648952061</v>
      </c>
      <c r="F157" s="5"/>
      <c r="G157" s="5"/>
      <c r="I157" s="5">
        <f>'2-28.04.2021'!I55/'2-28.04.2021'!$I$120*100</f>
        <v>107.32139262182785</v>
      </c>
      <c r="J157" s="5"/>
      <c r="K157" s="5">
        <f>'2-28.04.2021'!K55/'2-28.04.2021'!$I$120*100</f>
        <v>84.132205982395462</v>
      </c>
      <c r="L157" s="5">
        <f>'2-28.04.2021'!L55/'2-28.04.2021'!$I$120*100</f>
        <v>93.913660508451201</v>
      </c>
      <c r="M157" s="5"/>
      <c r="O157" s="5">
        <f>'2-28.04.2021'!O55/'2-28.04.2021'!$O$120*100</f>
        <v>102.19179970796843</v>
      </c>
      <c r="P157" s="5"/>
      <c r="Q157" s="5">
        <f>'2-28.04.2021'!Q55/'2-28.04.2021'!$O$120*100</f>
        <v>67.635129190372524</v>
      </c>
      <c r="R157" s="5">
        <f>'2-28.04.2021'!R55/'2-28.04.2021'!$O$120*100</f>
        <v>79.781950506352231</v>
      </c>
      <c r="S157" s="5"/>
    </row>
    <row r="158" spans="2:19" x14ac:dyDescent="0.25">
      <c r="B158" s="5"/>
      <c r="C158" s="5">
        <f>'2-28.04.2021'!C56/'2-28.04.2021'!$B$120*100</f>
        <v>107.41001936646582</v>
      </c>
      <c r="D158" s="5">
        <f>'2-28.04.2021'!D56/'2-28.04.2021'!$B$120*100</f>
        <v>82.902915676839314</v>
      </c>
      <c r="E158" s="5">
        <f>'2-28.04.2021'!E56/'2-28.04.2021'!$B$120*100</f>
        <v>125.1478062115571</v>
      </c>
      <c r="F158" s="5"/>
      <c r="G158" s="5"/>
      <c r="I158" s="5">
        <f>'2-28.04.2021'!I56/'2-28.04.2021'!$I$120*100</f>
        <v>108.30060095113919</v>
      </c>
      <c r="J158" s="5"/>
      <c r="K158" s="5">
        <f>'2-28.04.2021'!K56/'2-28.04.2021'!$I$120*100</f>
        <v>84.391939370763552</v>
      </c>
      <c r="L158" s="5">
        <f>'2-28.04.2021'!L56/'2-28.04.2021'!$I$120*100</f>
        <v>94.522221043490134</v>
      </c>
      <c r="M158" s="5"/>
      <c r="O158" s="5">
        <f>'2-28.04.2021'!O56/'2-28.04.2021'!$O$120*100</f>
        <v>103.85152744594895</v>
      </c>
      <c r="P158" s="5"/>
      <c r="Q158" s="5">
        <f>'2-28.04.2021'!Q56/'2-28.04.2021'!$O$120*100</f>
        <v>67.778321707340154</v>
      </c>
      <c r="R158" s="5">
        <f>'2-28.04.2021'!R56/'2-28.04.2021'!$O$120*100</f>
        <v>80.428854318334942</v>
      </c>
      <c r="S158" s="5"/>
    </row>
    <row r="159" spans="2:19" x14ac:dyDescent="0.25">
      <c r="B159" s="5"/>
      <c r="C159" s="5">
        <f>'2-28.04.2021'!C57/'2-28.04.2021'!$B$120*100</f>
        <v>117.53378910995893</v>
      </c>
      <c r="D159" s="5">
        <f>'2-28.04.2021'!D57/'2-28.04.2021'!$B$120*100</f>
        <v>84.933138251601974</v>
      </c>
      <c r="E159" s="5">
        <f>'2-28.04.2021'!E57/'2-28.04.2021'!$B$120*100</f>
        <v>127.61348770444052</v>
      </c>
      <c r="F159" s="5"/>
      <c r="G159" s="5"/>
      <c r="I159" s="5">
        <f>'2-28.04.2021'!I57/'2-28.04.2021'!$I$120*100</f>
        <v>108.42136713578073</v>
      </c>
      <c r="J159" s="5"/>
      <c r="K159" s="5">
        <f>'2-28.04.2021'!K57/'2-28.04.2021'!$I$120*100</f>
        <v>84.419115011039565</v>
      </c>
      <c r="L159" s="5">
        <f>'2-28.04.2021'!L57/'2-28.04.2021'!$I$120*100</f>
        <v>96.50407730098803</v>
      </c>
      <c r="M159" s="5"/>
      <c r="O159" s="5">
        <f>'2-28.04.2021'!O57/'2-28.04.2021'!$O$120*100</f>
        <v>105.78494463060539</v>
      </c>
      <c r="P159" s="5"/>
      <c r="Q159" s="5">
        <f>'2-28.04.2021'!Q57/'2-28.04.2021'!$O$120*100</f>
        <v>68.020468004694337</v>
      </c>
      <c r="R159" s="5">
        <f>'2-28.04.2021'!R57/'2-28.04.2021'!$O$120*100</f>
        <v>80.825599579307521</v>
      </c>
      <c r="S159" s="5"/>
    </row>
    <row r="160" spans="2:19" x14ac:dyDescent="0.25">
      <c r="B160" s="5"/>
      <c r="C160" s="5">
        <f>'2-28.04.2021'!C58/'2-28.04.2021'!$B$120*100</f>
        <v>118.64338847507562</v>
      </c>
      <c r="D160" s="5">
        <f>'2-28.04.2021'!D58/'2-28.04.2021'!$B$120*100</f>
        <v>87.502920287717785</v>
      </c>
      <c r="E160" s="5">
        <f>'2-28.04.2021'!E58/'2-28.04.2021'!$B$120*100</f>
        <v>128.72789330230574</v>
      </c>
      <c r="F160" s="5"/>
      <c r="G160" s="5"/>
      <c r="I160" s="5">
        <f>'2-28.04.2021'!I58/'2-28.04.2021'!$I$120*100</f>
        <v>110.10104532586618</v>
      </c>
      <c r="J160" s="5"/>
      <c r="K160" s="5">
        <f>'2-28.04.2021'!K58/'2-28.04.2021'!$I$120*100</f>
        <v>84.519701157564214</v>
      </c>
      <c r="L160" s="5">
        <f>'2-28.04.2021'!L58/'2-28.04.2021'!$I$120*100</f>
        <v>96.762004936012431</v>
      </c>
      <c r="M160" s="5"/>
      <c r="O160" s="5">
        <f>'2-28.04.2021'!O58/'2-28.04.2021'!$O$120*100</f>
        <v>106.48109687748367</v>
      </c>
      <c r="P160" s="5"/>
      <c r="Q160" s="5">
        <f>'2-28.04.2021'!Q58/'2-28.04.2021'!$O$120*100</f>
        <v>68.824181901212725</v>
      </c>
      <c r="R160" s="5">
        <f>'2-28.04.2021'!R58/'2-28.04.2021'!$O$120*100</f>
        <v>81.62488307487358</v>
      </c>
      <c r="S160" s="5"/>
    </row>
    <row r="161" spans="2:19" x14ac:dyDescent="0.25">
      <c r="B161" s="5"/>
      <c r="C161" s="5">
        <f>'2-28.04.2021'!C59/'2-28.04.2021'!$B$120*100</f>
        <v>120.16054085242207</v>
      </c>
      <c r="D161" s="5">
        <f>'2-28.04.2021'!D59/'2-28.04.2021'!$B$120*100</f>
        <v>88.709097115735105</v>
      </c>
      <c r="E161" s="5">
        <f>'2-28.04.2021'!E59/'2-28.04.2021'!$B$120*100</f>
        <v>130.8530567627343</v>
      </c>
      <c r="F161" s="5"/>
      <c r="G161" s="5"/>
      <c r="I161" s="5">
        <f>'2-28.04.2021'!I59/'2-28.04.2021'!$I$120*100</f>
        <v>111.73083111959315</v>
      </c>
      <c r="J161" s="5"/>
      <c r="K161" s="5">
        <f>'2-28.04.2021'!K59/'2-28.04.2021'!$I$120*100</f>
        <v>84.835266706662722</v>
      </c>
      <c r="L161" s="5">
        <f>'2-28.04.2021'!L59/'2-28.04.2021'!$I$120*100</f>
        <v>97.912153403067009</v>
      </c>
      <c r="M161" s="5"/>
      <c r="O161" s="5">
        <f>'2-28.04.2021'!O59/'2-28.04.2021'!$O$120*100</f>
        <v>110.57721877453585</v>
      </c>
      <c r="P161" s="5"/>
      <c r="Q161" s="5">
        <f>'2-28.04.2021'!Q59/'2-28.04.2021'!$O$120*100</f>
        <v>68.999970093695225</v>
      </c>
      <c r="R161" s="5">
        <f>'2-28.04.2021'!R59/'2-28.04.2021'!$O$120*100</f>
        <v>81.933020316799499</v>
      </c>
      <c r="S161" s="5"/>
    </row>
    <row r="162" spans="2:19" x14ac:dyDescent="0.25">
      <c r="B162" s="5"/>
      <c r="C162" s="5">
        <f>'2-28.04.2021'!C60/'2-28.04.2021'!$B$120*100</f>
        <v>120.66187685575245</v>
      </c>
      <c r="D162" s="5">
        <f>'2-28.04.2021'!D60/'2-28.04.2021'!$B$120*100</f>
        <v>88.792543148649884</v>
      </c>
      <c r="E162" s="5">
        <f>'2-28.04.2021'!E60/'2-28.04.2021'!$B$120*100</f>
        <v>131.92799044642541</v>
      </c>
      <c r="F162" s="5"/>
      <c r="G162" s="5"/>
      <c r="I162" s="5">
        <f>'2-28.04.2021'!I60/'2-28.04.2021'!$I$120*100</f>
        <v>113.80643223621007</v>
      </c>
      <c r="J162" s="5"/>
      <c r="K162" s="5">
        <f>'2-28.04.2021'!K60/'2-28.04.2021'!$I$120*100</f>
        <v>84.978232557598659</v>
      </c>
      <c r="L162" s="5">
        <f>'2-28.04.2021'!L60/'2-28.04.2021'!$I$120*100</f>
        <v>98.182499314834388</v>
      </c>
      <c r="M162" s="5"/>
      <c r="O162" s="5">
        <f>'2-28.04.2021'!O60/'2-28.04.2021'!$O$120*100</f>
        <v>116.87706942816121</v>
      </c>
      <c r="P162" s="5"/>
      <c r="Q162" s="5">
        <f>'2-28.04.2021'!Q60/'2-28.04.2021'!$O$120*100</f>
        <v>69.378079929667564</v>
      </c>
      <c r="R162" s="5">
        <f>'2-28.04.2021'!R60/'2-28.04.2021'!$O$120*100</f>
        <v>83.077777177234154</v>
      </c>
      <c r="S162" s="5"/>
    </row>
    <row r="163" spans="2:19" x14ac:dyDescent="0.25">
      <c r="B163" s="5"/>
      <c r="C163" s="5">
        <f>'2-28.04.2021'!C61/'2-28.04.2021'!$B$120*100</f>
        <v>121.71622071597319</v>
      </c>
      <c r="D163" s="5">
        <f>'2-28.04.2021'!D61/'2-28.04.2021'!$B$120*100</f>
        <v>89.065799797364576</v>
      </c>
      <c r="E163" s="5">
        <f>'2-28.04.2021'!E61/'2-28.04.2021'!$B$120*100</f>
        <v>132.415845710795</v>
      </c>
      <c r="F163" s="5"/>
      <c r="G163" s="5"/>
      <c r="I163" s="5">
        <f>'2-28.04.2021'!I61/'2-28.04.2021'!$I$120*100</f>
        <v>113.89607827889378</v>
      </c>
      <c r="J163" s="5"/>
      <c r="K163" s="5">
        <f>'2-28.04.2021'!K61/'2-28.04.2021'!$I$120*100</f>
        <v>85.62542051198983</v>
      </c>
      <c r="L163" s="5">
        <f>'2-28.04.2021'!L61/'2-28.04.2021'!$I$120*100</f>
        <v>98.592527151291947</v>
      </c>
      <c r="M163" s="5"/>
      <c r="O163" s="5">
        <f>'2-28.04.2021'!O61/'2-28.04.2021'!$O$120*100</f>
        <v>117.29474282622907</v>
      </c>
      <c r="P163" s="5"/>
      <c r="Q163" s="5">
        <f>'2-28.04.2021'!Q61/'2-28.04.2021'!$O$120*100</f>
        <v>69.473052060579434</v>
      </c>
      <c r="R163" s="5">
        <f>'2-28.04.2021'!R61/'2-28.04.2021'!$O$120*100</f>
        <v>83.419374961159193</v>
      </c>
      <c r="S163" s="5"/>
    </row>
    <row r="164" spans="2:19" x14ac:dyDescent="0.25">
      <c r="B164" s="5"/>
      <c r="C164" s="5">
        <f>'2-28.04.2021'!C62/'2-28.04.2021'!$B$120*100</f>
        <v>123.10494382684749</v>
      </c>
      <c r="D164" s="5">
        <f>'2-28.04.2021'!D62/'2-28.04.2021'!$B$120*100</f>
        <v>93.084677178865832</v>
      </c>
      <c r="E164" s="5">
        <f>'2-28.04.2021'!E62/'2-28.04.2021'!$B$120*100</f>
        <v>132.58705238933419</v>
      </c>
      <c r="F164" s="5"/>
      <c r="G164" s="5"/>
      <c r="I164" s="5">
        <f>'2-28.04.2021'!I62/'2-28.04.2021'!$I$120*100</f>
        <v>116.03857078024269</v>
      </c>
      <c r="J164" s="5"/>
      <c r="K164" s="5">
        <f>'2-28.04.2021'!K62/'2-28.04.2021'!$I$120*100</f>
        <v>85.875943746122147</v>
      </c>
      <c r="L164" s="5">
        <f>'2-28.04.2021'!L62/'2-28.04.2021'!$I$120*100</f>
        <v>98.88953702809998</v>
      </c>
      <c r="M164" s="5"/>
      <c r="O164" s="5">
        <f>'2-28.04.2021'!O62/'2-28.04.2021'!$O$120*100</f>
        <v>119.11200681022731</v>
      </c>
      <c r="P164" s="5"/>
      <c r="Q164" s="5">
        <f>'2-28.04.2021'!Q62/'2-28.04.2021'!$O$120*100</f>
        <v>69.810398944143216</v>
      </c>
      <c r="R164" s="5">
        <f>'2-28.04.2021'!R62/'2-28.04.2021'!$O$120*100</f>
        <v>84.488121480393247</v>
      </c>
      <c r="S164" s="5"/>
    </row>
    <row r="165" spans="2:19" x14ac:dyDescent="0.25">
      <c r="B165" s="5"/>
      <c r="C165" s="5">
        <f>'2-28.04.2021'!C63/'2-28.04.2021'!$B$120*100</f>
        <v>123.49437805317068</v>
      </c>
      <c r="D165" s="5">
        <f>'2-28.04.2021'!D63/'2-28.04.2021'!$B$120*100</f>
        <v>98.571286186436865</v>
      </c>
      <c r="E165" s="5">
        <f>'2-28.04.2021'!E63/'2-28.04.2021'!$B$120*100</f>
        <v>134.28402773326965</v>
      </c>
      <c r="F165" s="5"/>
      <c r="G165" s="5"/>
      <c r="I165" s="5">
        <f>'2-28.04.2021'!I63/'2-28.04.2021'!$I$120*100</f>
        <v>116.11508111794342</v>
      </c>
      <c r="J165" s="5"/>
      <c r="K165" s="5">
        <f>'2-28.04.2021'!K63/'2-28.04.2021'!$I$120*100</f>
        <v>86.353236571451731</v>
      </c>
      <c r="L165" s="5">
        <f>'2-28.04.2021'!L63/'2-28.04.2021'!$I$120*100</f>
        <v>99.808852282114856</v>
      </c>
      <c r="M165" s="5"/>
      <c r="O165" s="5">
        <f>'2-28.04.2021'!O63/'2-28.04.2021'!$O$120*100</f>
        <v>124.71697803934747</v>
      </c>
      <c r="P165" s="5"/>
      <c r="Q165" s="5">
        <f>'2-28.04.2021'!Q63/'2-28.04.2021'!$O$120*100</f>
        <v>71.163221466981966</v>
      </c>
      <c r="R165" s="5">
        <f>'2-28.04.2021'!R63/'2-28.04.2021'!$O$120*100</f>
        <v>85.131737167912263</v>
      </c>
      <c r="S165" s="5"/>
    </row>
    <row r="166" spans="2:19" x14ac:dyDescent="0.25">
      <c r="B166" s="5"/>
      <c r="C166" s="5">
        <f>'2-28.04.2021'!C64/'2-28.04.2021'!$B$120*100</f>
        <v>123.96197339699071</v>
      </c>
      <c r="D166" s="5">
        <f>'2-28.04.2021'!D64/'2-28.04.2021'!$B$120*100</f>
        <v>112.1814376537946</v>
      </c>
      <c r="E166" s="5">
        <f>'2-28.04.2021'!E64/'2-28.04.2021'!$B$120*100</f>
        <v>136.92116818339645</v>
      </c>
      <c r="F166" s="5"/>
      <c r="G166" s="5"/>
      <c r="I166" s="5">
        <f>'2-28.04.2021'!I64/'2-28.04.2021'!$I$120*100</f>
        <v>119.40972276358977</v>
      </c>
      <c r="J166" s="5"/>
      <c r="K166" s="5">
        <f>'2-28.04.2021'!K64/'2-28.04.2021'!$I$120*100</f>
        <v>86.885062064850601</v>
      </c>
      <c r="L166" s="5">
        <f>'2-28.04.2021'!L64/'2-28.04.2021'!$I$120*100</f>
        <v>101.12294799202995</v>
      </c>
      <c r="M166" s="5"/>
      <c r="O166" s="5">
        <f>'2-28.04.2021'!O64/'2-28.04.2021'!$O$120*100</f>
        <v>129.7934668918848</v>
      </c>
      <c r="P166" s="5"/>
      <c r="Q166" s="5">
        <f>'2-28.04.2021'!Q64/'2-28.04.2021'!$O$120*100</f>
        <v>71.493372008667365</v>
      </c>
      <c r="R166" s="5">
        <f>'2-28.04.2021'!R64/'2-28.04.2021'!$O$120*100</f>
        <v>87.337701522756021</v>
      </c>
      <c r="S166" s="5"/>
    </row>
    <row r="167" spans="2:19" x14ac:dyDescent="0.25">
      <c r="B167" s="5"/>
      <c r="C167" s="5">
        <f>'2-28.04.2021'!C65/'2-28.04.2021'!$B$120*100</f>
        <v>125.24594909616044</v>
      </c>
      <c r="D167" s="5">
        <f>'2-28.04.2021'!D65/'2-28.04.2021'!$B$120*100</f>
        <v>117.43599553433057</v>
      </c>
      <c r="E167" s="5">
        <f>'2-28.04.2021'!E65/'2-28.04.2021'!$B$120*100</f>
        <v>139.05095028471658</v>
      </c>
      <c r="F167" s="5"/>
      <c r="G167" s="5"/>
      <c r="I167" s="5">
        <f>'2-28.04.2021'!I65/'2-28.04.2021'!$I$120*100</f>
        <v>120.58134263959323</v>
      </c>
      <c r="J167" s="5"/>
      <c r="K167" s="5">
        <f>'2-28.04.2021'!K65/'2-28.04.2021'!$I$120*100</f>
        <v>87.925790542561188</v>
      </c>
      <c r="L167" s="5">
        <f>'2-28.04.2021'!L65/'2-28.04.2021'!$I$120*100</f>
        <v>101.88862260435295</v>
      </c>
      <c r="M167" s="5"/>
      <c r="O167" s="5">
        <f>'2-28.04.2021'!O65/'2-28.04.2021'!$O$120*100</f>
        <v>130.53732550039894</v>
      </c>
      <c r="P167" s="5"/>
      <c r="Q167" s="5">
        <f>'2-28.04.2021'!Q65/'2-28.04.2021'!$O$120*100</f>
        <v>71.600329883592082</v>
      </c>
      <c r="R167" s="5">
        <f>'2-28.04.2021'!R65/'2-28.04.2021'!$O$120*100</f>
        <v>88.124917683131471</v>
      </c>
      <c r="S167" s="5"/>
    </row>
    <row r="168" spans="2:19" x14ac:dyDescent="0.25">
      <c r="B168" s="5"/>
      <c r="C168" s="5">
        <f>'2-28.04.2021'!C66/'2-28.04.2021'!$B$120*100</f>
        <v>125.57446771845584</v>
      </c>
      <c r="D168" s="5">
        <f>'2-28.04.2021'!D66/'2-28.04.2021'!$B$120*100</f>
        <v>118.74455870412892</v>
      </c>
      <c r="E168" s="5">
        <f>'2-28.04.2021'!E66/'2-28.04.2021'!$B$120*100</f>
        <v>153.81115627144288</v>
      </c>
      <c r="F168" s="5"/>
      <c r="G168" s="5"/>
      <c r="I168" s="5">
        <f>'2-28.04.2021'!I66/'2-28.04.2021'!$I$120*100</f>
        <v>122.15758662840506</v>
      </c>
      <c r="J168" s="5"/>
      <c r="K168" s="5">
        <f>'2-28.04.2021'!K66/'2-28.04.2021'!$I$120*100</f>
        <v>87.976059250336121</v>
      </c>
      <c r="L168" s="5">
        <f>'2-28.04.2021'!L66/'2-28.04.2021'!$I$120*100</f>
        <v>103.54521043421583</v>
      </c>
      <c r="M168" s="5"/>
      <c r="O168" s="5">
        <f>'2-28.04.2021'!O66/'2-28.04.2021'!$O$120*100</f>
        <v>131.34358504166343</v>
      </c>
      <c r="P168" s="5"/>
      <c r="Q168" s="5">
        <f>'2-28.04.2021'!Q66/'2-28.04.2021'!$O$120*100</f>
        <v>72.076920271119945</v>
      </c>
      <c r="R168" s="5">
        <f>'2-28.04.2021'!R66/'2-28.04.2021'!$O$120*100</f>
        <v>88.743231946427315</v>
      </c>
      <c r="S168" s="5"/>
    </row>
    <row r="169" spans="2:19" x14ac:dyDescent="0.25">
      <c r="B169" s="5"/>
      <c r="C169" s="5">
        <f>'2-28.04.2021'!C67/'2-28.04.2021'!$B$120*100</f>
        <v>127.68856325932494</v>
      </c>
      <c r="D169" s="5"/>
      <c r="E169" s="5">
        <f>'2-28.04.2021'!E67/'2-28.04.2021'!$B$120*100</f>
        <v>165.984761641776</v>
      </c>
      <c r="F169" s="5"/>
      <c r="G169" s="5"/>
      <c r="I169" s="5">
        <f>'2-28.04.2021'!I67/'2-28.04.2021'!$I$120*100</f>
        <v>123.36976150454146</v>
      </c>
      <c r="J169" s="5"/>
      <c r="K169" s="5">
        <f>'2-28.04.2021'!K67/'2-28.04.2021'!$I$120*100</f>
        <v>89.108475057118966</v>
      </c>
      <c r="L169" s="5">
        <f>'2-28.04.2021'!L67/'2-28.04.2021'!$I$120*100</f>
        <v>103.79646463297001</v>
      </c>
      <c r="M169" s="5"/>
      <c r="O169" s="5">
        <f>'2-28.04.2021'!O67/'2-28.04.2021'!$O$120*100</f>
        <v>134.78275109363298</v>
      </c>
      <c r="P169" s="5"/>
      <c r="Q169" s="5">
        <f>'2-28.04.2021'!Q67/'2-28.04.2021'!$O$120*100</f>
        <v>72.399621538275909</v>
      </c>
      <c r="R169" s="5">
        <f>'2-28.04.2021'!R67/'2-28.04.2021'!$O$120*100</f>
        <v>88.753275820409485</v>
      </c>
      <c r="S169" s="5"/>
    </row>
    <row r="170" spans="2:19" x14ac:dyDescent="0.25">
      <c r="B170" s="5"/>
      <c r="C170" s="5">
        <f>'2-28.04.2021'!C68/'2-28.04.2021'!$B$120*100</f>
        <v>128.47890715866828</v>
      </c>
      <c r="D170" s="5"/>
      <c r="E170" s="5">
        <f>'2-28.04.2021'!E68/'2-28.04.2021'!$B$120*100</f>
        <v>193.43021361692806</v>
      </c>
      <c r="F170" s="5"/>
      <c r="G170" s="5"/>
      <c r="I170" s="5">
        <f>'2-28.04.2021'!I68/'2-28.04.2021'!$I$120*100</f>
        <v>124.30559385173463</v>
      </c>
      <c r="J170" s="5"/>
      <c r="K170" s="5">
        <f>'2-28.04.2021'!K68/'2-28.04.2021'!$I$120*100</f>
        <v>89.418395934970661</v>
      </c>
      <c r="L170" s="5">
        <f>'2-28.04.2021'!L68/'2-28.04.2021'!$I$120*100</f>
        <v>104.2892484937309</v>
      </c>
      <c r="M170" s="5"/>
      <c r="O170" s="5">
        <f>'2-28.04.2021'!O68/'2-28.04.2021'!$O$120*100</f>
        <v>141.58598667756235</v>
      </c>
      <c r="P170" s="5"/>
      <c r="Q170" s="5">
        <f>'2-28.04.2021'!Q68/'2-28.04.2021'!$O$120*100</f>
        <v>76.508088180523117</v>
      </c>
      <c r="R170" s="5">
        <f>'2-28.04.2021'!R68/'2-28.04.2021'!$O$120*100</f>
        <v>89.821500156105884</v>
      </c>
      <c r="S170" s="5"/>
    </row>
    <row r="171" spans="2:19" x14ac:dyDescent="0.25">
      <c r="B171" s="5"/>
      <c r="C171" s="5">
        <f>'2-28.04.2021'!C69/'2-28.04.2021'!$B$120*100</f>
        <v>129.39709167417402</v>
      </c>
      <c r="D171" s="5"/>
      <c r="E171" s="5"/>
      <c r="F171" s="5"/>
      <c r="G171" s="5"/>
      <c r="I171" s="5">
        <f>'2-28.04.2021'!I69/'2-28.04.2021'!$I$120*100</f>
        <v>125.55133895495038</v>
      </c>
      <c r="J171" s="5"/>
      <c r="K171" s="5">
        <f>'2-28.04.2021'!K69/'2-28.04.2021'!$I$120*100</f>
        <v>90.215550757009652</v>
      </c>
      <c r="L171" s="5">
        <f>'2-28.04.2021'!L69/'2-28.04.2021'!$I$120*100</f>
        <v>107.69348339440938</v>
      </c>
      <c r="M171" s="5"/>
      <c r="O171" s="5">
        <f>'2-28.04.2021'!O69/'2-28.04.2021'!$O$120*100</f>
        <v>142.54043211587336</v>
      </c>
      <c r="P171" s="5"/>
      <c r="Q171" s="5">
        <f>'2-28.04.2021'!Q69/'2-28.04.2021'!$O$120*100</f>
        <v>80.271032503195045</v>
      </c>
      <c r="R171" s="5">
        <f>'2-28.04.2021'!R69/'2-28.04.2021'!$O$120*100</f>
        <v>93.306104334969604</v>
      </c>
      <c r="S171" s="5"/>
    </row>
    <row r="172" spans="2:19" x14ac:dyDescent="0.25">
      <c r="B172" s="5"/>
      <c r="C172" s="5">
        <f>'2-28.04.2021'!C70/'2-28.04.2021'!$B$120*100</f>
        <v>129.52037186760734</v>
      </c>
      <c r="D172" s="5"/>
      <c r="E172" s="5"/>
      <c r="F172" s="5"/>
      <c r="G172" s="5"/>
      <c r="I172" s="5">
        <f>'2-28.04.2021'!I70/'2-28.04.2021'!$I$120*100</f>
        <v>131.45299029005042</v>
      </c>
      <c r="J172" s="5"/>
      <c r="K172" s="5">
        <f>'2-28.04.2021'!K70/'2-28.04.2021'!$I$120*100</f>
        <v>91.828077663830925</v>
      </c>
      <c r="L172" s="5">
        <f>'2-28.04.2021'!L70/'2-28.04.2021'!$I$120*100</f>
        <v>107.75464888960322</v>
      </c>
      <c r="M172" s="5"/>
      <c r="O172" s="5">
        <f>'2-28.04.2021'!O70/'2-28.04.2021'!$O$120*100</f>
        <v>142.71535544187162</v>
      </c>
      <c r="P172" s="5"/>
      <c r="Q172" s="5">
        <f>'2-28.04.2021'!Q70/'2-28.04.2021'!$O$120*100</f>
        <v>81.373092700308248</v>
      </c>
      <c r="R172" s="5">
        <f>'2-28.04.2021'!R70/'2-28.04.2021'!$O$120*100</f>
        <v>93.694657841695133</v>
      </c>
      <c r="S172" s="5"/>
    </row>
    <row r="173" spans="2:19" x14ac:dyDescent="0.25">
      <c r="B173" s="5"/>
      <c r="C173" s="5">
        <f>'2-28.04.2021'!C71/'2-28.04.2021'!$B$120*100</f>
        <v>132.40134938833282</v>
      </c>
      <c r="D173" s="5"/>
      <c r="E173" s="5"/>
      <c r="F173" s="5"/>
      <c r="G173" s="5"/>
      <c r="I173" s="5">
        <f>'2-28.04.2021'!I71/'2-28.04.2021'!$I$120*100</f>
        <v>138.65987641948246</v>
      </c>
      <c r="J173" s="5"/>
      <c r="K173" s="5">
        <f>'2-28.04.2021'!K71/'2-28.04.2021'!$I$120*100</f>
        <v>92.004548767213137</v>
      </c>
      <c r="L173" s="5">
        <f>'2-28.04.2021'!L71/'2-28.04.2021'!$I$120*100</f>
        <v>110.27976888319435</v>
      </c>
      <c r="M173" s="5"/>
      <c r="O173" s="5">
        <f>'2-28.04.2021'!O71/'2-28.04.2021'!$O$120*100</f>
        <v>148.69650279605119</v>
      </c>
      <c r="P173" s="5"/>
      <c r="Q173" s="5">
        <f>'2-28.04.2021'!Q71/'2-28.04.2021'!$O$120*100</f>
        <v>82.018976622568957</v>
      </c>
      <c r="R173" s="5">
        <f>'2-28.04.2021'!R71/'2-28.04.2021'!$O$120*100</f>
        <v>97.884193478164022</v>
      </c>
      <c r="S173" s="5"/>
    </row>
    <row r="174" spans="2:19" x14ac:dyDescent="0.25">
      <c r="B174" s="5"/>
      <c r="C174" s="5">
        <f>'2-28.04.2021'!C72/'2-28.04.2021'!$B$120*100</f>
        <v>132.82283594745391</v>
      </c>
      <c r="D174" s="5"/>
      <c r="E174" s="5"/>
      <c r="F174" s="5"/>
      <c r="G174" s="5"/>
      <c r="I174" s="5">
        <f>'2-28.04.2021'!I72/'2-28.04.2021'!$I$120*100</f>
        <v>139.555500297919</v>
      </c>
      <c r="J174" s="5"/>
      <c r="K174" s="5">
        <f>'2-28.04.2021'!K72/'2-28.04.2021'!$I$120*100</f>
        <v>92.630852791629309</v>
      </c>
      <c r="L174" s="5">
        <f>'2-28.04.2021'!L72/'2-28.04.2021'!$I$120*100</f>
        <v>112.72797515490451</v>
      </c>
      <c r="M174" s="5"/>
      <c r="O174" s="5">
        <f>'2-28.04.2021'!O72/'2-28.04.2021'!$O$120*100</f>
        <v>152.88918785198157</v>
      </c>
      <c r="P174" s="5"/>
      <c r="Q174" s="5">
        <f>'2-28.04.2021'!Q72/'2-28.04.2021'!$O$120*100</f>
        <v>82.445266049008197</v>
      </c>
      <c r="R174" s="5">
        <f>'2-28.04.2021'!R72/'2-28.04.2021'!$O$120*100</f>
        <v>98.200481678748091</v>
      </c>
      <c r="S174" s="5"/>
    </row>
    <row r="175" spans="2:19" x14ac:dyDescent="0.25">
      <c r="B175" s="5"/>
      <c r="C175" s="5">
        <f>'2-28.04.2021'!C73/'2-28.04.2021'!$B$120*100</f>
        <v>134.74019291118577</v>
      </c>
      <c r="D175" s="5"/>
      <c r="E175" s="5"/>
      <c r="F175" s="5"/>
      <c r="G175" s="5"/>
      <c r="I175" s="5">
        <f>'2-28.04.2021'!I73/'2-28.04.2021'!$I$120*100</f>
        <v>142.1982000118555</v>
      </c>
      <c r="J175" s="5"/>
      <c r="K175" s="5">
        <f>'2-28.04.2021'!K73/'2-28.04.2021'!$I$120*100</f>
        <v>94.636576397670069</v>
      </c>
      <c r="L175" s="5">
        <f>'2-28.04.2021'!L73/'2-28.04.2021'!$I$120*100</f>
        <v>113.09833327060454</v>
      </c>
      <c r="M175" s="5"/>
      <c r="O175" s="5">
        <f>'2-28.04.2021'!O73/'2-28.04.2021'!$O$120*100</f>
        <v>153.57222839659391</v>
      </c>
      <c r="P175" s="5"/>
      <c r="Q175" s="5">
        <f>'2-28.04.2021'!Q73/'2-28.04.2021'!$O$120*100</f>
        <v>83.552515445026884</v>
      </c>
      <c r="R175" s="5">
        <f>'2-28.04.2021'!R73/'2-28.04.2021'!$O$120*100</f>
        <v>99.101395145331196</v>
      </c>
      <c r="S175" s="5"/>
    </row>
    <row r="176" spans="2:19" x14ac:dyDescent="0.25">
      <c r="B176" s="5"/>
      <c r="C176" s="5">
        <f>'2-28.04.2021'!C74/'2-28.04.2021'!$B$120*100</f>
        <v>135.54707076867874</v>
      </c>
      <c r="D176" s="5"/>
      <c r="E176" s="5"/>
      <c r="F176" s="5"/>
      <c r="G176" s="5"/>
      <c r="I176" s="5">
        <f>'2-28.04.2021'!I74/'2-28.04.2021'!$I$120*100</f>
        <v>146.74350317461889</v>
      </c>
      <c r="J176" s="5"/>
      <c r="K176" s="5">
        <f>'2-28.04.2021'!K74/'2-28.04.2021'!$I$120*100</f>
        <v>95.869359061590984</v>
      </c>
      <c r="L176" s="5">
        <f>'2-28.04.2021'!L74/'2-28.04.2021'!$I$120*100</f>
        <v>116.35432313141123</v>
      </c>
      <c r="M176" s="5"/>
      <c r="O176" s="5">
        <f>'2-28.04.2021'!O74/'2-28.04.2021'!$O$120*100</f>
        <v>156.48939041149475</v>
      </c>
      <c r="P176" s="5"/>
      <c r="Q176" s="5">
        <f>'2-28.04.2021'!Q74/'2-28.04.2021'!$O$120*100</f>
        <v>88.278806803503358</v>
      </c>
      <c r="R176" s="5">
        <f>'2-28.04.2021'!R74/'2-28.04.2021'!$O$120*100</f>
        <v>99.967150973417787</v>
      </c>
      <c r="S176" s="5"/>
    </row>
    <row r="177" spans="2:19" x14ac:dyDescent="0.25">
      <c r="B177" s="5"/>
      <c r="C177" s="5">
        <f>'2-28.04.2021'!C75/'2-28.04.2021'!$B$120*100</f>
        <v>135.72713307660246</v>
      </c>
      <c r="D177" s="5"/>
      <c r="E177" s="5"/>
      <c r="F177" s="5"/>
      <c r="G177" s="5"/>
      <c r="I177" s="5">
        <f>'2-28.04.2021'!I75/'2-28.04.2021'!$I$120*100</f>
        <v>159.32143071284551</v>
      </c>
      <c r="J177" s="5"/>
      <c r="K177" s="5">
        <f>'2-28.04.2021'!K75/'2-28.04.2021'!$I$120*100</f>
        <v>96.82834945091615</v>
      </c>
      <c r="L177" s="5">
        <f>'2-28.04.2021'!L75/'2-28.04.2021'!$I$120*100</f>
        <v>116.90291478741514</v>
      </c>
      <c r="M177" s="5"/>
      <c r="O177" s="5">
        <f>'2-28.04.2021'!O75/'2-28.04.2021'!$O$120*100</f>
        <v>165.24439303595867</v>
      </c>
      <c r="P177" s="5"/>
      <c r="Q177" s="5">
        <f>'2-28.04.2021'!Q75/'2-28.04.2021'!$O$120*100</f>
        <v>88.651197097914775</v>
      </c>
      <c r="R177" s="5">
        <f>'2-28.04.2021'!R75/'2-28.04.2021'!$O$120*100</f>
        <v>102.32734713158003</v>
      </c>
      <c r="S177" s="5"/>
    </row>
    <row r="178" spans="2:19" x14ac:dyDescent="0.25">
      <c r="B178" s="5"/>
      <c r="C178" s="5">
        <f>'2-28.04.2021'!C76/'2-28.04.2021'!$B$120*100</f>
        <v>137.21962682778832</v>
      </c>
      <c r="D178" s="5"/>
      <c r="E178" s="5"/>
      <c r="F178" s="5"/>
      <c r="G178" s="5"/>
      <c r="I178" s="5">
        <f>'2-28.04.2021'!I76/'2-28.04.2021'!$I$120*100</f>
        <v>164.05785675874543</v>
      </c>
      <c r="J178" s="5"/>
      <c r="K178" s="5">
        <f>'2-28.04.2021'!K76/'2-28.04.2021'!$I$120*100</f>
        <v>97.400169538237847</v>
      </c>
      <c r="L178" s="5">
        <f>'2-28.04.2021'!L76/'2-28.04.2021'!$I$120*100</f>
        <v>119.54583920529096</v>
      </c>
      <c r="M178" s="5"/>
      <c r="O178" s="5">
        <f>'2-28.04.2021'!O76/'2-28.04.2021'!$O$120*100</f>
        <v>182.67590757188199</v>
      </c>
      <c r="P178" s="5"/>
      <c r="Q178" s="5">
        <f>'2-28.04.2021'!Q76/'2-28.04.2021'!$O$120*100</f>
        <v>89.707786531662691</v>
      </c>
      <c r="R178" s="5">
        <f>'2-28.04.2021'!R76/'2-28.04.2021'!$O$120*100</f>
        <v>102.99407759975824</v>
      </c>
      <c r="S178" s="5"/>
    </row>
    <row r="179" spans="2:19" x14ac:dyDescent="0.25">
      <c r="B179" s="5"/>
      <c r="C179" s="5">
        <f>'2-28.04.2021'!C77/'2-28.04.2021'!$B$120*100</f>
        <v>138.14487514701057</v>
      </c>
      <c r="D179" s="5"/>
      <c r="E179" s="5"/>
      <c r="F179" s="5"/>
      <c r="G179" s="5"/>
      <c r="I179" s="5">
        <f>'2-28.04.2021'!I77/'2-28.04.2021'!$I$120*100</f>
        <v>167.82515907983969</v>
      </c>
      <c r="J179" s="5"/>
      <c r="K179" s="5">
        <f>'2-28.04.2021'!K77/'2-28.04.2021'!$I$120*100</f>
        <v>97.943647149164903</v>
      </c>
      <c r="L179" s="5">
        <f>'2-28.04.2021'!L77/'2-28.04.2021'!$I$120*100</f>
        <v>123.05448563401534</v>
      </c>
      <c r="M179" s="5"/>
      <c r="O179" s="5">
        <f>'2-28.04.2021'!O77/'2-28.04.2021'!$O$120*100</f>
        <v>182.94970308708903</v>
      </c>
      <c r="P179" s="5"/>
      <c r="Q179" s="5">
        <f>'2-28.04.2021'!Q77/'2-28.04.2021'!$O$120*100</f>
        <v>91.830854249902956</v>
      </c>
      <c r="R179" s="5">
        <f>'2-28.04.2021'!R77/'2-28.04.2021'!$O$120*100</f>
        <v>104.58051198275756</v>
      </c>
      <c r="S179" s="5"/>
    </row>
    <row r="180" spans="2:19" x14ac:dyDescent="0.25">
      <c r="B180" s="5"/>
      <c r="C180" s="5">
        <f>'2-28.04.2021'!C78/'2-28.04.2021'!$B$120*100</f>
        <v>138.55041639829173</v>
      </c>
      <c r="D180" s="5"/>
      <c r="E180" s="5"/>
      <c r="F180" s="5"/>
      <c r="G180" s="5"/>
      <c r="I180" s="5"/>
      <c r="J180" s="5"/>
      <c r="K180" s="5">
        <f>'2-28.04.2021'!K78/'2-28.04.2021'!$I$120*100</f>
        <v>98.680676070138972</v>
      </c>
      <c r="L180" s="5">
        <f>'2-28.04.2021'!L78/'2-28.04.2021'!$I$120*100</f>
        <v>124.81020038843546</v>
      </c>
      <c r="M180" s="5"/>
      <c r="O180" s="5">
        <f>'2-28.04.2021'!O78/'2-28.04.2021'!$O$120*100</f>
        <v>185.78931268752962</v>
      </c>
      <c r="P180" s="5"/>
      <c r="Q180" s="5">
        <f>'2-28.04.2021'!Q78/'2-28.04.2021'!$O$120*100</f>
        <v>93.001801878398354</v>
      </c>
      <c r="R180" s="5">
        <f>'2-28.04.2021'!R78/'2-28.04.2021'!$O$120*100</f>
        <v>110.46269739743283</v>
      </c>
      <c r="S180" s="5"/>
    </row>
    <row r="181" spans="2:19" x14ac:dyDescent="0.25">
      <c r="B181" s="5"/>
      <c r="C181" s="5">
        <f>'2-28.04.2021'!C79/'2-28.04.2021'!$B$120*100</f>
        <v>138.55894859344014</v>
      </c>
      <c r="D181" s="5"/>
      <c r="E181" s="5"/>
      <c r="F181" s="5"/>
      <c r="G181" s="5"/>
      <c r="I181" s="5"/>
      <c r="J181" s="5"/>
      <c r="K181" s="5">
        <f>'2-28.04.2021'!K79/'2-28.04.2021'!$I$120*100</f>
        <v>104.05418380771336</v>
      </c>
      <c r="L181" s="5">
        <f>'2-28.04.2021'!L79/'2-28.04.2021'!$I$120*100</f>
        <v>126.07482062255421</v>
      </c>
      <c r="M181" s="5"/>
      <c r="O181" s="5">
        <f>'2-28.04.2021'!O79/'2-28.04.2021'!$O$120*100</f>
        <v>188.93453020338555</v>
      </c>
      <c r="P181" s="5"/>
      <c r="Q181" s="5">
        <f>'2-28.04.2021'!Q79/'2-28.04.2021'!$O$120*100</f>
        <v>93.798915048636019</v>
      </c>
      <c r="R181" s="5">
        <f>'2-28.04.2021'!R79/'2-28.04.2021'!$O$120*100</f>
        <v>111.17812148049786</v>
      </c>
      <c r="S181" s="5"/>
    </row>
    <row r="182" spans="2:19" x14ac:dyDescent="0.25">
      <c r="B182" s="5"/>
      <c r="C182" s="5">
        <f>'2-28.04.2021'!C80/'2-28.04.2021'!$B$120*100</f>
        <v>141.60007781051479</v>
      </c>
      <c r="D182" s="5"/>
      <c r="E182" s="5"/>
      <c r="F182" s="5"/>
      <c r="G182" s="5"/>
      <c r="I182" s="5"/>
      <c r="J182" s="5"/>
      <c r="K182" s="5">
        <f>'2-28.04.2021'!K80/'2-28.04.2021'!$I$120*100</f>
        <v>105.44435939838519</v>
      </c>
      <c r="L182" s="5">
        <f>'2-28.04.2021'!L80/'2-28.04.2021'!$I$120*100</f>
        <v>128.72962727645029</v>
      </c>
      <c r="M182" s="5"/>
      <c r="O182" s="5">
        <f>'2-28.04.2021'!O80/'2-28.04.2021'!$O$120*100</f>
        <v>208.37752020372773</v>
      </c>
      <c r="P182" s="5"/>
      <c r="Q182" s="5">
        <f>'2-28.04.2021'!Q80/'2-28.04.2021'!$O$120*100</f>
        <v>94.569568199926337</v>
      </c>
      <c r="R182" s="5">
        <f>'2-28.04.2021'!R80/'2-28.04.2021'!$O$120*100</f>
        <v>112.76346254171519</v>
      </c>
      <c r="S182" s="5"/>
    </row>
    <row r="183" spans="2:19" x14ac:dyDescent="0.25">
      <c r="B183" s="5"/>
      <c r="C183" s="5">
        <f>'2-28.04.2021'!C81/'2-28.04.2021'!$B$120*100</f>
        <v>142.02590485708438</v>
      </c>
      <c r="D183" s="5"/>
      <c r="E183" s="5"/>
      <c r="F183" s="5"/>
      <c r="G183" s="5"/>
      <c r="I183" s="5"/>
      <c r="J183" s="5"/>
      <c r="K183" s="5">
        <f>'2-28.04.2021'!K81/'2-28.04.2021'!$I$120*100</f>
        <v>110.32459055089802</v>
      </c>
      <c r="L183" s="5">
        <f>'2-28.04.2021'!L81/'2-28.04.2021'!$I$120*100</f>
        <v>130.95573942326689</v>
      </c>
      <c r="M183" s="5"/>
      <c r="O183" s="5"/>
      <c r="P183" s="5"/>
      <c r="Q183" s="5">
        <f>'2-28.04.2021'!Q81/'2-28.04.2021'!$O$120*100</f>
        <v>99.293860574547693</v>
      </c>
      <c r="R183" s="5">
        <f>'2-28.04.2021'!R81/'2-28.04.2021'!$O$120*100</f>
        <v>113.33888432286294</v>
      </c>
      <c r="S183" s="5"/>
    </row>
    <row r="184" spans="2:19" x14ac:dyDescent="0.25">
      <c r="B184" s="5"/>
      <c r="C184" s="5">
        <f>'2-28.04.2021'!C82/'2-28.04.2021'!$B$120*100</f>
        <v>146.07861992836683</v>
      </c>
      <c r="D184" s="5"/>
      <c r="E184" s="5"/>
      <c r="F184" s="5"/>
      <c r="G184" s="5"/>
      <c r="I184" s="5"/>
      <c r="J184" s="5"/>
      <c r="K184" s="5">
        <f>'2-28.04.2021'!K82/'2-28.04.2021'!$I$120*100</f>
        <v>111.12264960324705</v>
      </c>
      <c r="L184" s="5">
        <f>'2-28.04.2021'!L82/'2-28.04.2021'!$I$120*100</f>
        <v>133.88686424061882</v>
      </c>
      <c r="M184" s="5"/>
      <c r="O184" s="5"/>
      <c r="P184" s="5"/>
      <c r="Q184" s="5">
        <f>'2-28.04.2021'!Q82/'2-28.04.2021'!$O$120*100</f>
        <v>104.32465020842203</v>
      </c>
      <c r="R184" s="5">
        <f>'2-28.04.2021'!R82/'2-28.04.2021'!$O$120*100</f>
        <v>113.38638670655443</v>
      </c>
      <c r="S184" s="5"/>
    </row>
    <row r="185" spans="2:19" x14ac:dyDescent="0.25">
      <c r="B185" s="5"/>
      <c r="C185" s="5">
        <f>'2-28.04.2021'!C83/'2-28.04.2021'!$B$120*100</f>
        <v>150.55451635416753</v>
      </c>
      <c r="D185" s="5"/>
      <c r="E185" s="5"/>
      <c r="F185" s="5"/>
      <c r="G185" s="5"/>
      <c r="I185" s="5"/>
      <c r="J185" s="5"/>
      <c r="K185" s="5">
        <f>'2-28.04.2021'!K83/'2-28.04.2021'!$I$120*100</f>
        <v>115.22259768010463</v>
      </c>
      <c r="L185" s="5">
        <f>'2-28.04.2021'!L83/'2-28.04.2021'!$I$120*100</f>
        <v>135.65201656049047</v>
      </c>
      <c r="M185" s="5"/>
      <c r="O185" s="5"/>
      <c r="P185" s="5"/>
      <c r="Q185" s="5">
        <f>'2-28.04.2021'!Q83/'2-28.04.2021'!$O$120*100</f>
        <v>104.97442602986189</v>
      </c>
      <c r="R185" s="5">
        <f>'2-28.04.2021'!R83/'2-28.04.2021'!$O$120*100</f>
        <v>114.973065863087</v>
      </c>
      <c r="S185" s="5"/>
    </row>
    <row r="186" spans="2:19" x14ac:dyDescent="0.25">
      <c r="B186" s="5"/>
      <c r="C186" s="5">
        <f>'2-28.04.2021'!C84/'2-28.04.2021'!$B$120*100</f>
        <v>154.02041175351735</v>
      </c>
      <c r="D186" s="5"/>
      <c r="E186" s="5"/>
      <c r="F186" s="5"/>
      <c r="G186" s="5"/>
      <c r="I186" s="5"/>
      <c r="J186" s="5"/>
      <c r="K186" s="5">
        <f>'2-28.04.2021'!K84/'2-28.04.2021'!$I$120*100</f>
        <v>125.89208217435839</v>
      </c>
      <c r="L186" s="5">
        <f>'2-28.04.2021'!L84/'2-28.04.2021'!$I$120*100</f>
        <v>144.88826081873765</v>
      </c>
      <c r="M186" s="5"/>
      <c r="O186" s="5"/>
      <c r="P186" s="5"/>
      <c r="Q186" s="5">
        <f>'2-28.04.2021'!Q84/'2-28.04.2021'!$O$120*100</f>
        <v>110.38727451271211</v>
      </c>
      <c r="R186" s="5">
        <f>'2-28.04.2021'!R84/'2-28.04.2021'!$O$120*100</f>
        <v>116.32718568565214</v>
      </c>
      <c r="S186" s="5"/>
    </row>
    <row r="187" spans="2:19" x14ac:dyDescent="0.25">
      <c r="B187" s="5"/>
      <c r="C187" s="5">
        <f>'2-28.04.2021'!C85/'2-28.04.2021'!$B$120*100</f>
        <v>158.60814526947803</v>
      </c>
      <c r="D187" s="5"/>
      <c r="E187" s="5"/>
      <c r="F187" s="5"/>
      <c r="G187" s="5"/>
      <c r="I187" s="5"/>
      <c r="J187" s="5"/>
      <c r="K187" s="5">
        <f>'2-28.04.2021'!K85/'2-28.04.2021'!$I$120*100</f>
        <v>128.69997447828899</v>
      </c>
      <c r="L187" s="5">
        <f>'2-28.04.2021'!L85/'2-28.04.2021'!$I$120*100</f>
        <v>145.7225675945032</v>
      </c>
      <c r="M187" s="5"/>
      <c r="O187" s="5"/>
      <c r="P187" s="5"/>
      <c r="Q187" s="5">
        <f>'2-28.04.2021'!Q85/'2-28.04.2021'!$O$120*100</f>
        <v>115.29730920350264</v>
      </c>
      <c r="R187" s="5">
        <f>'2-28.04.2021'!R85/'2-28.04.2021'!$O$120*100</f>
        <v>118.44102544168781</v>
      </c>
      <c r="S187" s="5"/>
    </row>
    <row r="188" spans="2:19" x14ac:dyDescent="0.25">
      <c r="B188" s="5"/>
      <c r="C188" s="5">
        <f>'2-28.04.2021'!C86/'2-28.04.2021'!$B$120*100</f>
        <v>159.97656317900976</v>
      </c>
      <c r="D188" s="5"/>
      <c r="E188" s="5"/>
      <c r="F188" s="5"/>
      <c r="G188" s="5"/>
      <c r="I188" s="5"/>
      <c r="J188" s="5"/>
      <c r="K188" s="5">
        <f>'2-28.04.2021'!K86/'2-28.04.2021'!$I$120*100</f>
        <v>132.32677727722714</v>
      </c>
      <c r="L188" s="5">
        <f>'2-28.04.2021'!L86/'2-28.04.2021'!$I$120*100</f>
        <v>159.55970081409384</v>
      </c>
      <c r="M188" s="5"/>
      <c r="O188" s="5"/>
      <c r="P188" s="5"/>
      <c r="Q188" s="5">
        <f>'2-28.04.2021'!Q86/'2-28.04.2021'!$O$120*100</f>
        <v>116.81768736898796</v>
      </c>
      <c r="R188" s="5">
        <f>'2-28.04.2021'!R86/'2-28.04.2021'!$O$120*100</f>
        <v>123.27371985508024</v>
      </c>
      <c r="S188" s="5"/>
    </row>
    <row r="189" spans="2:19" x14ac:dyDescent="0.25">
      <c r="B189" s="5"/>
      <c r="C189" s="5">
        <f>'2-28.04.2021'!C87/'2-28.04.2021'!$B$120*100</f>
        <v>165.55791254302034</v>
      </c>
      <c r="D189" s="5"/>
      <c r="E189" s="5"/>
      <c r="F189" s="5"/>
      <c r="G189" s="5"/>
      <c r="I189" s="5"/>
      <c r="J189" s="5"/>
      <c r="K189" s="5">
        <f>'2-28.04.2021'!K87/'2-28.04.2021'!$I$120*100</f>
        <v>136.13579331274386</v>
      </c>
      <c r="L189" s="5"/>
      <c r="M189" s="5"/>
      <c r="O189" s="5"/>
      <c r="P189" s="5"/>
      <c r="Q189" s="5">
        <f>'2-28.04.2021'!Q87/'2-28.04.2021'!$O$120*100</f>
        <v>119.41248264056163</v>
      </c>
      <c r="R189" s="5"/>
      <c r="S189" s="5"/>
    </row>
    <row r="190" spans="2:19" x14ac:dyDescent="0.25">
      <c r="B190" s="5"/>
      <c r="C190" s="5">
        <f>'2-28.04.2021'!C88/'2-28.04.2021'!$B$120*100</f>
        <v>165.73170669544834</v>
      </c>
      <c r="D190" s="5"/>
      <c r="E190" s="5"/>
      <c r="F190" s="5"/>
      <c r="G190" s="5"/>
      <c r="I190" s="5"/>
      <c r="J190" s="5"/>
      <c r="K190" s="5">
        <f>'2-28.04.2021'!K88/'2-28.04.2021'!$I$120*100</f>
        <v>137.93013007196348</v>
      </c>
      <c r="L190" s="5"/>
      <c r="M190" s="5"/>
      <c r="O190" s="5"/>
      <c r="P190" s="5"/>
      <c r="Q190" s="5">
        <f>'2-28.04.2021'!Q88/'2-28.04.2021'!$O$120*100</f>
        <v>120.8806832478699</v>
      </c>
      <c r="R190" s="5"/>
      <c r="S190" s="5"/>
    </row>
    <row r="191" spans="2:19" x14ac:dyDescent="0.25">
      <c r="B191" s="5"/>
      <c r="C191" s="5">
        <f>'2-28.04.2021'!C89/'2-28.04.2021'!$B$120*100</f>
        <v>177.0614268629935</v>
      </c>
      <c r="D191" s="5"/>
      <c r="E191" s="5"/>
      <c r="F191" s="5"/>
      <c r="G191" s="5"/>
      <c r="I191" s="5"/>
      <c r="J191" s="5"/>
      <c r="K191" s="5">
        <f>'2-28.04.2021'!K89/'2-28.04.2021'!$I$120*100</f>
        <v>138.13561776355832</v>
      </c>
      <c r="L191" s="5"/>
      <c r="M191" s="5"/>
      <c r="O191" s="5"/>
      <c r="P191" s="5"/>
      <c r="Q191" s="5">
        <f>'2-28.04.2021'!Q89/'2-28.04.2021'!$O$120*100</f>
        <v>121.79825763295142</v>
      </c>
      <c r="R191" s="5"/>
      <c r="S191" s="5"/>
    </row>
    <row r="192" spans="2:19" x14ac:dyDescent="0.25">
      <c r="B192" s="5"/>
      <c r="C192" s="5">
        <f>'2-28.04.2021'!C90/'2-28.04.2021'!$B$120*100</f>
        <v>181.30947680682848</v>
      </c>
      <c r="D192" s="5"/>
      <c r="E192" s="5"/>
      <c r="F192" s="5"/>
      <c r="G192" s="5"/>
      <c r="I192" s="5"/>
      <c r="J192" s="5"/>
      <c r="K192" s="5">
        <f>'2-28.04.2021'!K90/'2-28.04.2021'!$I$120*100</f>
        <v>149.72224627617231</v>
      </c>
      <c r="L192" s="5"/>
      <c r="M192" s="5"/>
      <c r="O192" s="5"/>
      <c r="P192" s="5"/>
      <c r="Q192" s="5">
        <f>'2-28.04.2021'!Q90/'2-28.04.2021'!$O$120*100</f>
        <v>128.3615335630906</v>
      </c>
      <c r="R192" s="5"/>
      <c r="S192" s="5"/>
    </row>
    <row r="193" spans="2:19" x14ac:dyDescent="0.25">
      <c r="B193" s="5"/>
      <c r="C193" s="5">
        <f>'2-28.04.2021'!C91/'2-28.04.2021'!$B$120*100</f>
        <v>188.57812436243026</v>
      </c>
      <c r="D193" s="5"/>
      <c r="E193" s="5"/>
      <c r="F193" s="5"/>
      <c r="G193" s="5"/>
      <c r="I193" s="5"/>
      <c r="J193" s="5"/>
      <c r="K193" s="5">
        <f>'2-28.04.2021'!K91/'2-28.04.2021'!$I$120*100</f>
        <v>165.16318355809634</v>
      </c>
      <c r="L193" s="5"/>
      <c r="M193" s="5"/>
      <c r="O193" s="5"/>
      <c r="P193" s="5"/>
      <c r="Q193" s="5">
        <f>'2-28.04.2021'!Q91/'2-28.04.2021'!$O$120*100</f>
        <v>130.58154791874449</v>
      </c>
      <c r="R193" s="5"/>
      <c r="S193" s="5"/>
    </row>
    <row r="194" spans="2:19" x14ac:dyDescent="0.25">
      <c r="B194" s="5"/>
      <c r="C194" s="5">
        <f>'2-28.04.2021'!C92/'2-28.04.2021'!$B$120*100</f>
        <v>191.16812750698728</v>
      </c>
      <c r="D194" s="5"/>
      <c r="E194" s="5"/>
      <c r="F194" s="5"/>
      <c r="G194" s="5"/>
      <c r="I194" s="5"/>
      <c r="J194" s="5"/>
      <c r="K194" s="5"/>
      <c r="L194" s="5"/>
      <c r="M194" s="5"/>
      <c r="O194" s="5"/>
      <c r="P194" s="5"/>
      <c r="Q194" s="5"/>
      <c r="R194" s="5"/>
      <c r="S194" s="5"/>
    </row>
    <row r="195" spans="2:19" x14ac:dyDescent="0.25">
      <c r="B195" s="5"/>
      <c r="C195" s="5"/>
      <c r="D195" s="5"/>
      <c r="E195" s="5"/>
      <c r="F195" s="5"/>
      <c r="G195" s="5"/>
      <c r="I195" s="5"/>
      <c r="J195" s="5"/>
      <c r="K195" s="5"/>
      <c r="L195" s="5"/>
      <c r="M195" s="5"/>
      <c r="O195" s="5"/>
      <c r="P195" s="5"/>
      <c r="Q195" s="5"/>
      <c r="R195" s="5"/>
      <c r="S195" s="5"/>
    </row>
    <row r="196" spans="2:19" x14ac:dyDescent="0.25">
      <c r="B196" s="5">
        <f>'3-07.05.2021'!B3/'3-07.05.2021'!$B$120*100</f>
        <v>36.156842059326358</v>
      </c>
      <c r="C196" s="5">
        <f>'3-07.05.2021'!C3/'3-07.05.2021'!$B$120*100</f>
        <v>39.713628101033969</v>
      </c>
      <c r="D196" s="5">
        <f>'3-07.05.2021'!D3/'3-07.05.2021'!$B$120*100</f>
        <v>18.013771781999523</v>
      </c>
      <c r="E196" s="5">
        <f>'3-07.05.2021'!E3/'3-07.05.2021'!$B$120*100</f>
        <v>31.90146805459943</v>
      </c>
      <c r="F196" s="5">
        <f>'3-07.05.2021'!F3/'3-07.05.2021'!$B$120*100</f>
        <v>31.423957033250488</v>
      </c>
      <c r="G196" s="5">
        <f>'3-07.05.2021'!G3/'3-07.05.2021'!$B$120*100</f>
        <v>10.539768339660526</v>
      </c>
      <c r="I196" s="5">
        <f>'3-07.05.2021'!I3/'3-07.05.2021'!$I$120*100</f>
        <v>50.047535583141681</v>
      </c>
      <c r="J196" s="5">
        <f>'3-07.05.2021'!J3/'3-07.05.2021'!$I$120*100</f>
        <v>55.720298674672676</v>
      </c>
      <c r="K196" s="5">
        <f>'3-07.05.2021'!K3/'3-07.05.2021'!$I$120*100</f>
        <v>47.324515879642583</v>
      </c>
      <c r="L196" s="5"/>
      <c r="M196" s="5">
        <f>'3-07.05.2021'!M3/'3-07.05.2021'!$I$120*100</f>
        <v>40.844917010539099</v>
      </c>
      <c r="O196" s="5">
        <f>'3-07.05.2021'!O3/'3-07.05.2021'!$O$120*100</f>
        <v>48.762311445631909</v>
      </c>
      <c r="P196" s="5">
        <f>'3-07.05.2021'!P3/'3-07.05.2021'!$O$120*100</f>
        <v>45.520593061041403</v>
      </c>
      <c r="Q196" s="5">
        <f>'3-07.05.2021'!Q3/'3-07.05.2021'!$O$120*100</f>
        <v>43.248813415575206</v>
      </c>
      <c r="R196" s="5">
        <f>'3-07.05.2021'!R3/'3-07.05.2021'!$O$120*100</f>
        <v>49.739411614861531</v>
      </c>
      <c r="S196" s="5">
        <f>'3-07.05.2021'!S3/'3-07.05.2021'!$O$120*100</f>
        <v>70.772029864787072</v>
      </c>
    </row>
    <row r="197" spans="2:19" x14ac:dyDescent="0.25">
      <c r="B197" s="5">
        <f>'3-07.05.2021'!B4/'3-07.05.2021'!$B$120*100</f>
        <v>36.683486670310948</v>
      </c>
      <c r="C197" s="5">
        <f>'3-07.05.2021'!C4/'3-07.05.2021'!$B$120*100</f>
        <v>44.650157651958118</v>
      </c>
      <c r="D197" s="5">
        <f>'3-07.05.2021'!D4/'3-07.05.2021'!$B$120*100</f>
        <v>21.874616297676084</v>
      </c>
      <c r="E197" s="5">
        <f>'3-07.05.2021'!E4/'3-07.05.2021'!$B$120*100</f>
        <v>34.91187695794742</v>
      </c>
      <c r="F197" s="5">
        <f>'3-07.05.2021'!F4/'3-07.05.2021'!$B$120*100</f>
        <v>35.85130667226553</v>
      </c>
      <c r="G197" s="5">
        <f>'3-07.05.2021'!G4/'3-07.05.2021'!$B$120*100</f>
        <v>12.457826494456459</v>
      </c>
      <c r="I197" s="5">
        <f>'3-07.05.2021'!I4/'3-07.05.2021'!$I$120*100</f>
        <v>54.22474138387868</v>
      </c>
      <c r="J197" s="5">
        <f>'3-07.05.2021'!J4/'3-07.05.2021'!$I$120*100</f>
        <v>56.118391740066045</v>
      </c>
      <c r="K197" s="5">
        <f>'3-07.05.2021'!K4/'3-07.05.2021'!$I$120*100</f>
        <v>54.182840231596295</v>
      </c>
      <c r="L197" s="5">
        <f>'3-07.05.2021'!L4/'3-07.05.2021'!$I$120*100</f>
        <v>50.039120480942167</v>
      </c>
      <c r="M197" s="5">
        <f>'3-07.05.2021'!M4/'3-07.05.2021'!$I$120*100</f>
        <v>41.434962961954987</v>
      </c>
      <c r="O197" s="5">
        <f>'3-07.05.2021'!O4/'3-07.05.2021'!$O$120*100</f>
        <v>48.973540169112198</v>
      </c>
      <c r="P197" s="5">
        <f>'3-07.05.2021'!P4/'3-07.05.2021'!$O$120*100</f>
        <v>45.63715035569949</v>
      </c>
      <c r="Q197" s="5">
        <f>'3-07.05.2021'!Q4/'3-07.05.2021'!$O$120*100</f>
        <v>52.077551614995258</v>
      </c>
      <c r="R197" s="5">
        <f>'3-07.05.2021'!R4/'3-07.05.2021'!$O$120*100</f>
        <v>51.36395191608942</v>
      </c>
      <c r="S197" s="5">
        <f>'3-07.05.2021'!S4/'3-07.05.2021'!$O$120*100</f>
        <v>71.76338596497402</v>
      </c>
    </row>
    <row r="198" spans="2:19" x14ac:dyDescent="0.25">
      <c r="B198" s="5">
        <f>'3-07.05.2021'!B5/'3-07.05.2021'!$B$120*100</f>
        <v>37.054038515667578</v>
      </c>
      <c r="C198" s="5">
        <f>'3-07.05.2021'!C5/'3-07.05.2021'!$B$120*100</f>
        <v>49.672921172208298</v>
      </c>
      <c r="D198" s="5">
        <f>'3-07.05.2021'!D5/'3-07.05.2021'!$B$120*100</f>
        <v>22.02815069472414</v>
      </c>
      <c r="E198" s="5">
        <f>'3-07.05.2021'!E5/'3-07.05.2021'!$B$120*100</f>
        <v>37.956440485365391</v>
      </c>
      <c r="F198" s="5">
        <f>'3-07.05.2021'!F5/'3-07.05.2021'!$B$120*100</f>
        <v>37.542888678514238</v>
      </c>
      <c r="G198" s="5">
        <f>'3-07.05.2021'!G5/'3-07.05.2021'!$B$120*100</f>
        <v>14.595872064871395</v>
      </c>
      <c r="I198" s="5">
        <f>'3-07.05.2021'!I5/'3-07.05.2021'!$I$120*100</f>
        <v>64.771656473497202</v>
      </c>
      <c r="J198" s="5">
        <f>'3-07.05.2021'!J5/'3-07.05.2021'!$I$120*100</f>
        <v>56.395353676497642</v>
      </c>
      <c r="K198" s="5">
        <f>'3-07.05.2021'!K5/'3-07.05.2021'!$I$120*100</f>
        <v>57.965880626417999</v>
      </c>
      <c r="L198" s="5">
        <f>'3-07.05.2021'!L5/'3-07.05.2021'!$I$120*100</f>
        <v>53.162986282179084</v>
      </c>
      <c r="M198" s="5">
        <f>'3-07.05.2021'!M5/'3-07.05.2021'!$I$120*100</f>
        <v>44.763089997987677</v>
      </c>
      <c r="O198" s="5">
        <f>'3-07.05.2021'!O5/'3-07.05.2021'!$O$120*100</f>
        <v>53.737095915709908</v>
      </c>
      <c r="P198" s="5">
        <f>'3-07.05.2021'!P5/'3-07.05.2021'!$O$120*100</f>
        <v>46.260261704115671</v>
      </c>
      <c r="Q198" s="5">
        <f>'3-07.05.2021'!Q5/'3-07.05.2021'!$O$120*100</f>
        <v>52.717328347488305</v>
      </c>
      <c r="R198" s="5">
        <f>'3-07.05.2021'!R5/'3-07.05.2021'!$O$120*100</f>
        <v>53.245132439175734</v>
      </c>
      <c r="S198" s="5">
        <f>'3-07.05.2021'!S5/'3-07.05.2021'!$O$120*100</f>
        <v>72.103654288856703</v>
      </c>
    </row>
    <row r="199" spans="2:19" x14ac:dyDescent="0.25">
      <c r="B199" s="5">
        <f>'3-07.05.2021'!B6/'3-07.05.2021'!$B$120*100</f>
        <v>38.337887591235834</v>
      </c>
      <c r="C199" s="5">
        <f>'3-07.05.2021'!C6/'3-07.05.2021'!$B$120*100</f>
        <v>53.485503719090325</v>
      </c>
      <c r="D199" s="5">
        <f>'3-07.05.2021'!D6/'3-07.05.2021'!$B$120*100</f>
        <v>22.298151391383239</v>
      </c>
      <c r="E199" s="5">
        <f>'3-07.05.2021'!E6/'3-07.05.2021'!$B$120*100</f>
        <v>43.071942848996528</v>
      </c>
      <c r="F199" s="5">
        <f>'3-07.05.2021'!F6/'3-07.05.2021'!$B$120*100</f>
        <v>40.934438006325607</v>
      </c>
      <c r="G199" s="5">
        <f>'3-07.05.2021'!G6/'3-07.05.2021'!$B$120*100</f>
        <v>15.783665295524496</v>
      </c>
      <c r="I199" s="5">
        <f>'3-07.05.2021'!I6/'3-07.05.2021'!$I$120*100</f>
        <v>65.001309843283195</v>
      </c>
      <c r="J199" s="5">
        <f>'3-07.05.2021'!J6/'3-07.05.2021'!$I$120*100</f>
        <v>56.744841955849914</v>
      </c>
      <c r="K199" s="5">
        <f>'3-07.05.2021'!K6/'3-07.05.2021'!$I$120*100</f>
        <v>60.800834036654805</v>
      </c>
      <c r="L199" s="5">
        <f>'3-07.05.2021'!L6/'3-07.05.2021'!$I$120*100</f>
        <v>55.135325185351427</v>
      </c>
      <c r="M199" s="5">
        <f>'3-07.05.2021'!M6/'3-07.05.2021'!$I$120*100</f>
        <v>45.008130524385479</v>
      </c>
      <c r="O199" s="5">
        <f>'3-07.05.2021'!O6/'3-07.05.2021'!$O$120*100</f>
        <v>57.374299258172726</v>
      </c>
      <c r="P199" s="5">
        <f>'3-07.05.2021'!P6/'3-07.05.2021'!$O$120*100</f>
        <v>46.697343192926823</v>
      </c>
      <c r="Q199" s="5">
        <f>'3-07.05.2021'!Q6/'3-07.05.2021'!$O$120*100</f>
        <v>60.238670512540835</v>
      </c>
      <c r="R199" s="5">
        <f>'3-07.05.2021'!R6/'3-07.05.2021'!$O$120*100</f>
        <v>55.63638080181947</v>
      </c>
      <c r="S199" s="5">
        <f>'3-07.05.2021'!S6/'3-07.05.2021'!$O$120*100</f>
        <v>75.787273068497456</v>
      </c>
    </row>
    <row r="200" spans="2:19" x14ac:dyDescent="0.25">
      <c r="B200" s="5">
        <f>'3-07.05.2021'!B7/'3-07.05.2021'!$B$120*100</f>
        <v>45.97093762538654</v>
      </c>
      <c r="C200" s="5">
        <f>'3-07.05.2021'!C7/'3-07.05.2021'!$B$120*100</f>
        <v>53.882155766300045</v>
      </c>
      <c r="D200" s="5">
        <f>'3-07.05.2021'!D7/'3-07.05.2021'!$B$120*100</f>
        <v>25.639106357593782</v>
      </c>
      <c r="E200" s="5">
        <f>'3-07.05.2021'!E7/'3-07.05.2021'!$B$120*100</f>
        <v>46.110219407569858</v>
      </c>
      <c r="F200" s="5">
        <f>'3-07.05.2021'!F7/'3-07.05.2021'!$B$120*100</f>
        <v>42.93779394509972</v>
      </c>
      <c r="G200" s="5">
        <f>'3-07.05.2021'!G7/'3-07.05.2021'!$B$120*100</f>
        <v>17.433942158580813</v>
      </c>
      <c r="I200" s="5">
        <f>'3-07.05.2021'!I7/'3-07.05.2021'!$I$120*100</f>
        <v>66.901248584183975</v>
      </c>
      <c r="J200" s="5">
        <f>'3-07.05.2021'!J7/'3-07.05.2021'!$I$120*100</f>
        <v>57.687828948016715</v>
      </c>
      <c r="K200" s="5">
        <f>'3-07.05.2021'!K7/'3-07.05.2021'!$I$120*100</f>
        <v>63.656733434645588</v>
      </c>
      <c r="L200" s="5">
        <f>'3-07.05.2021'!L7/'3-07.05.2021'!$I$120*100</f>
        <v>55.922056944228629</v>
      </c>
      <c r="M200" s="5">
        <f>'3-07.05.2021'!M7/'3-07.05.2021'!$I$120*100</f>
        <v>46.50141197510807</v>
      </c>
      <c r="O200" s="5">
        <f>'3-07.05.2021'!O7/'3-07.05.2021'!$O$120*100</f>
        <v>57.593459098171515</v>
      </c>
      <c r="P200" s="5">
        <f>'3-07.05.2021'!P7/'3-07.05.2021'!$O$120*100</f>
        <v>47.210924818283594</v>
      </c>
      <c r="Q200" s="5">
        <f>'3-07.05.2021'!Q7/'3-07.05.2021'!$O$120*100</f>
        <v>61.792065017488774</v>
      </c>
      <c r="R200" s="5">
        <f>'3-07.05.2021'!R7/'3-07.05.2021'!$O$120*100</f>
        <v>58.629624333456697</v>
      </c>
      <c r="S200" s="5">
        <f>'3-07.05.2021'!S7/'3-07.05.2021'!$O$120*100</f>
        <v>82.714116140928425</v>
      </c>
    </row>
    <row r="201" spans="2:19" x14ac:dyDescent="0.25">
      <c r="B201" s="5">
        <f>'3-07.05.2021'!B8/'3-07.05.2021'!$B$120*100</f>
        <v>48.143589771418704</v>
      </c>
      <c r="C201" s="5">
        <f>'3-07.05.2021'!C8/'3-07.05.2021'!$B$120*100</f>
        <v>54.30701443239554</v>
      </c>
      <c r="D201" s="5">
        <f>'3-07.05.2021'!D8/'3-07.05.2021'!$B$120*100</f>
        <v>28.211751764059905</v>
      </c>
      <c r="E201" s="5">
        <f>'3-07.05.2021'!E8/'3-07.05.2021'!$B$120*100</f>
        <v>47.709248193394508</v>
      </c>
      <c r="F201" s="5">
        <f>'3-07.05.2021'!F8/'3-07.05.2021'!$B$120*100</f>
        <v>47.018916416675651</v>
      </c>
      <c r="G201" s="5">
        <f>'3-07.05.2021'!G8/'3-07.05.2021'!$B$120*100</f>
        <v>18.484237201549529</v>
      </c>
      <c r="I201" s="5">
        <f>'3-07.05.2021'!I8/'3-07.05.2021'!$I$120*100</f>
        <v>69.803786644283207</v>
      </c>
      <c r="J201" s="5">
        <f>'3-07.05.2021'!J8/'3-07.05.2021'!$I$120*100</f>
        <v>57.703193162692322</v>
      </c>
      <c r="K201" s="5">
        <f>'3-07.05.2021'!K8/'3-07.05.2021'!$I$120*100</f>
        <v>65.930582145987444</v>
      </c>
      <c r="L201" s="5">
        <f>'3-07.05.2021'!L8/'3-07.05.2021'!$I$120*100</f>
        <v>56.456601763580579</v>
      </c>
      <c r="M201" s="5">
        <f>'3-07.05.2021'!M8/'3-07.05.2021'!$I$120*100</f>
        <v>46.710240949401999</v>
      </c>
      <c r="O201" s="5">
        <f>'3-07.05.2021'!O8/'3-07.05.2021'!$O$120*100</f>
        <v>59.076544422506004</v>
      </c>
      <c r="P201" s="5">
        <f>'3-07.05.2021'!P8/'3-07.05.2021'!$O$120*100</f>
        <v>49.984138429628857</v>
      </c>
      <c r="Q201" s="5">
        <f>'3-07.05.2021'!Q8/'3-07.05.2021'!$O$120*100</f>
        <v>62.897000060561027</v>
      </c>
      <c r="R201" s="5">
        <f>'3-07.05.2021'!R8/'3-07.05.2021'!$O$120*100</f>
        <v>60.782771877411868</v>
      </c>
      <c r="S201" s="5">
        <f>'3-07.05.2021'!S8/'3-07.05.2021'!$O$120*100</f>
        <v>84.135091118181265</v>
      </c>
    </row>
    <row r="202" spans="2:19" x14ac:dyDescent="0.25">
      <c r="B202" s="5">
        <f>'3-07.05.2021'!B9/'3-07.05.2021'!$B$120*100</f>
        <v>48.662414006523377</v>
      </c>
      <c r="C202" s="5">
        <f>'3-07.05.2021'!C9/'3-07.05.2021'!$B$120*100</f>
        <v>54.452010173426103</v>
      </c>
      <c r="D202" s="5">
        <f>'3-07.05.2021'!D9/'3-07.05.2021'!$B$120*100</f>
        <v>28.813291202872815</v>
      </c>
      <c r="E202" s="5">
        <f>'3-07.05.2021'!E9/'3-07.05.2021'!$B$120*100</f>
        <v>48.010804792726965</v>
      </c>
      <c r="F202" s="5">
        <f>'3-07.05.2021'!F9/'3-07.05.2021'!$B$120*100</f>
        <v>47.455759869336354</v>
      </c>
      <c r="G202" s="5">
        <f>'3-07.05.2021'!G9/'3-07.05.2021'!$B$120*100</f>
        <v>19.606174635319107</v>
      </c>
      <c r="I202" s="5">
        <f>'3-07.05.2021'!I9/'3-07.05.2021'!$I$120*100</f>
        <v>69.893455201935268</v>
      </c>
      <c r="J202" s="5">
        <f>'3-07.05.2021'!J9/'3-07.05.2021'!$I$120*100</f>
        <v>59.064629600246008</v>
      </c>
      <c r="K202" s="5">
        <f>'3-07.05.2021'!K9/'3-07.05.2021'!$I$120*100</f>
        <v>67.678204784044809</v>
      </c>
      <c r="L202" s="5">
        <f>'3-07.05.2021'!L9/'3-07.05.2021'!$I$120*100</f>
        <v>56.793056728975557</v>
      </c>
      <c r="M202" s="5">
        <f>'3-07.05.2021'!M9/'3-07.05.2021'!$I$120*100</f>
        <v>47.974559582618312</v>
      </c>
      <c r="O202" s="5">
        <f>'3-07.05.2021'!O9/'3-07.05.2021'!$O$120*100</f>
        <v>59.913394341401997</v>
      </c>
      <c r="P202" s="5">
        <f>'3-07.05.2021'!P9/'3-07.05.2021'!$O$120*100</f>
        <v>52.1721895791908</v>
      </c>
      <c r="Q202" s="5">
        <f>'3-07.05.2021'!Q9/'3-07.05.2021'!$O$120*100</f>
        <v>66.119509749448483</v>
      </c>
      <c r="R202" s="5">
        <f>'3-07.05.2021'!R9/'3-07.05.2021'!$O$120*100</f>
        <v>62.290219449955117</v>
      </c>
      <c r="S202" s="5">
        <f>'3-07.05.2021'!S9/'3-07.05.2021'!$O$120*100</f>
        <v>84.525757169814483</v>
      </c>
    </row>
    <row r="203" spans="2:19" x14ac:dyDescent="0.25">
      <c r="B203" s="5">
        <f>'3-07.05.2021'!B10/'3-07.05.2021'!$B$120*100</f>
        <v>50.021044922033141</v>
      </c>
      <c r="C203" s="5">
        <f>'3-07.05.2021'!C10/'3-07.05.2021'!$B$120*100</f>
        <v>56.652295928346639</v>
      </c>
      <c r="D203" s="5">
        <f>'3-07.05.2021'!D10/'3-07.05.2021'!$B$120*100</f>
        <v>28.846380512581444</v>
      </c>
      <c r="E203" s="5">
        <f>'3-07.05.2021'!E10/'3-07.05.2021'!$B$120*100</f>
        <v>50.737864287645593</v>
      </c>
      <c r="F203" s="5">
        <f>'3-07.05.2021'!F10/'3-07.05.2021'!$B$120*100</f>
        <v>49.8674943838584</v>
      </c>
      <c r="G203" s="5">
        <f>'3-07.05.2021'!G10/'3-07.05.2021'!$B$120*100</f>
        <v>19.93742283719255</v>
      </c>
      <c r="I203" s="5">
        <f>'3-07.05.2021'!I10/'3-07.05.2021'!$I$120*100</f>
        <v>70.890715932579099</v>
      </c>
      <c r="J203" s="5">
        <f>'3-07.05.2021'!J10/'3-07.05.2021'!$I$120*100</f>
        <v>60.240061995834814</v>
      </c>
      <c r="K203" s="5">
        <f>'3-07.05.2021'!K10/'3-07.05.2021'!$I$120*100</f>
        <v>67.902661805280687</v>
      </c>
      <c r="L203" s="5">
        <f>'3-07.05.2021'!L10/'3-07.05.2021'!$I$120*100</f>
        <v>58.101878130039744</v>
      </c>
      <c r="M203" s="5">
        <f>'3-07.05.2021'!M10/'3-07.05.2021'!$I$120*100</f>
        <v>54.286170712257629</v>
      </c>
      <c r="O203" s="5">
        <f>'3-07.05.2021'!O10/'3-07.05.2021'!$O$120*100</f>
        <v>60.373030988582244</v>
      </c>
      <c r="P203" s="5">
        <f>'3-07.05.2021'!P10/'3-07.05.2021'!$O$120*100</f>
        <v>54.022783433509524</v>
      </c>
      <c r="Q203" s="5">
        <f>'3-07.05.2021'!Q10/'3-07.05.2021'!$O$120*100</f>
        <v>67.554305617512043</v>
      </c>
      <c r="R203" s="5">
        <f>'3-07.05.2021'!R10/'3-07.05.2021'!$O$120*100</f>
        <v>62.939801318059651</v>
      </c>
      <c r="S203" s="5">
        <f>'3-07.05.2021'!S10/'3-07.05.2021'!$O$120*100</f>
        <v>86.459644479890869</v>
      </c>
    </row>
    <row r="204" spans="2:19" x14ac:dyDescent="0.25">
      <c r="B204" s="5">
        <f>'3-07.05.2021'!B11/'3-07.05.2021'!$B$120*100</f>
        <v>52.944065765496958</v>
      </c>
      <c r="C204" s="5">
        <f>'3-07.05.2021'!C11/'3-07.05.2021'!$B$120*100</f>
        <v>58.600683260187701</v>
      </c>
      <c r="D204" s="5">
        <f>'3-07.05.2021'!D11/'3-07.05.2021'!$B$120*100</f>
        <v>30.570930770088626</v>
      </c>
      <c r="E204" s="5">
        <f>'3-07.05.2021'!E11/'3-07.05.2021'!$B$120*100</f>
        <v>52.067279763851637</v>
      </c>
      <c r="F204" s="5">
        <f>'3-07.05.2021'!F11/'3-07.05.2021'!$B$120*100</f>
        <v>50.222712158862237</v>
      </c>
      <c r="G204" s="5">
        <f>'3-07.05.2021'!G11/'3-07.05.2021'!$B$120*100</f>
        <v>20.144941232445738</v>
      </c>
      <c r="I204" s="5">
        <f>'3-07.05.2021'!I11/'3-07.05.2021'!$I$120*100</f>
        <v>72.945404915754523</v>
      </c>
      <c r="J204" s="5">
        <f>'3-07.05.2021'!J11/'3-07.05.2021'!$I$120*100</f>
        <v>62.902895823897197</v>
      </c>
      <c r="K204" s="5">
        <f>'3-07.05.2021'!K11/'3-07.05.2021'!$I$120*100</f>
        <v>70.613315805165996</v>
      </c>
      <c r="L204" s="5">
        <f>'3-07.05.2021'!L11/'3-07.05.2021'!$I$120*100</f>
        <v>59.821669905288431</v>
      </c>
      <c r="M204" s="5">
        <f>'3-07.05.2021'!M11/'3-07.05.2021'!$I$120*100</f>
        <v>56.539112437137092</v>
      </c>
      <c r="O204" s="5">
        <f>'3-07.05.2021'!O11/'3-07.05.2021'!$O$120*100</f>
        <v>63.281207439248796</v>
      </c>
      <c r="P204" s="5">
        <f>'3-07.05.2021'!P11/'3-07.05.2021'!$O$120*100</f>
        <v>54.471845258665098</v>
      </c>
      <c r="Q204" s="5">
        <f>'3-07.05.2021'!Q11/'3-07.05.2021'!$O$120*100</f>
        <v>67.811983242796941</v>
      </c>
      <c r="R204" s="5">
        <f>'3-07.05.2021'!R11/'3-07.05.2021'!$O$120*100</f>
        <v>64.485666282009007</v>
      </c>
      <c r="S204" s="5">
        <f>'3-07.05.2021'!S11/'3-07.05.2021'!$O$120*100</f>
        <v>86.899135421821583</v>
      </c>
    </row>
    <row r="205" spans="2:19" x14ac:dyDescent="0.25">
      <c r="B205" s="5">
        <f>'3-07.05.2021'!B12/'3-07.05.2021'!$B$120*100</f>
        <v>54.932023069411549</v>
      </c>
      <c r="C205" s="5">
        <f>'3-07.05.2021'!C12/'3-07.05.2021'!$B$120*100</f>
        <v>59.273897372054854</v>
      </c>
      <c r="D205" s="5">
        <f>'3-07.05.2021'!D12/'3-07.05.2021'!$B$120*100</f>
        <v>31.252183163045967</v>
      </c>
      <c r="E205" s="5">
        <f>'3-07.05.2021'!E12/'3-07.05.2021'!$B$120*100</f>
        <v>53.778658861982123</v>
      </c>
      <c r="F205" s="5">
        <f>'3-07.05.2021'!F12/'3-07.05.2021'!$B$120*100</f>
        <v>50.273944094967213</v>
      </c>
      <c r="G205" s="5">
        <f>'3-07.05.2021'!G12/'3-07.05.2021'!$B$120*100</f>
        <v>20.151696293964307</v>
      </c>
      <c r="I205" s="5">
        <f>'3-07.05.2021'!I12/'3-07.05.2021'!$I$120*100</f>
        <v>73.724692016333634</v>
      </c>
      <c r="J205" s="5">
        <f>'3-07.05.2021'!J12/'3-07.05.2021'!$I$120*100</f>
        <v>63.26429555652642</v>
      </c>
      <c r="K205" s="5">
        <f>'3-07.05.2021'!K12/'3-07.05.2021'!$I$120*100</f>
        <v>71.195770269892094</v>
      </c>
      <c r="L205" s="5">
        <f>'3-07.05.2021'!L12/'3-07.05.2021'!$I$120*100</f>
        <v>61.090801756720268</v>
      </c>
      <c r="M205" s="5">
        <f>'3-07.05.2021'!M12/'3-07.05.2021'!$I$120*100</f>
        <v>59.54311350429068</v>
      </c>
      <c r="O205" s="5">
        <f>'3-07.05.2021'!O12/'3-07.05.2021'!$O$120*100</f>
        <v>64.571603443272835</v>
      </c>
      <c r="P205" s="5">
        <f>'3-07.05.2021'!P12/'3-07.05.2021'!$O$120*100</f>
        <v>55.338612553795464</v>
      </c>
      <c r="Q205" s="5">
        <f>'3-07.05.2021'!Q12/'3-07.05.2021'!$O$120*100</f>
        <v>71.601718353577738</v>
      </c>
      <c r="R205" s="5">
        <f>'3-07.05.2021'!R12/'3-07.05.2021'!$O$120*100</f>
        <v>66.148356257629729</v>
      </c>
      <c r="S205" s="5">
        <f>'3-07.05.2021'!S12/'3-07.05.2021'!$O$120*100</f>
        <v>87.238634059291087</v>
      </c>
    </row>
    <row r="206" spans="2:19" x14ac:dyDescent="0.25">
      <c r="B206" s="5">
        <f>'3-07.05.2021'!B13/'3-07.05.2021'!$B$120*100</f>
        <v>55.153277563475491</v>
      </c>
      <c r="C206" s="5">
        <f>'3-07.05.2021'!C13/'3-07.05.2021'!$B$120*100</f>
        <v>59.991531864565005</v>
      </c>
      <c r="D206" s="5">
        <f>'3-07.05.2021'!D13/'3-07.05.2021'!$B$120*100</f>
        <v>31.682449106581657</v>
      </c>
      <c r="E206" s="5">
        <f>'3-07.05.2021'!E13/'3-07.05.2021'!$B$120*100</f>
        <v>55.741573207841611</v>
      </c>
      <c r="F206" s="5">
        <f>'3-07.05.2021'!F13/'3-07.05.2021'!$B$120*100</f>
        <v>50.471608332377905</v>
      </c>
      <c r="G206" s="5">
        <f>'3-07.05.2021'!G13/'3-07.05.2021'!$B$120*100</f>
        <v>20.388123447114157</v>
      </c>
      <c r="I206" s="5">
        <f>'3-07.05.2021'!I13/'3-07.05.2021'!$I$120*100</f>
        <v>75.202361479469616</v>
      </c>
      <c r="J206" s="5">
        <f>'3-07.05.2021'!J13/'3-07.05.2021'!$I$120*100</f>
        <v>63.78354039862414</v>
      </c>
      <c r="K206" s="5">
        <f>'3-07.05.2021'!K13/'3-07.05.2021'!$I$120*100</f>
        <v>71.467969460367812</v>
      </c>
      <c r="L206" s="5">
        <f>'3-07.05.2021'!L13/'3-07.05.2021'!$I$120*100</f>
        <v>61.326844455739007</v>
      </c>
      <c r="M206" s="5">
        <f>'3-07.05.2021'!M13/'3-07.05.2021'!$I$120*100</f>
        <v>61.638728607459839</v>
      </c>
      <c r="O206" s="5">
        <f>'3-07.05.2021'!O13/'3-07.05.2021'!$O$120*100</f>
        <v>66.331407765461975</v>
      </c>
      <c r="P206" s="5">
        <f>'3-07.05.2021'!P13/'3-07.05.2021'!$O$120*100</f>
        <v>55.433417841124296</v>
      </c>
      <c r="Q206" s="5">
        <f>'3-07.05.2021'!Q13/'3-07.05.2021'!$O$120*100</f>
        <v>72.93842940089975</v>
      </c>
      <c r="R206" s="5">
        <f>'3-07.05.2021'!R13/'3-07.05.2021'!$O$120*100</f>
        <v>66.201933124912983</v>
      </c>
      <c r="S206" s="5">
        <f>'3-07.05.2021'!S13/'3-07.05.2021'!$O$120*100</f>
        <v>89.090265317036284</v>
      </c>
    </row>
    <row r="207" spans="2:19" x14ac:dyDescent="0.25">
      <c r="B207" s="5">
        <f>'3-07.05.2021'!B14/'3-07.05.2021'!$B$120*100</f>
        <v>55.659939459621413</v>
      </c>
      <c r="C207" s="5">
        <f>'3-07.05.2021'!C14/'3-07.05.2021'!$B$120*100</f>
        <v>61.002773451514194</v>
      </c>
      <c r="D207" s="5">
        <f>'3-07.05.2021'!D14/'3-07.05.2021'!$B$120*100</f>
        <v>32.484461338848817</v>
      </c>
      <c r="E207" s="5">
        <f>'3-07.05.2021'!E14/'3-07.05.2021'!$B$120*100</f>
        <v>55.938139848637569</v>
      </c>
      <c r="F207" s="5">
        <f>'3-07.05.2021'!F14/'3-07.05.2021'!$B$120*100</f>
        <v>50.765869142447769</v>
      </c>
      <c r="G207" s="5">
        <f>'3-07.05.2021'!G14/'3-07.05.2021'!$B$120*100</f>
        <v>20.624421471250511</v>
      </c>
      <c r="I207" s="5">
        <f>'3-07.05.2021'!I14/'3-07.05.2021'!$I$120*100</f>
        <v>75.445396880643216</v>
      </c>
      <c r="J207" s="5">
        <f>'3-07.05.2021'!J14/'3-07.05.2021'!$I$120*100</f>
        <v>64.236990061883361</v>
      </c>
      <c r="K207" s="5">
        <f>'3-07.05.2021'!K14/'3-07.05.2021'!$I$120*100</f>
        <v>73.622563693129365</v>
      </c>
      <c r="L207" s="5">
        <f>'3-07.05.2021'!L14/'3-07.05.2021'!$I$120*100</f>
        <v>61.531213517634939</v>
      </c>
      <c r="M207" s="5">
        <f>'3-07.05.2021'!M14/'3-07.05.2021'!$I$120*100</f>
        <v>63.279623064104086</v>
      </c>
      <c r="O207" s="5">
        <f>'3-07.05.2021'!O14/'3-07.05.2021'!$O$120*100</f>
        <v>66.667292223252161</v>
      </c>
      <c r="P207" s="5">
        <f>'3-07.05.2021'!P14/'3-07.05.2021'!$O$120*100</f>
        <v>55.869696178895609</v>
      </c>
      <c r="Q207" s="5">
        <f>'3-07.05.2021'!Q14/'3-07.05.2021'!$O$120*100</f>
        <v>74.21199269771364</v>
      </c>
      <c r="R207" s="5">
        <f>'3-07.05.2021'!R14/'3-07.05.2021'!$O$120*100</f>
        <v>70.101097564873214</v>
      </c>
      <c r="S207" s="5">
        <f>'3-07.05.2021'!S14/'3-07.05.2021'!$O$120*100</f>
        <v>94.251113111345958</v>
      </c>
    </row>
    <row r="208" spans="2:19" x14ac:dyDescent="0.25">
      <c r="B208" s="5">
        <f>'3-07.05.2021'!B15/'3-07.05.2021'!$B$120*100</f>
        <v>55.953207590400012</v>
      </c>
      <c r="C208" s="5">
        <f>'3-07.05.2021'!C15/'3-07.05.2021'!$B$120*100</f>
        <v>61.335369437465999</v>
      </c>
      <c r="D208" s="5">
        <f>'3-07.05.2021'!D15/'3-07.05.2021'!$B$120*100</f>
        <v>32.640723586307004</v>
      </c>
      <c r="E208" s="5">
        <f>'3-07.05.2021'!E15/'3-07.05.2021'!$B$120*100</f>
        <v>56.310677052576708</v>
      </c>
      <c r="F208" s="5">
        <f>'3-07.05.2021'!F15/'3-07.05.2021'!$B$120*100</f>
        <v>57.577432674983285</v>
      </c>
      <c r="G208" s="5">
        <f>'3-07.05.2021'!G15/'3-07.05.2021'!$B$120*100</f>
        <v>21.815749608648094</v>
      </c>
      <c r="I208" s="5">
        <f>'3-07.05.2021'!I15/'3-07.05.2021'!$I$120*100</f>
        <v>76.283754878559563</v>
      </c>
      <c r="J208" s="5">
        <f>'3-07.05.2021'!J15/'3-07.05.2021'!$I$120*100</f>
        <v>64.793373310307587</v>
      </c>
      <c r="K208" s="5">
        <f>'3-07.05.2021'!K15/'3-07.05.2021'!$I$120*100</f>
        <v>74.232403947101773</v>
      </c>
      <c r="L208" s="5">
        <f>'3-07.05.2021'!L15/'3-07.05.2021'!$I$120*100</f>
        <v>62.795839572796375</v>
      </c>
      <c r="M208" s="5">
        <f>'3-07.05.2021'!M15/'3-07.05.2021'!$I$120*100</f>
        <v>64.597513412549588</v>
      </c>
      <c r="O208" s="5">
        <f>'3-07.05.2021'!O15/'3-07.05.2021'!$O$120*100</f>
        <v>66.701091496179131</v>
      </c>
      <c r="P208" s="5">
        <f>'3-07.05.2021'!P15/'3-07.05.2021'!$O$120*100</f>
        <v>57.487141979271506</v>
      </c>
      <c r="Q208" s="5">
        <f>'3-07.05.2021'!Q15/'3-07.05.2021'!$O$120*100</f>
        <v>75.933915062523212</v>
      </c>
      <c r="R208" s="5">
        <f>'3-07.05.2021'!R15/'3-07.05.2021'!$O$120*100</f>
        <v>70.655840681022241</v>
      </c>
      <c r="S208" s="5">
        <f>'3-07.05.2021'!S15/'3-07.05.2021'!$O$120*100</f>
        <v>95.569519007884736</v>
      </c>
    </row>
    <row r="209" spans="2:19" x14ac:dyDescent="0.25">
      <c r="B209" s="5">
        <f>'3-07.05.2021'!B16/'3-07.05.2021'!$B$120*100</f>
        <v>57.408774042229382</v>
      </c>
      <c r="C209" s="5">
        <f>'3-07.05.2021'!C16/'3-07.05.2021'!$B$120*100</f>
        <v>62.63947562702662</v>
      </c>
      <c r="D209" s="5">
        <f>'3-07.05.2021'!D16/'3-07.05.2021'!$B$120*100</f>
        <v>32.838815563574904</v>
      </c>
      <c r="E209" s="5">
        <f>'3-07.05.2021'!E16/'3-07.05.2021'!$B$120*100</f>
        <v>56.968056719163776</v>
      </c>
      <c r="F209" s="5">
        <f>'3-07.05.2021'!F16/'3-07.05.2021'!$B$120*100</f>
        <v>57.718546475045599</v>
      </c>
      <c r="G209" s="5">
        <f>'3-07.05.2021'!G16/'3-07.05.2021'!$B$120*100</f>
        <v>22.879942161694437</v>
      </c>
      <c r="I209" s="5">
        <f>'3-07.05.2021'!I16/'3-07.05.2021'!$I$120*100</f>
        <v>77.657857559091298</v>
      </c>
      <c r="J209" s="5">
        <f>'3-07.05.2021'!J16/'3-07.05.2021'!$I$120*100</f>
        <v>65.612230662450798</v>
      </c>
      <c r="K209" s="5">
        <f>'3-07.05.2021'!K16/'3-07.05.2021'!$I$120*100</f>
        <v>75.617856003473477</v>
      </c>
      <c r="L209" s="5">
        <f>'3-07.05.2021'!L16/'3-07.05.2021'!$I$120*100</f>
        <v>64.321368209046852</v>
      </c>
      <c r="M209" s="5">
        <f>'3-07.05.2021'!M16/'3-07.05.2021'!$I$120*100</f>
        <v>64.71769015696529</v>
      </c>
      <c r="O209" s="5">
        <f>'3-07.05.2021'!O16/'3-07.05.2021'!$O$120*100</f>
        <v>67.256704692621341</v>
      </c>
      <c r="P209" s="5">
        <f>'3-07.05.2021'!P16/'3-07.05.2021'!$O$120*100</f>
        <v>57.4940691569902</v>
      </c>
      <c r="Q209" s="5">
        <f>'3-07.05.2021'!Q16/'3-07.05.2021'!$O$120*100</f>
        <v>76.745465723663969</v>
      </c>
      <c r="R209" s="5">
        <f>'3-07.05.2021'!R16/'3-07.05.2021'!$O$120*100</f>
        <v>71.16510536953983</v>
      </c>
      <c r="S209" s="5">
        <f>'3-07.05.2021'!S16/'3-07.05.2021'!$O$120*100</f>
        <v>97.050429131486311</v>
      </c>
    </row>
    <row r="210" spans="2:19" x14ac:dyDescent="0.25">
      <c r="B210" s="5">
        <f>'3-07.05.2021'!B17/'3-07.05.2021'!$B$120*100</f>
        <v>58.160337183035907</v>
      </c>
      <c r="C210" s="5">
        <f>'3-07.05.2021'!C17/'3-07.05.2021'!$B$120*100</f>
        <v>63.01199668983908</v>
      </c>
      <c r="D210" s="5">
        <f>'3-07.05.2021'!D17/'3-07.05.2021'!$B$120*100</f>
        <v>33.193064870977516</v>
      </c>
      <c r="E210" s="5">
        <f>'3-07.05.2021'!E17/'3-07.05.2021'!$B$120*100</f>
        <v>58.592209168676959</v>
      </c>
      <c r="F210" s="5">
        <f>'3-07.05.2021'!F17/'3-07.05.2021'!$B$120*100</f>
        <v>58.533770219506174</v>
      </c>
      <c r="G210" s="5">
        <f>'3-07.05.2021'!G17/'3-07.05.2021'!$B$120*100</f>
        <v>23.036010715632372</v>
      </c>
      <c r="I210" s="5">
        <f>'3-07.05.2021'!I17/'3-07.05.2021'!$I$120*100</f>
        <v>78.672051732847066</v>
      </c>
      <c r="J210" s="5">
        <f>'3-07.05.2021'!J17/'3-07.05.2021'!$I$120*100</f>
        <v>67.13223717465705</v>
      </c>
      <c r="K210" s="5">
        <f>'3-07.05.2021'!K17/'3-07.05.2021'!$I$120*100</f>
        <v>75.9832201026787</v>
      </c>
      <c r="L210" s="5">
        <f>'3-07.05.2021'!L17/'3-07.05.2021'!$I$120*100</f>
        <v>64.720931852550862</v>
      </c>
      <c r="M210" s="5">
        <f>'3-07.05.2021'!M17/'3-07.05.2021'!$I$120*100</f>
        <v>65.299637604901278</v>
      </c>
      <c r="O210" s="5">
        <f>'3-07.05.2021'!O17/'3-07.05.2021'!$O$120*100</f>
        <v>67.269755897018882</v>
      </c>
      <c r="P210" s="5">
        <f>'3-07.05.2021'!P17/'3-07.05.2021'!$O$120*100</f>
        <v>58.790856904706381</v>
      </c>
      <c r="Q210" s="5">
        <f>'3-07.05.2021'!Q17/'3-07.05.2021'!$O$120*100</f>
        <v>77.247435123569588</v>
      </c>
      <c r="R210" s="5">
        <f>'3-07.05.2021'!R17/'3-07.05.2021'!$O$120*100</f>
        <v>71.214633016997183</v>
      </c>
      <c r="S210" s="5">
        <f>'3-07.05.2021'!S17/'3-07.05.2021'!$O$120*100</f>
        <v>97.380691531997556</v>
      </c>
    </row>
    <row r="211" spans="2:19" x14ac:dyDescent="0.25">
      <c r="B211" s="5">
        <f>'3-07.05.2021'!B18/'3-07.05.2021'!$B$120*100</f>
        <v>58.197413351036253</v>
      </c>
      <c r="C211" s="5">
        <f>'3-07.05.2021'!C18/'3-07.05.2021'!$B$120*100</f>
        <v>63.134193089424052</v>
      </c>
      <c r="D211" s="5">
        <f>'3-07.05.2021'!D18/'3-07.05.2021'!$B$120*100</f>
        <v>34.002590797717538</v>
      </c>
      <c r="E211" s="5">
        <f>'3-07.05.2021'!E18/'3-07.05.2021'!$B$120*100</f>
        <v>64.963442765187352</v>
      </c>
      <c r="F211" s="5">
        <f>'3-07.05.2021'!F18/'3-07.05.2021'!$B$120*100</f>
        <v>66.236969590239198</v>
      </c>
      <c r="G211" s="5">
        <f>'3-07.05.2021'!G18/'3-07.05.2021'!$B$120*100</f>
        <v>23.133632249836182</v>
      </c>
      <c r="I211" s="5">
        <f>'3-07.05.2021'!I18/'3-07.05.2021'!$I$120*100</f>
        <v>79.543120343402606</v>
      </c>
      <c r="J211" s="5">
        <f>'3-07.05.2021'!J18/'3-07.05.2021'!$I$120*100</f>
        <v>67.374022240307553</v>
      </c>
      <c r="K211" s="5">
        <f>'3-07.05.2021'!K18/'3-07.05.2021'!$I$120*100</f>
        <v>77.823922764301585</v>
      </c>
      <c r="L211" s="5">
        <f>'3-07.05.2021'!L18/'3-07.05.2021'!$I$120*100</f>
        <v>65.632284208886432</v>
      </c>
      <c r="M211" s="5">
        <f>'3-07.05.2021'!M18/'3-07.05.2021'!$I$120*100</f>
        <v>65.79922120767246</v>
      </c>
      <c r="O211" s="5">
        <f>'3-07.05.2021'!O18/'3-07.05.2021'!$O$120*100</f>
        <v>67.366836778960632</v>
      </c>
      <c r="P211" s="5">
        <f>'3-07.05.2021'!P18/'3-07.05.2021'!$O$120*100</f>
        <v>58.865449557532358</v>
      </c>
      <c r="Q211" s="5">
        <f>'3-07.05.2021'!Q18/'3-07.05.2021'!$O$120*100</f>
        <v>77.33253566916693</v>
      </c>
      <c r="R211" s="5">
        <f>'3-07.05.2021'!R18/'3-07.05.2021'!$O$120*100</f>
        <v>71.891622414336567</v>
      </c>
      <c r="S211" s="5">
        <f>'3-07.05.2021'!S18/'3-07.05.2021'!$O$120*100</f>
        <v>97.819178535128444</v>
      </c>
    </row>
    <row r="212" spans="2:19" x14ac:dyDescent="0.25">
      <c r="B212" s="5">
        <f>'3-07.05.2021'!B19/'3-07.05.2021'!$B$120*100</f>
        <v>58.734525482677455</v>
      </c>
      <c r="C212" s="5">
        <f>'3-07.05.2021'!C19/'3-07.05.2021'!$B$120*100</f>
        <v>63.812838690421422</v>
      </c>
      <c r="D212" s="5">
        <f>'3-07.05.2021'!D19/'3-07.05.2021'!$B$120*100</f>
        <v>35.416771400721089</v>
      </c>
      <c r="E212" s="5">
        <f>'3-07.05.2021'!E19/'3-07.05.2021'!$B$120*100</f>
        <v>65.18117849363351</v>
      </c>
      <c r="F212" s="5">
        <f>'3-07.05.2021'!F19/'3-07.05.2021'!$B$120*100</f>
        <v>68.312839540655261</v>
      </c>
      <c r="G212" s="5">
        <f>'3-07.05.2021'!G19/'3-07.05.2021'!$B$120*100</f>
        <v>23.445309335601468</v>
      </c>
      <c r="I212" s="5">
        <f>'3-07.05.2021'!I19/'3-07.05.2021'!$I$120*100</f>
        <v>79.835104659660374</v>
      </c>
      <c r="J212" s="5">
        <f>'3-07.05.2021'!J19/'3-07.05.2021'!$I$120*100</f>
        <v>67.645732767542128</v>
      </c>
      <c r="K212" s="5">
        <f>'3-07.05.2021'!K19/'3-07.05.2021'!$I$120*100</f>
        <v>78.172406186848136</v>
      </c>
      <c r="L212" s="5">
        <f>'3-07.05.2021'!L19/'3-07.05.2021'!$I$120*100</f>
        <v>67.486846094169977</v>
      </c>
      <c r="M212" s="5">
        <f>'3-07.05.2021'!M19/'3-07.05.2021'!$I$120*100</f>
        <v>66.439672887121432</v>
      </c>
      <c r="O212" s="5">
        <f>'3-07.05.2021'!O19/'3-07.05.2021'!$O$120*100</f>
        <v>67.582248580773467</v>
      </c>
      <c r="P212" s="5">
        <f>'3-07.05.2021'!P19/'3-07.05.2021'!$O$120*100</f>
        <v>59.430700566452757</v>
      </c>
      <c r="Q212" s="5">
        <f>'3-07.05.2021'!Q19/'3-07.05.2021'!$O$120*100</f>
        <v>78.391389921327843</v>
      </c>
      <c r="R212" s="5">
        <f>'3-07.05.2021'!R19/'3-07.05.2021'!$O$120*100</f>
        <v>73.050602829465333</v>
      </c>
      <c r="S212" s="5">
        <f>'3-07.05.2021'!S19/'3-07.05.2021'!$O$120*100</f>
        <v>99.500140196905733</v>
      </c>
    </row>
    <row r="213" spans="2:19" x14ac:dyDescent="0.25">
      <c r="B213" s="5">
        <f>'3-07.05.2021'!B20/'3-07.05.2021'!$B$120*100</f>
        <v>60.307300725945481</v>
      </c>
      <c r="C213" s="5">
        <f>'3-07.05.2021'!C20/'3-07.05.2021'!$B$120*100</f>
        <v>65.454625320840307</v>
      </c>
      <c r="D213" s="5">
        <f>'3-07.05.2021'!D20/'3-07.05.2021'!$B$120*100</f>
        <v>35.43237179966421</v>
      </c>
      <c r="E213" s="5">
        <f>'3-07.05.2021'!E20/'3-07.05.2021'!$B$120*100</f>
        <v>65.888805487597622</v>
      </c>
      <c r="F213" s="5">
        <f>'3-07.05.2021'!F20/'3-07.05.2021'!$B$120*100</f>
        <v>69.141985006883516</v>
      </c>
      <c r="G213" s="5">
        <f>'3-07.05.2021'!G20/'3-07.05.2021'!$B$120*100</f>
        <v>23.447674010661135</v>
      </c>
      <c r="I213" s="5">
        <f>'3-07.05.2021'!I20/'3-07.05.2021'!$I$120*100</f>
        <v>80.684116892749685</v>
      </c>
      <c r="J213" s="5">
        <f>'3-07.05.2021'!J20/'3-07.05.2021'!$I$120*100</f>
        <v>68.2711689497458</v>
      </c>
      <c r="K213" s="5">
        <f>'3-07.05.2021'!K20/'3-07.05.2021'!$I$120*100</f>
        <v>79.082292553460292</v>
      </c>
      <c r="L213" s="5">
        <f>'3-07.05.2021'!L20/'3-07.05.2021'!$I$120*100</f>
        <v>68.034777533296776</v>
      </c>
      <c r="M213" s="5">
        <f>'3-07.05.2021'!M20/'3-07.05.2021'!$I$120*100</f>
        <v>67.939336784495879</v>
      </c>
      <c r="O213" s="5">
        <f>'3-07.05.2021'!O20/'3-07.05.2021'!$O$120*100</f>
        <v>67.805491105224831</v>
      </c>
      <c r="P213" s="5">
        <f>'3-07.05.2021'!P20/'3-07.05.2021'!$O$120*100</f>
        <v>59.509677085371237</v>
      </c>
      <c r="Q213" s="5">
        <f>'3-07.05.2021'!Q20/'3-07.05.2021'!$O$120*100</f>
        <v>78.72653815733149</v>
      </c>
      <c r="R213" s="5">
        <f>'3-07.05.2021'!R20/'3-07.05.2021'!$O$120*100</f>
        <v>73.984700953436374</v>
      </c>
      <c r="S213" s="5">
        <f>'3-07.05.2021'!S20/'3-07.05.2021'!$O$120*100</f>
        <v>100.60537642161793</v>
      </c>
    </row>
    <row r="214" spans="2:19" x14ac:dyDescent="0.25">
      <c r="B214" s="5">
        <f>'3-07.05.2021'!B21/'3-07.05.2021'!$B$120*100</f>
        <v>60.738898312432852</v>
      </c>
      <c r="C214" s="5">
        <f>'3-07.05.2021'!C21/'3-07.05.2021'!$B$120*100</f>
        <v>66.543199045747571</v>
      </c>
      <c r="D214" s="5">
        <f>'3-07.05.2021'!D21/'3-07.05.2021'!$B$120*100</f>
        <v>35.47382221299678</v>
      </c>
      <c r="E214" s="5">
        <f>'3-07.05.2021'!E21/'3-07.05.2021'!$B$120*100</f>
        <v>65.914582866916987</v>
      </c>
      <c r="F214" s="5">
        <f>'3-07.05.2021'!F21/'3-07.05.2021'!$B$120*100</f>
        <v>72.024451269545892</v>
      </c>
      <c r="G214" s="5">
        <f>'3-07.05.2021'!G21/'3-07.05.2021'!$B$120*100</f>
        <v>23.561146131271716</v>
      </c>
      <c r="I214" s="5">
        <f>'3-07.05.2021'!I21/'3-07.05.2021'!$I$120*100</f>
        <v>81.114055659787383</v>
      </c>
      <c r="J214" s="5">
        <f>'3-07.05.2021'!J21/'3-07.05.2021'!$I$120*100</f>
        <v>68.585028402173762</v>
      </c>
      <c r="K214" s="5">
        <f>'3-07.05.2021'!K21/'3-07.05.2021'!$I$120*100</f>
        <v>79.679776280593401</v>
      </c>
      <c r="L214" s="5">
        <f>'3-07.05.2021'!L21/'3-07.05.2021'!$I$120*100</f>
        <v>68.069018373080752</v>
      </c>
      <c r="M214" s="5">
        <f>'3-07.05.2021'!M21/'3-07.05.2021'!$I$120*100</f>
        <v>67.995932246916709</v>
      </c>
      <c r="O214" s="5">
        <f>'3-07.05.2021'!O21/'3-07.05.2021'!$O$120*100</f>
        <v>68.031845839955594</v>
      </c>
      <c r="P214" s="5">
        <f>'3-07.05.2021'!P21/'3-07.05.2021'!$O$120*100</f>
        <v>60.385580223579879</v>
      </c>
      <c r="Q214" s="5">
        <f>'3-07.05.2021'!Q21/'3-07.05.2021'!$O$120*100</f>
        <v>78.945028704797082</v>
      </c>
      <c r="R214" s="5">
        <f>'3-07.05.2021'!R21/'3-07.05.2021'!$O$120*100</f>
        <v>74.489882957501379</v>
      </c>
      <c r="S214" s="5">
        <f>'3-07.05.2021'!S21/'3-07.05.2021'!$O$120*100</f>
        <v>100.70382935325274</v>
      </c>
    </row>
    <row r="215" spans="2:19" x14ac:dyDescent="0.25">
      <c r="B215" s="5">
        <f>'3-07.05.2021'!B22/'3-07.05.2021'!$B$120*100</f>
        <v>61.557277647160781</v>
      </c>
      <c r="C215" s="5">
        <f>'3-07.05.2021'!C22/'3-07.05.2021'!$B$120*100</f>
        <v>68.163622894996024</v>
      </c>
      <c r="D215" s="5">
        <f>'3-07.05.2021'!D22/'3-07.05.2021'!$B$120*100</f>
        <v>35.485589094351702</v>
      </c>
      <c r="E215" s="5">
        <f>'3-07.05.2021'!E22/'3-07.05.2021'!$B$120*100</f>
        <v>66.68038248146155</v>
      </c>
      <c r="F215" s="5">
        <f>'3-07.05.2021'!F22/'3-07.05.2021'!$B$120*100</f>
        <v>72.28250753245652</v>
      </c>
      <c r="G215" s="5">
        <f>'3-07.05.2021'!G22/'3-07.05.2021'!$B$120*100</f>
        <v>23.718126658867476</v>
      </c>
      <c r="I215" s="5">
        <f>'3-07.05.2021'!I22/'3-07.05.2021'!$I$120*100</f>
        <v>81.122225283269515</v>
      </c>
      <c r="J215" s="5">
        <f>'3-07.05.2021'!J22/'3-07.05.2021'!$I$120*100</f>
        <v>68.795167361024937</v>
      </c>
      <c r="K215" s="5">
        <f>'3-07.05.2021'!K22/'3-07.05.2021'!$I$120*100</f>
        <v>81.661085480821384</v>
      </c>
      <c r="L215" s="5">
        <f>'3-07.05.2021'!L22/'3-07.05.2021'!$I$120*100</f>
        <v>68.393704125203243</v>
      </c>
      <c r="M215" s="5">
        <f>'3-07.05.2021'!M22/'3-07.05.2021'!$I$120*100</f>
        <v>68.802196770277732</v>
      </c>
      <c r="O215" s="5">
        <f>'3-07.05.2021'!O22/'3-07.05.2021'!$O$120*100</f>
        <v>68.092349884957557</v>
      </c>
      <c r="P215" s="5">
        <f>'3-07.05.2021'!P22/'3-07.05.2021'!$O$120*100</f>
        <v>61.009461258409246</v>
      </c>
      <c r="Q215" s="5">
        <f>'3-07.05.2021'!Q22/'3-07.05.2021'!$O$120*100</f>
        <v>80.278225966319752</v>
      </c>
      <c r="R215" s="5">
        <f>'3-07.05.2021'!R22/'3-07.05.2021'!$O$120*100</f>
        <v>74.874090336189141</v>
      </c>
      <c r="S215" s="5">
        <f>'3-07.05.2021'!S22/'3-07.05.2021'!$O$120*100</f>
        <v>101.17645027557722</v>
      </c>
    </row>
    <row r="216" spans="2:19" x14ac:dyDescent="0.25">
      <c r="B216" s="5">
        <f>'3-07.05.2021'!B23/'3-07.05.2021'!$B$120*100</f>
        <v>64.819810949361852</v>
      </c>
      <c r="C216" s="5">
        <f>'3-07.05.2021'!C23/'3-07.05.2021'!$B$120*100</f>
        <v>68.563874413456986</v>
      </c>
      <c r="D216" s="5">
        <f>'3-07.05.2021'!D23/'3-07.05.2021'!$B$120*100</f>
        <v>35.691291612852588</v>
      </c>
      <c r="E216" s="5">
        <f>'3-07.05.2021'!E23/'3-07.05.2021'!$B$120*100</f>
        <v>67.159814296886267</v>
      </c>
      <c r="F216" s="5">
        <f>'3-07.05.2021'!F23/'3-07.05.2021'!$B$120*100</f>
        <v>72.571708099309959</v>
      </c>
      <c r="G216" s="5">
        <f>'3-07.05.2021'!G23/'3-07.05.2021'!$B$120*100</f>
        <v>23.960606734525001</v>
      </c>
      <c r="I216" s="5">
        <f>'3-07.05.2021'!I23/'3-07.05.2021'!$I$120*100</f>
        <v>82.347370560418042</v>
      </c>
      <c r="J216" s="5">
        <f>'3-07.05.2021'!J23/'3-07.05.2021'!$I$120*100</f>
        <v>68.954388986665663</v>
      </c>
      <c r="K216" s="5">
        <f>'3-07.05.2021'!K23/'3-07.05.2021'!$I$120*100</f>
        <v>81.809308742246074</v>
      </c>
      <c r="L216" s="5">
        <f>'3-07.05.2021'!L23/'3-07.05.2021'!$I$120*100</f>
        <v>68.656848133459363</v>
      </c>
      <c r="M216" s="5">
        <f>'3-07.05.2021'!M23/'3-07.05.2021'!$I$120*100</f>
        <v>69.461561781933014</v>
      </c>
      <c r="O216" s="5">
        <f>'3-07.05.2021'!O23/'3-07.05.2021'!$O$120*100</f>
        <v>68.520797500090339</v>
      </c>
      <c r="P216" s="5">
        <f>'3-07.05.2021'!P23/'3-07.05.2021'!$O$120*100</f>
        <v>61.288723567890081</v>
      </c>
      <c r="Q216" s="5">
        <f>'3-07.05.2021'!Q23/'3-07.05.2021'!$O$120*100</f>
        <v>81.184883096429289</v>
      </c>
      <c r="R216" s="5">
        <f>'3-07.05.2021'!R23/'3-07.05.2021'!$O$120*100</f>
        <v>75.967178901423623</v>
      </c>
      <c r="S216" s="5">
        <f>'3-07.05.2021'!S23/'3-07.05.2021'!$O$120*100</f>
        <v>109.1393581894134</v>
      </c>
    </row>
    <row r="217" spans="2:19" x14ac:dyDescent="0.25">
      <c r="B217" s="5">
        <f>'3-07.05.2021'!B24/'3-07.05.2021'!$B$120*100</f>
        <v>65.54974498040761</v>
      </c>
      <c r="C217" s="5">
        <f>'3-07.05.2021'!C24/'3-07.05.2021'!$B$120*100</f>
        <v>69.102269764669813</v>
      </c>
      <c r="D217" s="5">
        <f>'3-07.05.2021'!D24/'3-07.05.2021'!$B$120*100</f>
        <v>36.784045889571821</v>
      </c>
      <c r="E217" s="5">
        <f>'3-07.05.2021'!E24/'3-07.05.2021'!$B$120*100</f>
        <v>67.89555106297604</v>
      </c>
      <c r="F217" s="5">
        <f>'3-07.05.2021'!F24/'3-07.05.2021'!$B$120*100</f>
        <v>75.010955164270243</v>
      </c>
      <c r="G217" s="5">
        <f>'3-07.05.2021'!G24/'3-07.05.2021'!$B$120*100</f>
        <v>24.001895736590701</v>
      </c>
      <c r="I217" s="5">
        <f>'3-07.05.2021'!I24/'3-07.05.2021'!$I$120*100</f>
        <v>83.005677948814338</v>
      </c>
      <c r="J217" s="5">
        <f>'3-07.05.2021'!J24/'3-07.05.2021'!$I$120*100</f>
        <v>68.975759400239383</v>
      </c>
      <c r="K217" s="5">
        <f>'3-07.05.2021'!K24/'3-07.05.2021'!$I$120*100</f>
        <v>82.175108738239146</v>
      </c>
      <c r="L217" s="5">
        <f>'3-07.05.2021'!L24/'3-07.05.2021'!$I$120*100</f>
        <v>68.935037463477869</v>
      </c>
      <c r="M217" s="5">
        <f>'3-07.05.2021'!M24/'3-07.05.2021'!$I$120*100</f>
        <v>71.042786556705138</v>
      </c>
      <c r="O217" s="5">
        <f>'3-07.05.2021'!O24/'3-07.05.2021'!$O$120*100</f>
        <v>68.70030175749659</v>
      </c>
      <c r="P217" s="5">
        <f>'3-07.05.2021'!P24/'3-07.05.2021'!$O$120*100</f>
        <v>61.328513008989262</v>
      </c>
      <c r="Q217" s="5">
        <f>'3-07.05.2021'!Q24/'3-07.05.2021'!$O$120*100</f>
        <v>81.991547922077629</v>
      </c>
      <c r="R217" s="5">
        <f>'3-07.05.2021'!R24/'3-07.05.2021'!$O$120*100</f>
        <v>76.182021804583229</v>
      </c>
      <c r="S217" s="5">
        <f>'3-07.05.2021'!S24/'3-07.05.2021'!$O$120*100</f>
        <v>109.22472645202402</v>
      </c>
    </row>
    <row r="218" spans="2:19" x14ac:dyDescent="0.25">
      <c r="B218" s="5">
        <f>'3-07.05.2021'!B25/'3-07.05.2021'!$B$120*100</f>
        <v>67.218906961687878</v>
      </c>
      <c r="C218" s="5">
        <f>'3-07.05.2021'!C25/'3-07.05.2021'!$B$120*100</f>
        <v>69.802584828244662</v>
      </c>
      <c r="D218" s="5">
        <f>'3-07.05.2021'!D25/'3-07.05.2021'!$B$120*100</f>
        <v>36.924772302593631</v>
      </c>
      <c r="E218" s="5">
        <f>'3-07.05.2021'!E25/'3-07.05.2021'!$B$120*100</f>
        <v>68.500108892479432</v>
      </c>
      <c r="F218" s="5">
        <f>'3-07.05.2021'!F25/'3-07.05.2021'!$B$120*100</f>
        <v>75.294110879179357</v>
      </c>
      <c r="G218" s="5">
        <f>'3-07.05.2021'!G25/'3-07.05.2021'!$B$120*100</f>
        <v>24.124786204623224</v>
      </c>
      <c r="I218" s="5">
        <f>'3-07.05.2021'!I25/'3-07.05.2021'!$I$120*100</f>
        <v>83.953519454681853</v>
      </c>
      <c r="J218" s="5">
        <f>'3-07.05.2021'!J25/'3-07.05.2021'!$I$120*100</f>
        <v>69.275775688362046</v>
      </c>
      <c r="K218" s="5">
        <f>'3-07.05.2021'!K25/'3-07.05.2021'!$I$120*100</f>
        <v>82.178038423492367</v>
      </c>
      <c r="L218" s="5">
        <f>'3-07.05.2021'!L25/'3-07.05.2021'!$I$120*100</f>
        <v>68.951204645920598</v>
      </c>
      <c r="M218" s="5">
        <f>'3-07.05.2021'!M25/'3-07.05.2021'!$I$120*100</f>
        <v>71.05438370545609</v>
      </c>
      <c r="O218" s="5">
        <f>'3-07.05.2021'!O25/'3-07.05.2021'!$O$120*100</f>
        <v>69.070654780746949</v>
      </c>
      <c r="P218" s="5">
        <f>'3-07.05.2021'!P25/'3-07.05.2021'!$O$120*100</f>
        <v>61.339455941907204</v>
      </c>
      <c r="Q218" s="5">
        <f>'3-07.05.2021'!Q25/'3-07.05.2021'!$O$120*100</f>
        <v>85.431477290377529</v>
      </c>
      <c r="R218" s="5">
        <f>'3-07.05.2021'!R25/'3-07.05.2021'!$O$120*100</f>
        <v>76.440301793148009</v>
      </c>
      <c r="S218" s="5">
        <f>'3-07.05.2021'!S25/'3-07.05.2021'!$O$120*100</f>
        <v>109.27920686422709</v>
      </c>
    </row>
    <row r="219" spans="2:19" x14ac:dyDescent="0.25">
      <c r="B219" s="5">
        <f>'3-07.05.2021'!B26/'3-07.05.2021'!$B$120*100</f>
        <v>67.249284562113061</v>
      </c>
      <c r="C219" s="5">
        <f>'3-07.05.2021'!C26/'3-07.05.2021'!$B$120*100</f>
        <v>70.199325651651165</v>
      </c>
      <c r="D219" s="5">
        <f>'3-07.05.2021'!D26/'3-07.05.2021'!$B$120*100</f>
        <v>39.419165526880512</v>
      </c>
      <c r="E219" s="5">
        <f>'3-07.05.2021'!E26/'3-07.05.2021'!$B$120*100</f>
        <v>69.331949926864439</v>
      </c>
      <c r="F219" s="5">
        <f>'3-07.05.2021'!F26/'3-07.05.2021'!$B$120*100</f>
        <v>77.997806093218344</v>
      </c>
      <c r="G219" s="5">
        <f>'3-07.05.2021'!G26/'3-07.05.2021'!$B$120*100</f>
        <v>24.201472697513818</v>
      </c>
      <c r="I219" s="5">
        <f>'3-07.05.2021'!I26/'3-07.05.2021'!$I$120*100</f>
        <v>84.365361622442066</v>
      </c>
      <c r="J219" s="5">
        <f>'3-07.05.2021'!J26/'3-07.05.2021'!$I$120*100</f>
        <v>69.486713026593108</v>
      </c>
      <c r="K219" s="5">
        <f>'3-07.05.2021'!K26/'3-07.05.2021'!$I$120*100</f>
        <v>82.218572236377014</v>
      </c>
      <c r="L219" s="5">
        <f>'3-07.05.2021'!L26/'3-07.05.2021'!$I$120*100</f>
        <v>69.141205173172168</v>
      </c>
      <c r="M219" s="5">
        <f>'3-07.05.2021'!M26/'3-07.05.2021'!$I$120*100</f>
        <v>71.424205422865683</v>
      </c>
      <c r="O219" s="5">
        <f>'3-07.05.2021'!O26/'3-07.05.2021'!$O$120*100</f>
        <v>69.715384277985734</v>
      </c>
      <c r="P219" s="5">
        <f>'3-07.05.2021'!P26/'3-07.05.2021'!$O$120*100</f>
        <v>61.986862609278816</v>
      </c>
      <c r="Q219" s="5">
        <f>'3-07.05.2021'!Q26/'3-07.05.2021'!$O$120*100</f>
        <v>86.641089685643436</v>
      </c>
      <c r="R219" s="5">
        <f>'3-07.05.2021'!R26/'3-07.05.2021'!$O$120*100</f>
        <v>76.924702264056933</v>
      </c>
      <c r="S219" s="5">
        <f>'3-07.05.2021'!S26/'3-07.05.2021'!$O$120*100</f>
        <v>109.51289035219651</v>
      </c>
    </row>
    <row r="220" spans="2:19" x14ac:dyDescent="0.25">
      <c r="B220" s="5">
        <f>'3-07.05.2021'!B27/'3-07.05.2021'!$B$120*100</f>
        <v>67.830768651017209</v>
      </c>
      <c r="C220" s="5">
        <f>'3-07.05.2021'!C27/'3-07.05.2021'!$B$120*100</f>
        <v>71.266463960317907</v>
      </c>
      <c r="D220" s="5">
        <f>'3-07.05.2021'!D27/'3-07.05.2021'!$B$120*100</f>
        <v>39.429245660496633</v>
      </c>
      <c r="E220" s="5">
        <f>'3-07.05.2021'!E27/'3-07.05.2021'!$B$120*100</f>
        <v>69.444824825787592</v>
      </c>
      <c r="F220" s="5">
        <f>'3-07.05.2021'!F27/'3-07.05.2021'!$B$120*100</f>
        <v>78.752775011755844</v>
      </c>
      <c r="G220" s="5">
        <f>'3-07.05.2021'!G27/'3-07.05.2021'!$B$120*100</f>
        <v>24.413349196972529</v>
      </c>
      <c r="I220" s="5">
        <f>'3-07.05.2021'!I27/'3-07.05.2021'!$I$120*100</f>
        <v>86.054184078009428</v>
      </c>
      <c r="J220" s="5">
        <f>'3-07.05.2021'!J27/'3-07.05.2021'!$I$120*100</f>
        <v>70.692470073455922</v>
      </c>
      <c r="K220" s="5">
        <f>'3-07.05.2021'!K27/'3-07.05.2021'!$I$120*100</f>
        <v>82.743215316063456</v>
      </c>
      <c r="L220" s="5">
        <f>'3-07.05.2021'!L27/'3-07.05.2021'!$I$120*100</f>
        <v>69.455810238526752</v>
      </c>
      <c r="M220" s="5">
        <f>'3-07.05.2021'!M27/'3-07.05.2021'!$I$120*100</f>
        <v>71.516271412851012</v>
      </c>
      <c r="O220" s="5">
        <f>'3-07.05.2021'!O27/'3-07.05.2021'!$O$120*100</f>
        <v>70.874665874754442</v>
      </c>
      <c r="P220" s="5">
        <f>'3-07.05.2021'!P27/'3-07.05.2021'!$O$120*100</f>
        <v>62.950710786350925</v>
      </c>
      <c r="Q220" s="5">
        <f>'3-07.05.2021'!Q27/'3-07.05.2021'!$O$120*100</f>
        <v>86.698381126485984</v>
      </c>
      <c r="R220" s="5">
        <f>'3-07.05.2021'!R27/'3-07.05.2021'!$O$120*100</f>
        <v>77.710384768789211</v>
      </c>
      <c r="S220" s="5">
        <f>'3-07.05.2021'!S27/'3-07.05.2021'!$O$120*100</f>
        <v>109.55170931912255</v>
      </c>
    </row>
    <row r="221" spans="2:19" x14ac:dyDescent="0.25">
      <c r="B221" s="5">
        <f>'3-07.05.2021'!B28/'3-07.05.2021'!$B$120*100</f>
        <v>68.167811517371334</v>
      </c>
      <c r="C221" s="5">
        <f>'3-07.05.2021'!C28/'3-07.05.2021'!$B$120*100</f>
        <v>72.439948082162857</v>
      </c>
      <c r="D221" s="5">
        <f>'3-07.05.2021'!D28/'3-07.05.2021'!$B$120*100</f>
        <v>40.267188040769355</v>
      </c>
      <c r="E221" s="5">
        <f>'3-07.05.2021'!E28/'3-07.05.2021'!$B$120*100</f>
        <v>70.647032082572309</v>
      </c>
      <c r="F221" s="5">
        <f>'3-07.05.2021'!F28/'3-07.05.2021'!$B$120*100</f>
        <v>81.173258016942313</v>
      </c>
      <c r="G221" s="5">
        <f>'3-07.05.2021'!G28/'3-07.05.2021'!$B$120*100</f>
        <v>24.467139501657421</v>
      </c>
      <c r="I221" s="5">
        <f>'3-07.05.2021'!I28/'3-07.05.2021'!$I$120*100</f>
        <v>86.167416298336278</v>
      </c>
      <c r="J221" s="5">
        <f>'3-07.05.2021'!J28/'3-07.05.2021'!$I$120*100</f>
        <v>71.40485848806513</v>
      </c>
      <c r="K221" s="5">
        <f>'3-07.05.2021'!K28/'3-07.05.2021'!$I$120*100</f>
        <v>82.902765011391892</v>
      </c>
      <c r="L221" s="5">
        <f>'3-07.05.2021'!L28/'3-07.05.2021'!$I$120*100</f>
        <v>69.888990701150021</v>
      </c>
      <c r="M221" s="5">
        <f>'3-07.05.2021'!M28/'3-07.05.2021'!$I$120*100</f>
        <v>71.519506225855736</v>
      </c>
      <c r="O221" s="5">
        <f>'3-07.05.2021'!O28/'3-07.05.2021'!$O$120*100</f>
        <v>72.521192435698197</v>
      </c>
      <c r="P221" s="5">
        <f>'3-07.05.2021'!P28/'3-07.05.2021'!$O$120*100</f>
        <v>63.114687456986772</v>
      </c>
      <c r="Q221" s="5">
        <f>'3-07.05.2021'!Q28/'3-07.05.2021'!$O$120*100</f>
        <v>87.151559100720789</v>
      </c>
      <c r="R221" s="5">
        <f>'3-07.05.2021'!R28/'3-07.05.2021'!$O$120*100</f>
        <v>77.880184284463951</v>
      </c>
      <c r="S221" s="5">
        <f>'3-07.05.2021'!S28/'3-07.05.2021'!$O$120*100</f>
        <v>111.73142777664604</v>
      </c>
    </row>
    <row r="222" spans="2:19" x14ac:dyDescent="0.25">
      <c r="B222" s="5">
        <f>'3-07.05.2021'!B29/'3-07.05.2021'!$B$120*100</f>
        <v>69.218453594563826</v>
      </c>
      <c r="C222" s="5">
        <f>'3-07.05.2021'!C29/'3-07.05.2021'!$B$120*100</f>
        <v>73.246052090045211</v>
      </c>
      <c r="D222" s="5">
        <f>'3-07.05.2021'!D29/'3-07.05.2021'!$B$120*100</f>
        <v>40.602802417411674</v>
      </c>
      <c r="E222" s="5">
        <f>'3-07.05.2021'!E29/'3-07.05.2021'!$B$120*100</f>
        <v>71.050479544117323</v>
      </c>
      <c r="F222" s="5">
        <f>'3-07.05.2021'!F29/'3-07.05.2021'!$B$120*100</f>
        <v>82.680048334313327</v>
      </c>
      <c r="G222" s="5">
        <f>'3-07.05.2021'!G29/'3-07.05.2021'!$B$120*100</f>
        <v>25.185387356981682</v>
      </c>
      <c r="I222" s="5">
        <f>'3-07.05.2021'!I29/'3-07.05.2021'!$I$120*100</f>
        <v>86.233890558486408</v>
      </c>
      <c r="J222" s="5">
        <f>'3-07.05.2021'!J29/'3-07.05.2021'!$I$120*100</f>
        <v>71.645549223358714</v>
      </c>
      <c r="K222" s="5">
        <f>'3-07.05.2021'!K29/'3-07.05.2021'!$I$120*100</f>
        <v>84.215431480963829</v>
      </c>
      <c r="L222" s="5">
        <f>'3-07.05.2021'!L29/'3-07.05.2021'!$I$120*100</f>
        <v>69.953898027057463</v>
      </c>
      <c r="M222" s="5">
        <f>'3-07.05.2021'!M29/'3-07.05.2021'!$I$120*100</f>
        <v>71.712879217729252</v>
      </c>
      <c r="O222" s="5">
        <f>'3-07.05.2021'!O29/'3-07.05.2021'!$O$120*100</f>
        <v>74.735212135548593</v>
      </c>
      <c r="P222" s="5">
        <f>'3-07.05.2021'!P29/'3-07.05.2021'!$O$120*100</f>
        <v>64.221329196018701</v>
      </c>
      <c r="Q222" s="5">
        <f>'3-07.05.2021'!Q29/'3-07.05.2021'!$O$120*100</f>
        <v>87.885438363382804</v>
      </c>
      <c r="R222" s="5">
        <f>'3-07.05.2021'!R29/'3-07.05.2021'!$O$120*100</f>
        <v>77.933024929960681</v>
      </c>
      <c r="S222" s="5">
        <f>'3-07.05.2021'!S29/'3-07.05.2021'!$O$120*100</f>
        <v>113.73619316598914</v>
      </c>
    </row>
    <row r="223" spans="2:19" x14ac:dyDescent="0.25">
      <c r="B223" s="5">
        <f>'3-07.05.2021'!B30/'3-07.05.2021'!$B$120*100</f>
        <v>70.302580439068791</v>
      </c>
      <c r="C223" s="5">
        <f>'3-07.05.2021'!C30/'3-07.05.2021'!$B$120*100</f>
        <v>73.256116082534646</v>
      </c>
      <c r="D223" s="5">
        <f>'3-07.05.2021'!D30/'3-07.05.2021'!$B$120*100</f>
        <v>41.252289073048729</v>
      </c>
      <c r="E223" s="5">
        <f>'3-07.05.2021'!E30/'3-07.05.2021'!$B$120*100</f>
        <v>71.963712209822205</v>
      </c>
      <c r="F223" s="5">
        <f>'3-07.05.2021'!F30/'3-07.05.2021'!$B$120*100</f>
        <v>84.329001624981302</v>
      </c>
      <c r="G223" s="5">
        <f>'3-07.05.2021'!G30/'3-07.05.2021'!$B$120*100</f>
        <v>25.787895263395814</v>
      </c>
      <c r="I223" s="5">
        <f>'3-07.05.2021'!I30/'3-07.05.2021'!$I$120*100</f>
        <v>87.355625058196892</v>
      </c>
      <c r="J223" s="5">
        <f>'3-07.05.2021'!J30/'3-07.05.2021'!$I$120*100</f>
        <v>72.77855739051968</v>
      </c>
      <c r="K223" s="5">
        <f>'3-07.05.2021'!K30/'3-07.05.2021'!$I$120*100</f>
        <v>84.892922916413639</v>
      </c>
      <c r="L223" s="5">
        <f>'3-07.05.2021'!L30/'3-07.05.2021'!$I$120*100</f>
        <v>70.653643140624823</v>
      </c>
      <c r="M223" s="5">
        <f>'3-07.05.2021'!M30/'3-07.05.2021'!$I$120*100</f>
        <v>72.186396192585818</v>
      </c>
      <c r="O223" s="5">
        <f>'3-07.05.2021'!O30/'3-07.05.2021'!$O$120*100</f>
        <v>75.104862401639096</v>
      </c>
      <c r="P223" s="5">
        <f>'3-07.05.2021'!P30/'3-07.05.2021'!$O$120*100</f>
        <v>64.291136407232244</v>
      </c>
      <c r="Q223" s="5">
        <f>'3-07.05.2021'!Q30/'3-07.05.2021'!$O$120*100</f>
        <v>88.333730502125178</v>
      </c>
      <c r="R223" s="5">
        <f>'3-07.05.2021'!R30/'3-07.05.2021'!$O$120*100</f>
        <v>79.566801468146835</v>
      </c>
      <c r="S223" s="5">
        <f>'3-07.05.2021'!S30/'3-07.05.2021'!$O$120*100</f>
        <v>115.3827866561862</v>
      </c>
    </row>
    <row r="224" spans="2:19" x14ac:dyDescent="0.25">
      <c r="B224" s="5">
        <f>'3-07.05.2021'!B31/'3-07.05.2021'!$B$120*100</f>
        <v>70.945400809384054</v>
      </c>
      <c r="C224" s="5">
        <f>'3-07.05.2021'!C31/'3-07.05.2021'!$B$120*100</f>
        <v>74.275742984797802</v>
      </c>
      <c r="D224" s="5">
        <f>'3-07.05.2021'!D31/'3-07.05.2021'!$B$120*100</f>
        <v>41.788117985118298</v>
      </c>
      <c r="E224" s="5">
        <f>'3-07.05.2021'!E31/'3-07.05.2021'!$B$120*100</f>
        <v>77.825313942876249</v>
      </c>
      <c r="F224" s="5">
        <f>'3-07.05.2021'!F31/'3-07.05.2021'!$B$120*100</f>
        <v>86.07210610761534</v>
      </c>
      <c r="G224" s="5">
        <f>'3-07.05.2021'!G31/'3-07.05.2021'!$B$120*100</f>
        <v>27.49035638903165</v>
      </c>
      <c r="I224" s="5">
        <f>'3-07.05.2021'!I31/'3-07.05.2021'!$I$120*100</f>
        <v>87.786928870438715</v>
      </c>
      <c r="J224" s="5">
        <f>'3-07.05.2021'!J31/'3-07.05.2021'!$I$120*100</f>
        <v>73.143242408413272</v>
      </c>
      <c r="K224" s="5">
        <f>'3-07.05.2021'!K31/'3-07.05.2021'!$I$120*100</f>
        <v>85.27831073753741</v>
      </c>
      <c r="L224" s="5">
        <f>'3-07.05.2021'!L31/'3-07.05.2021'!$I$120*100</f>
        <v>71.074675848028249</v>
      </c>
      <c r="M224" s="5">
        <f>'3-07.05.2021'!M31/'3-07.05.2021'!$I$120*100</f>
        <v>72.633488645322998</v>
      </c>
      <c r="O224" s="5">
        <f>'3-07.05.2021'!O31/'3-07.05.2021'!$O$120*100</f>
        <v>75.35869159485803</v>
      </c>
      <c r="P224" s="5">
        <f>'3-07.05.2021'!P31/'3-07.05.2021'!$O$120*100</f>
        <v>66.668865060705201</v>
      </c>
      <c r="Q224" s="5">
        <f>'3-07.05.2021'!Q31/'3-07.05.2021'!$O$120*100</f>
        <v>88.731156408343807</v>
      </c>
      <c r="R224" s="5">
        <f>'3-07.05.2021'!R31/'3-07.05.2021'!$O$120*100</f>
        <v>79.916908392267686</v>
      </c>
      <c r="S224" s="5">
        <f>'3-07.05.2021'!S31/'3-07.05.2021'!$O$120*100</f>
        <v>116.07182331912331</v>
      </c>
    </row>
    <row r="225" spans="2:19" x14ac:dyDescent="0.25">
      <c r="B225" s="5">
        <f>'3-07.05.2021'!B32/'3-07.05.2021'!$B$120*100</f>
        <v>71.437309715737911</v>
      </c>
      <c r="C225" s="5">
        <f>'3-07.05.2021'!C32/'3-07.05.2021'!$B$120*100</f>
        <v>75.531248241903441</v>
      </c>
      <c r="D225" s="5">
        <f>'3-07.05.2021'!D32/'3-07.05.2021'!$B$120*100</f>
        <v>42.242708606571505</v>
      </c>
      <c r="E225" s="5">
        <f>'3-07.05.2021'!E32/'3-07.05.2021'!$B$120*100</f>
        <v>78.141494402987249</v>
      </c>
      <c r="F225" s="5">
        <f>'3-07.05.2021'!F32/'3-07.05.2021'!$B$120*100</f>
        <v>86.243686284299628</v>
      </c>
      <c r="G225" s="5">
        <f>'3-07.05.2021'!G32/'3-07.05.2021'!$B$120*100</f>
        <v>28.030309358969784</v>
      </c>
      <c r="I225" s="5">
        <f>'3-07.05.2021'!I32/'3-07.05.2021'!$I$120*100</f>
        <v>88.586822418115958</v>
      </c>
      <c r="J225" s="5">
        <f>'3-07.05.2021'!J32/'3-07.05.2021'!$I$120*100</f>
        <v>73.564580243568201</v>
      </c>
      <c r="K225" s="5">
        <f>'3-07.05.2021'!K32/'3-07.05.2021'!$I$120*100</f>
        <v>86.020835679543765</v>
      </c>
      <c r="L225" s="5">
        <f>'3-07.05.2021'!L32/'3-07.05.2021'!$I$120*100</f>
        <v>71.307279550810037</v>
      </c>
      <c r="M225" s="5">
        <f>'3-07.05.2021'!M32/'3-07.05.2021'!$I$120*100</f>
        <v>75.067786375892496</v>
      </c>
      <c r="O225" s="5">
        <f>'3-07.05.2021'!O32/'3-07.05.2021'!$O$120*100</f>
        <v>76.010883703842083</v>
      </c>
      <c r="P225" s="5">
        <f>'3-07.05.2021'!P32/'3-07.05.2021'!$O$120*100</f>
        <v>68.398551218899982</v>
      </c>
      <c r="Q225" s="5">
        <f>'3-07.05.2021'!Q32/'3-07.05.2021'!$O$120*100</f>
        <v>88.740894614701972</v>
      </c>
      <c r="R225" s="5">
        <f>'3-07.05.2021'!R32/'3-07.05.2021'!$O$120*100</f>
        <v>79.995985305066156</v>
      </c>
      <c r="S225" s="5">
        <f>'3-07.05.2021'!S32/'3-07.05.2021'!$O$120*100</f>
        <v>116.63961763966991</v>
      </c>
    </row>
    <row r="226" spans="2:19" x14ac:dyDescent="0.25">
      <c r="B226" s="5">
        <f>'3-07.05.2021'!B33/'3-07.05.2021'!$B$120*100</f>
        <v>71.594604995304081</v>
      </c>
      <c r="C226" s="5">
        <f>'3-07.05.2021'!C33/'3-07.05.2021'!$B$120*100</f>
        <v>75.559462931352556</v>
      </c>
      <c r="D226" s="5">
        <f>'3-07.05.2021'!D33/'3-07.05.2021'!$B$120*100</f>
        <v>43.338529697361295</v>
      </c>
      <c r="E226" s="5">
        <f>'3-07.05.2021'!E33/'3-07.05.2021'!$B$120*100</f>
        <v>78.263367980038495</v>
      </c>
      <c r="F226" s="5">
        <f>'3-07.05.2021'!F33/'3-07.05.2021'!$B$120*100</f>
        <v>86.74934743059093</v>
      </c>
      <c r="G226" s="5">
        <f>'3-07.05.2021'!G33/'3-07.05.2021'!$B$120*100</f>
        <v>28.436993116415572</v>
      </c>
      <c r="I226" s="5">
        <f>'3-07.05.2021'!I33/'3-07.05.2021'!$I$120*100</f>
        <v>89.339627641735191</v>
      </c>
      <c r="J226" s="5">
        <f>'3-07.05.2021'!J33/'3-07.05.2021'!$I$120*100</f>
        <v>74.158487322847165</v>
      </c>
      <c r="K226" s="5">
        <f>'3-07.05.2021'!K33/'3-07.05.2021'!$I$120*100</f>
        <v>86.598520515733114</v>
      </c>
      <c r="L226" s="5">
        <f>'3-07.05.2021'!L33/'3-07.05.2021'!$I$120*100</f>
        <v>71.796633344227999</v>
      </c>
      <c r="M226" s="5">
        <f>'3-07.05.2021'!M33/'3-07.05.2021'!$I$120*100</f>
        <v>75.334761687494634</v>
      </c>
      <c r="O226" s="5">
        <f>'3-07.05.2021'!O33/'3-07.05.2021'!$O$120*100</f>
        <v>76.825412716755608</v>
      </c>
      <c r="P226" s="5">
        <f>'3-07.05.2021'!P33/'3-07.05.2021'!$O$120*100</f>
        <v>69.683325165645087</v>
      </c>
      <c r="Q226" s="5">
        <f>'3-07.05.2021'!Q33/'3-07.05.2021'!$O$120*100</f>
        <v>90.377749898540884</v>
      </c>
      <c r="R226" s="5">
        <f>'3-07.05.2021'!R33/'3-07.05.2021'!$O$120*100</f>
        <v>81.212190231784149</v>
      </c>
      <c r="S226" s="5">
        <f>'3-07.05.2021'!S33/'3-07.05.2021'!$O$120*100</f>
        <v>117.54205822682022</v>
      </c>
    </row>
    <row r="227" spans="2:19" x14ac:dyDescent="0.25">
      <c r="B227" s="5">
        <f>'3-07.05.2021'!B34/'3-07.05.2021'!$B$120*100</f>
        <v>76.032470578355799</v>
      </c>
      <c r="C227" s="5">
        <f>'3-07.05.2021'!C34/'3-07.05.2021'!$B$120*100</f>
        <v>76.952522870086</v>
      </c>
      <c r="D227" s="5">
        <f>'3-07.05.2021'!D34/'3-07.05.2021'!$B$120*100</f>
        <v>43.943184373624824</v>
      </c>
      <c r="E227" s="5">
        <f>'3-07.05.2021'!E34/'3-07.05.2021'!$B$120*100</f>
        <v>78.888860850855096</v>
      </c>
      <c r="F227" s="5">
        <f>'3-07.05.2021'!F34/'3-07.05.2021'!$B$120*100</f>
        <v>87.271496737793157</v>
      </c>
      <c r="G227" s="5">
        <f>'3-07.05.2021'!G34/'3-07.05.2021'!$B$120*100</f>
        <v>28.951951551678672</v>
      </c>
      <c r="I227" s="5">
        <f>'3-07.05.2021'!I34/'3-07.05.2021'!$I$120*100</f>
        <v>89.500875040342692</v>
      </c>
      <c r="J227" s="5">
        <f>'3-07.05.2021'!J34/'3-07.05.2021'!$I$120*100</f>
        <v>76.600452248495927</v>
      </c>
      <c r="K227" s="5">
        <f>'3-07.05.2021'!K34/'3-07.05.2021'!$I$120*100</f>
        <v>87.810210347298195</v>
      </c>
      <c r="L227" s="5">
        <f>'3-07.05.2021'!L34/'3-07.05.2021'!$I$120*100</f>
        <v>72.729560297369503</v>
      </c>
      <c r="M227" s="5">
        <f>'3-07.05.2021'!M34/'3-07.05.2021'!$I$120*100</f>
        <v>76.498236745934079</v>
      </c>
      <c r="O227" s="5">
        <f>'3-07.05.2021'!O34/'3-07.05.2021'!$O$120*100</f>
        <v>77.557786071217905</v>
      </c>
      <c r="P227" s="5">
        <f>'3-07.05.2021'!P34/'3-07.05.2021'!$O$120*100</f>
        <v>70.627563071494222</v>
      </c>
      <c r="Q227" s="5">
        <f>'3-07.05.2021'!Q34/'3-07.05.2021'!$O$120*100</f>
        <v>92.20137126377135</v>
      </c>
      <c r="R227" s="5">
        <f>'3-07.05.2021'!R34/'3-07.05.2021'!$O$120*100</f>
        <v>81.634480355611416</v>
      </c>
      <c r="S227" s="5">
        <f>'3-07.05.2021'!S34/'3-07.05.2021'!$O$120*100</f>
        <v>119.58480596742282</v>
      </c>
    </row>
    <row r="228" spans="2:19" x14ac:dyDescent="0.25">
      <c r="B228" s="5">
        <f>'3-07.05.2021'!B35/'3-07.05.2021'!$B$120*100</f>
        <v>76.716507315666661</v>
      </c>
      <c r="C228" s="5">
        <f>'3-07.05.2021'!C35/'3-07.05.2021'!$B$120*100</f>
        <v>77.003762876754308</v>
      </c>
      <c r="D228" s="5">
        <f>'3-07.05.2021'!D35/'3-07.05.2021'!$B$120*100</f>
        <v>44.539074418097229</v>
      </c>
      <c r="E228" s="5">
        <f>'3-07.05.2021'!E35/'3-07.05.2021'!$B$120*100</f>
        <v>79.013696324653424</v>
      </c>
      <c r="F228" s="5">
        <f>'3-07.05.2021'!F35/'3-07.05.2021'!$B$120*100</f>
        <v>88.110496361863895</v>
      </c>
      <c r="G228" s="5">
        <f>'3-07.05.2021'!G35/'3-07.05.2021'!$B$120*100</f>
        <v>29.189218043416254</v>
      </c>
      <c r="I228" s="5">
        <f>'3-07.05.2021'!I35/'3-07.05.2021'!$I$120*100</f>
        <v>91.47655658361991</v>
      </c>
      <c r="J228" s="5">
        <f>'3-07.05.2021'!J35/'3-07.05.2021'!$I$120*100</f>
        <v>76.820050167643856</v>
      </c>
      <c r="K228" s="5">
        <f>'3-07.05.2021'!K35/'3-07.05.2021'!$I$120*100</f>
        <v>88.425834263387543</v>
      </c>
      <c r="L228" s="5">
        <f>'3-07.05.2021'!L35/'3-07.05.2021'!$I$120*100</f>
        <v>72.808411732101519</v>
      </c>
      <c r="M228" s="5">
        <f>'3-07.05.2021'!M35/'3-07.05.2021'!$I$120*100</f>
        <v>76.754801006886993</v>
      </c>
      <c r="O228" s="5">
        <f>'3-07.05.2021'!O35/'3-07.05.2021'!$O$120*100</f>
        <v>78.6612486707171</v>
      </c>
      <c r="P228" s="5">
        <f>'3-07.05.2021'!P35/'3-07.05.2021'!$O$120*100</f>
        <v>72.134240957624286</v>
      </c>
      <c r="Q228" s="5">
        <f>'3-07.05.2021'!Q35/'3-07.05.2021'!$O$120*100</f>
        <v>93.088250799524602</v>
      </c>
      <c r="R228" s="5">
        <f>'3-07.05.2021'!R35/'3-07.05.2021'!$O$120*100</f>
        <v>81.680895792789372</v>
      </c>
      <c r="S228" s="5">
        <f>'3-07.05.2021'!S35/'3-07.05.2021'!$O$120*100</f>
        <v>120.23947445877974</v>
      </c>
    </row>
    <row r="229" spans="2:19" x14ac:dyDescent="0.25">
      <c r="B229" s="5">
        <f>'3-07.05.2021'!B36/'3-07.05.2021'!$B$120*100</f>
        <v>76.82313559856189</v>
      </c>
      <c r="C229" s="5">
        <f>'3-07.05.2021'!C36/'3-07.05.2021'!$B$120*100</f>
        <v>77.042146476016327</v>
      </c>
      <c r="D229" s="5">
        <f>'3-07.05.2021'!D36/'3-07.05.2021'!$B$120*100</f>
        <v>44.540446413865638</v>
      </c>
      <c r="E229" s="5">
        <f>'3-07.05.2021'!E36/'3-07.05.2021'!$B$120*100</f>
        <v>80.19446009463428</v>
      </c>
      <c r="F229" s="5">
        <f>'3-07.05.2021'!F36/'3-07.05.2021'!$B$120*100</f>
        <v>88.265394684117013</v>
      </c>
      <c r="G229" s="5">
        <f>'3-07.05.2021'!G36/'3-07.05.2021'!$B$120*100</f>
        <v>29.341291668499125</v>
      </c>
      <c r="I229" s="5">
        <f>'3-07.05.2021'!I36/'3-07.05.2021'!$I$120*100</f>
        <v>91.49379286028973</v>
      </c>
      <c r="J229" s="5">
        <f>'3-07.05.2021'!J36/'3-07.05.2021'!$I$120*100</f>
        <v>77.416109200538727</v>
      </c>
      <c r="K229" s="5">
        <f>'3-07.05.2021'!K36/'3-07.05.2021'!$I$120*100</f>
        <v>89.325965718725897</v>
      </c>
      <c r="L229" s="5">
        <f>'3-07.05.2021'!L36/'3-07.05.2021'!$I$120*100</f>
        <v>74.617316870146126</v>
      </c>
      <c r="M229" s="5">
        <f>'3-07.05.2021'!M36/'3-07.05.2021'!$I$120*100</f>
        <v>77.21057927667087</v>
      </c>
      <c r="O229" s="5">
        <f>'3-07.05.2021'!O36/'3-07.05.2021'!$O$120*100</f>
        <v>79.067810420013998</v>
      </c>
      <c r="P229" s="5">
        <f>'3-07.05.2021'!P36/'3-07.05.2021'!$O$120*100</f>
        <v>72.334827929826574</v>
      </c>
      <c r="Q229" s="5">
        <f>'3-07.05.2021'!Q36/'3-07.05.2021'!$O$120*100</f>
        <v>94.617751561037025</v>
      </c>
      <c r="R229" s="5">
        <f>'3-07.05.2021'!R36/'3-07.05.2021'!$O$120*100</f>
        <v>81.955908094684318</v>
      </c>
      <c r="S229" s="5">
        <f>'3-07.05.2021'!S36/'3-07.05.2021'!$O$120*100</f>
        <v>120.31741357427175</v>
      </c>
    </row>
    <row r="230" spans="2:19" x14ac:dyDescent="0.25">
      <c r="B230" s="5">
        <f>'3-07.05.2021'!B37/'3-07.05.2021'!$B$120*100</f>
        <v>77.699639130490198</v>
      </c>
      <c r="C230" s="5">
        <f>'3-07.05.2021'!C37/'3-07.05.2021'!$B$120*100</f>
        <v>77.540084093187829</v>
      </c>
      <c r="D230" s="5">
        <f>'3-07.05.2021'!D37/'3-07.05.2021'!$B$120*100</f>
        <v>44.830760718460496</v>
      </c>
      <c r="E230" s="5">
        <f>'3-07.05.2021'!E37/'3-07.05.2021'!$B$120*100</f>
        <v>80.523440468208179</v>
      </c>
      <c r="F230" s="5">
        <f>'3-07.05.2021'!F37/'3-07.05.2021'!$B$120*100</f>
        <v>89.276474859799322</v>
      </c>
      <c r="G230" s="5">
        <f>'3-07.05.2021'!G37/'3-07.05.2021'!$B$120*100</f>
        <v>29.529561770177899</v>
      </c>
      <c r="I230" s="5">
        <f>'3-07.05.2021'!I37/'3-07.05.2021'!$I$120*100</f>
        <v>92.170059196346259</v>
      </c>
      <c r="J230" s="5">
        <f>'3-07.05.2021'!J37/'3-07.05.2021'!$I$120*100</f>
        <v>77.691605147246918</v>
      </c>
      <c r="K230" s="5">
        <f>'3-07.05.2021'!K37/'3-07.05.2021'!$I$120*100</f>
        <v>90.577966826394459</v>
      </c>
      <c r="L230" s="5">
        <f>'3-07.05.2021'!L37/'3-07.05.2021'!$I$120*100</f>
        <v>74.906059490818322</v>
      </c>
      <c r="M230" s="5">
        <f>'3-07.05.2021'!M37/'3-07.05.2021'!$I$120*100</f>
        <v>77.582234054783143</v>
      </c>
      <c r="O230" s="5">
        <f>'3-07.05.2021'!O37/'3-07.05.2021'!$O$120*100</f>
        <v>79.739378547834391</v>
      </c>
      <c r="P230" s="5">
        <f>'3-07.05.2021'!P37/'3-07.05.2021'!$O$120*100</f>
        <v>72.50292074954163</v>
      </c>
      <c r="Q230" s="5">
        <f>'3-07.05.2021'!Q37/'3-07.05.2021'!$O$120*100</f>
        <v>96.434178031535509</v>
      </c>
      <c r="R230" s="5">
        <f>'3-07.05.2021'!R37/'3-07.05.2021'!$O$120*100</f>
        <v>81.959990779136888</v>
      </c>
      <c r="S230" s="5">
        <f>'3-07.05.2021'!S37/'3-07.05.2021'!$O$120*100</f>
        <v>122.39406098168131</v>
      </c>
    </row>
    <row r="231" spans="2:19" x14ac:dyDescent="0.25">
      <c r="B231" s="5">
        <f>'3-07.05.2021'!B38/'3-07.05.2021'!$B$120*100</f>
        <v>77.879120388687824</v>
      </c>
      <c r="C231" s="5">
        <f>'3-07.05.2021'!C38/'3-07.05.2021'!$B$120*100</f>
        <v>77.93100604042364</v>
      </c>
      <c r="D231" s="5">
        <f>'3-07.05.2021'!D38/'3-07.05.2021'!$B$120*100</f>
        <v>45.904662159209153</v>
      </c>
      <c r="E231" s="5">
        <f>'3-07.05.2021'!E38/'3-07.05.2021'!$B$120*100</f>
        <v>81.043499499504421</v>
      </c>
      <c r="F231" s="5">
        <f>'3-07.05.2021'!F38/'3-07.05.2021'!$B$120*100</f>
        <v>90.019095816421171</v>
      </c>
      <c r="G231" s="5">
        <f>'3-07.05.2021'!G38/'3-07.05.2021'!$B$120*100</f>
        <v>29.850745979561911</v>
      </c>
      <c r="I231" s="5">
        <f>'3-07.05.2021'!I38/'3-07.05.2021'!$I$120*100</f>
        <v>92.190007209875347</v>
      </c>
      <c r="J231" s="5">
        <f>'3-07.05.2021'!J38/'3-07.05.2021'!$I$120*100</f>
        <v>78.074175698604876</v>
      </c>
      <c r="K231" s="5">
        <f>'3-07.05.2021'!K38/'3-07.05.2021'!$I$120*100</f>
        <v>91.518790393977255</v>
      </c>
      <c r="L231" s="5">
        <f>'3-07.05.2021'!L38/'3-07.05.2021'!$I$120*100</f>
        <v>75.27836352572514</v>
      </c>
      <c r="M231" s="5">
        <f>'3-07.05.2021'!M38/'3-07.05.2021'!$I$120*100</f>
        <v>78.266222646565822</v>
      </c>
      <c r="O231" s="5">
        <f>'3-07.05.2021'!O38/'3-07.05.2021'!$O$120*100</f>
        <v>80.834307667535199</v>
      </c>
      <c r="P231" s="5">
        <f>'3-07.05.2021'!P38/'3-07.05.2021'!$O$120*100</f>
        <v>75.422642496406013</v>
      </c>
      <c r="Q231" s="5">
        <f>'3-07.05.2021'!Q38/'3-07.05.2021'!$O$120*100</f>
        <v>96.528247097077823</v>
      </c>
      <c r="R231" s="5">
        <f>'3-07.05.2021'!R38/'3-07.05.2021'!$O$120*100</f>
        <v>82.238148755937928</v>
      </c>
      <c r="S231" s="5">
        <f>'3-07.05.2021'!S38/'3-07.05.2021'!$O$120*100</f>
        <v>122.89000674878805</v>
      </c>
    </row>
    <row r="232" spans="2:19" x14ac:dyDescent="0.25">
      <c r="B232" s="5">
        <f>'3-07.05.2021'!B39/'3-07.05.2021'!$B$120*100</f>
        <v>78.337972267586437</v>
      </c>
      <c r="C232" s="5">
        <f>'3-07.05.2021'!C39/'3-07.05.2021'!$B$120*100</f>
        <v>78.853883029324081</v>
      </c>
      <c r="D232" s="5">
        <f>'3-07.05.2021'!D39/'3-07.05.2021'!$B$120*100</f>
        <v>46.190610289035142</v>
      </c>
      <c r="E232" s="5">
        <f>'3-07.05.2021'!E39/'3-07.05.2021'!$B$120*100</f>
        <v>81.928275358859878</v>
      </c>
      <c r="F232" s="5">
        <f>'3-07.05.2021'!F39/'3-07.05.2021'!$B$120*100</f>
        <v>90.381899920967967</v>
      </c>
      <c r="G232" s="5">
        <f>'3-07.05.2021'!G39/'3-07.05.2021'!$B$120*100</f>
        <v>30.182268580589032</v>
      </c>
      <c r="I232" s="5">
        <f>'3-07.05.2021'!I39/'3-07.05.2021'!$I$120*100</f>
        <v>92.32759229548239</v>
      </c>
      <c r="J232" s="5">
        <f>'3-07.05.2021'!J39/'3-07.05.2021'!$I$120*100</f>
        <v>79.038929999841727</v>
      </c>
      <c r="K232" s="5">
        <f>'3-07.05.2021'!K39/'3-07.05.2021'!$I$120*100</f>
        <v>91.716751773091502</v>
      </c>
      <c r="L232" s="5">
        <f>'3-07.05.2021'!L39/'3-07.05.2021'!$I$120*100</f>
        <v>75.424276534174126</v>
      </c>
      <c r="M232" s="5">
        <f>'3-07.05.2021'!M39/'3-07.05.2021'!$I$120*100</f>
        <v>78.34341767350395</v>
      </c>
      <c r="O232" s="5">
        <f>'3-07.05.2021'!O39/'3-07.05.2021'!$O$120*100</f>
        <v>82.041109034161636</v>
      </c>
      <c r="P232" s="5">
        <f>'3-07.05.2021'!P39/'3-07.05.2021'!$O$120*100</f>
        <v>75.537693882864374</v>
      </c>
      <c r="Q232" s="5">
        <f>'3-07.05.2021'!Q39/'3-07.05.2021'!$O$120*100</f>
        <v>97.464955461928369</v>
      </c>
      <c r="R232" s="5">
        <f>'3-07.05.2021'!R39/'3-07.05.2021'!$O$120*100</f>
        <v>84.005315295992332</v>
      </c>
      <c r="S232" s="5">
        <f>'3-07.05.2021'!S39/'3-07.05.2021'!$O$120*100</f>
        <v>127.54871782005881</v>
      </c>
    </row>
    <row r="233" spans="2:19" x14ac:dyDescent="0.25">
      <c r="B233" s="5">
        <f>'3-07.05.2021'!B40/'3-07.05.2021'!$B$120*100</f>
        <v>78.772741585467841</v>
      </c>
      <c r="C233" s="5">
        <f>'3-07.05.2021'!C40/'3-07.05.2021'!$B$120*100</f>
        <v>79.642578832074349</v>
      </c>
      <c r="D233" s="5">
        <f>'3-07.05.2021'!D40/'3-07.05.2021'!$B$120*100</f>
        <v>46.486025189663145</v>
      </c>
      <c r="E233" s="5">
        <f>'3-07.05.2021'!E40/'3-07.05.2021'!$B$120*100</f>
        <v>82.719182495966294</v>
      </c>
      <c r="F233" s="5">
        <f>'3-07.05.2021'!F40/'3-07.05.2021'!$B$120*100</f>
        <v>90.651045137912647</v>
      </c>
      <c r="G233" s="5">
        <f>'3-07.05.2021'!G40/'3-07.05.2021'!$B$120*100</f>
        <v>30.25871295657932</v>
      </c>
      <c r="I233" s="5">
        <f>'3-07.05.2021'!I40/'3-07.05.2021'!$I$120*100</f>
        <v>92.663877490549453</v>
      </c>
      <c r="J233" s="5">
        <f>'3-07.05.2021'!J40/'3-07.05.2021'!$I$120*100</f>
        <v>79.351272990286631</v>
      </c>
      <c r="K233" s="5">
        <f>'3-07.05.2021'!K40/'3-07.05.2021'!$I$120*100</f>
        <v>91.790484861856498</v>
      </c>
      <c r="L233" s="5">
        <f>'3-07.05.2021'!L40/'3-07.05.2021'!$I$120*100</f>
        <v>76.86569773810831</v>
      </c>
      <c r="M233" s="5">
        <f>'3-07.05.2021'!M40/'3-07.05.2021'!$I$120*100</f>
        <v>79.451097943096045</v>
      </c>
      <c r="O233" s="5">
        <f>'3-07.05.2021'!O40/'3-07.05.2021'!$O$120*100</f>
        <v>82.064668131330549</v>
      </c>
      <c r="P233" s="5">
        <f>'3-07.05.2021'!P40/'3-07.05.2021'!$O$120*100</f>
        <v>76.209429333818079</v>
      </c>
      <c r="Q233" s="5">
        <f>'3-07.05.2021'!Q40/'3-07.05.2021'!$O$120*100</f>
        <v>99.571520245572316</v>
      </c>
      <c r="R233" s="5">
        <f>'3-07.05.2021'!R40/'3-07.05.2021'!$O$120*100</f>
        <v>85.126413753741545</v>
      </c>
      <c r="S233" s="5">
        <f>'3-07.05.2021'!S40/'3-07.05.2021'!$O$120*100</f>
        <v>128.56694601545405</v>
      </c>
    </row>
    <row r="234" spans="2:19" x14ac:dyDescent="0.25">
      <c r="B234" s="5">
        <f>'3-07.05.2021'!B41/'3-07.05.2021'!$B$120*100</f>
        <v>78.911143676246695</v>
      </c>
      <c r="C234" s="5">
        <f>'3-07.05.2021'!C41/'3-07.05.2021'!$B$120*100</f>
        <v>79.960308840347309</v>
      </c>
      <c r="D234" s="5">
        <f>'3-07.05.2021'!D41/'3-07.05.2021'!$B$120*100</f>
        <v>46.799138835703587</v>
      </c>
      <c r="E234" s="5">
        <f>'3-07.05.2021'!E41/'3-07.05.2021'!$B$120*100</f>
        <v>83.135397588720821</v>
      </c>
      <c r="F234" s="5">
        <f>'3-07.05.2021'!F41/'3-07.05.2021'!$B$120*100</f>
        <v>91.186672285898624</v>
      </c>
      <c r="G234" s="5">
        <f>'3-07.05.2021'!G41/'3-07.05.2021'!$B$120*100</f>
        <v>30.501443219700498</v>
      </c>
      <c r="I234" s="5">
        <f>'3-07.05.2021'!I41/'3-07.05.2021'!$I$120*100</f>
        <v>92.998843524284808</v>
      </c>
      <c r="J234" s="5">
        <f>'3-07.05.2021'!J41/'3-07.05.2021'!$I$120*100</f>
        <v>79.427818760430185</v>
      </c>
      <c r="K234" s="5">
        <f>'3-07.05.2021'!K41/'3-07.05.2021'!$I$120*100</f>
        <v>92.363588193385965</v>
      </c>
      <c r="L234" s="5">
        <f>'3-07.05.2021'!L41/'3-07.05.2021'!$I$120*100</f>
        <v>77.237081801373364</v>
      </c>
      <c r="M234" s="5">
        <f>'3-07.05.2021'!M41/'3-07.05.2021'!$I$120*100</f>
        <v>79.502001511144755</v>
      </c>
      <c r="O234" s="5">
        <f>'3-07.05.2021'!O41/'3-07.05.2021'!$O$120*100</f>
        <v>82.262511004146674</v>
      </c>
      <c r="P234" s="5">
        <f>'3-07.05.2021'!P41/'3-07.05.2021'!$O$120*100</f>
        <v>78.281994056775076</v>
      </c>
      <c r="Q234" s="5">
        <f>'3-07.05.2021'!Q41/'3-07.05.2021'!$O$120*100</f>
        <v>100.03865296912448</v>
      </c>
      <c r="R234" s="5">
        <f>'3-07.05.2021'!R41/'3-07.05.2021'!$O$120*100</f>
        <v>85.403735114876085</v>
      </c>
      <c r="S234" s="5">
        <f>'3-07.05.2021'!S41/'3-07.05.2021'!$O$120*100</f>
        <v>129.07882094485112</v>
      </c>
    </row>
    <row r="235" spans="2:19" x14ac:dyDescent="0.25">
      <c r="B235" s="5">
        <f>'3-07.05.2021'!B42/'3-07.05.2021'!$B$120*100</f>
        <v>81.127651263487806</v>
      </c>
      <c r="C235" s="5">
        <f>'3-07.05.2021'!C42/'3-07.05.2021'!$B$120*100</f>
        <v>80.14522965823852</v>
      </c>
      <c r="D235" s="5">
        <f>'3-07.05.2021'!D42/'3-07.05.2021'!$B$120*100</f>
        <v>47.012104861213686</v>
      </c>
      <c r="E235" s="5">
        <f>'3-07.05.2021'!E42/'3-07.05.2021'!$B$120*100</f>
        <v>83.756354802938375</v>
      </c>
      <c r="F235" s="5">
        <f>'3-07.05.2021'!F42/'3-07.05.2021'!$B$120*100</f>
        <v>91.905162258123198</v>
      </c>
      <c r="G235" s="5">
        <f>'3-07.05.2021'!G42/'3-07.05.2021'!$B$120*100</f>
        <v>30.51827841483518</v>
      </c>
      <c r="I235" s="5">
        <f>'3-07.05.2021'!I42/'3-07.05.2021'!$I$120*100</f>
        <v>93.201700712584909</v>
      </c>
      <c r="J235" s="5">
        <f>'3-07.05.2021'!J42/'3-07.05.2021'!$I$120*100</f>
        <v>80.221864408569132</v>
      </c>
      <c r="K235" s="5">
        <f>'3-07.05.2021'!K42/'3-07.05.2021'!$I$120*100</f>
        <v>93.894219116248124</v>
      </c>
      <c r="L235" s="5">
        <f>'3-07.05.2021'!L42/'3-07.05.2021'!$I$120*100</f>
        <v>77.403034591096258</v>
      </c>
      <c r="M235" s="5">
        <f>'3-07.05.2021'!M42/'3-07.05.2021'!$I$120*100</f>
        <v>80.389742026739512</v>
      </c>
      <c r="O235" s="5">
        <f>'3-07.05.2021'!O42/'3-07.05.2021'!$O$120*100</f>
        <v>82.308959905951269</v>
      </c>
      <c r="P235" s="5">
        <f>'3-07.05.2021'!P42/'3-07.05.2021'!$O$120*100</f>
        <v>81.841659859265803</v>
      </c>
      <c r="Q235" s="5">
        <f>'3-07.05.2021'!Q42/'3-07.05.2021'!$O$120*100</f>
        <v>100.58874450216773</v>
      </c>
      <c r="R235" s="5">
        <f>'3-07.05.2021'!R42/'3-07.05.2021'!$O$120*100</f>
        <v>85.856712301350896</v>
      </c>
      <c r="S235" s="5">
        <f>'3-07.05.2021'!S42/'3-07.05.2021'!$O$120*100</f>
        <v>129.37929982763464</v>
      </c>
    </row>
    <row r="236" spans="2:19" x14ac:dyDescent="0.25">
      <c r="B236" s="5">
        <f>'3-07.05.2021'!B43/'3-07.05.2021'!$B$120*100</f>
        <v>81.844365711776803</v>
      </c>
      <c r="C236" s="5">
        <f>'3-07.05.2021'!C43/'3-07.05.2021'!$B$120*100</f>
        <v>80.154123419043117</v>
      </c>
      <c r="D236" s="5">
        <f>'3-07.05.2021'!D43/'3-07.05.2021'!$B$120*100</f>
        <v>47.160982543212498</v>
      </c>
      <c r="E236" s="5">
        <f>'3-07.05.2021'!E43/'3-07.05.2021'!$B$120*100</f>
        <v>84.174676312725566</v>
      </c>
      <c r="F236" s="5">
        <f>'3-07.05.2021'!F43/'3-07.05.2021'!$B$120*100</f>
        <v>92.892894294052567</v>
      </c>
      <c r="G236" s="5">
        <f>'3-07.05.2021'!G43/'3-07.05.2021'!$B$120*100</f>
        <v>30.633292013044382</v>
      </c>
      <c r="I236" s="5">
        <f>'3-07.05.2021'!I43/'3-07.05.2021'!$I$120*100</f>
        <v>93.323630220926574</v>
      </c>
      <c r="J236" s="5">
        <f>'3-07.05.2021'!J43/'3-07.05.2021'!$I$120*100</f>
        <v>80.51812280754163</v>
      </c>
      <c r="K236" s="5">
        <f>'3-07.05.2021'!K43/'3-07.05.2021'!$I$120*100</f>
        <v>94.566690856056553</v>
      </c>
      <c r="L236" s="5">
        <f>'3-07.05.2021'!L43/'3-07.05.2021'!$I$120*100</f>
        <v>78.637457587245549</v>
      </c>
      <c r="M236" s="5">
        <f>'3-07.05.2021'!M43/'3-07.05.2021'!$I$120*100</f>
        <v>80.913563785109872</v>
      </c>
      <c r="O236" s="5">
        <f>'3-07.05.2021'!O43/'3-07.05.2021'!$O$120*100</f>
        <v>82.450247559711372</v>
      </c>
      <c r="P236" s="5">
        <f>'3-07.05.2021'!P43/'3-07.05.2021'!$O$120*100</f>
        <v>82.833819110492584</v>
      </c>
      <c r="Q236" s="5">
        <f>'3-07.05.2021'!Q43/'3-07.05.2021'!$O$120*100</f>
        <v>102.43321432980758</v>
      </c>
      <c r="R236" s="5">
        <f>'3-07.05.2021'!R43/'3-07.05.2021'!$O$120*100</f>
        <v>87.548549966792805</v>
      </c>
      <c r="S236" s="5">
        <f>'3-07.05.2021'!S43/'3-07.05.2021'!$O$120*100</f>
        <v>129.48367599818835</v>
      </c>
    </row>
    <row r="237" spans="2:19" x14ac:dyDescent="0.25">
      <c r="B237" s="5">
        <f>'3-07.05.2021'!B44/'3-07.05.2021'!$B$120*100</f>
        <v>82.521534399682295</v>
      </c>
      <c r="C237" s="5">
        <f>'3-07.05.2021'!C44/'3-07.05.2021'!$B$120*100</f>
        <v>80.905928676749951</v>
      </c>
      <c r="D237" s="5">
        <f>'3-07.05.2021'!D44/'3-07.05.2021'!$B$120*100</f>
        <v>47.344418377448477</v>
      </c>
      <c r="E237" s="5">
        <f>'3-07.05.2021'!E44/'3-07.05.2021'!$B$120*100</f>
        <v>84.579294005955404</v>
      </c>
      <c r="F237" s="5">
        <f>'3-07.05.2021'!F44/'3-07.05.2021'!$B$120*100</f>
        <v>94.663301492477899</v>
      </c>
      <c r="G237" s="5">
        <f>'3-07.05.2021'!G44/'3-07.05.2021'!$B$120*100</f>
        <v>30.754406957141324</v>
      </c>
      <c r="I237" s="5">
        <f>'3-07.05.2021'!I44/'3-07.05.2021'!$I$120*100</f>
        <v>93.467542692538601</v>
      </c>
      <c r="J237" s="5">
        <f>'3-07.05.2021'!J44/'3-07.05.2021'!$I$120*100</f>
        <v>80.770585050301335</v>
      </c>
      <c r="K237" s="5">
        <f>'3-07.05.2021'!K44/'3-07.05.2021'!$I$120*100</f>
        <v>94.927572100927577</v>
      </c>
      <c r="L237" s="5">
        <f>'3-07.05.2021'!L44/'3-07.05.2021'!$I$120*100</f>
        <v>78.963361556180445</v>
      </c>
      <c r="M237" s="5">
        <f>'3-07.05.2021'!M44/'3-07.05.2021'!$I$120*100</f>
        <v>81.141416212903877</v>
      </c>
      <c r="O237" s="5">
        <f>'3-07.05.2021'!O44/'3-07.05.2021'!$O$120*100</f>
        <v>83.765407387464109</v>
      </c>
      <c r="P237" s="5">
        <f>'3-07.05.2021'!P44/'3-07.05.2021'!$O$120*100</f>
        <v>83.144471239780842</v>
      </c>
      <c r="Q237" s="5">
        <f>'3-07.05.2021'!Q44/'3-07.05.2021'!$O$120*100</f>
        <v>103.58389551752458</v>
      </c>
      <c r="R237" s="5">
        <f>'3-07.05.2021'!R44/'3-07.05.2021'!$O$120*100</f>
        <v>87.582014593453195</v>
      </c>
      <c r="S237" s="5">
        <f>'3-07.05.2021'!S44/'3-07.05.2021'!$O$120*100</f>
        <v>133.43333855977909</v>
      </c>
    </row>
    <row r="238" spans="2:19" x14ac:dyDescent="0.25">
      <c r="B238" s="5">
        <f>'3-07.05.2021'!B45/'3-07.05.2021'!$B$120*100</f>
        <v>83.783931917883336</v>
      </c>
      <c r="C238" s="5">
        <f>'3-07.05.2021'!C45/'3-07.05.2021'!$B$120*100</f>
        <v>81.090978623654635</v>
      </c>
      <c r="D238" s="5">
        <f>'3-07.05.2021'!D45/'3-07.05.2021'!$B$120*100</f>
        <v>47.481634095415835</v>
      </c>
      <c r="E238" s="5">
        <f>'3-07.05.2021'!E45/'3-07.05.2021'!$B$120*100</f>
        <v>87.193147708853786</v>
      </c>
      <c r="F238" s="5">
        <f>'3-07.05.2021'!F45/'3-07.05.2021'!$B$120*100</f>
        <v>96.436702869903712</v>
      </c>
      <c r="G238" s="5">
        <f>'3-07.05.2021'!G45/'3-07.05.2021'!$B$120*100</f>
        <v>30.86293989298564</v>
      </c>
      <c r="I238" s="5">
        <f>'3-07.05.2021'!I45/'3-07.05.2021'!$I$120*100</f>
        <v>95.036518767571579</v>
      </c>
      <c r="J238" s="5">
        <f>'3-07.05.2021'!J45/'3-07.05.2021'!$I$120*100</f>
        <v>81.040845647167842</v>
      </c>
      <c r="K238" s="5">
        <f>'3-07.05.2021'!K45/'3-07.05.2021'!$I$120*100</f>
        <v>95.069043550527525</v>
      </c>
      <c r="L238" s="5">
        <f>'3-07.05.2021'!L45/'3-07.05.2021'!$I$120*100</f>
        <v>79.605494879553149</v>
      </c>
      <c r="M238" s="5">
        <f>'3-07.05.2021'!M45/'3-07.05.2021'!$I$120*100</f>
        <v>81.999912642419801</v>
      </c>
      <c r="O238" s="5">
        <f>'3-07.05.2021'!O45/'3-07.05.2021'!$O$120*100</f>
        <v>84.398190012985125</v>
      </c>
      <c r="P238" s="5">
        <f>'3-07.05.2021'!P45/'3-07.05.2021'!$O$120*100</f>
        <v>83.213475299954538</v>
      </c>
      <c r="Q238" s="5">
        <f>'3-07.05.2021'!Q45/'3-07.05.2021'!$O$120*100</f>
        <v>105.97444112300845</v>
      </c>
      <c r="R238" s="5">
        <f>'3-07.05.2021'!R45/'3-07.05.2021'!$O$120*100</f>
        <v>89.761799980230023</v>
      </c>
      <c r="S238" s="5">
        <f>'3-07.05.2021'!S45/'3-07.05.2021'!$O$120*100</f>
        <v>133.80175063468315</v>
      </c>
    </row>
    <row r="239" spans="2:19" x14ac:dyDescent="0.25">
      <c r="B239" s="5">
        <f>'3-07.05.2021'!B46/'3-07.05.2021'!$B$120*100</f>
        <v>86.41512926140706</v>
      </c>
      <c r="C239" s="5">
        <f>'3-07.05.2021'!C46/'3-07.05.2021'!$B$120*100</f>
        <v>81.618091327313152</v>
      </c>
      <c r="D239" s="5">
        <f>'3-07.05.2021'!D46/'3-07.05.2021'!$B$120*100</f>
        <v>47.657854846022666</v>
      </c>
      <c r="E239" s="5">
        <f>'3-07.05.2021'!E46/'3-07.05.2021'!$B$120*100</f>
        <v>88.082919246918919</v>
      </c>
      <c r="F239" s="5">
        <f>'3-07.05.2021'!F46/'3-07.05.2021'!$B$120*100</f>
        <v>97.353930464463659</v>
      </c>
      <c r="G239" s="5">
        <f>'3-07.05.2021'!G46/'3-07.05.2021'!$B$120*100</f>
        <v>31.592462325300865</v>
      </c>
      <c r="I239" s="5">
        <f>'3-07.05.2021'!I46/'3-07.05.2021'!$I$120*100</f>
        <v>95.731489664214948</v>
      </c>
      <c r="J239" s="5">
        <f>'3-07.05.2021'!J46/'3-07.05.2021'!$I$120*100</f>
        <v>81.397055913827785</v>
      </c>
      <c r="K239" s="5">
        <f>'3-07.05.2021'!K46/'3-07.05.2021'!$I$120*100</f>
        <v>96.23259431735643</v>
      </c>
      <c r="L239" s="5">
        <f>'3-07.05.2021'!L46/'3-07.05.2021'!$I$120*100</f>
        <v>79.619161390949671</v>
      </c>
      <c r="M239" s="5">
        <f>'3-07.05.2021'!M46/'3-07.05.2021'!$I$120*100</f>
        <v>82.714423186127846</v>
      </c>
      <c r="O239" s="5">
        <f>'3-07.05.2021'!O46/'3-07.05.2021'!$O$120*100</f>
        <v>84.732434704068964</v>
      </c>
      <c r="P239" s="5">
        <f>'3-07.05.2021'!P46/'3-07.05.2021'!$O$120*100</f>
        <v>84.369778544950464</v>
      </c>
      <c r="Q239" s="5">
        <f>'3-07.05.2021'!Q46/'3-07.05.2021'!$O$120*100</f>
        <v>109.15749601706332</v>
      </c>
      <c r="R239" s="5">
        <f>'3-07.05.2021'!R46/'3-07.05.2021'!$O$120*100</f>
        <v>90.478076849268689</v>
      </c>
      <c r="S239" s="5">
        <f>'3-07.05.2021'!S46/'3-07.05.2021'!$O$120*100</f>
        <v>134.90621717298214</v>
      </c>
    </row>
    <row r="240" spans="2:19" x14ac:dyDescent="0.25">
      <c r="B240" s="5">
        <f>'3-07.05.2021'!B47/'3-07.05.2021'!$B$120*100</f>
        <v>87.023714302018902</v>
      </c>
      <c r="C240" s="5">
        <f>'3-07.05.2021'!C47/'3-07.05.2021'!$B$120*100</f>
        <v>82.723806928762158</v>
      </c>
      <c r="D240" s="5">
        <f>'3-07.05.2021'!D47/'3-07.05.2021'!$B$120*100</f>
        <v>47.971041127133205</v>
      </c>
      <c r="E240" s="5">
        <f>'3-07.05.2021'!E47/'3-07.05.2021'!$B$120*100</f>
        <v>88.563109695297925</v>
      </c>
      <c r="F240" s="5">
        <f>'3-07.05.2021'!F47/'3-07.05.2021'!$B$120*100</f>
        <v>97.497594562542531</v>
      </c>
      <c r="G240" s="5">
        <f>'3-07.05.2021'!G47/'3-07.05.2021'!$B$120*100</f>
        <v>31.924033349708047</v>
      </c>
      <c r="I240" s="5">
        <f>'3-07.05.2021'!I47/'3-07.05.2021'!$I$120*100</f>
        <v>96.62954946271411</v>
      </c>
      <c r="J240" s="5">
        <f>'3-07.05.2021'!J47/'3-07.05.2021'!$I$120*100</f>
        <v>82.649869166037959</v>
      </c>
      <c r="K240" s="5">
        <f>'3-07.05.2021'!K47/'3-07.05.2021'!$I$120*100</f>
        <v>96.708201302601154</v>
      </c>
      <c r="L240" s="5">
        <f>'3-07.05.2021'!L47/'3-07.05.2021'!$I$120*100</f>
        <v>79.665077382067707</v>
      </c>
      <c r="M240" s="5">
        <f>'3-07.05.2021'!M47/'3-07.05.2021'!$I$120*100</f>
        <v>82.834278743436698</v>
      </c>
      <c r="O240" s="5">
        <f>'3-07.05.2021'!O47/'3-07.05.2021'!$O$120*100</f>
        <v>84.744548898920016</v>
      </c>
      <c r="P240" s="5">
        <f>'3-07.05.2021'!P47/'3-07.05.2021'!$O$120*100</f>
        <v>90.291277303250467</v>
      </c>
      <c r="Q240" s="5">
        <f>'3-07.05.2021'!Q47/'3-07.05.2021'!$O$120*100</f>
        <v>115.98330938160663</v>
      </c>
      <c r="R240" s="5">
        <f>'3-07.05.2021'!R47/'3-07.05.2021'!$O$120*100</f>
        <v>90.655673622955291</v>
      </c>
      <c r="S240" s="5">
        <f>'3-07.05.2021'!S47/'3-07.05.2021'!$O$120*100</f>
        <v>136.59865720170393</v>
      </c>
    </row>
    <row r="241" spans="2:19" x14ac:dyDescent="0.25">
      <c r="B241" s="5">
        <f>'3-07.05.2021'!B48/'3-07.05.2021'!$B$120*100</f>
        <v>89.796493538278838</v>
      </c>
      <c r="C241" s="5">
        <f>'3-07.05.2021'!C48/'3-07.05.2021'!$B$120*100</f>
        <v>83.245584990050574</v>
      </c>
      <c r="D241" s="5">
        <f>'3-07.05.2021'!D48/'3-07.05.2021'!$B$120*100</f>
        <v>48.636733473964142</v>
      </c>
      <c r="E241" s="5">
        <f>'3-07.05.2021'!E48/'3-07.05.2021'!$B$120*100</f>
        <v>88.614107585065938</v>
      </c>
      <c r="F241" s="5">
        <f>'3-07.05.2021'!F48/'3-07.05.2021'!$B$120*100</f>
        <v>99.182421507272664</v>
      </c>
      <c r="G241" s="5">
        <f>'3-07.05.2021'!G48/'3-07.05.2021'!$B$120*100</f>
        <v>32.859936227845019</v>
      </c>
      <c r="I241" s="5">
        <f>'3-07.05.2021'!I48/'3-07.05.2021'!$I$120*100</f>
        <v>96.847270731480577</v>
      </c>
      <c r="J241" s="5">
        <f>'3-07.05.2021'!J48/'3-07.05.2021'!$I$120*100</f>
        <v>82.994748410406899</v>
      </c>
      <c r="K241" s="5">
        <f>'3-07.05.2021'!K48/'3-07.05.2021'!$I$120*100</f>
        <v>97.553012867171589</v>
      </c>
      <c r="L241" s="5">
        <f>'3-07.05.2021'!L48/'3-07.05.2021'!$I$120*100</f>
        <v>80.220503951752249</v>
      </c>
      <c r="M241" s="5">
        <f>'3-07.05.2021'!M48/'3-07.05.2021'!$I$120*100</f>
        <v>83.425829685867541</v>
      </c>
      <c r="O241" s="5">
        <f>'3-07.05.2021'!O48/'3-07.05.2021'!$O$120*100</f>
        <v>85.290423889004046</v>
      </c>
      <c r="P241" s="5">
        <f>'3-07.05.2021'!P48/'3-07.05.2021'!$O$120*100</f>
        <v>92.297247419153322</v>
      </c>
      <c r="Q241" s="5">
        <f>'3-07.05.2021'!Q48/'3-07.05.2021'!$O$120*100</f>
        <v>118.44961890184959</v>
      </c>
      <c r="R241" s="5">
        <f>'3-07.05.2021'!R48/'3-07.05.2021'!$O$120*100</f>
        <v>90.724276107609057</v>
      </c>
      <c r="S241" s="5">
        <f>'3-07.05.2021'!S48/'3-07.05.2021'!$O$120*100</f>
        <v>142.01507434981892</v>
      </c>
    </row>
    <row r="242" spans="2:19" x14ac:dyDescent="0.25">
      <c r="B242" s="5">
        <f>'3-07.05.2021'!B49/'3-07.05.2021'!$B$120*100</f>
        <v>90.857514359931173</v>
      </c>
      <c r="C242" s="5">
        <f>'3-07.05.2021'!C49/'3-07.05.2021'!$B$120*100</f>
        <v>83.425130812754958</v>
      </c>
      <c r="D242" s="5">
        <f>'3-07.05.2021'!D49/'3-07.05.2021'!$B$120*100</f>
        <v>48.921809982949021</v>
      </c>
      <c r="E242" s="5">
        <f>'3-07.05.2021'!E49/'3-07.05.2021'!$B$120*100</f>
        <v>89.205211785475612</v>
      </c>
      <c r="F242" s="5">
        <f>'3-07.05.2021'!F49/'3-07.05.2021'!$B$120*100</f>
        <v>100.8248457121957</v>
      </c>
      <c r="G242" s="5">
        <f>'3-07.05.2021'!G49/'3-07.05.2021'!$B$120*100</f>
        <v>33.408920158164612</v>
      </c>
      <c r="I242" s="5">
        <f>'3-07.05.2021'!I49/'3-07.05.2021'!$I$120*100</f>
        <v>97.138507140618117</v>
      </c>
      <c r="J242" s="5">
        <f>'3-07.05.2021'!J49/'3-07.05.2021'!$I$120*100</f>
        <v>83.250438583590451</v>
      </c>
      <c r="K242" s="5">
        <f>'3-07.05.2021'!K49/'3-07.05.2021'!$I$120*100</f>
        <v>98.730980346710894</v>
      </c>
      <c r="L242" s="5">
        <f>'3-07.05.2021'!L49/'3-07.05.2021'!$I$120*100</f>
        <v>80.820665002840329</v>
      </c>
      <c r="M242" s="5">
        <f>'3-07.05.2021'!M49/'3-07.05.2021'!$I$120*100</f>
        <v>83.608163018039846</v>
      </c>
      <c r="O242" s="5">
        <f>'3-07.05.2021'!O49/'3-07.05.2021'!$O$120*100</f>
        <v>85.816153173838529</v>
      </c>
      <c r="P242" s="5">
        <f>'3-07.05.2021'!P49/'3-07.05.2021'!$O$120*100</f>
        <v>92.432344116981241</v>
      </c>
      <c r="Q242" s="5">
        <f>'3-07.05.2021'!Q49/'3-07.05.2021'!$O$120*100</f>
        <v>132.48207308233125</v>
      </c>
      <c r="R242" s="5">
        <f>'3-07.05.2021'!R49/'3-07.05.2021'!$O$120*100</f>
        <v>91.738287760045083</v>
      </c>
      <c r="S242" s="5">
        <f>'3-07.05.2021'!S49/'3-07.05.2021'!$O$120*100</f>
        <v>142.80122535932443</v>
      </c>
    </row>
    <row r="243" spans="2:19" x14ac:dyDescent="0.25">
      <c r="B243" s="5">
        <f>'3-07.05.2021'!B50/'3-07.05.2021'!$B$120*100</f>
        <v>91.050755928629584</v>
      </c>
      <c r="C243" s="5">
        <f>'3-07.05.2021'!C50/'3-07.05.2021'!$B$120*100</f>
        <v>83.806537565808682</v>
      </c>
      <c r="D243" s="5">
        <f>'3-07.05.2021'!D50/'3-07.05.2021'!$B$120*100</f>
        <v>50.064440341131508</v>
      </c>
      <c r="E243" s="5">
        <f>'3-07.05.2021'!E50/'3-07.05.2021'!$B$120*100</f>
        <v>89.735827113625248</v>
      </c>
      <c r="F243" s="5">
        <f>'3-07.05.2021'!F50/'3-07.05.2021'!$B$120*100</f>
        <v>100.97175417673867</v>
      </c>
      <c r="G243" s="5">
        <f>'3-07.05.2021'!G50/'3-07.05.2021'!$B$120*100</f>
        <v>33.641683275556481</v>
      </c>
      <c r="I243" s="5">
        <f>'3-07.05.2021'!I50/'3-07.05.2021'!$I$120*100</f>
        <v>98.252411557502285</v>
      </c>
      <c r="J243" s="5">
        <f>'3-07.05.2021'!J50/'3-07.05.2021'!$I$120*100</f>
        <v>83.394653888760374</v>
      </c>
      <c r="K243" s="5">
        <f>'3-07.05.2021'!K50/'3-07.05.2021'!$I$120*100</f>
        <v>99.800648122207136</v>
      </c>
      <c r="L243" s="5">
        <f>'3-07.05.2021'!L50/'3-07.05.2021'!$I$120*100</f>
        <v>80.848970763728417</v>
      </c>
      <c r="M243" s="5">
        <f>'3-07.05.2021'!M50/'3-07.05.2021'!$I$120*100</f>
        <v>85.881121582257009</v>
      </c>
      <c r="O243" s="5">
        <f>'3-07.05.2021'!O50/'3-07.05.2021'!$O$120*100</f>
        <v>85.846974094992731</v>
      </c>
      <c r="P243" s="5">
        <f>'3-07.05.2021'!P50/'3-07.05.2021'!$O$120*100</f>
        <v>92.886492565389204</v>
      </c>
      <c r="Q243" s="5">
        <f>'3-07.05.2021'!Q50/'3-07.05.2021'!$O$120*100</f>
        <v>134.69137426982255</v>
      </c>
      <c r="R243" s="5">
        <f>'3-07.05.2021'!R50/'3-07.05.2021'!$O$120*100</f>
        <v>94.906785541502686</v>
      </c>
      <c r="S243" s="5">
        <f>'3-07.05.2021'!S50/'3-07.05.2021'!$O$120*100</f>
        <v>152.77529040619581</v>
      </c>
    </row>
    <row r="244" spans="2:19" x14ac:dyDescent="0.25">
      <c r="B244" s="5">
        <f>'3-07.05.2021'!B51/'3-07.05.2021'!$B$120*100</f>
        <v>91.187737600259979</v>
      </c>
      <c r="C244" s="5">
        <f>'3-07.05.2021'!C51/'3-07.05.2021'!$B$120*100</f>
        <v>86.948940532640734</v>
      </c>
      <c r="D244" s="5">
        <f>'3-07.05.2021'!D51/'3-07.05.2021'!$B$120*100</f>
        <v>50.253202747174242</v>
      </c>
      <c r="E244" s="5">
        <f>'3-07.05.2021'!E51/'3-07.05.2021'!$B$120*100</f>
        <v>91.055735466212568</v>
      </c>
      <c r="F244" s="5">
        <f>'3-07.05.2021'!F51/'3-07.05.2021'!$B$120*100</f>
        <v>103.48734877092912</v>
      </c>
      <c r="G244" s="5">
        <f>'3-07.05.2021'!G51/'3-07.05.2021'!$B$120*100</f>
        <v>33.690195431814672</v>
      </c>
      <c r="I244" s="5">
        <f>'3-07.05.2021'!I51/'3-07.05.2021'!$I$120*100</f>
        <v>98.380260085384492</v>
      </c>
      <c r="J244" s="5">
        <f>'3-07.05.2021'!J51/'3-07.05.2021'!$I$120*100</f>
        <v>83.829809652090788</v>
      </c>
      <c r="K244" s="5">
        <f>'3-07.05.2021'!K51/'3-07.05.2021'!$I$120*100</f>
        <v>101.13809876545989</v>
      </c>
      <c r="L244" s="5">
        <f>'3-07.05.2021'!L51/'3-07.05.2021'!$I$120*100</f>
        <v>80.872582604469244</v>
      </c>
      <c r="M244" s="5">
        <f>'3-07.05.2021'!M51/'3-07.05.2021'!$I$120*100</f>
        <v>87.315765738236635</v>
      </c>
      <c r="O244" s="5">
        <f>'3-07.05.2021'!O51/'3-07.05.2021'!$O$120*100</f>
        <v>86.373539995493729</v>
      </c>
      <c r="P244" s="5">
        <f>'3-07.05.2021'!P51/'3-07.05.2021'!$O$120*100</f>
        <v>93.707647574381468</v>
      </c>
      <c r="Q244" s="5">
        <f>'3-07.05.2021'!Q51/'3-07.05.2021'!$O$120*100</f>
        <v>136.06238655947146</v>
      </c>
      <c r="R244" s="5">
        <f>'3-07.05.2021'!R51/'3-07.05.2021'!$O$120*100</f>
        <v>97.943934663318316</v>
      </c>
      <c r="S244" s="5">
        <f>'3-07.05.2021'!S51/'3-07.05.2021'!$O$120*100</f>
        <v>157.15269782575947</v>
      </c>
    </row>
    <row r="245" spans="2:19" x14ac:dyDescent="0.25">
      <c r="B245" s="5">
        <f>'3-07.05.2021'!B52/'3-07.05.2021'!$B$120*100</f>
        <v>91.496452789278166</v>
      </c>
      <c r="C245" s="5">
        <f>'3-07.05.2021'!C52/'3-07.05.2021'!$B$120*100</f>
        <v>86.962652419761454</v>
      </c>
      <c r="D245" s="5">
        <f>'3-07.05.2021'!D52/'3-07.05.2021'!$B$120*100</f>
        <v>50.467718320846309</v>
      </c>
      <c r="E245" s="5">
        <f>'3-07.05.2021'!E52/'3-07.05.2021'!$B$120*100</f>
        <v>91.322959889081474</v>
      </c>
      <c r="F245" s="5">
        <f>'3-07.05.2021'!F52/'3-07.05.2021'!$B$120*100</f>
        <v>103.93583804649458</v>
      </c>
      <c r="G245" s="5">
        <f>'3-07.05.2021'!G52/'3-07.05.2021'!$B$120*100</f>
        <v>33.805975733541516</v>
      </c>
      <c r="I245" s="5">
        <f>'3-07.05.2021'!I52/'3-07.05.2021'!$I$120*100</f>
        <v>98.447881442344809</v>
      </c>
      <c r="J245" s="5">
        <f>'3-07.05.2021'!J52/'3-07.05.2021'!$I$120*100</f>
        <v>85.121982090051958</v>
      </c>
      <c r="K245" s="5">
        <f>'3-07.05.2021'!K52/'3-07.05.2021'!$I$120*100</f>
        <v>102.51124247305835</v>
      </c>
      <c r="L245" s="5">
        <f>'3-07.05.2021'!L52/'3-07.05.2021'!$I$120*100</f>
        <v>83.547981730990372</v>
      </c>
      <c r="M245" s="5">
        <f>'3-07.05.2021'!M52/'3-07.05.2021'!$I$120*100</f>
        <v>88.178001703353743</v>
      </c>
      <c r="O245" s="5">
        <f>'3-07.05.2021'!O52/'3-07.05.2021'!$O$120*100</f>
        <v>86.61465263058173</v>
      </c>
      <c r="P245" s="5">
        <f>'3-07.05.2021'!P52/'3-07.05.2021'!$O$120*100</f>
        <v>94.00879574969818</v>
      </c>
      <c r="Q245" s="5">
        <f>'3-07.05.2021'!Q52/'3-07.05.2021'!$O$120*100</f>
        <v>137.3600443874808</v>
      </c>
      <c r="R245" s="5">
        <f>'3-07.05.2021'!R52/'3-07.05.2021'!$O$120*100</f>
        <v>102.21883993142123</v>
      </c>
      <c r="S245" s="5">
        <f>'3-07.05.2021'!S52/'3-07.05.2021'!$O$120*100</f>
        <v>157.32309970471411</v>
      </c>
    </row>
    <row r="246" spans="2:19" x14ac:dyDescent="0.25">
      <c r="B246" s="5">
        <f>'3-07.05.2021'!B53/'3-07.05.2021'!$B$120*100</f>
        <v>92.273543121940392</v>
      </c>
      <c r="C246" s="5">
        <f>'3-07.05.2021'!C53/'3-07.05.2021'!$B$120*100</f>
        <v>88.781111752334411</v>
      </c>
      <c r="D246" s="5">
        <f>'3-07.05.2021'!D53/'3-07.05.2021'!$B$120*100</f>
        <v>50.500864124498349</v>
      </c>
      <c r="E246" s="5">
        <f>'3-07.05.2021'!E53/'3-07.05.2021'!$B$120*100</f>
        <v>91.959662772382316</v>
      </c>
      <c r="F246" s="5">
        <f>'3-07.05.2021'!F53/'3-07.05.2021'!$B$120*100</f>
        <v>106.73301459574213</v>
      </c>
      <c r="G246" s="5">
        <f>'3-07.05.2021'!G53/'3-07.05.2021'!$B$120*100</f>
        <v>33.93441874915441</v>
      </c>
      <c r="I246" s="5">
        <f>'3-07.05.2021'!I53/'3-07.05.2021'!$I$120*100</f>
        <v>98.764672874219599</v>
      </c>
      <c r="J246" s="5">
        <f>'3-07.05.2021'!J53/'3-07.05.2021'!$I$120*100</f>
        <v>86.147305397060137</v>
      </c>
      <c r="K246" s="5">
        <f>'3-07.05.2021'!K53/'3-07.05.2021'!$I$120*100</f>
        <v>103.10033862831538</v>
      </c>
      <c r="L246" s="5">
        <f>'3-07.05.2021'!L53/'3-07.05.2021'!$I$120*100</f>
        <v>83.889752343003735</v>
      </c>
      <c r="M246" s="5">
        <f>'3-07.05.2021'!M53/'3-07.05.2021'!$I$120*100</f>
        <v>88.90811964626117</v>
      </c>
      <c r="O246" s="5">
        <f>'3-07.05.2021'!O53/'3-07.05.2021'!$O$120*100</f>
        <v>87.247602579236059</v>
      </c>
      <c r="P246" s="5">
        <f>'3-07.05.2021'!P53/'3-07.05.2021'!$O$120*100</f>
        <v>94.618688570583515</v>
      </c>
      <c r="Q246" s="5">
        <f>'3-07.05.2021'!Q53/'3-07.05.2021'!$O$120*100</f>
        <v>139.42096342035995</v>
      </c>
      <c r="R246" s="5">
        <f>'3-07.05.2021'!R53/'3-07.05.2021'!$O$120*100</f>
        <v>102.89101042252152</v>
      </c>
      <c r="S246" s="5">
        <f>'3-07.05.2021'!S53/'3-07.05.2021'!$O$120*100</f>
        <v>157.52311777826316</v>
      </c>
    </row>
    <row r="247" spans="2:19" x14ac:dyDescent="0.25">
      <c r="B247" s="5">
        <f>'3-07.05.2021'!B54/'3-07.05.2021'!$B$120*100</f>
        <v>92.912885079454583</v>
      </c>
      <c r="C247" s="5">
        <f>'3-07.05.2021'!C54/'3-07.05.2021'!$B$120*100</f>
        <v>89.560122879072395</v>
      </c>
      <c r="D247" s="5">
        <f>'3-07.05.2021'!D54/'3-07.05.2021'!$B$120*100</f>
        <v>51.104566474287324</v>
      </c>
      <c r="E247" s="5">
        <f>'3-07.05.2021'!E54/'3-07.05.2021'!$B$120*100</f>
        <v>93.389427633202288</v>
      </c>
      <c r="F247" s="5">
        <f>'3-07.05.2021'!F54/'3-07.05.2021'!$B$120*100</f>
        <v>110.58647454595933</v>
      </c>
      <c r="G247" s="5">
        <f>'3-07.05.2021'!G54/'3-07.05.2021'!$B$120*100</f>
        <v>34.937073256706043</v>
      </c>
      <c r="I247" s="5">
        <f>'3-07.05.2021'!I54/'3-07.05.2021'!$I$120*100</f>
        <v>98.795318712600476</v>
      </c>
      <c r="J247" s="5">
        <f>'3-07.05.2021'!J54/'3-07.05.2021'!$I$120*100</f>
        <v>86.775095421918294</v>
      </c>
      <c r="K247" s="5">
        <f>'3-07.05.2021'!K54/'3-07.05.2021'!$I$120*100</f>
        <v>103.55560529292191</v>
      </c>
      <c r="L247" s="5">
        <f>'3-07.05.2021'!L54/'3-07.05.2021'!$I$120*100</f>
        <v>84.628679989413342</v>
      </c>
      <c r="M247" s="5">
        <f>'3-07.05.2021'!M54/'3-07.05.2021'!$I$120*100</f>
        <v>91.705278510796049</v>
      </c>
      <c r="O247" s="5">
        <f>'3-07.05.2021'!O54/'3-07.05.2021'!$O$120*100</f>
        <v>87.653327712866442</v>
      </c>
      <c r="P247" s="5">
        <f>'3-07.05.2021'!P54/'3-07.05.2021'!$O$120*100</f>
        <v>95.858251806710456</v>
      </c>
      <c r="Q247" s="5">
        <f>'3-07.05.2021'!Q54/'3-07.05.2021'!$O$120*100</f>
        <v>141.01448201267371</v>
      </c>
      <c r="R247" s="5">
        <f>'3-07.05.2021'!R54/'3-07.05.2021'!$O$120*100</f>
        <v>106.28542789856333</v>
      </c>
      <c r="S247" s="5">
        <f>'3-07.05.2021'!S54/'3-07.05.2021'!$O$120*100</f>
        <v>157.78571470366711</v>
      </c>
    </row>
    <row r="248" spans="2:19" x14ac:dyDescent="0.25">
      <c r="B248" s="5">
        <f>'3-07.05.2021'!B55/'3-07.05.2021'!$B$120*100</f>
        <v>94.381574267280598</v>
      </c>
      <c r="C248" s="5">
        <f>'3-07.05.2021'!C55/'3-07.05.2021'!$B$120*100</f>
        <v>89.676040380376079</v>
      </c>
      <c r="D248" s="5">
        <f>'3-07.05.2021'!D55/'3-07.05.2021'!$B$120*100</f>
        <v>51.398536744076829</v>
      </c>
      <c r="E248" s="5">
        <f>'3-07.05.2021'!E55/'3-07.05.2021'!$B$120*100</f>
        <v>94.104818509102941</v>
      </c>
      <c r="F248" s="5">
        <f>'3-07.05.2021'!F55/'3-07.05.2021'!$B$120*100</f>
        <v>113.63274903280613</v>
      </c>
      <c r="G248" s="5">
        <f>'3-07.05.2021'!G55/'3-07.05.2021'!$B$120*100</f>
        <v>35.326857254510394</v>
      </c>
      <c r="I248" s="5">
        <f>'3-07.05.2021'!I55/'3-07.05.2021'!$I$120*100</f>
        <v>98.919739715213851</v>
      </c>
      <c r="J248" s="5">
        <f>'3-07.05.2021'!J55/'3-07.05.2021'!$I$120*100</f>
        <v>87.040150493460189</v>
      </c>
      <c r="K248" s="5">
        <f>'3-07.05.2021'!K55/'3-07.05.2021'!$I$120*100</f>
        <v>104.56050798251519</v>
      </c>
      <c r="L248" s="5">
        <f>'3-07.05.2021'!L55/'3-07.05.2021'!$I$120*100</f>
        <v>85.905352855275339</v>
      </c>
      <c r="M248" s="5">
        <f>'3-07.05.2021'!M55/'3-07.05.2021'!$I$120*100</f>
        <v>92.292523251801455</v>
      </c>
      <c r="O248" s="5">
        <f>'3-07.05.2021'!O55/'3-07.05.2021'!$O$120*100</f>
        <v>88.507947348519096</v>
      </c>
      <c r="P248" s="5">
        <f>'3-07.05.2021'!P55/'3-07.05.2021'!$O$120*100</f>
        <v>96.936415148454415</v>
      </c>
      <c r="Q248" s="5">
        <f>'3-07.05.2021'!Q55/'3-07.05.2021'!$O$120*100</f>
        <v>143.68529386643823</v>
      </c>
      <c r="R248" s="5">
        <f>'3-07.05.2021'!R55/'3-07.05.2021'!$O$120*100</f>
        <v>109.14742316443855</v>
      </c>
      <c r="S248" s="5">
        <f>'3-07.05.2021'!S55/'3-07.05.2021'!$O$120*100</f>
        <v>158.28858764849255</v>
      </c>
    </row>
    <row r="249" spans="2:19" x14ac:dyDescent="0.25">
      <c r="B249" s="5">
        <f>'3-07.05.2021'!B56/'3-07.05.2021'!$B$120*100</f>
        <v>95.997196131339635</v>
      </c>
      <c r="C249" s="5">
        <f>'3-07.05.2021'!C56/'3-07.05.2021'!$B$120*100</f>
        <v>90.047835092487617</v>
      </c>
      <c r="D249" s="5">
        <f>'3-07.05.2021'!D56/'3-07.05.2021'!$B$120*100</f>
        <v>51.666939469193906</v>
      </c>
      <c r="E249" s="5">
        <f>'3-07.05.2021'!E56/'3-07.05.2021'!$B$120*100</f>
        <v>94.937724857849275</v>
      </c>
      <c r="F249" s="5">
        <f>'3-07.05.2021'!F56/'3-07.05.2021'!$B$120*100</f>
        <v>114.15373617888689</v>
      </c>
      <c r="G249" s="5">
        <f>'3-07.05.2021'!G56/'3-07.05.2021'!$B$120*100</f>
        <v>35.599416319749402</v>
      </c>
      <c r="I249" s="5">
        <f>'3-07.05.2021'!I56/'3-07.05.2021'!$I$120*100</f>
        <v>99.590630755617866</v>
      </c>
      <c r="J249" s="5">
        <f>'3-07.05.2021'!J56/'3-07.05.2021'!$I$120*100</f>
        <v>87.099324629510321</v>
      </c>
      <c r="K249" s="5">
        <f>'3-07.05.2021'!K56/'3-07.05.2021'!$I$120*100</f>
        <v>104.79475891631643</v>
      </c>
      <c r="L249" s="5">
        <f>'3-07.05.2021'!L56/'3-07.05.2021'!$I$120*100</f>
        <v>85.925796414626433</v>
      </c>
      <c r="M249" s="5">
        <f>'3-07.05.2021'!M56/'3-07.05.2021'!$I$120*100</f>
        <v>92.399095428048383</v>
      </c>
      <c r="O249" s="5">
        <f>'3-07.05.2021'!O56/'3-07.05.2021'!$O$120*100</f>
        <v>88.812241198741887</v>
      </c>
      <c r="P249" s="5">
        <f>'3-07.05.2021'!P56/'3-07.05.2021'!$O$120*100</f>
        <v>99.314880023713897</v>
      </c>
      <c r="Q249" s="5">
        <f>'3-07.05.2021'!Q56/'3-07.05.2021'!$O$120*100</f>
        <v>145.31197590377235</v>
      </c>
      <c r="R249" s="5">
        <f>'3-07.05.2021'!R56/'3-07.05.2021'!$O$120*100</f>
        <v>111.91196943747876</v>
      </c>
      <c r="S249" s="5">
        <f>'3-07.05.2021'!S56/'3-07.05.2021'!$O$120*100</f>
        <v>158.29899514738395</v>
      </c>
    </row>
    <row r="250" spans="2:19" x14ac:dyDescent="0.25">
      <c r="B250" s="5">
        <f>'3-07.05.2021'!B57/'3-07.05.2021'!$B$120*100</f>
        <v>97.264242294026587</v>
      </c>
      <c r="C250" s="5">
        <f>'3-07.05.2021'!C57/'3-07.05.2021'!$B$120*100</f>
        <v>90.049037606425813</v>
      </c>
      <c r="D250" s="5">
        <f>'3-07.05.2021'!D57/'3-07.05.2021'!$B$120*100</f>
        <v>52.331138761806287</v>
      </c>
      <c r="E250" s="5">
        <f>'3-07.05.2021'!E57/'3-07.05.2021'!$B$120*100</f>
        <v>95.358064008472383</v>
      </c>
      <c r="F250" s="5">
        <f>'3-07.05.2021'!F57/'3-07.05.2021'!$B$120*100</f>
        <v>117.20464316909292</v>
      </c>
      <c r="G250" s="5">
        <f>'3-07.05.2021'!G57/'3-07.05.2021'!$B$120*100</f>
        <v>35.695770775508265</v>
      </c>
      <c r="I250" s="5">
        <f>'3-07.05.2021'!I57/'3-07.05.2021'!$I$120*100</f>
        <v>101.84992280843849</v>
      </c>
      <c r="J250" s="5">
        <f>'3-07.05.2021'!J57/'3-07.05.2021'!$I$120*100</f>
        <v>88.199149580146297</v>
      </c>
      <c r="K250" s="5">
        <f>'3-07.05.2021'!K57/'3-07.05.2021'!$I$120*100</f>
        <v>107.39152226230586</v>
      </c>
      <c r="L250" s="5">
        <f>'3-07.05.2021'!L57/'3-07.05.2021'!$I$120*100</f>
        <v>86.070296199805256</v>
      </c>
      <c r="M250" s="5">
        <f>'3-07.05.2021'!M57/'3-07.05.2021'!$I$120*100</f>
        <v>93.399588677503303</v>
      </c>
      <c r="O250" s="5">
        <f>'3-07.05.2021'!O57/'3-07.05.2021'!$O$120*100</f>
        <v>90.355663244945035</v>
      </c>
      <c r="P250" s="5">
        <f>'3-07.05.2021'!P57/'3-07.05.2021'!$O$120*100</f>
        <v>101.26887957441318</v>
      </c>
      <c r="Q250" s="5">
        <f>'3-07.05.2021'!Q57/'3-07.05.2021'!$O$120*100</f>
        <v>145.91377028500588</v>
      </c>
      <c r="R250" s="5">
        <f>'3-07.05.2021'!R57/'3-07.05.2021'!$O$120*100</f>
        <v>114.82262227051818</v>
      </c>
      <c r="S250" s="5">
        <f>'3-07.05.2021'!S57/'3-07.05.2021'!$O$120*100</f>
        <v>159.98658280523998</v>
      </c>
    </row>
    <row r="251" spans="2:19" x14ac:dyDescent="0.25">
      <c r="B251" s="5">
        <f>'3-07.05.2021'!B58/'3-07.05.2021'!$B$120*100</f>
        <v>97.520644091451757</v>
      </c>
      <c r="C251" s="5">
        <f>'3-07.05.2021'!C58/'3-07.05.2021'!$B$120*100</f>
        <v>91.200682783863058</v>
      </c>
      <c r="D251" s="5">
        <f>'3-07.05.2021'!D58/'3-07.05.2021'!$B$120*100</f>
        <v>52.917021307732668</v>
      </c>
      <c r="E251" s="5">
        <f>'3-07.05.2021'!E58/'3-07.05.2021'!$B$120*100</f>
        <v>95.979844420150968</v>
      </c>
      <c r="F251" s="5">
        <f>'3-07.05.2021'!F58/'3-07.05.2021'!$B$120*100</f>
        <v>118.21448854858365</v>
      </c>
      <c r="G251" s="5">
        <f>'3-07.05.2021'!G58/'3-07.05.2021'!$B$120*100</f>
        <v>35.812454980329591</v>
      </c>
      <c r="I251" s="5">
        <f>'3-07.05.2021'!I58/'3-07.05.2021'!$I$120*100</f>
        <v>102.36820408921568</v>
      </c>
      <c r="J251" s="5">
        <f>'3-07.05.2021'!J58/'3-07.05.2021'!$I$120*100</f>
        <v>88.241069085977657</v>
      </c>
      <c r="K251" s="5">
        <f>'3-07.05.2021'!K58/'3-07.05.2021'!$I$120*100</f>
        <v>107.85541738911859</v>
      </c>
      <c r="L251" s="5">
        <f>'3-07.05.2021'!L58/'3-07.05.2021'!$I$120*100</f>
        <v>86.548071198021233</v>
      </c>
      <c r="M251" s="5">
        <f>'3-07.05.2021'!M58/'3-07.05.2021'!$I$120*100</f>
        <v>94.183744056944846</v>
      </c>
      <c r="O251" s="5">
        <f>'3-07.05.2021'!O58/'3-07.05.2021'!$O$120*100</f>
        <v>91.876463203525759</v>
      </c>
      <c r="P251" s="5">
        <f>'3-07.05.2021'!P58/'3-07.05.2021'!$O$120*100</f>
        <v>101.96022529658985</v>
      </c>
      <c r="Q251" s="5">
        <f>'3-07.05.2021'!Q58/'3-07.05.2021'!$O$120*100</f>
        <v>148.81957074717954</v>
      </c>
      <c r="R251" s="5">
        <f>'3-07.05.2021'!R58/'3-07.05.2021'!$O$120*100</f>
        <v>115.60967682494353</v>
      </c>
      <c r="S251" s="5">
        <f>'3-07.05.2021'!S58/'3-07.05.2021'!$O$120*100</f>
        <v>160.76901924118621</v>
      </c>
    </row>
    <row r="252" spans="2:19" x14ac:dyDescent="0.25">
      <c r="B252" s="5">
        <f>'3-07.05.2021'!B59/'3-07.05.2021'!$B$120*100</f>
        <v>99.930933975135304</v>
      </c>
      <c r="C252" s="5">
        <f>'3-07.05.2021'!C59/'3-07.05.2021'!$B$120*100</f>
        <v>91.409177717280826</v>
      </c>
      <c r="D252" s="5">
        <f>'3-07.05.2021'!D59/'3-07.05.2021'!$B$120*100</f>
        <v>53.35988540064767</v>
      </c>
      <c r="E252" s="5">
        <f>'3-07.05.2021'!E59/'3-07.05.2021'!$B$120*100</f>
        <v>96.509757609289693</v>
      </c>
      <c r="F252" s="5">
        <f>'3-07.05.2021'!F59/'3-07.05.2021'!$B$120*100</f>
        <v>119.85566181618843</v>
      </c>
      <c r="G252" s="5">
        <f>'3-07.05.2021'!G59/'3-07.05.2021'!$B$120*100</f>
        <v>36.200076067157859</v>
      </c>
      <c r="I252" s="5">
        <f>'3-07.05.2021'!I59/'3-07.05.2021'!$I$120*100</f>
        <v>102.49385936799681</v>
      </c>
      <c r="J252" s="5">
        <f>'3-07.05.2021'!J59/'3-07.05.2021'!$I$120*100</f>
        <v>88.326993519641263</v>
      </c>
      <c r="K252" s="5">
        <f>'3-07.05.2021'!K59/'3-07.05.2021'!$I$120*100</f>
        <v>108.13287028298495</v>
      </c>
      <c r="L252" s="5">
        <f>'3-07.05.2021'!L59/'3-07.05.2021'!$I$120*100</f>
        <v>88.91898494724721</v>
      </c>
      <c r="M252" s="5">
        <f>'3-07.05.2021'!M59/'3-07.05.2021'!$I$120*100</f>
        <v>95.766978545328413</v>
      </c>
      <c r="O252" s="5">
        <f>'3-07.05.2021'!O59/'3-07.05.2021'!$O$120*100</f>
        <v>91.885063612577483</v>
      </c>
      <c r="P252" s="5">
        <f>'3-07.05.2021'!P59/'3-07.05.2021'!$O$120*100</f>
        <v>102.27328687899767</v>
      </c>
      <c r="Q252" s="5">
        <f>'3-07.05.2021'!Q59/'3-07.05.2021'!$O$120*100</f>
        <v>150.17984089167047</v>
      </c>
      <c r="R252" s="5">
        <f>'3-07.05.2021'!R59/'3-07.05.2021'!$O$120*100</f>
        <v>115.93880142814832</v>
      </c>
      <c r="S252" s="5">
        <f>'3-07.05.2021'!S59/'3-07.05.2021'!$O$120*100</f>
        <v>163.99551122064625</v>
      </c>
    </row>
    <row r="253" spans="2:19" x14ac:dyDescent="0.25">
      <c r="B253" s="5">
        <f>'3-07.05.2021'!B60/'3-07.05.2021'!$B$120*100</f>
        <v>101.4585786281861</v>
      </c>
      <c r="C253" s="5">
        <f>'3-07.05.2021'!C60/'3-07.05.2021'!$B$120*100</f>
        <v>91.979354946940617</v>
      </c>
      <c r="D253" s="5">
        <f>'3-07.05.2021'!D60/'3-07.05.2021'!$B$120*100</f>
        <v>53.556815216794092</v>
      </c>
      <c r="E253" s="5">
        <f>'3-07.05.2021'!E60/'3-07.05.2021'!$B$120*100</f>
        <v>99.943233513670904</v>
      </c>
      <c r="F253" s="5">
        <f>'3-07.05.2021'!F60/'3-07.05.2021'!$B$120*100</f>
        <v>121.11780914692582</v>
      </c>
      <c r="G253" s="5">
        <f>'3-07.05.2021'!G60/'3-07.05.2021'!$B$120*100</f>
        <v>36.204991040234098</v>
      </c>
      <c r="I253" s="5">
        <f>'3-07.05.2021'!I60/'3-07.05.2021'!$I$120*100</f>
        <v>103.54846346818172</v>
      </c>
      <c r="J253" s="5">
        <f>'3-07.05.2021'!J60/'3-07.05.2021'!$I$120*100</f>
        <v>88.390253614529271</v>
      </c>
      <c r="K253" s="5">
        <f>'3-07.05.2021'!K60/'3-07.05.2021'!$I$120*100</f>
        <v>109.09011339430872</v>
      </c>
      <c r="L253" s="5">
        <f>'3-07.05.2021'!L60/'3-07.05.2021'!$I$120*100</f>
        <v>89.119132692881692</v>
      </c>
      <c r="M253" s="5">
        <f>'3-07.05.2021'!M60/'3-07.05.2021'!$I$120*100</f>
        <v>96.776822927979964</v>
      </c>
      <c r="O253" s="5">
        <f>'3-07.05.2021'!O60/'3-07.05.2021'!$O$120*100</f>
        <v>93.370190279138257</v>
      </c>
      <c r="P253" s="5">
        <f>'3-07.05.2021'!P60/'3-07.05.2021'!$O$120*100</f>
        <v>104.97957123702217</v>
      </c>
      <c r="Q253" s="5">
        <f>'3-07.05.2021'!Q60/'3-07.05.2021'!$O$120*100</f>
        <v>151.37392570016596</v>
      </c>
      <c r="R253" s="5">
        <f>'3-07.05.2021'!R60/'3-07.05.2021'!$O$120*100</f>
        <v>118.09954544235541</v>
      </c>
      <c r="S253" s="5">
        <f>'3-07.05.2021'!S60/'3-07.05.2021'!$O$120*100</f>
        <v>168.65669867428986</v>
      </c>
    </row>
    <row r="254" spans="2:19" x14ac:dyDescent="0.25">
      <c r="B254" s="5">
        <f>'3-07.05.2021'!B61/'3-07.05.2021'!$B$120*100</f>
        <v>101.47035358010437</v>
      </c>
      <c r="C254" s="5">
        <f>'3-07.05.2021'!C61/'3-07.05.2021'!$B$120*100</f>
        <v>94.338566235222714</v>
      </c>
      <c r="D254" s="5">
        <f>'3-07.05.2021'!D61/'3-07.05.2021'!$B$120*100</f>
        <v>53.808866980577093</v>
      </c>
      <c r="E254" s="5">
        <f>'3-07.05.2021'!E61/'3-07.05.2021'!$B$120*100</f>
        <v>102.06906025118367</v>
      </c>
      <c r="F254" s="5">
        <f>'3-07.05.2021'!F61/'3-07.05.2021'!$B$120*100</f>
        <v>122.87586838343552</v>
      </c>
      <c r="G254" s="5">
        <f>'3-07.05.2021'!G61/'3-07.05.2021'!$B$120*100</f>
        <v>36.801405671323842</v>
      </c>
      <c r="I254" s="5">
        <f>'3-07.05.2021'!I61/'3-07.05.2021'!$I$120*100</f>
        <v>103.88704973944999</v>
      </c>
      <c r="J254" s="5">
        <f>'3-07.05.2021'!J61/'3-07.05.2021'!$I$120*100</f>
        <v>90.125671142526286</v>
      </c>
      <c r="K254" s="5">
        <f>'3-07.05.2021'!K61/'3-07.05.2021'!$I$120*100</f>
        <v>109.52121531751193</v>
      </c>
      <c r="L254" s="5">
        <f>'3-07.05.2021'!L61/'3-07.05.2021'!$I$120*100</f>
        <v>90.332687703860131</v>
      </c>
      <c r="M254" s="5">
        <f>'3-07.05.2021'!M61/'3-07.05.2021'!$I$120*100</f>
        <v>100.50927405927894</v>
      </c>
      <c r="O254" s="5">
        <f>'3-07.05.2021'!O61/'3-07.05.2021'!$O$120*100</f>
        <v>93.738635818668982</v>
      </c>
      <c r="P254" s="5">
        <f>'3-07.05.2021'!P61/'3-07.05.2021'!$O$120*100</f>
        <v>107.13880934302952</v>
      </c>
      <c r="Q254" s="5">
        <f>'3-07.05.2021'!Q61/'3-07.05.2021'!$O$120*100</f>
        <v>155.08327877770856</v>
      </c>
      <c r="R254" s="5">
        <f>'3-07.05.2021'!R61/'3-07.05.2021'!$O$120*100</f>
        <v>119.21726397281192</v>
      </c>
      <c r="S254" s="5">
        <f>'3-07.05.2021'!S61/'3-07.05.2021'!$O$120*100</f>
        <v>169.53745418336425</v>
      </c>
    </row>
    <row r="255" spans="2:19" x14ac:dyDescent="0.25">
      <c r="B255" s="5">
        <f>'3-07.05.2021'!B62/'3-07.05.2021'!$B$120*100</f>
        <v>104.38243073967431</v>
      </c>
      <c r="C255" s="5">
        <f>'3-07.05.2021'!C62/'3-07.05.2021'!$B$120*100</f>
        <v>95.404122713474123</v>
      </c>
      <c r="D255" s="5">
        <f>'3-07.05.2021'!D62/'3-07.05.2021'!$B$120*100</f>
        <v>54.860864912411301</v>
      </c>
      <c r="E255" s="5">
        <f>'3-07.05.2021'!E62/'3-07.05.2021'!$B$120*100</f>
        <v>102.18948919739641</v>
      </c>
      <c r="F255" s="5">
        <f>'3-07.05.2021'!F62/'3-07.05.2021'!$B$120*100</f>
        <v>124.01356762741507</v>
      </c>
      <c r="G255" s="5">
        <f>'3-07.05.2021'!G62/'3-07.05.2021'!$B$120*100</f>
        <v>37.815076497839442</v>
      </c>
      <c r="I255" s="5">
        <f>'3-07.05.2021'!I62/'3-07.05.2021'!$I$120*100</f>
        <v>105.05701048325422</v>
      </c>
      <c r="J255" s="5">
        <f>'3-07.05.2021'!J62/'3-07.05.2021'!$I$120*100</f>
        <v>90.639205736702905</v>
      </c>
      <c r="K255" s="5">
        <f>'3-07.05.2021'!K62/'3-07.05.2021'!$I$120*100</f>
        <v>110.72347371910369</v>
      </c>
      <c r="L255" s="5">
        <f>'3-07.05.2021'!L62/'3-07.05.2021'!$I$120*100</f>
        <v>90.853685309883815</v>
      </c>
      <c r="M255" s="5">
        <f>'3-07.05.2021'!M62/'3-07.05.2021'!$I$120*100</f>
        <v>101.83057816783156</v>
      </c>
      <c r="O255" s="5">
        <f>'3-07.05.2021'!O62/'3-07.05.2021'!$O$120*100</f>
        <v>94.092959285749018</v>
      </c>
      <c r="P255" s="5">
        <f>'3-07.05.2021'!P62/'3-07.05.2021'!$O$120*100</f>
        <v>108.29353975057244</v>
      </c>
      <c r="Q255" s="5">
        <f>'3-07.05.2021'!Q62/'3-07.05.2021'!$O$120*100</f>
        <v>159.10234697499291</v>
      </c>
      <c r="R255" s="5">
        <f>'3-07.05.2021'!R62/'3-07.05.2021'!$O$120*100</f>
        <v>122.97243012425257</v>
      </c>
      <c r="S255" s="5">
        <f>'3-07.05.2021'!S62/'3-07.05.2021'!$O$120*100</f>
        <v>171.60048148772304</v>
      </c>
    </row>
    <row r="256" spans="2:19" x14ac:dyDescent="0.25">
      <c r="B256" s="5">
        <f>'3-07.05.2021'!B63/'3-07.05.2021'!$B$120*100</f>
        <v>105.58534820603325</v>
      </c>
      <c r="C256" s="5">
        <f>'3-07.05.2021'!C63/'3-07.05.2021'!$B$120*100</f>
        <v>96.788361526473039</v>
      </c>
      <c r="D256" s="5">
        <f>'3-07.05.2021'!D63/'3-07.05.2021'!$B$120*100</f>
        <v>55.508075669185473</v>
      </c>
      <c r="E256" s="5">
        <f>'3-07.05.2021'!E63/'3-07.05.2021'!$B$120*100</f>
        <v>105.95803068011259</v>
      </c>
      <c r="F256" s="5">
        <f>'3-07.05.2021'!F63/'3-07.05.2021'!$B$120*100</f>
        <v>134.66159450376622</v>
      </c>
      <c r="G256" s="5">
        <f>'3-07.05.2021'!G63/'3-07.05.2021'!$B$120*100</f>
        <v>37.930945575763062</v>
      </c>
      <c r="I256" s="5">
        <f>'3-07.05.2021'!I63/'3-07.05.2021'!$I$120*100</f>
        <v>105.74343780285535</v>
      </c>
      <c r="J256" s="5">
        <f>'3-07.05.2021'!J63/'3-07.05.2021'!$I$120*100</f>
        <v>91.531991184068843</v>
      </c>
      <c r="K256" s="5">
        <f>'3-07.05.2021'!K63/'3-07.05.2021'!$I$120*100</f>
        <v>111.42892908059214</v>
      </c>
      <c r="L256" s="5">
        <f>'3-07.05.2021'!L63/'3-07.05.2021'!$I$120*100</f>
        <v>91.936579111601475</v>
      </c>
      <c r="M256" s="5">
        <f>'3-07.05.2021'!M63/'3-07.05.2021'!$I$120*100</f>
        <v>103.18431529159531</v>
      </c>
      <c r="O256" s="5">
        <f>'3-07.05.2021'!O63/'3-07.05.2021'!$O$120*100</f>
        <v>94.280260801167145</v>
      </c>
      <c r="P256" s="5">
        <f>'3-07.05.2021'!P63/'3-07.05.2021'!$O$120*100</f>
        <v>113.71832305535247</v>
      </c>
      <c r="Q256" s="5">
        <f>'3-07.05.2021'!Q63/'3-07.05.2021'!$O$120*100</f>
        <v>160.76922002894617</v>
      </c>
      <c r="R256" s="5">
        <f>'3-07.05.2021'!R63/'3-07.05.2021'!$O$120*100</f>
        <v>123.33538746501098</v>
      </c>
      <c r="S256" s="5">
        <f>'3-07.05.2021'!S63/'3-07.05.2021'!$O$120*100</f>
        <v>177.48125379537737</v>
      </c>
    </row>
    <row r="257" spans="2:19" x14ac:dyDescent="0.25">
      <c r="B257" s="5">
        <f>'3-07.05.2021'!B64/'3-07.05.2021'!$B$120*100</f>
        <v>106.18273130472421</v>
      </c>
      <c r="C257" s="5">
        <f>'3-07.05.2021'!C64/'3-07.05.2021'!$B$120*100</f>
        <v>97.664631012064376</v>
      </c>
      <c r="D257" s="5">
        <f>'3-07.05.2021'!D64/'3-07.05.2021'!$B$120*100</f>
        <v>55.888691507031531</v>
      </c>
      <c r="E257" s="5">
        <f>'3-07.05.2021'!E64/'3-07.05.2021'!$B$120*100</f>
        <v>109.73854080826726</v>
      </c>
      <c r="F257" s="5">
        <f>'3-07.05.2021'!F64/'3-07.05.2021'!$B$120*100</f>
        <v>138.78363473149406</v>
      </c>
      <c r="G257" s="5">
        <f>'3-07.05.2021'!G64/'3-07.05.2021'!$B$120*100</f>
        <v>37.93169613815401</v>
      </c>
      <c r="I257" s="5">
        <f>'3-07.05.2021'!I64/'3-07.05.2021'!$I$120*100</f>
        <v>105.83995223427058</v>
      </c>
      <c r="J257" s="5">
        <f>'3-07.05.2021'!J64/'3-07.05.2021'!$I$120*100</f>
        <v>92.952716467353696</v>
      </c>
      <c r="K257" s="5">
        <f>'3-07.05.2021'!K64/'3-07.05.2021'!$I$120*100</f>
        <v>117.21366488015241</v>
      </c>
      <c r="L257" s="5">
        <f>'3-07.05.2021'!L64/'3-07.05.2021'!$I$120*100</f>
        <v>92.228749257542489</v>
      </c>
      <c r="M257" s="5">
        <f>'3-07.05.2021'!M64/'3-07.05.2021'!$I$120*100</f>
        <v>103.43306323488363</v>
      </c>
      <c r="O257" s="5">
        <f>'3-07.05.2021'!O64/'3-07.05.2021'!$O$120*100</f>
        <v>95.817123780544861</v>
      </c>
      <c r="P257" s="5">
        <f>'3-07.05.2021'!P64/'3-07.05.2021'!$O$120*100</f>
        <v>115.88100801790586</v>
      </c>
      <c r="Q257" s="5">
        <f>'3-07.05.2021'!Q64/'3-07.05.2021'!$O$120*100</f>
        <v>161.34159900334521</v>
      </c>
      <c r="R257" s="5">
        <f>'3-07.05.2021'!R64/'3-07.05.2021'!$O$120*100</f>
        <v>132.30705308489749</v>
      </c>
      <c r="S257" s="5">
        <f>'3-07.05.2021'!S64/'3-07.05.2021'!$O$120*100</f>
        <v>184.18826773527636</v>
      </c>
    </row>
    <row r="258" spans="2:19" x14ac:dyDescent="0.25">
      <c r="B258" s="5">
        <f>'3-07.05.2021'!B65/'3-07.05.2021'!$B$120*100</f>
        <v>109.00161766936598</v>
      </c>
      <c r="C258" s="5">
        <f>'3-07.05.2021'!C65/'3-07.05.2021'!$B$120*100</f>
        <v>99.309008293316552</v>
      </c>
      <c r="D258" s="5">
        <f>'3-07.05.2021'!D65/'3-07.05.2021'!$B$120*100</f>
        <v>56.22530663352844</v>
      </c>
      <c r="E258" s="5">
        <f>'3-07.05.2021'!E65/'3-07.05.2021'!$B$120*100</f>
        <v>111.13938884062723</v>
      </c>
      <c r="F258" s="5">
        <f>'3-07.05.2021'!F65/'3-07.05.2021'!$B$120*100</f>
        <v>143.91805449560252</v>
      </c>
      <c r="G258" s="5">
        <f>'3-07.05.2021'!G65/'3-07.05.2021'!$B$120*100</f>
        <v>38.010408342443839</v>
      </c>
      <c r="I258" s="5">
        <f>'3-07.05.2021'!I65/'3-07.05.2021'!$I$120*100</f>
        <v>105.86196731625164</v>
      </c>
      <c r="J258" s="5">
        <f>'3-07.05.2021'!J65/'3-07.05.2021'!$I$120*100</f>
        <v>95.788257191157328</v>
      </c>
      <c r="K258" s="5">
        <f>'3-07.05.2021'!K65/'3-07.05.2021'!$I$120*100</f>
        <v>118.29029553328647</v>
      </c>
      <c r="L258" s="5">
        <f>'3-07.05.2021'!L65/'3-07.05.2021'!$I$120*100</f>
        <v>93.244083645527581</v>
      </c>
      <c r="M258" s="5">
        <f>'3-07.05.2021'!M65/'3-07.05.2021'!$I$120*100</f>
        <v>103.45184350385996</v>
      </c>
      <c r="O258" s="5">
        <f>'3-07.05.2021'!O65/'3-07.05.2021'!$O$120*100</f>
        <v>96.089793558573589</v>
      </c>
      <c r="P258" s="5">
        <f>'3-07.05.2021'!P65/'3-07.05.2021'!$O$120*100</f>
        <v>117.64312139933455</v>
      </c>
      <c r="Q258" s="5">
        <f>'3-07.05.2021'!Q65/'3-07.05.2021'!$O$120*100</f>
        <v>163.8778161286817</v>
      </c>
      <c r="R258" s="5">
        <f>'3-07.05.2021'!R65/'3-07.05.2021'!$O$120*100</f>
        <v>143.335421194704</v>
      </c>
      <c r="S258" s="5">
        <f>'3-07.05.2021'!S65/'3-07.05.2021'!$O$120*100</f>
        <v>197.07385569548032</v>
      </c>
    </row>
    <row r="259" spans="2:19" x14ac:dyDescent="0.25">
      <c r="B259" s="5">
        <f>'3-07.05.2021'!B66/'3-07.05.2021'!$B$120*100</f>
        <v>111.40521705603771</v>
      </c>
      <c r="C259" s="5">
        <f>'3-07.05.2021'!C66/'3-07.05.2021'!$B$120*100</f>
        <v>100.68829985098584</v>
      </c>
      <c r="D259" s="5">
        <f>'3-07.05.2021'!D66/'3-07.05.2021'!$B$120*100</f>
        <v>57.719845835743911</v>
      </c>
      <c r="E259" s="5">
        <f>'3-07.05.2021'!E66/'3-07.05.2021'!$B$120*100</f>
        <v>120.37449412185643</v>
      </c>
      <c r="F259" s="5">
        <f>'3-07.05.2021'!F66/'3-07.05.2021'!$B$120*100</f>
        <v>153.6937664624007</v>
      </c>
      <c r="G259" s="5">
        <f>'3-07.05.2021'!G66/'3-07.05.2021'!$B$120*100</f>
        <v>38.461512480532619</v>
      </c>
      <c r="I259" s="5">
        <f>'3-07.05.2021'!I66/'3-07.05.2021'!$I$120*100</f>
        <v>106.08102839409241</v>
      </c>
      <c r="J259" s="5">
        <f>'3-07.05.2021'!J66/'3-07.05.2021'!$I$120*100</f>
        <v>96.33193290111835</v>
      </c>
      <c r="K259" s="5">
        <f>'3-07.05.2021'!K66/'3-07.05.2021'!$I$120*100</f>
        <v>118.96070708722381</v>
      </c>
      <c r="L259" s="5">
        <f>'3-07.05.2021'!L66/'3-07.05.2021'!$I$120*100</f>
        <v>95.680237378735953</v>
      </c>
      <c r="M259" s="5">
        <f>'3-07.05.2021'!M66/'3-07.05.2021'!$I$120*100</f>
        <v>105.52378941144778</v>
      </c>
      <c r="O259" s="5">
        <f>'3-07.05.2021'!O66/'3-07.05.2021'!$O$120*100</f>
        <v>96.233892240973162</v>
      </c>
      <c r="P259" s="5">
        <f>'3-07.05.2021'!P66/'3-07.05.2021'!$O$120*100</f>
        <v>123.29944645597774</v>
      </c>
      <c r="Q259" s="5">
        <f>'3-07.05.2021'!Q66/'3-07.05.2021'!$O$120*100</f>
        <v>170.10983315776332</v>
      </c>
      <c r="R259" s="5">
        <f>'3-07.05.2021'!R66/'3-07.05.2021'!$O$120*100</f>
        <v>152.80356801572384</v>
      </c>
      <c r="S259" s="5">
        <f>'3-07.05.2021'!S66/'3-07.05.2021'!$O$120*100</f>
        <v>200.68656293122774</v>
      </c>
    </row>
    <row r="260" spans="2:19" x14ac:dyDescent="0.25">
      <c r="B260" s="5">
        <f>'3-07.05.2021'!B67/'3-07.05.2021'!$B$120*100</f>
        <v>114.15837675280945</v>
      </c>
      <c r="C260" s="5">
        <f>'3-07.05.2021'!C67/'3-07.05.2021'!$B$120*100</f>
        <v>101.14556989946912</v>
      </c>
      <c r="D260" s="5">
        <f>'3-07.05.2021'!D67/'3-07.05.2021'!$B$120*100</f>
        <v>58.323604679476304</v>
      </c>
      <c r="E260" s="5">
        <f>'3-07.05.2021'!E67/'3-07.05.2021'!$B$120*100</f>
        <v>123.18836059609851</v>
      </c>
      <c r="F260" s="5">
        <f>'3-07.05.2021'!F67/'3-07.05.2021'!$B$120*100</f>
        <v>163.64590094388927</v>
      </c>
      <c r="G260" s="5">
        <f>'3-07.05.2021'!G67/'3-07.05.2021'!$B$120*100</f>
        <v>38.869205058396346</v>
      </c>
      <c r="I260" s="5">
        <f>'3-07.05.2021'!I67/'3-07.05.2021'!$I$120*100</f>
        <v>107.05722154472042</v>
      </c>
      <c r="J260" s="5">
        <f>'3-07.05.2021'!J67/'3-07.05.2021'!$I$120*100</f>
        <v>98.150487417530215</v>
      </c>
      <c r="K260" s="5">
        <f>'3-07.05.2021'!K67/'3-07.05.2021'!$I$120*100</f>
        <v>118.99330528437562</v>
      </c>
      <c r="L260" s="5">
        <f>'3-07.05.2021'!L67/'3-07.05.2021'!$I$120*100</f>
        <v>97.215252505606642</v>
      </c>
      <c r="M260" s="5">
        <f>'3-07.05.2021'!M67/'3-07.05.2021'!$I$120*100</f>
        <v>106.14307486055523</v>
      </c>
      <c r="O260" s="5">
        <f>'3-07.05.2021'!O67/'3-07.05.2021'!$O$120*100</f>
        <v>96.348173941018345</v>
      </c>
      <c r="P260" s="5">
        <f>'3-07.05.2021'!P67/'3-07.05.2021'!$O$120*100</f>
        <v>124.18595788083773</v>
      </c>
      <c r="Q260" s="5">
        <f>'3-07.05.2021'!Q67/'3-07.05.2021'!$O$120*100</f>
        <v>170.26711690306709</v>
      </c>
      <c r="R260" s="5">
        <f>'3-07.05.2021'!R67/'3-07.05.2021'!$O$120*100</f>
        <v>155.4937558883247</v>
      </c>
      <c r="S260" s="5">
        <f>'3-07.05.2021'!S67/'3-07.05.2021'!$O$120*100</f>
        <v>203.63717252849963</v>
      </c>
    </row>
    <row r="261" spans="2:19" x14ac:dyDescent="0.25">
      <c r="B261" s="5">
        <f>'3-07.05.2021'!B68/'3-07.05.2021'!$B$120*100</f>
        <v>115.58490531772864</v>
      </c>
      <c r="C261" s="5">
        <f>'3-07.05.2021'!C68/'3-07.05.2021'!$B$120*100</f>
        <v>101.33843215169038</v>
      </c>
      <c r="D261" s="5">
        <f>'3-07.05.2021'!D68/'3-07.05.2021'!$B$120*100</f>
        <v>58.432985024471684</v>
      </c>
      <c r="E261" s="5">
        <f>'3-07.05.2021'!E68/'3-07.05.2021'!$B$120*100</f>
        <v>126.47831767254102</v>
      </c>
      <c r="F261" s="5"/>
      <c r="G261" s="5">
        <f>'3-07.05.2021'!G68/'3-07.05.2021'!$B$120*100</f>
        <v>39.961273337231376</v>
      </c>
      <c r="I261" s="5">
        <f>'3-07.05.2021'!I68/'3-07.05.2021'!$I$120*100</f>
        <v>107.19835345366455</v>
      </c>
      <c r="J261" s="5">
        <f>'3-07.05.2021'!J68/'3-07.05.2021'!$I$120*100</f>
        <v>99.140282842133374</v>
      </c>
      <c r="K261" s="5">
        <f>'3-07.05.2021'!K68/'3-07.05.2021'!$I$120*100</f>
        <v>119.40938253355904</v>
      </c>
      <c r="L261" s="5">
        <f>'3-07.05.2021'!L68/'3-07.05.2021'!$I$120*100</f>
        <v>97.245666630431842</v>
      </c>
      <c r="M261" s="5">
        <f>'3-07.05.2021'!M68/'3-07.05.2021'!$I$120*100</f>
        <v>106.73573848689198</v>
      </c>
      <c r="O261" s="5">
        <f>'3-07.05.2021'!O68/'3-07.05.2021'!$O$120*100</f>
        <v>97.729526800305294</v>
      </c>
      <c r="P261" s="5">
        <f>'3-07.05.2021'!P68/'3-07.05.2021'!$O$120*100</f>
        <v>127.68297790222023</v>
      </c>
      <c r="Q261" s="5">
        <f>'3-07.05.2021'!Q68/'3-07.05.2021'!$O$120*100</f>
        <v>173.48628012928847</v>
      </c>
      <c r="R261" s="5">
        <f>'3-07.05.2021'!R68/'3-07.05.2021'!$O$120*100</f>
        <v>162.37274454463136</v>
      </c>
      <c r="S261" s="5">
        <f>'3-07.05.2021'!S68/'3-07.05.2021'!$O$120*100</f>
        <v>204.77834976224506</v>
      </c>
    </row>
    <row r="262" spans="2:19" x14ac:dyDescent="0.25">
      <c r="B262" s="5">
        <f>'3-07.05.2021'!B69/'3-07.05.2021'!$B$120*100</f>
        <v>119.71436239316921</v>
      </c>
      <c r="C262" s="5">
        <f>'3-07.05.2021'!C69/'3-07.05.2021'!$B$120*100</f>
        <v>101.42411732270907</v>
      </c>
      <c r="D262" s="5">
        <f>'3-07.05.2021'!D69/'3-07.05.2021'!$B$120*100</f>
        <v>60.138561387558141</v>
      </c>
      <c r="E262" s="5">
        <f>'3-07.05.2021'!E69/'3-07.05.2021'!$B$120*100</f>
        <v>133.28034986976778</v>
      </c>
      <c r="F262" s="5"/>
      <c r="G262" s="5">
        <f>'3-07.05.2021'!G69/'3-07.05.2021'!$B$120*100</f>
        <v>40.071145986590729</v>
      </c>
      <c r="I262" s="5">
        <f>'3-07.05.2021'!I69/'3-07.05.2021'!$I$120*100</f>
        <v>108.78043855104431</v>
      </c>
      <c r="J262" s="5">
        <f>'3-07.05.2021'!J69/'3-07.05.2021'!$I$120*100</f>
        <v>99.140376904071815</v>
      </c>
      <c r="K262" s="5">
        <f>'3-07.05.2021'!K69/'3-07.05.2021'!$I$120*100</f>
        <v>121.01933749503904</v>
      </c>
      <c r="L262" s="5">
        <f>'3-07.05.2021'!L69/'3-07.05.2021'!$I$120*100</f>
        <v>100.24516648970227</v>
      </c>
      <c r="M262" s="5">
        <f>'3-07.05.2021'!M69/'3-07.05.2021'!$I$120*100</f>
        <v>111.39364667690452</v>
      </c>
      <c r="O262" s="5">
        <f>'3-07.05.2021'!O69/'3-07.05.2021'!$O$120*100</f>
        <v>99.067743755827024</v>
      </c>
      <c r="P262" s="5">
        <f>'3-07.05.2021'!P69/'3-07.05.2021'!$O$120*100</f>
        <v>128.46906198247243</v>
      </c>
      <c r="Q262" s="5">
        <f>'3-07.05.2021'!Q69/'3-07.05.2021'!$O$120*100</f>
        <v>173.58590432285644</v>
      </c>
      <c r="R262" s="5">
        <f>'3-07.05.2021'!R69/'3-07.05.2021'!$O$120*100</f>
        <v>167.0165973216649</v>
      </c>
      <c r="S262" s="5"/>
    </row>
    <row r="263" spans="2:19" x14ac:dyDescent="0.25">
      <c r="B263" s="5">
        <f>'3-07.05.2021'!B70/'3-07.05.2021'!$B$120*100</f>
        <v>121.10043322404714</v>
      </c>
      <c r="C263" s="5">
        <f>'3-07.05.2021'!C70/'3-07.05.2021'!$B$120*100</f>
        <v>101.79827670988027</v>
      </c>
      <c r="D263" s="5">
        <f>'3-07.05.2021'!D70/'3-07.05.2021'!$B$120*100</f>
        <v>61.07074373599373</v>
      </c>
      <c r="E263" s="5">
        <f>'3-07.05.2021'!E70/'3-07.05.2021'!$B$120*100</f>
        <v>137.55828916960334</v>
      </c>
      <c r="F263" s="5"/>
      <c r="G263" s="5">
        <f>'3-07.05.2021'!G70/'3-07.05.2021'!$B$120*100</f>
        <v>40.110231724863631</v>
      </c>
      <c r="I263" s="5">
        <f>'3-07.05.2021'!I70/'3-07.05.2021'!$I$120*100</f>
        <v>109.57137327263402</v>
      </c>
      <c r="J263" s="5">
        <f>'3-07.05.2021'!J70/'3-07.05.2021'!$I$120*100</f>
        <v>103.83316601388843</v>
      </c>
      <c r="K263" s="5">
        <f>'3-07.05.2021'!K70/'3-07.05.2021'!$I$120*100</f>
        <v>123.77038765619177</v>
      </c>
      <c r="L263" s="5">
        <f>'3-07.05.2021'!L70/'3-07.05.2021'!$I$120*100</f>
        <v>103.13772710174651</v>
      </c>
      <c r="M263" s="5">
        <f>'3-07.05.2021'!M70/'3-07.05.2021'!$I$120*100</f>
        <v>111.76240159428063</v>
      </c>
      <c r="O263" s="5">
        <f>'3-07.05.2021'!O70/'3-07.05.2021'!$O$120*100</f>
        <v>102.09371569233809</v>
      </c>
      <c r="P263" s="5">
        <f>'3-07.05.2021'!P70/'3-07.05.2021'!$O$120*100</f>
        <v>129.27398664753446</v>
      </c>
      <c r="Q263" s="5">
        <f>'3-07.05.2021'!Q70/'3-07.05.2021'!$O$120*100</f>
        <v>176.50499024181426</v>
      </c>
      <c r="R263" s="5">
        <f>'3-07.05.2021'!R70/'3-07.05.2021'!$O$120*100</f>
        <v>167.81476213214148</v>
      </c>
      <c r="S263" s="5"/>
    </row>
    <row r="264" spans="2:19" x14ac:dyDescent="0.25">
      <c r="B264" s="5">
        <f>'3-07.05.2021'!B71/'3-07.05.2021'!$B$120*100</f>
        <v>121.64566434241195</v>
      </c>
      <c r="C264" s="5">
        <f>'3-07.05.2021'!C71/'3-07.05.2021'!$B$120*100</f>
        <v>102.85583525985817</v>
      </c>
      <c r="D264" s="5">
        <f>'3-07.05.2021'!D71/'3-07.05.2021'!$B$120*100</f>
        <v>62.000868090776706</v>
      </c>
      <c r="E264" s="5">
        <f>'3-07.05.2021'!E71/'3-07.05.2021'!$B$120*100</f>
        <v>141.90753189657931</v>
      </c>
      <c r="F264" s="5"/>
      <c r="G264" s="5">
        <f>'3-07.05.2021'!G71/'3-07.05.2021'!$B$120*100</f>
        <v>40.39917403369008</v>
      </c>
      <c r="I264" s="5">
        <f>'3-07.05.2021'!I71/'3-07.05.2021'!$I$120*100</f>
        <v>110.35657480436645</v>
      </c>
      <c r="J264" s="5">
        <f>'3-07.05.2021'!J71/'3-07.05.2021'!$I$120*100</f>
        <v>105.33872140048</v>
      </c>
      <c r="K264" s="5">
        <f>'3-07.05.2021'!K71/'3-07.05.2021'!$I$120*100</f>
        <v>130.61481378319331</v>
      </c>
      <c r="L264" s="5">
        <f>'3-07.05.2021'!L71/'3-07.05.2021'!$I$120*100</f>
        <v>103.62825322810447</v>
      </c>
      <c r="M264" s="5">
        <f>'3-07.05.2021'!M71/'3-07.05.2021'!$I$120*100</f>
        <v>115.1177171189083</v>
      </c>
      <c r="O264" s="5">
        <f>'3-07.05.2021'!O71/'3-07.05.2021'!$O$120*100</f>
        <v>104.8467835984338</v>
      </c>
      <c r="P264" s="5">
        <f>'3-07.05.2021'!P71/'3-07.05.2021'!$O$120*100</f>
        <v>132.02203485963108</v>
      </c>
      <c r="Q264" s="5">
        <f>'3-07.05.2021'!Q71/'3-07.05.2021'!$O$120*100</f>
        <v>176.85335700534876</v>
      </c>
      <c r="R264" s="5">
        <f>'3-07.05.2021'!R71/'3-07.05.2021'!$O$120*100</f>
        <v>168.58391311130353</v>
      </c>
      <c r="S264" s="5"/>
    </row>
    <row r="265" spans="2:19" x14ac:dyDescent="0.25">
      <c r="B265" s="5">
        <f>'3-07.05.2021'!B72/'3-07.05.2021'!$B$120*100</f>
        <v>121.68302298012934</v>
      </c>
      <c r="C265" s="5">
        <f>'3-07.05.2021'!C72/'3-07.05.2021'!$B$120*100</f>
        <v>103.65989741521462</v>
      </c>
      <c r="D265" s="5">
        <f>'3-07.05.2021'!D72/'3-07.05.2021'!$B$120*100</f>
        <v>62.603908654371509</v>
      </c>
      <c r="E265" s="5"/>
      <c r="F265" s="5"/>
      <c r="G265" s="5">
        <f>'3-07.05.2021'!G72/'3-07.05.2021'!$B$120*100</f>
        <v>40.616933973826264</v>
      </c>
      <c r="I265" s="5">
        <f>'3-07.05.2021'!I72/'3-07.05.2021'!$I$120*100</f>
        <v>110.74617247078361</v>
      </c>
      <c r="J265" s="5">
        <f>'3-07.05.2021'!J72/'3-07.05.2021'!$I$120*100</f>
        <v>106.06688469042285</v>
      </c>
      <c r="K265" s="5">
        <f>'3-07.05.2021'!K72/'3-07.05.2021'!$I$120*100</f>
        <v>131.30037848599318</v>
      </c>
      <c r="L265" s="5">
        <f>'3-07.05.2021'!L72/'3-07.05.2021'!$I$120*100</f>
        <v>108.38090243786371</v>
      </c>
      <c r="M265" s="5">
        <f>'3-07.05.2021'!M72/'3-07.05.2021'!$I$120*100</f>
        <v>117.35798342403523</v>
      </c>
      <c r="O265" s="5">
        <f>'3-07.05.2021'!O72/'3-07.05.2021'!$O$120*100</f>
        <v>106.90003923180775</v>
      </c>
      <c r="P265" s="5">
        <f>'3-07.05.2021'!P72/'3-07.05.2021'!$O$120*100</f>
        <v>132.58327011335226</v>
      </c>
      <c r="Q265" s="5">
        <f>'3-07.05.2021'!Q72/'3-07.05.2021'!$O$120*100</f>
        <v>177.73970110707543</v>
      </c>
      <c r="R265" s="5">
        <f>'3-07.05.2021'!R72/'3-07.05.2021'!$O$120*100</f>
        <v>169.15545547003609</v>
      </c>
      <c r="S265" s="5"/>
    </row>
    <row r="266" spans="2:19" x14ac:dyDescent="0.25">
      <c r="B266" s="5">
        <f>'3-07.05.2021'!B73/'3-07.05.2021'!$B$120*100</f>
        <v>123.2075685368562</v>
      </c>
      <c r="C266" s="5">
        <f>'3-07.05.2021'!C73/'3-07.05.2021'!$B$120*100</f>
        <v>103.72593883505503</v>
      </c>
      <c r="D266" s="5">
        <f>'3-07.05.2021'!D73/'3-07.05.2021'!$B$120*100</f>
        <v>62.643293003488132</v>
      </c>
      <c r="E266" s="5"/>
      <c r="F266" s="5"/>
      <c r="G266" s="5">
        <f>'3-07.05.2021'!G73/'3-07.05.2021'!$B$120*100</f>
        <v>40.76311608766833</v>
      </c>
      <c r="I266" s="5">
        <f>'3-07.05.2021'!I73/'3-07.05.2021'!$I$120*100</f>
        <v>112.52332596912234</v>
      </c>
      <c r="J266" s="5">
        <f>'3-07.05.2021'!J73/'3-07.05.2021'!$I$120*100</f>
        <v>106.75852671212307</v>
      </c>
      <c r="K266" s="5">
        <f>'3-07.05.2021'!K73/'3-07.05.2021'!$I$120*100</f>
        <v>137.6180164622732</v>
      </c>
      <c r="L266" s="5">
        <f>'3-07.05.2021'!L73/'3-07.05.2021'!$I$120*100</f>
        <v>108.86714989311972</v>
      </c>
      <c r="M266" s="5">
        <f>'3-07.05.2021'!M73/'3-07.05.2021'!$I$120*100</f>
        <v>127.19259957259573</v>
      </c>
      <c r="O266" s="5">
        <f>'3-07.05.2021'!O73/'3-07.05.2021'!$O$120*100</f>
        <v>108.21995103654626</v>
      </c>
      <c r="P266" s="5">
        <f>'3-07.05.2021'!P73/'3-07.05.2021'!$O$120*100</f>
        <v>137.01375243079923</v>
      </c>
      <c r="Q266" s="5">
        <f>'3-07.05.2021'!Q73/'3-07.05.2021'!$O$120*100</f>
        <v>179.35634375641149</v>
      </c>
      <c r="R266" s="5">
        <f>'3-07.05.2021'!R73/'3-07.05.2021'!$O$120*100</f>
        <v>170.08296106255503</v>
      </c>
      <c r="S266" s="5"/>
    </row>
    <row r="267" spans="2:19" x14ac:dyDescent="0.25">
      <c r="B267" s="5">
        <f>'3-07.05.2021'!B74/'3-07.05.2021'!$B$120*100</f>
        <v>124.0664943818222</v>
      </c>
      <c r="C267" s="5">
        <f>'3-07.05.2021'!C74/'3-07.05.2021'!$B$120*100</f>
        <v>104.30404135791822</v>
      </c>
      <c r="D267" s="5">
        <f>'3-07.05.2021'!D74/'3-07.05.2021'!$B$120*100</f>
        <v>62.810353664700003</v>
      </c>
      <c r="E267" s="5"/>
      <c r="F267" s="5"/>
      <c r="G267" s="5">
        <f>'3-07.05.2021'!G74/'3-07.05.2021'!$B$120*100</f>
        <v>41.3961387940845</v>
      </c>
      <c r="I267" s="5">
        <f>'3-07.05.2021'!I74/'3-07.05.2021'!$I$120*100</f>
        <v>114.89172069375316</v>
      </c>
      <c r="J267" s="5">
        <f>'3-07.05.2021'!J74/'3-07.05.2021'!$I$120*100</f>
        <v>107.12377610164727</v>
      </c>
      <c r="K267" s="5">
        <f>'3-07.05.2021'!K74/'3-07.05.2021'!$I$120*100</f>
        <v>138.95312243964594</v>
      </c>
      <c r="L267" s="5">
        <f>'3-07.05.2021'!L74/'3-07.05.2021'!$I$120*100</f>
        <v>109.73888381982515</v>
      </c>
      <c r="M267" s="5">
        <f>'3-07.05.2021'!M74/'3-07.05.2021'!$I$120*100</f>
        <v>130.89636410686566</v>
      </c>
      <c r="O267" s="5">
        <f>'3-07.05.2021'!O74/'3-07.05.2021'!$O$120*100</f>
        <v>108.37639816618352</v>
      </c>
      <c r="P267" s="5">
        <f>'3-07.05.2021'!P74/'3-07.05.2021'!$O$120*100</f>
        <v>137.18743384316659</v>
      </c>
      <c r="Q267" s="5">
        <f>'3-07.05.2021'!Q74/'3-07.05.2021'!$O$120*100</f>
        <v>181.29110114678107</v>
      </c>
      <c r="R267" s="5">
        <f>'3-07.05.2021'!R74/'3-07.05.2021'!$O$120*100</f>
        <v>171.75297979141436</v>
      </c>
      <c r="S267" s="5"/>
    </row>
    <row r="268" spans="2:19" x14ac:dyDescent="0.25">
      <c r="B268" s="5">
        <f>'3-07.05.2021'!B75/'3-07.05.2021'!$B$120*100</f>
        <v>124.6135898003194</v>
      </c>
      <c r="C268" s="5">
        <f>'3-07.05.2021'!C75/'3-07.05.2021'!$B$120*100</f>
        <v>104.81553752150694</v>
      </c>
      <c r="D268" s="5">
        <f>'3-07.05.2021'!D75/'3-07.05.2021'!$B$120*100</f>
        <v>63.028839955537109</v>
      </c>
      <c r="E268" s="5"/>
      <c r="F268" s="5"/>
      <c r="G268" s="5">
        <f>'3-07.05.2021'!G75/'3-07.05.2021'!$B$120*100</f>
        <v>42.00367466146168</v>
      </c>
      <c r="I268" s="5">
        <f>'3-07.05.2021'!I75/'3-07.05.2021'!$I$120*100</f>
        <v>114.98182285399947</v>
      </c>
      <c r="J268" s="5">
        <f>'3-07.05.2021'!J75/'3-07.05.2021'!$I$120*100</f>
        <v>108.67304964186853</v>
      </c>
      <c r="K268" s="5">
        <f>'3-07.05.2021'!K75/'3-07.05.2021'!$I$120*100</f>
        <v>139.10157282623905</v>
      </c>
      <c r="L268" s="5">
        <f>'3-07.05.2021'!L75/'3-07.05.2021'!$I$120*100</f>
        <v>110.31959240320613</v>
      </c>
      <c r="M268" s="5">
        <f>'3-07.05.2021'!M75/'3-07.05.2021'!$I$120*100</f>
        <v>132.76090114601053</v>
      </c>
      <c r="O268" s="5">
        <f>'3-07.05.2021'!O75/'3-07.05.2021'!$O$120*100</f>
        <v>112.67402591578883</v>
      </c>
      <c r="P268" s="5">
        <f>'3-07.05.2021'!P75/'3-07.05.2021'!$O$120*100</f>
        <v>137.52412145199662</v>
      </c>
      <c r="Q268" s="5">
        <f>'3-07.05.2021'!Q75/'3-07.05.2021'!$O$120*100</f>
        <v>200.09584534141882</v>
      </c>
      <c r="R268" s="5">
        <f>'3-07.05.2021'!R75/'3-07.05.2021'!$O$120*100</f>
        <v>176.63155345984381</v>
      </c>
      <c r="S268" s="5"/>
    </row>
    <row r="269" spans="2:19" x14ac:dyDescent="0.25">
      <c r="B269" s="5">
        <f>'3-07.05.2021'!B76/'3-07.05.2021'!$B$120*100</f>
        <v>128.47973667611268</v>
      </c>
      <c r="C269" s="5">
        <f>'3-07.05.2021'!C76/'3-07.05.2021'!$B$120*100</f>
        <v>105.00362200022882</v>
      </c>
      <c r="D269" s="5">
        <f>'3-07.05.2021'!D76/'3-07.05.2021'!$B$120*100</f>
        <v>63.666099707708653</v>
      </c>
      <c r="E269" s="5"/>
      <c r="F269" s="5"/>
      <c r="G269" s="5">
        <f>'3-07.05.2021'!G76/'3-07.05.2021'!$B$120*100</f>
        <v>42.855102953081513</v>
      </c>
      <c r="I269" s="5">
        <f>'3-07.05.2021'!I76/'3-07.05.2021'!$I$120*100</f>
        <v>117.40547093778322</v>
      </c>
      <c r="J269" s="5">
        <f>'3-07.05.2021'!J76/'3-07.05.2021'!$I$120*100</f>
        <v>111.24138104632075</v>
      </c>
      <c r="K269" s="5">
        <f>'3-07.05.2021'!K76/'3-07.05.2021'!$I$120*100</f>
        <v>139.58068075094846</v>
      </c>
      <c r="L269" s="5">
        <f>'3-07.05.2021'!L76/'3-07.05.2021'!$I$120*100</f>
        <v>112.3645218867205</v>
      </c>
      <c r="M269" s="5">
        <f>'3-07.05.2021'!M76/'3-07.05.2021'!$I$120*100</f>
        <v>133.19763302035815</v>
      </c>
      <c r="O269" s="5">
        <f>'3-07.05.2021'!O76/'3-07.05.2021'!$O$120*100</f>
        <v>116.7217063688678</v>
      </c>
      <c r="P269" s="5">
        <f>'3-07.05.2021'!P76/'3-07.05.2021'!$O$120*100</f>
        <v>138.05011845384439</v>
      </c>
      <c r="Q269" s="5">
        <f>'3-07.05.2021'!Q76/'3-07.05.2021'!$O$120*100</f>
        <v>200.39880060657515</v>
      </c>
      <c r="R269" s="5">
        <f>'3-07.05.2021'!R76/'3-07.05.2021'!$O$120*100</f>
        <v>178.11376870388511</v>
      </c>
      <c r="S269" s="5"/>
    </row>
    <row r="270" spans="2:19" x14ac:dyDescent="0.25">
      <c r="B270" s="5">
        <f>'3-07.05.2021'!B77/'3-07.05.2021'!$B$120*100</f>
        <v>128.4850713184828</v>
      </c>
      <c r="C270" s="5">
        <f>'3-07.05.2021'!C77/'3-07.05.2021'!$B$120*100</f>
        <v>105.84124155796779</v>
      </c>
      <c r="D270" s="5">
        <f>'3-07.05.2021'!D77/'3-07.05.2021'!$B$120*100</f>
        <v>64.409785978691829</v>
      </c>
      <c r="E270" s="5"/>
      <c r="F270" s="5"/>
      <c r="G270" s="5">
        <f>'3-07.05.2021'!G77/'3-07.05.2021'!$B$120*100</f>
        <v>43.252465209865477</v>
      </c>
      <c r="I270" s="5">
        <f>'3-07.05.2021'!I77/'3-07.05.2021'!$I$120*100</f>
        <v>117.50712895129531</v>
      </c>
      <c r="J270" s="5">
        <f>'3-07.05.2021'!J77/'3-07.05.2021'!$I$120*100</f>
        <v>113.48702035290658</v>
      </c>
      <c r="K270" s="5">
        <f>'3-07.05.2021'!K77/'3-07.05.2021'!$I$120*100</f>
        <v>143.23267910036841</v>
      </c>
      <c r="L270" s="5">
        <f>'3-07.05.2021'!L77/'3-07.05.2021'!$I$120*100</f>
        <v>113.28698043437227</v>
      </c>
      <c r="M270" s="5"/>
      <c r="O270" s="5">
        <f>'3-07.05.2021'!O77/'3-07.05.2021'!$O$120*100</f>
        <v>120.27641940661277</v>
      </c>
      <c r="P270" s="5">
        <f>'3-07.05.2021'!P77/'3-07.05.2021'!$O$120*100</f>
        <v>139.10673057601906</v>
      </c>
      <c r="Q270" s="5">
        <f>'3-07.05.2021'!Q77/'3-07.05.2021'!$O$120*100</f>
        <v>201.71295649552809</v>
      </c>
      <c r="R270" s="5">
        <f>'3-07.05.2021'!R77/'3-07.05.2021'!$O$120*100</f>
        <v>178.31927497620649</v>
      </c>
      <c r="S270" s="5"/>
    </row>
    <row r="271" spans="2:19" x14ac:dyDescent="0.25">
      <c r="B271" s="5">
        <f>'3-07.05.2021'!B78/'3-07.05.2021'!$B$120*100</f>
        <v>128.67267963396739</v>
      </c>
      <c r="C271" s="5">
        <f>'3-07.05.2021'!C78/'3-07.05.2021'!$B$120*100</f>
        <v>107.89009933287295</v>
      </c>
      <c r="D271" s="5">
        <f>'3-07.05.2021'!D78/'3-07.05.2021'!$B$120*100</f>
        <v>64.639256306239531</v>
      </c>
      <c r="E271" s="5"/>
      <c r="F271" s="5"/>
      <c r="G271" s="5">
        <f>'3-07.05.2021'!G78/'3-07.05.2021'!$B$120*100</f>
        <v>43.393336893027467</v>
      </c>
      <c r="I271" s="5">
        <f>'3-07.05.2021'!I78/'3-07.05.2021'!$I$120*100</f>
        <v>119.27595452679212</v>
      </c>
      <c r="J271" s="5">
        <f>'3-07.05.2021'!J78/'3-07.05.2021'!$I$120*100</f>
        <v>114.53203701795198</v>
      </c>
      <c r="K271" s="5">
        <f>'3-07.05.2021'!K78/'3-07.05.2021'!$I$120*100</f>
        <v>143.89237906429227</v>
      </c>
      <c r="L271" s="5">
        <f>'3-07.05.2021'!L78/'3-07.05.2021'!$I$120*100</f>
        <v>118.9358334399918</v>
      </c>
      <c r="M271" s="5"/>
      <c r="O271" s="5">
        <f>'3-07.05.2021'!O78/'3-07.05.2021'!$O$120*100</f>
        <v>120.28843320758386</v>
      </c>
      <c r="P271" s="5">
        <f>'3-07.05.2021'!P78/'3-07.05.2021'!$O$120*100</f>
        <v>140.36945133379498</v>
      </c>
      <c r="Q271" s="5">
        <f>'3-07.05.2021'!Q78/'3-07.05.2021'!$O$120*100</f>
        <v>213.13563830127379</v>
      </c>
      <c r="R271" s="5">
        <f>'3-07.05.2021'!R78/'3-07.05.2021'!$O$120*100</f>
        <v>179.22690258048917</v>
      </c>
      <c r="S271" s="5"/>
    </row>
    <row r="272" spans="2:19" x14ac:dyDescent="0.25">
      <c r="B272" s="5">
        <f>'3-07.05.2021'!B79/'3-07.05.2021'!$B$120*100</f>
        <v>133.26035101380242</v>
      </c>
      <c r="C272" s="5">
        <f>'3-07.05.2021'!C79/'3-07.05.2021'!$B$120*100</f>
        <v>108.60596637201085</v>
      </c>
      <c r="D272" s="5">
        <f>'3-07.05.2021'!D79/'3-07.05.2021'!$B$120*100</f>
        <v>66.949108029112367</v>
      </c>
      <c r="E272" s="5"/>
      <c r="F272" s="5"/>
      <c r="G272" s="5">
        <f>'3-07.05.2021'!G79/'3-07.05.2021'!$B$120*100</f>
        <v>43.49389611228834</v>
      </c>
      <c r="I272" s="5">
        <f>'3-07.05.2021'!I79/'3-07.05.2021'!$I$120*100</f>
        <v>119.72865628293108</v>
      </c>
      <c r="J272" s="5">
        <f>'3-07.05.2021'!J79/'3-07.05.2021'!$I$120*100</f>
        <v>115.65072482853462</v>
      </c>
      <c r="K272" s="5">
        <f>'3-07.05.2021'!K79/'3-07.05.2021'!$I$120*100</f>
        <v>149.832119761619</v>
      </c>
      <c r="L272" s="5">
        <f>'3-07.05.2021'!L79/'3-07.05.2021'!$I$120*100</f>
        <v>119.31874582619919</v>
      </c>
      <c r="M272" s="5"/>
      <c r="O272" s="5">
        <f>'3-07.05.2021'!O79/'3-07.05.2021'!$O$120*100</f>
        <v>120.3617207399701</v>
      </c>
      <c r="P272" s="5">
        <f>'3-07.05.2021'!P79/'3-07.05.2021'!$O$120*100</f>
        <v>141.71496357792867</v>
      </c>
      <c r="Q272" s="5">
        <f>'3-07.05.2021'!Q79/'3-07.05.2021'!$O$120*100</f>
        <v>214.25499659843666</v>
      </c>
      <c r="R272" s="5">
        <f>'3-07.05.2021'!R79/'3-07.05.2021'!$O$120*100</f>
        <v>181.27624285254385</v>
      </c>
      <c r="S272" s="5"/>
    </row>
    <row r="273" spans="2:19" x14ac:dyDescent="0.25">
      <c r="B273" s="5">
        <f>'3-07.05.2021'!B80/'3-07.05.2021'!$B$120*100</f>
        <v>135.26769381086825</v>
      </c>
      <c r="C273" s="5">
        <f>'3-07.05.2021'!C80/'3-07.05.2021'!$B$120*100</f>
        <v>108.8409811765756</v>
      </c>
      <c r="D273" s="5">
        <f>'3-07.05.2021'!D80/'3-07.05.2021'!$B$120*100</f>
        <v>67.117863508626399</v>
      </c>
      <c r="E273" s="5"/>
      <c r="F273" s="5"/>
      <c r="G273" s="5">
        <f>'3-07.05.2021'!G80/'3-07.05.2021'!$B$120*100</f>
        <v>44.071207719943857</v>
      </c>
      <c r="I273" s="5">
        <f>'3-07.05.2021'!I80/'3-07.05.2021'!$I$120*100</f>
        <v>122.03944839414174</v>
      </c>
      <c r="J273" s="5">
        <f>'3-07.05.2021'!J80/'3-07.05.2021'!$I$120*100</f>
        <v>116.56922589219123</v>
      </c>
      <c r="K273" s="5">
        <f>'3-07.05.2021'!K80/'3-07.05.2021'!$I$120*100</f>
        <v>150.6403618798808</v>
      </c>
      <c r="L273" s="5">
        <f>'3-07.05.2021'!L80/'3-07.05.2021'!$I$120*100</f>
        <v>119.78780977123864</v>
      </c>
      <c r="M273" s="5"/>
      <c r="O273" s="5">
        <f>'3-07.05.2021'!O80/'3-07.05.2021'!$O$120*100</f>
        <v>124.55979122526077</v>
      </c>
      <c r="P273" s="5">
        <f>'3-07.05.2021'!P80/'3-07.05.2021'!$O$120*100</f>
        <v>141.82921181334717</v>
      </c>
      <c r="Q273" s="5"/>
      <c r="R273" s="5">
        <f>'3-07.05.2021'!R80/'3-07.05.2021'!$O$120*100</f>
        <v>181.81268081790967</v>
      </c>
      <c r="S273" s="5"/>
    </row>
    <row r="274" spans="2:19" x14ac:dyDescent="0.25">
      <c r="B274" s="5">
        <f>'3-07.05.2021'!B81/'3-07.05.2021'!$B$120*100</f>
        <v>138.28500304587499</v>
      </c>
      <c r="C274" s="5">
        <f>'3-07.05.2021'!C81/'3-07.05.2021'!$B$120*100</f>
        <v>109.4461523688931</v>
      </c>
      <c r="D274" s="5">
        <f>'3-07.05.2021'!D81/'3-07.05.2021'!$B$120*100</f>
        <v>71.135745045842128</v>
      </c>
      <c r="E274" s="5"/>
      <c r="F274" s="5"/>
      <c r="G274" s="5">
        <f>'3-07.05.2021'!G81/'3-07.05.2021'!$B$120*100</f>
        <v>44.399074355776342</v>
      </c>
      <c r="I274" s="5">
        <f>'3-07.05.2021'!I81/'3-07.05.2021'!$I$120*100</f>
        <v>122.38110659066767</v>
      </c>
      <c r="J274" s="5">
        <f>'3-07.05.2021'!J81/'3-07.05.2021'!$I$120*100</f>
        <v>117.85792262681758</v>
      </c>
      <c r="K274" s="5"/>
      <c r="L274" s="5">
        <f>'3-07.05.2021'!L81/'3-07.05.2021'!$I$120*100</f>
        <v>121.59455607308649</v>
      </c>
      <c r="M274" s="5"/>
      <c r="O274" s="5">
        <f>'3-07.05.2021'!O81/'3-07.05.2021'!$O$120*100</f>
        <v>125.38362340438589</v>
      </c>
      <c r="P274" s="5">
        <f>'3-07.05.2021'!P81/'3-07.05.2021'!$O$120*100</f>
        <v>143.25015332597334</v>
      </c>
      <c r="Q274" s="5"/>
      <c r="R274" s="5">
        <f>'3-07.05.2021'!R81/'3-07.05.2021'!$O$120*100</f>
        <v>181.90775382225181</v>
      </c>
      <c r="S274" s="5"/>
    </row>
    <row r="275" spans="2:19" x14ac:dyDescent="0.25">
      <c r="B275" s="5">
        <f>'3-07.05.2021'!B82/'3-07.05.2021'!$B$120*100</f>
        <v>140.92773322441667</v>
      </c>
      <c r="C275" s="5">
        <f>'3-07.05.2021'!C82/'3-07.05.2021'!$B$120*100</f>
        <v>109.61088870786205</v>
      </c>
      <c r="D275" s="5">
        <f>'3-07.05.2021'!D82/'3-07.05.2021'!$B$120*100</f>
        <v>71.81885366836849</v>
      </c>
      <c r="E275" s="5"/>
      <c r="F275" s="5"/>
      <c r="G275" s="5">
        <f>'3-07.05.2021'!G82/'3-07.05.2021'!$B$120*100</f>
        <v>44.83021192015314</v>
      </c>
      <c r="I275" s="5">
        <f>'3-07.05.2021'!I82/'3-07.05.2021'!$I$120*100</f>
        <v>122.58550318288705</v>
      </c>
      <c r="J275" s="5">
        <f>'3-07.05.2021'!J82/'3-07.05.2021'!$I$120*100</f>
        <v>118.32354528142646</v>
      </c>
      <c r="K275" s="5"/>
      <c r="L275" s="5">
        <f>'3-07.05.2021'!L82/'3-07.05.2021'!$I$120*100</f>
        <v>124.71628827425644</v>
      </c>
      <c r="M275" s="5"/>
      <c r="O275" s="5">
        <f>'3-07.05.2021'!O82/'3-07.05.2021'!$O$120*100</f>
        <v>130.17783274900449</v>
      </c>
      <c r="P275" s="5">
        <f>'3-07.05.2021'!P82/'3-07.05.2021'!$O$120*100</f>
        <v>144.50577958289728</v>
      </c>
      <c r="Q275" s="5"/>
      <c r="R275" s="5">
        <f>'3-07.05.2021'!R82/'3-07.05.2021'!$O$120*100</f>
        <v>187.98482962989587</v>
      </c>
      <c r="S275" s="5"/>
    </row>
    <row r="276" spans="2:19" x14ac:dyDescent="0.25">
      <c r="B276" s="5">
        <f>'3-07.05.2021'!B83/'3-07.05.2021'!$B$120*100</f>
        <v>141.47080950236875</v>
      </c>
      <c r="C276" s="5">
        <f>'3-07.05.2021'!C83/'3-07.05.2021'!$B$120*100</f>
        <v>111.73038812371345</v>
      </c>
      <c r="D276" s="5">
        <f>'3-07.05.2021'!D83/'3-07.05.2021'!$B$120*100</f>
        <v>73.808925459879077</v>
      </c>
      <c r="E276" s="5"/>
      <c r="F276" s="5"/>
      <c r="G276" s="5">
        <f>'3-07.05.2021'!G83/'3-07.05.2021'!$B$120*100</f>
        <v>45.318545566945808</v>
      </c>
      <c r="I276" s="5">
        <f>'3-07.05.2021'!I83/'3-07.05.2021'!$I$120*100</f>
        <v>122.98448180701791</v>
      </c>
      <c r="J276" s="5">
        <f>'3-07.05.2021'!J83/'3-07.05.2021'!$I$120*100</f>
        <v>119.60370302739778</v>
      </c>
      <c r="K276" s="5"/>
      <c r="L276" s="5">
        <f>'3-07.05.2021'!L83/'3-07.05.2021'!$I$120*100</f>
        <v>125.8929985356918</v>
      </c>
      <c r="M276" s="5"/>
      <c r="O276" s="5">
        <f>'3-07.05.2021'!O83/'3-07.05.2021'!$O$120*100</f>
        <v>131.22303343348798</v>
      </c>
      <c r="P276" s="5">
        <f>'3-07.05.2021'!P83/'3-07.05.2021'!$O$120*100</f>
        <v>144.9510933698669</v>
      </c>
      <c r="Q276" s="5"/>
      <c r="R276" s="5">
        <f>'3-07.05.2021'!R83/'3-07.05.2021'!$O$120*100</f>
        <v>189.36139704757039</v>
      </c>
      <c r="S276" s="5"/>
    </row>
    <row r="277" spans="2:19" x14ac:dyDescent="0.25">
      <c r="B277" s="5">
        <f>'3-07.05.2021'!B84/'3-07.05.2021'!$B$120*100</f>
        <v>142.71885755894496</v>
      </c>
      <c r="C277" s="5">
        <f>'3-07.05.2021'!C84/'3-07.05.2021'!$B$120*100</f>
        <v>113.50098901565903</v>
      </c>
      <c r="D277" s="5">
        <f>'3-07.05.2021'!D84/'3-07.05.2021'!$B$120*100</f>
        <v>74.028000901840258</v>
      </c>
      <c r="E277" s="5"/>
      <c r="F277" s="5"/>
      <c r="G277" s="5">
        <f>'3-07.05.2021'!G84/'3-07.05.2021'!$B$120*100</f>
        <v>45.629552795953579</v>
      </c>
      <c r="I277" s="5">
        <f>'3-07.05.2021'!I84/'3-07.05.2021'!$I$120*100</f>
        <v>125.31309292007793</v>
      </c>
      <c r="J277" s="5">
        <f>'3-07.05.2021'!J84/'3-07.05.2021'!$I$120*100</f>
        <v>119.91718623207201</v>
      </c>
      <c r="K277" s="5"/>
      <c r="L277" s="5">
        <f>'3-07.05.2021'!L84/'3-07.05.2021'!$I$120*100</f>
        <v>142.62163439474529</v>
      </c>
      <c r="M277" s="5"/>
      <c r="O277" s="5">
        <f>'3-07.05.2021'!O84/'3-07.05.2021'!$O$120*100</f>
        <v>133.4039231529446</v>
      </c>
      <c r="P277" s="5">
        <f>'3-07.05.2021'!P84/'3-07.05.2021'!$O$120*100</f>
        <v>146.60284041256969</v>
      </c>
      <c r="Q277" s="5"/>
      <c r="R277" s="5">
        <f>'3-07.05.2021'!R84/'3-07.05.2021'!$O$120*100</f>
        <v>191.13344942311721</v>
      </c>
      <c r="S277" s="5"/>
    </row>
    <row r="278" spans="2:19" x14ac:dyDescent="0.25">
      <c r="B278" s="5">
        <f>'3-07.05.2021'!B85/'3-07.05.2021'!$B$120*100</f>
        <v>145.61215451761441</v>
      </c>
      <c r="C278" s="5">
        <f>'3-07.05.2021'!C85/'3-07.05.2021'!$B$120*100</f>
        <v>113.99082378723359</v>
      </c>
      <c r="D278" s="5">
        <f>'3-07.05.2021'!D85/'3-07.05.2021'!$B$120*100</f>
        <v>75.122756678268701</v>
      </c>
      <c r="E278" s="5"/>
      <c r="F278" s="5"/>
      <c r="G278" s="5">
        <f>'3-07.05.2021'!G85/'3-07.05.2021'!$B$120*100</f>
        <v>46.431912062444511</v>
      </c>
      <c r="I278" s="5">
        <f>'3-07.05.2021'!I85/'3-07.05.2021'!$I$120*100</f>
        <v>126.0814917777348</v>
      </c>
      <c r="J278" s="5">
        <f>'3-07.05.2021'!J85/'3-07.05.2021'!$I$120*100</f>
        <v>120.22701937469623</v>
      </c>
      <c r="K278" s="5"/>
      <c r="L278" s="5">
        <f>'3-07.05.2021'!L85/'3-07.05.2021'!$I$120*100</f>
        <v>142.748253234847</v>
      </c>
      <c r="M278" s="5"/>
      <c r="O278" s="5">
        <f>'3-07.05.2021'!O85/'3-07.05.2021'!$O$120*100</f>
        <v>140.75720596290876</v>
      </c>
      <c r="P278" s="5">
        <f>'3-07.05.2021'!P85/'3-07.05.2021'!$O$120*100</f>
        <v>147.1621347179445</v>
      </c>
      <c r="Q278" s="5"/>
      <c r="R278" s="5">
        <f>'3-07.05.2021'!R85/'3-07.05.2021'!$O$120*100</f>
        <v>191.14716992004796</v>
      </c>
      <c r="S278" s="5"/>
    </row>
    <row r="279" spans="2:19" x14ac:dyDescent="0.25">
      <c r="B279" s="5">
        <f>'3-07.05.2021'!B86/'3-07.05.2021'!$B$120*100</f>
        <v>148.35583937302079</v>
      </c>
      <c r="C279" s="5">
        <f>'3-07.05.2021'!C86/'3-07.05.2021'!$B$120*100</f>
        <v>114.54743439991286</v>
      </c>
      <c r="D279" s="5">
        <f>'3-07.05.2021'!D86/'3-07.05.2021'!$B$120*100</f>
        <v>79.749150621026175</v>
      </c>
      <c r="E279" s="5"/>
      <c r="F279" s="5"/>
      <c r="G279" s="5">
        <f>'3-07.05.2021'!G86/'3-07.05.2021'!$B$120*100</f>
        <v>47.359776659491288</v>
      </c>
      <c r="I279" s="5">
        <f>'3-07.05.2021'!I86/'3-07.05.2021'!$I$120*100</f>
        <v>128.17118327297615</v>
      </c>
      <c r="J279" s="5">
        <f>'3-07.05.2021'!J86/'3-07.05.2021'!$I$120*100</f>
        <v>121.02261589772255</v>
      </c>
      <c r="K279" s="5"/>
      <c r="L279" s="5">
        <f>'3-07.05.2021'!L86/'3-07.05.2021'!$I$120*100</f>
        <v>145.43571752561763</v>
      </c>
      <c r="M279" s="5"/>
      <c r="O279" s="5">
        <f>'3-07.05.2021'!O86/'3-07.05.2021'!$O$120*100</f>
        <v>142.85942034508682</v>
      </c>
      <c r="P279" s="5">
        <f>'3-07.05.2021'!P86/'3-07.05.2021'!$O$120*100</f>
        <v>152.23343117131103</v>
      </c>
      <c r="Q279" s="5"/>
      <c r="R279" s="5">
        <f>'3-07.05.2021'!R86/'3-07.05.2021'!$O$120*100</f>
        <v>194.92067468689848</v>
      </c>
      <c r="S279" s="5"/>
    </row>
    <row r="280" spans="2:19" x14ac:dyDescent="0.25">
      <c r="B280" s="5">
        <f>'3-07.05.2021'!B87/'3-07.05.2021'!$B$120*100</f>
        <v>149.24876650135326</v>
      </c>
      <c r="C280" s="5">
        <f>'3-07.05.2021'!C87/'3-07.05.2021'!$B$120*100</f>
        <v>119.44804994395813</v>
      </c>
      <c r="D280" s="5">
        <f>'3-07.05.2021'!D87/'3-07.05.2021'!$B$120*100</f>
        <v>83.011223901116679</v>
      </c>
      <c r="E280" s="5"/>
      <c r="F280" s="5"/>
      <c r="G280" s="5">
        <f>'3-07.05.2021'!G87/'3-07.05.2021'!$B$120*100</f>
        <v>47.725106850364625</v>
      </c>
      <c r="I280" s="5">
        <f>'3-07.05.2021'!I87/'3-07.05.2021'!$I$120*100</f>
        <v>131.83874543191666</v>
      </c>
      <c r="J280" s="5">
        <f>'3-07.05.2021'!J87/'3-07.05.2021'!$I$120*100</f>
        <v>123.83254194975477</v>
      </c>
      <c r="K280" s="5"/>
      <c r="L280" s="5">
        <f>'3-07.05.2021'!L87/'3-07.05.2021'!$I$120*100</f>
        <v>150.66194335926758</v>
      </c>
      <c r="M280" s="5"/>
      <c r="O280" s="5">
        <f>'3-07.05.2021'!O87/'3-07.05.2021'!$O$120*100</f>
        <v>145.14783191000325</v>
      </c>
      <c r="P280" s="5">
        <f>'3-07.05.2021'!P87/'3-07.05.2021'!$O$120*100</f>
        <v>152.56017978602293</v>
      </c>
      <c r="Q280" s="5"/>
      <c r="R280" s="5">
        <f>'3-07.05.2021'!R87/'3-07.05.2021'!$O$120*100</f>
        <v>196.85941436784063</v>
      </c>
      <c r="S280" s="5"/>
    </row>
    <row r="281" spans="2:19" x14ac:dyDescent="0.25">
      <c r="B281" s="5">
        <f>'3-07.05.2021'!B88/'3-07.05.2021'!$B$120*100</f>
        <v>153.53198394961552</v>
      </c>
      <c r="C281" s="5">
        <f>'3-07.05.2021'!C88/'3-07.05.2021'!$B$120*100</f>
        <v>120.3973660983721</v>
      </c>
      <c r="D281" s="5">
        <f>'3-07.05.2021'!D88/'3-07.05.2021'!$B$120*100</f>
        <v>83.512720636722705</v>
      </c>
      <c r="E281" s="5"/>
      <c r="F281" s="5"/>
      <c r="G281" s="5">
        <f>'3-07.05.2021'!G88/'3-07.05.2021'!$B$120*100</f>
        <v>48.412089343295897</v>
      </c>
      <c r="I281" s="5">
        <f>'3-07.05.2021'!I88/'3-07.05.2021'!$I$120*100</f>
        <v>132.9543452578863</v>
      </c>
      <c r="J281" s="5">
        <f>'3-07.05.2021'!J88/'3-07.05.2021'!$I$120*100</f>
        <v>126.31790843031364</v>
      </c>
      <c r="K281" s="5"/>
      <c r="L281" s="5">
        <f>'3-07.05.2021'!L88/'3-07.05.2021'!$I$120*100</f>
        <v>155.2159131073094</v>
      </c>
      <c r="M281" s="5"/>
      <c r="O281" s="5">
        <f>'3-07.05.2021'!O88/'3-07.05.2021'!$O$120*100</f>
        <v>145.16781029211947</v>
      </c>
      <c r="P281" s="5">
        <f>'3-07.05.2021'!P88/'3-07.05.2021'!$O$120*100</f>
        <v>153.97342443451723</v>
      </c>
      <c r="Q281" s="5"/>
      <c r="R281" s="5">
        <f>'3-07.05.2021'!R88/'3-07.05.2021'!$O$120*100</f>
        <v>207.65771316935707</v>
      </c>
      <c r="S281" s="5"/>
    </row>
    <row r="282" spans="2:19" x14ac:dyDescent="0.25">
      <c r="B282" s="5">
        <f>'3-07.05.2021'!B89/'3-07.05.2021'!$B$120*100</f>
        <v>153.7237405346587</v>
      </c>
      <c r="C282" s="5">
        <f>'3-07.05.2021'!C89/'3-07.05.2021'!$B$120*100</f>
        <v>123.280478006102</v>
      </c>
      <c r="D282" s="5">
        <f>'3-07.05.2021'!D89/'3-07.05.2021'!$B$120*100</f>
        <v>86.342792802158655</v>
      </c>
      <c r="E282" s="5"/>
      <c r="F282" s="5"/>
      <c r="G282" s="5">
        <f>'3-07.05.2021'!G89/'3-07.05.2021'!$B$120*100</f>
        <v>49.731230992365582</v>
      </c>
      <c r="I282" s="5">
        <f>'3-07.05.2021'!I89/'3-07.05.2021'!$I$120*100</f>
        <v>136.10369955024549</v>
      </c>
      <c r="J282" s="5">
        <f>'3-07.05.2021'!J89/'3-07.05.2021'!$I$120*100</f>
        <v>128.2118616200589</v>
      </c>
      <c r="K282" s="5"/>
      <c r="L282" s="5">
        <f>'3-07.05.2021'!L89/'3-07.05.2021'!$I$120*100</f>
        <v>156.09670451042805</v>
      </c>
      <c r="M282" s="5"/>
      <c r="O282" s="5">
        <f>'3-07.05.2021'!O89/'3-07.05.2021'!$O$120*100</f>
        <v>147.21956001729373</v>
      </c>
      <c r="P282" s="5">
        <f>'3-07.05.2021'!P89/'3-07.05.2021'!$O$120*100</f>
        <v>154.02154656765484</v>
      </c>
      <c r="Q282" s="5"/>
      <c r="R282" s="5">
        <f>'3-07.05.2021'!R89/'3-07.05.2021'!$O$120*100</f>
        <v>208.36254513607787</v>
      </c>
      <c r="S282" s="5"/>
    </row>
    <row r="283" spans="2:19" x14ac:dyDescent="0.25">
      <c r="B283" s="5">
        <f>'3-07.05.2021'!B90/'3-07.05.2021'!$B$120*100</f>
        <v>155.13950296807758</v>
      </c>
      <c r="C283" s="5">
        <f>'3-07.05.2021'!C90/'3-07.05.2021'!$B$120*100</f>
        <v>123.77824614144328</v>
      </c>
      <c r="D283" s="5">
        <f>'3-07.05.2021'!D90/'3-07.05.2021'!$B$120*100</f>
        <v>86.354172296473081</v>
      </c>
      <c r="E283" s="5"/>
      <c r="F283" s="5"/>
      <c r="G283" s="5">
        <f>'3-07.05.2021'!G90/'3-07.05.2021'!$B$120*100</f>
        <v>51.592714498123094</v>
      </c>
      <c r="I283" s="5">
        <f>'3-07.05.2021'!I90/'3-07.05.2021'!$I$120*100</f>
        <v>137.0581988059993</v>
      </c>
      <c r="J283" s="5">
        <f>'3-07.05.2021'!J90/'3-07.05.2021'!$I$120*100</f>
        <v>128.48502666604878</v>
      </c>
      <c r="K283" s="5"/>
      <c r="L283" s="5"/>
      <c r="M283" s="5"/>
      <c r="O283" s="5">
        <f>'3-07.05.2021'!O90/'3-07.05.2021'!$O$120*100</f>
        <v>153.52901419246743</v>
      </c>
      <c r="P283" s="5">
        <f>'3-07.05.2021'!P90/'3-07.05.2021'!$O$120*100</f>
        <v>155.77020716916604</v>
      </c>
      <c r="Q283" s="5"/>
      <c r="R283" s="5">
        <f>'3-07.05.2021'!R90/'3-07.05.2021'!$O$120*100</f>
        <v>226.16385250030427</v>
      </c>
      <c r="S283" s="5"/>
    </row>
    <row r="284" spans="2:19" x14ac:dyDescent="0.25">
      <c r="B284" s="5">
        <f>'3-07.05.2021'!B91/'3-07.05.2021'!$B$120*100</f>
        <v>156.08268549435047</v>
      </c>
      <c r="C284" s="5">
        <f>'3-07.05.2021'!C91/'3-07.05.2021'!$B$120*100</f>
        <v>124.7982362190569</v>
      </c>
      <c r="D284" s="5">
        <f>'3-07.05.2021'!D91/'3-07.05.2021'!$B$120*100</f>
        <v>88.629498149362135</v>
      </c>
      <c r="E284" s="5"/>
      <c r="F284" s="5"/>
      <c r="G284" s="5">
        <f>'3-07.05.2021'!G91/'3-07.05.2021'!$B$120*100</f>
        <v>52.693474773679149</v>
      </c>
      <c r="I284" s="5">
        <f>'3-07.05.2021'!I91/'3-07.05.2021'!$I$120*100</f>
        <v>140.91316675920672</v>
      </c>
      <c r="J284" s="5">
        <f>'3-07.05.2021'!J91/'3-07.05.2021'!$I$120*100</f>
        <v>131.26214804350337</v>
      </c>
      <c r="K284" s="5"/>
      <c r="L284" s="5"/>
      <c r="M284" s="5"/>
      <c r="O284" s="5">
        <f>'3-07.05.2021'!O91/'3-07.05.2021'!$O$120*100</f>
        <v>155.34068868598015</v>
      </c>
      <c r="P284" s="5">
        <f>'3-07.05.2021'!P91/'3-07.05.2021'!$O$120*100</f>
        <v>162.39108316004123</v>
      </c>
      <c r="Q284" s="5"/>
      <c r="R284" s="5"/>
      <c r="S284" s="5"/>
    </row>
    <row r="285" spans="2:19" x14ac:dyDescent="0.25">
      <c r="B285" s="5">
        <f>'3-07.05.2021'!B92/'3-07.05.2021'!$B$120*100</f>
        <v>157.52922905636174</v>
      </c>
      <c r="C285" s="5">
        <f>'3-07.05.2021'!C92/'3-07.05.2021'!$B$120*100</f>
        <v>126.30216955700429</v>
      </c>
      <c r="D285" s="5">
        <f>'3-07.05.2021'!D92/'3-07.05.2021'!$B$120*100</f>
        <v>90.026399676247095</v>
      </c>
      <c r="E285" s="5"/>
      <c r="F285" s="5"/>
      <c r="G285" s="5">
        <f>'3-07.05.2021'!G92/'3-07.05.2021'!$B$120*100</f>
        <v>53.319185549706049</v>
      </c>
      <c r="I285" s="5">
        <f>'3-07.05.2021'!I92/'3-07.05.2021'!$I$120*100</f>
        <v>140.99918984319604</v>
      </c>
      <c r="J285" s="5">
        <f>'3-07.05.2021'!J92/'3-07.05.2021'!$I$120*100</f>
        <v>131.84805068124089</v>
      </c>
      <c r="K285" s="5"/>
      <c r="L285" s="5"/>
      <c r="M285" s="5"/>
      <c r="O285" s="5">
        <f>'3-07.05.2021'!O92/'3-07.05.2021'!$O$120*100</f>
        <v>156.14176491897621</v>
      </c>
      <c r="P285" s="5">
        <f>'3-07.05.2021'!P92/'3-07.05.2021'!$O$120*100</f>
        <v>162.50265422532692</v>
      </c>
      <c r="Q285" s="5"/>
      <c r="R285" s="5"/>
      <c r="S285" s="5"/>
    </row>
    <row r="286" spans="2:19" x14ac:dyDescent="0.25">
      <c r="B286" s="5">
        <f>'3-07.05.2021'!B93/'3-07.05.2021'!$B$120*100</f>
        <v>158.65258690927976</v>
      </c>
      <c r="C286" s="5">
        <f>'3-07.05.2021'!C93/'3-07.05.2021'!$B$120*100</f>
        <v>126.65318256850612</v>
      </c>
      <c r="D286" s="5">
        <f>'3-07.05.2021'!D93/'3-07.05.2021'!$B$120*100</f>
        <v>91.639729500316562</v>
      </c>
      <c r="E286" s="5"/>
      <c r="F286" s="5"/>
      <c r="G286" s="5">
        <f>'3-07.05.2021'!G93/'3-07.05.2021'!$B$120*100</f>
        <v>53.58779810947005</v>
      </c>
      <c r="I286" s="5">
        <f>'3-07.05.2021'!I93/'3-07.05.2021'!$I$120*100</f>
        <v>141.92636295873763</v>
      </c>
      <c r="J286" s="5">
        <f>'3-07.05.2021'!J93/'3-07.05.2021'!$I$120*100</f>
        <v>132.40074257212996</v>
      </c>
      <c r="K286" s="5"/>
      <c r="L286" s="5"/>
      <c r="M286" s="5"/>
      <c r="O286" s="5">
        <f>'3-07.05.2021'!O93/'3-07.05.2021'!$O$120*100</f>
        <v>157.49042283801595</v>
      </c>
      <c r="P286" s="5">
        <f>'3-07.05.2021'!P93/'3-07.05.2021'!$O$120*100</f>
        <v>164.168757592867</v>
      </c>
      <c r="Q286" s="5"/>
      <c r="R286" s="5"/>
      <c r="S286" s="5"/>
    </row>
    <row r="287" spans="2:19" x14ac:dyDescent="0.25">
      <c r="B287" s="5">
        <f>'3-07.05.2021'!B94/'3-07.05.2021'!$B$120*100</f>
        <v>159.77430643783907</v>
      </c>
      <c r="C287" s="5">
        <f>'3-07.05.2021'!C94/'3-07.05.2021'!$B$120*100</f>
        <v>126.68357631005802</v>
      </c>
      <c r="D287" s="5">
        <f>'3-07.05.2021'!D94/'3-07.05.2021'!$B$120*100</f>
        <v>92.687684079915627</v>
      </c>
      <c r="E287" s="5"/>
      <c r="F287" s="5"/>
      <c r="G287" s="5">
        <f>'3-07.05.2021'!G94/'3-07.05.2021'!$B$120*100</f>
        <v>54.581639561850501</v>
      </c>
      <c r="I287" s="5">
        <f>'3-07.05.2021'!I94/'3-07.05.2021'!$I$120*100</f>
        <v>143.61967056283282</v>
      </c>
      <c r="J287" s="5">
        <f>'3-07.05.2021'!J94/'3-07.05.2021'!$I$120*100</f>
        <v>132.77311313865175</v>
      </c>
      <c r="K287" s="5"/>
      <c r="L287" s="5"/>
      <c r="M287" s="5"/>
      <c r="O287" s="5">
        <f>'3-07.05.2021'!O94/'3-07.05.2021'!$O$120*100</f>
        <v>164.36660046568315</v>
      </c>
      <c r="P287" s="5">
        <f>'3-07.05.2021'!P94/'3-07.05.2021'!$O$120*100</f>
        <v>164.55882128122033</v>
      </c>
      <c r="Q287" s="5"/>
      <c r="R287" s="5"/>
      <c r="S287" s="5"/>
    </row>
    <row r="288" spans="2:19" x14ac:dyDescent="0.25">
      <c r="B288" s="5">
        <f>'3-07.05.2021'!B95/'3-07.05.2021'!$B$120*100</f>
        <v>163.92120400066511</v>
      </c>
      <c r="C288" s="5">
        <f>'3-07.05.2021'!C95/'3-07.05.2021'!$B$120*100</f>
        <v>127.59299966986472</v>
      </c>
      <c r="D288" s="5">
        <f>'3-07.05.2021'!D95/'3-07.05.2021'!$B$120*100</f>
        <v>99.64612379474076</v>
      </c>
      <c r="E288" s="5"/>
      <c r="F288" s="5"/>
      <c r="G288" s="5">
        <f>'3-07.05.2021'!G95/'3-07.05.2021'!$B$120*100</f>
        <v>57.334202036934812</v>
      </c>
      <c r="I288" s="5">
        <f>'3-07.05.2021'!I95/'3-07.05.2021'!$I$120*100</f>
        <v>144.88276639084947</v>
      </c>
      <c r="J288" s="5">
        <f>'3-07.05.2021'!J95/'3-07.05.2021'!$I$120*100</f>
        <v>134.09454342785349</v>
      </c>
      <c r="K288" s="5"/>
      <c r="L288" s="5"/>
      <c r="M288" s="5"/>
      <c r="O288" s="5">
        <f>'3-07.05.2021'!O95/'3-07.05.2021'!$O$120*100</f>
        <v>168.73186022576908</v>
      </c>
      <c r="P288" s="5">
        <f>'3-07.05.2021'!P95/'3-07.05.2021'!$O$120*100</f>
        <v>168.47465110525741</v>
      </c>
      <c r="Q288" s="5"/>
      <c r="R288" s="5"/>
      <c r="S288" s="5"/>
    </row>
    <row r="289" spans="2:19" x14ac:dyDescent="0.25">
      <c r="B289" s="5">
        <f>'3-07.05.2021'!B96/'3-07.05.2021'!$B$120*100</f>
        <v>165.64377697015311</v>
      </c>
      <c r="C289" s="5">
        <f>'3-07.05.2021'!C96/'3-07.05.2021'!$B$120*100</f>
        <v>130.10011210198107</v>
      </c>
      <c r="D289" s="5">
        <f>'3-07.05.2021'!D96/'3-07.05.2021'!$B$120*100</f>
        <v>102.15937792556156</v>
      </c>
      <c r="E289" s="5"/>
      <c r="F289" s="5"/>
      <c r="G289" s="5">
        <f>'3-07.05.2021'!G96/'3-07.05.2021'!$B$120*100</f>
        <v>57.545570090902878</v>
      </c>
      <c r="I289" s="5">
        <f>'3-07.05.2021'!I96/'3-07.05.2021'!$I$120*100</f>
        <v>145.08783059341238</v>
      </c>
      <c r="J289" s="5">
        <f>'3-07.05.2021'!J96/'3-07.05.2021'!$I$120*100</f>
        <v>134.18972263858166</v>
      </c>
      <c r="K289" s="5"/>
      <c r="L289" s="5"/>
      <c r="M289" s="5"/>
      <c r="O289" s="5">
        <f>'3-07.05.2021'!O96/'3-07.05.2021'!$O$120*100</f>
        <v>169.85379529918478</v>
      </c>
      <c r="P289" s="5">
        <f>'3-07.05.2021'!P96/'3-07.05.2021'!$O$120*100</f>
        <v>172.91724761755546</v>
      </c>
      <c r="Q289" s="5"/>
      <c r="R289" s="5"/>
      <c r="S289" s="5"/>
    </row>
    <row r="290" spans="2:19" x14ac:dyDescent="0.25">
      <c r="B290" s="5">
        <f>'3-07.05.2021'!B97/'3-07.05.2021'!$B$120*100</f>
        <v>167.37585706325984</v>
      </c>
      <c r="C290" s="5">
        <f>'3-07.05.2021'!C97/'3-07.05.2021'!$B$120*100</f>
        <v>133.39284545221381</v>
      </c>
      <c r="D290" s="5">
        <f>'3-07.05.2021'!D97/'3-07.05.2021'!$B$120*100</f>
        <v>105.0365741103606</v>
      </c>
      <c r="E290" s="5"/>
      <c r="F290" s="5"/>
      <c r="G290" s="5">
        <f>'3-07.05.2021'!G97/'3-07.05.2021'!$B$120*100</f>
        <v>60.294985046283188</v>
      </c>
      <c r="I290" s="5">
        <f>'3-07.05.2021'!I97/'3-07.05.2021'!$I$120*100</f>
        <v>145.99486068896715</v>
      </c>
      <c r="J290" s="5">
        <f>'3-07.05.2021'!J97/'3-07.05.2021'!$I$120*100</f>
        <v>136.78090879988</v>
      </c>
      <c r="K290" s="5"/>
      <c r="L290" s="5"/>
      <c r="M290" s="5"/>
      <c r="O290" s="5">
        <f>'3-07.05.2021'!O97/'3-07.05.2021'!$O$120*100</f>
        <v>170.23291605462018</v>
      </c>
      <c r="P290" s="5">
        <f>'3-07.05.2021'!P97/'3-07.05.2021'!$O$120*100</f>
        <v>173.97007823691752</v>
      </c>
      <c r="Q290" s="5"/>
      <c r="R290" s="5"/>
      <c r="S290" s="5"/>
    </row>
    <row r="291" spans="2:19" x14ac:dyDescent="0.25">
      <c r="B291" s="5">
        <f>'3-07.05.2021'!B98/'3-07.05.2021'!$B$120*100</f>
        <v>171.81712842404252</v>
      </c>
      <c r="C291" s="5">
        <f>'3-07.05.2021'!C98/'3-07.05.2021'!$B$120*100</f>
        <v>134.21114408130828</v>
      </c>
      <c r="D291" s="5">
        <f>'3-07.05.2021'!D98/'3-07.05.2021'!$B$120*100</f>
        <v>110.22448556831024</v>
      </c>
      <c r="E291" s="5"/>
      <c r="F291" s="5"/>
      <c r="G291" s="5">
        <f>'3-07.05.2021'!G98/'3-07.05.2021'!$B$120*100</f>
        <v>65.799399786877572</v>
      </c>
      <c r="I291" s="5"/>
      <c r="J291" s="5">
        <f>'3-07.05.2021'!J98/'3-07.05.2021'!$I$120*100</f>
        <v>138.41671473507427</v>
      </c>
      <c r="K291" s="5"/>
      <c r="L291" s="5"/>
      <c r="M291" s="5"/>
      <c r="O291" s="5">
        <f>'3-07.05.2021'!O98/'3-07.05.2021'!$O$120*100</f>
        <v>174.2755768137001</v>
      </c>
      <c r="P291" s="5">
        <f>'3-07.05.2021'!P98/'3-07.05.2021'!$O$120*100</f>
        <v>175.50369514750918</v>
      </c>
      <c r="Q291" s="5"/>
      <c r="R291" s="5"/>
      <c r="S291" s="5"/>
    </row>
    <row r="292" spans="2:19" x14ac:dyDescent="0.25">
      <c r="B292" s="5">
        <f>'3-07.05.2021'!B99/'3-07.05.2021'!$B$120*100</f>
        <v>177.06822432240895</v>
      </c>
      <c r="C292" s="5">
        <f>'3-07.05.2021'!C99/'3-07.05.2021'!$B$120*100</f>
        <v>142.61397251773192</v>
      </c>
      <c r="D292" s="5">
        <f>'3-07.05.2021'!D99/'3-07.05.2021'!$B$120*100</f>
        <v>118.53378424614527</v>
      </c>
      <c r="E292" s="5"/>
      <c r="F292" s="5"/>
      <c r="G292" s="5">
        <f>'3-07.05.2021'!G99/'3-07.05.2021'!$B$120*100</f>
        <v>77.511635357401758</v>
      </c>
      <c r="I292" s="5"/>
      <c r="J292" s="5">
        <f>'3-07.05.2021'!J99/'3-07.05.2021'!$I$120*100</f>
        <v>141.68398369693946</v>
      </c>
      <c r="K292" s="5"/>
      <c r="L292" s="5"/>
      <c r="M292" s="5"/>
      <c r="O292" s="5">
        <f>'3-07.05.2021'!O99/'3-07.05.2021'!$O$120*100</f>
        <v>174.73926268070622</v>
      </c>
      <c r="P292" s="5">
        <f>'3-07.05.2021'!P99/'3-07.05.2021'!$O$120*100</f>
        <v>176.00432596234839</v>
      </c>
      <c r="Q292" s="5"/>
      <c r="R292" s="5"/>
      <c r="S292" s="5"/>
    </row>
    <row r="293" spans="2:19" x14ac:dyDescent="0.25">
      <c r="B293" s="5">
        <f>'3-07.05.2021'!B100/'3-07.05.2021'!$B$120*100</f>
        <v>178.08827089396598</v>
      </c>
      <c r="C293" s="5">
        <f>'3-07.05.2021'!C100/'3-07.05.2021'!$B$120*100</f>
        <v>142.82786665802655</v>
      </c>
      <c r="D293" s="5"/>
      <c r="E293" s="5"/>
      <c r="F293" s="5"/>
      <c r="G293" s="5">
        <f>'3-07.05.2021'!G100/'3-07.05.2021'!$B$120*100</f>
        <v>77.647793831571107</v>
      </c>
      <c r="I293" s="5"/>
      <c r="J293" s="5">
        <f>'3-07.05.2021'!J100/'3-07.05.2021'!$I$120*100</f>
        <v>149.3838182688439</v>
      </c>
      <c r="K293" s="5"/>
      <c r="L293" s="5"/>
      <c r="M293" s="5"/>
      <c r="O293" s="5">
        <f>'3-07.05.2021'!O100/'3-07.05.2021'!$O$120*100</f>
        <v>183.90000344122387</v>
      </c>
      <c r="P293" s="5">
        <f>'3-07.05.2021'!P100/'3-07.05.2021'!$O$120*100</f>
        <v>178.12072934623046</v>
      </c>
      <c r="Q293" s="5"/>
      <c r="R293" s="5"/>
      <c r="S293" s="5"/>
    </row>
    <row r="294" spans="2:19" x14ac:dyDescent="0.25">
      <c r="B294" s="5">
        <f>'3-07.05.2021'!B101/'3-07.05.2021'!$B$120*100</f>
        <v>178.60448026654734</v>
      </c>
      <c r="C294" s="5">
        <f>'3-07.05.2021'!C101/'3-07.05.2021'!$B$120*100</f>
        <v>146.69775827521124</v>
      </c>
      <c r="D294" s="5"/>
      <c r="E294" s="5"/>
      <c r="F294" s="5"/>
      <c r="G294" s="5"/>
      <c r="I294" s="5"/>
      <c r="J294" s="5">
        <f>'3-07.05.2021'!J101/'3-07.05.2021'!$I$120*100</f>
        <v>149.39923066158553</v>
      </c>
      <c r="K294" s="5"/>
      <c r="L294" s="5"/>
      <c r="M294" s="5"/>
      <c r="O294" s="5">
        <f>'3-07.05.2021'!O101/'3-07.05.2021'!$O$120*100</f>
        <v>187.25463147616648</v>
      </c>
      <c r="P294" s="5">
        <f>'3-07.05.2021'!P101/'3-07.05.2021'!$O$120*100</f>
        <v>179.03294160436562</v>
      </c>
      <c r="Q294" s="5"/>
      <c r="R294" s="5"/>
      <c r="S294" s="5"/>
    </row>
    <row r="295" spans="2:19" x14ac:dyDescent="0.25">
      <c r="B295" s="5">
        <f>'3-07.05.2021'!B102/'3-07.05.2021'!$B$120*100</f>
        <v>183.33064251335801</v>
      </c>
      <c r="C295" s="5"/>
      <c r="D295" s="5"/>
      <c r="E295" s="5"/>
      <c r="F295" s="5"/>
      <c r="G295" s="5"/>
      <c r="I295" s="5"/>
      <c r="J295" s="5">
        <f>'3-07.05.2021'!J102/'3-07.05.2021'!$I$120*100</f>
        <v>149.99427795509382</v>
      </c>
      <c r="K295" s="5"/>
      <c r="L295" s="5"/>
      <c r="M295" s="5"/>
      <c r="O295" s="5">
        <f>'3-07.05.2021'!O102/'3-07.05.2021'!$O$120*100</f>
        <v>191.81636205937548</v>
      </c>
      <c r="P295" s="5">
        <f>'3-07.05.2021'!P102/'3-07.05.2021'!$O$120*100</f>
        <v>184.68819579295567</v>
      </c>
      <c r="Q295" s="5"/>
      <c r="R295" s="5"/>
      <c r="S295" s="5"/>
    </row>
    <row r="296" spans="2:19" x14ac:dyDescent="0.25">
      <c r="B296" s="5"/>
      <c r="C296" s="5"/>
      <c r="D296" s="5"/>
      <c r="E296" s="5"/>
      <c r="F296" s="5"/>
      <c r="G296" s="5"/>
      <c r="I296" s="5"/>
      <c r="J296" s="5">
        <f>'3-07.05.2021'!J103/'3-07.05.2021'!$I$120*100</f>
        <v>150.68360054704385</v>
      </c>
      <c r="K296" s="5"/>
      <c r="L296" s="5"/>
      <c r="M296" s="5"/>
      <c r="O296" s="5">
        <f>'3-07.05.2021'!O103/'3-07.05.2021'!$O$120*100</f>
        <v>203.79134406352398</v>
      </c>
      <c r="P296" s="5">
        <f>'3-07.05.2021'!P103/'3-07.05.2021'!$O$120*100</f>
        <v>189.02604802380677</v>
      </c>
      <c r="Q296" s="5"/>
      <c r="R296" s="5"/>
      <c r="S296" s="5"/>
    </row>
    <row r="297" spans="2:19" x14ac:dyDescent="0.25">
      <c r="B297" s="6"/>
      <c r="C297" s="6"/>
      <c r="D297" s="6"/>
      <c r="E297" s="6"/>
      <c r="F297" s="6"/>
      <c r="G297" s="6"/>
      <c r="I297" s="5"/>
      <c r="J297" s="5">
        <f>'3-07.05.2021'!J104/'3-07.05.2021'!$I$120*100</f>
        <v>153.16593180944298</v>
      </c>
      <c r="K297" s="5"/>
      <c r="L297" s="5"/>
      <c r="M297" s="5"/>
      <c r="O297" s="5"/>
      <c r="P297" s="5">
        <f>'3-07.05.2021'!P104/'3-07.05.2021'!$O$120*100</f>
        <v>191.0387110650417</v>
      </c>
      <c r="Q297" s="5"/>
      <c r="R297" s="5"/>
      <c r="S297" s="5"/>
    </row>
    <row r="298" spans="2:19" x14ac:dyDescent="0.25">
      <c r="B298" s="6"/>
      <c r="C298" s="6"/>
      <c r="D298" s="6"/>
      <c r="E298" s="6"/>
      <c r="F298" s="6"/>
      <c r="G298" s="6"/>
      <c r="I298" s="5"/>
      <c r="J298" s="5">
        <f>'3-07.05.2021'!J105/'3-07.05.2021'!$I$120*100</f>
        <v>154.15273331137155</v>
      </c>
      <c r="K298" s="5"/>
      <c r="L298" s="5"/>
      <c r="M298" s="5"/>
      <c r="O298" s="5"/>
      <c r="P298" s="5">
        <f>'3-07.05.2021'!P105/'3-07.05.2021'!$O$120*100</f>
        <v>195.48284695016611</v>
      </c>
      <c r="Q298" s="5"/>
      <c r="R298" s="5"/>
      <c r="S298" s="5"/>
    </row>
    <row r="299" spans="2:19" x14ac:dyDescent="0.25">
      <c r="B299" s="6"/>
      <c r="C299" s="6"/>
      <c r="D299" s="6"/>
      <c r="E299" s="6"/>
      <c r="F299" s="6"/>
      <c r="G299" s="6"/>
      <c r="I299" s="5"/>
      <c r="J299" s="5">
        <f>'3-07.05.2021'!J106/'3-07.05.2021'!$I$120*100</f>
        <v>156.57600514740156</v>
      </c>
      <c r="K299" s="5"/>
      <c r="L299" s="5"/>
      <c r="M299" s="5"/>
      <c r="O299" s="5"/>
      <c r="P299" s="5"/>
      <c r="Q299" s="5"/>
      <c r="R299" s="5"/>
      <c r="S299" s="5"/>
    </row>
    <row r="300" spans="2:19" x14ac:dyDescent="0.25">
      <c r="B300" s="6"/>
      <c r="C300" s="6"/>
      <c r="D300" s="6"/>
      <c r="E300" s="6"/>
      <c r="F300" s="6"/>
      <c r="G300" s="6"/>
      <c r="I300" s="5"/>
      <c r="J300" s="5">
        <f>'3-07.05.2021'!J107/'3-07.05.2021'!$I$120*100</f>
        <v>158.71997955789442</v>
      </c>
      <c r="K300" s="5"/>
      <c r="L300" s="5"/>
      <c r="M300" s="5"/>
      <c r="O300" s="5"/>
      <c r="P300" s="5"/>
      <c r="Q300" s="5"/>
      <c r="R300" s="5"/>
      <c r="S300" s="5"/>
    </row>
    <row r="301" spans="2:19" x14ac:dyDescent="0.25">
      <c r="B301" s="6"/>
      <c r="C301" s="6"/>
      <c r="D301" s="6"/>
      <c r="E301" s="6"/>
      <c r="F301" s="6"/>
      <c r="G301" s="6"/>
      <c r="I301" s="5"/>
      <c r="J301" s="5">
        <f>'3-07.05.2021'!J108/'3-07.05.2021'!$I$120*100</f>
        <v>160.47262647998039</v>
      </c>
      <c r="K301" s="5"/>
      <c r="L301" s="5"/>
      <c r="M301" s="5"/>
      <c r="O301" s="5"/>
      <c r="P301" s="5"/>
      <c r="Q301" s="5"/>
      <c r="R301" s="5"/>
      <c r="S301" s="5"/>
    </row>
    <row r="302" spans="2:19" x14ac:dyDescent="0.25">
      <c r="B302" s="6"/>
      <c r="C302" s="6"/>
      <c r="D302" s="6"/>
      <c r="E302" s="6"/>
      <c r="F302" s="6"/>
      <c r="G302" s="6"/>
      <c r="I302" s="5"/>
      <c r="J302" s="5">
        <f>'3-07.05.2021'!J109/'3-07.05.2021'!$I$120*100</f>
        <v>160.53774716589453</v>
      </c>
      <c r="K302" s="5"/>
      <c r="L302" s="5"/>
      <c r="M302" s="5"/>
      <c r="O302" s="5"/>
      <c r="P302" s="5"/>
      <c r="Q302" s="5"/>
      <c r="R302" s="5"/>
      <c r="S302" s="5"/>
    </row>
    <row r="303" spans="2:19" x14ac:dyDescent="0.25">
      <c r="B303" s="6"/>
      <c r="C303" s="6"/>
      <c r="D303" s="6"/>
      <c r="E303" s="6"/>
      <c r="F303" s="6"/>
      <c r="G303" s="6"/>
      <c r="I303" s="5"/>
      <c r="J303" s="5">
        <f>'3-07.05.2021'!J110/'3-07.05.2021'!$I$120*100</f>
        <v>165.96287040965584</v>
      </c>
      <c r="K303" s="5"/>
      <c r="L303" s="5"/>
      <c r="M303" s="5"/>
      <c r="O303" s="5"/>
      <c r="P303" s="5"/>
      <c r="Q303" s="5"/>
      <c r="R303" s="5"/>
      <c r="S303" s="5"/>
    </row>
    <row r="304" spans="2:19" x14ac:dyDescent="0.25">
      <c r="B304" s="6"/>
      <c r="C304" s="6"/>
      <c r="D304" s="6"/>
      <c r="E304" s="6"/>
      <c r="F304" s="6"/>
      <c r="G304" s="6"/>
      <c r="I304" s="5"/>
      <c r="J304" s="5">
        <f>'3-07.05.2021'!J111/'3-07.05.2021'!$I$120*100</f>
        <v>167.32144598776492</v>
      </c>
      <c r="K304" s="5"/>
      <c r="L304" s="5"/>
      <c r="M304" s="5"/>
      <c r="O304" s="5"/>
      <c r="P304" s="5"/>
      <c r="Q304" s="5"/>
      <c r="R304" s="5"/>
      <c r="S304" s="5"/>
    </row>
    <row r="305" spans="2:19" x14ac:dyDescent="0.25">
      <c r="B305" s="6"/>
      <c r="C305" s="6"/>
      <c r="D305" s="6"/>
      <c r="E305" s="6"/>
      <c r="F305" s="6"/>
      <c r="G305" s="6"/>
      <c r="I305" s="5"/>
      <c r="J305" s="5">
        <f>'3-07.05.2021'!J112/'3-07.05.2021'!$I$120*100</f>
        <v>172.88534270942864</v>
      </c>
      <c r="K305" s="5"/>
      <c r="L305" s="5"/>
      <c r="M305" s="5"/>
      <c r="O305" s="5"/>
      <c r="P305" s="5"/>
      <c r="Q305" s="5"/>
      <c r="R305" s="5"/>
      <c r="S305" s="5"/>
    </row>
    <row r="306" spans="2:19" x14ac:dyDescent="0.25">
      <c r="B306" s="6"/>
      <c r="C306" s="6"/>
      <c r="D306" s="6"/>
      <c r="E306" s="6"/>
      <c r="F306" s="6"/>
      <c r="G306" s="6"/>
      <c r="I306" s="5"/>
      <c r="J306" s="5"/>
      <c r="K306" s="5"/>
      <c r="L306" s="5"/>
      <c r="M306" s="5"/>
      <c r="O306" s="5"/>
      <c r="P306" s="5"/>
      <c r="Q306" s="5"/>
      <c r="R306" s="5"/>
      <c r="S306" s="5"/>
    </row>
    <row r="307" spans="2:19" x14ac:dyDescent="0.25">
      <c r="B307" s="6"/>
      <c r="C307" s="6"/>
      <c r="D307" s="6"/>
      <c r="E307" s="6"/>
      <c r="F307" s="6"/>
      <c r="G307" s="6"/>
      <c r="I307" s="5"/>
      <c r="J307" s="5"/>
      <c r="K307" s="5"/>
      <c r="L307" s="5"/>
      <c r="M307" s="5"/>
      <c r="O307" s="5"/>
      <c r="P307" s="5"/>
      <c r="Q307" s="5"/>
      <c r="R307" s="5"/>
      <c r="S307" s="5"/>
    </row>
    <row r="308" spans="2:19" x14ac:dyDescent="0.25">
      <c r="B308" s="6"/>
      <c r="C308" s="6"/>
      <c r="D308" s="6"/>
      <c r="E308" s="6"/>
      <c r="F308" s="6"/>
      <c r="G308" s="6"/>
      <c r="I308" s="5"/>
      <c r="J308" s="5"/>
      <c r="K308" s="5"/>
      <c r="L308" s="5"/>
      <c r="M308" s="5"/>
    </row>
    <row r="309" spans="2:19" x14ac:dyDescent="0.25">
      <c r="B309" s="6"/>
      <c r="C309" s="6"/>
      <c r="D309" s="6"/>
      <c r="E309" s="6"/>
      <c r="F309" s="6"/>
      <c r="G309" s="6"/>
      <c r="I309" s="5"/>
      <c r="J309" s="5"/>
      <c r="K309" s="5"/>
      <c r="L309" s="5"/>
      <c r="M309" s="5"/>
    </row>
    <row r="310" spans="2:19" x14ac:dyDescent="0.25">
      <c r="B310" s="6"/>
      <c r="C310" s="6"/>
      <c r="D310" s="6"/>
      <c r="E310" s="6"/>
      <c r="F310" s="6"/>
      <c r="G310" s="6"/>
      <c r="I310" s="5"/>
      <c r="J310" s="5"/>
      <c r="K310" s="5"/>
      <c r="L310" s="5"/>
      <c r="M310" s="5"/>
    </row>
    <row r="311" spans="2:19" x14ac:dyDescent="0.25">
      <c r="B311" s="6"/>
      <c r="C311" s="6"/>
      <c r="D311" s="6"/>
      <c r="E311" s="6"/>
      <c r="F311" s="6"/>
      <c r="G311" s="6"/>
    </row>
    <row r="312" spans="2:19" x14ac:dyDescent="0.25">
      <c r="B312" s="6"/>
      <c r="C312" s="6"/>
      <c r="D312" s="6"/>
      <c r="E312" s="6"/>
      <c r="F312" s="6"/>
      <c r="G312" s="6"/>
    </row>
    <row r="313" spans="2:19" x14ac:dyDescent="0.25">
      <c r="B313" s="6"/>
      <c r="C313" s="6"/>
      <c r="D313" s="6"/>
      <c r="E313" s="6"/>
      <c r="F313" s="6"/>
      <c r="G313" s="6"/>
    </row>
    <row r="314" spans="2:19" x14ac:dyDescent="0.25">
      <c r="B314" s="6"/>
      <c r="C314" s="6"/>
      <c r="D314" s="6"/>
      <c r="E314" s="6"/>
      <c r="F314" s="6"/>
      <c r="G314" s="6"/>
    </row>
    <row r="315" spans="2:19" x14ac:dyDescent="0.25">
      <c r="B315" s="6"/>
      <c r="C315" s="6"/>
      <c r="D315" s="6"/>
      <c r="E315" s="6"/>
      <c r="F315" s="6"/>
      <c r="G315" s="6"/>
    </row>
    <row r="316" spans="2:19" x14ac:dyDescent="0.25">
      <c r="B316" s="6"/>
      <c r="C316" s="6"/>
      <c r="D316" s="6"/>
      <c r="E316" s="6"/>
      <c r="F316" s="6"/>
      <c r="G316" s="6"/>
    </row>
    <row r="317" spans="2:19" x14ac:dyDescent="0.25">
      <c r="B317" s="6"/>
      <c r="C317" s="6"/>
      <c r="D317" s="6"/>
      <c r="E317" s="6"/>
      <c r="F317" s="6"/>
      <c r="G317" s="6"/>
    </row>
    <row r="321" spans="1:20" x14ac:dyDescent="0.25">
      <c r="A321" s="7" t="s">
        <v>9</v>
      </c>
      <c r="B321" s="5">
        <f>AVERAGE(B3:B316)</f>
        <v>100.00000000000003</v>
      </c>
      <c r="C321" s="5">
        <f t="shared" ref="C321:G321" si="0">AVERAGE(C3:C316)</f>
        <v>90.415889582964596</v>
      </c>
      <c r="D321" s="5">
        <f t="shared" si="0"/>
        <v>64.825006879732513</v>
      </c>
      <c r="E321" s="5">
        <f t="shared" si="0"/>
        <v>85.35194160289528</v>
      </c>
      <c r="F321" s="5">
        <f t="shared" si="0"/>
        <v>94.07988757736203</v>
      </c>
      <c r="G321" s="5">
        <f t="shared" si="0"/>
        <v>47.027881403146083</v>
      </c>
      <c r="I321" s="5">
        <f t="shared" ref="I321:M321" si="1">AVERAGE(I3:I316)</f>
        <v>99.999999999999986</v>
      </c>
      <c r="J321" s="5">
        <f t="shared" si="1"/>
        <v>98.460720538620137</v>
      </c>
      <c r="K321" s="5">
        <f t="shared" si="1"/>
        <v>86.833804415467725</v>
      </c>
      <c r="L321" s="5">
        <f t="shared" si="1"/>
        <v>90.451708269995279</v>
      </c>
      <c r="M321" s="5">
        <f t="shared" si="1"/>
        <v>76.533931246086425</v>
      </c>
      <c r="O321" s="5">
        <f t="shared" ref="O321:S321" si="2">AVERAGE(O3:O316)</f>
        <v>100</v>
      </c>
      <c r="P321" s="5">
        <f t="shared" si="2"/>
        <v>108.96647354388105</v>
      </c>
      <c r="Q321" s="5">
        <f t="shared" si="2"/>
        <v>101.28992810427052</v>
      </c>
      <c r="R321" s="5">
        <f t="shared" si="2"/>
        <v>105.6784319581609</v>
      </c>
      <c r="S321" s="5">
        <f t="shared" si="2"/>
        <v>104.70363102207283</v>
      </c>
    </row>
    <row r="322" spans="1:20" x14ac:dyDescent="0.25">
      <c r="A322" s="7" t="s">
        <v>10</v>
      </c>
      <c r="B322" s="5">
        <f t="shared" ref="B322:G322" si="3">STDEVA(B3:B316)</f>
        <v>32.872992777319794</v>
      </c>
      <c r="C322" s="5">
        <f t="shared" si="3"/>
        <v>31.304477412191016</v>
      </c>
      <c r="D322" s="5">
        <f t="shared" si="3"/>
        <v>25.385706482934477</v>
      </c>
      <c r="E322" s="5">
        <f t="shared" si="3"/>
        <v>29.216437464389841</v>
      </c>
      <c r="F322" s="5">
        <f t="shared" si="3"/>
        <v>34.469559592246661</v>
      </c>
      <c r="G322" s="5">
        <f t="shared" si="3"/>
        <v>18.947012725505456</v>
      </c>
      <c r="I322" s="5">
        <f t="shared" ref="I322:M322" si="4">STDEVA(I3:I316)</f>
        <v>25.333384761595589</v>
      </c>
      <c r="J322" s="5">
        <f t="shared" si="4"/>
        <v>27.428148978811357</v>
      </c>
      <c r="K322" s="5">
        <f t="shared" si="4"/>
        <v>23.929330685583917</v>
      </c>
      <c r="L322" s="5">
        <f t="shared" si="4"/>
        <v>26.049671970575105</v>
      </c>
      <c r="M322" s="5">
        <f t="shared" si="4"/>
        <v>21.072946852176976</v>
      </c>
      <c r="O322" s="5">
        <f t="shared" ref="O322:S322" si="5">STDEVA(O3:O316)</f>
        <v>37.348723809552276</v>
      </c>
      <c r="P322" s="5">
        <f t="shared" si="5"/>
        <v>41.020239317995362</v>
      </c>
      <c r="Q322" s="5">
        <f t="shared" si="5"/>
        <v>48.395856637561728</v>
      </c>
      <c r="R322" s="5">
        <f t="shared" si="5"/>
        <v>52.212027094831384</v>
      </c>
      <c r="S322" s="5">
        <f t="shared" si="5"/>
        <v>39.845756631894808</v>
      </c>
    </row>
    <row r="323" spans="1:20" x14ac:dyDescent="0.25">
      <c r="A323" s="7" t="s">
        <v>11</v>
      </c>
      <c r="B323" s="5">
        <f>B322/SQRT((COUNT(B3:B316)))</f>
        <v>2.1489747646377988</v>
      </c>
      <c r="C323" s="5">
        <f t="shared" ref="C323:G323" si="6">C322/SQRT((COUNT(C3:C316)))</f>
        <v>1.8741500401356399</v>
      </c>
      <c r="D323" s="5">
        <f t="shared" si="6"/>
        <v>1.5959856924746538</v>
      </c>
      <c r="E323" s="5">
        <f t="shared" si="6"/>
        <v>2.5239157833458719</v>
      </c>
      <c r="F323" s="5">
        <f t="shared" si="6"/>
        <v>2.6593842584008094</v>
      </c>
      <c r="G323" s="5">
        <f t="shared" si="6"/>
        <v>1.4201386449574185</v>
      </c>
      <c r="I323" s="5">
        <f>I322/SQRT((COUNT(I3:I316)))</f>
        <v>1.6054380271290394</v>
      </c>
      <c r="J323" s="5">
        <f t="shared" ref="J323:M323" si="7">J322/SQRT((COUNT(J3:J316)))</f>
        <v>1.6912921201720776</v>
      </c>
      <c r="K323" s="5">
        <f t="shared" si="7"/>
        <v>1.4868962608666614</v>
      </c>
      <c r="L323" s="5">
        <f t="shared" si="7"/>
        <v>1.6093541089500867</v>
      </c>
      <c r="M323" s="5">
        <f t="shared" si="7"/>
        <v>1.5451434304350309</v>
      </c>
      <c r="O323" s="5">
        <f>O322/SQRT((COUNT(O3:O316)))</f>
        <v>2.3434673568805335</v>
      </c>
      <c r="P323" s="5">
        <f t="shared" ref="P323:S323" si="8">P322/SQRT((COUNT(P3:P316)))</f>
        <v>2.5943477282011465</v>
      </c>
      <c r="Q323" s="5">
        <f t="shared" si="8"/>
        <v>3.0071722114309356</v>
      </c>
      <c r="R323" s="5">
        <f t="shared" si="8"/>
        <v>3.2134281310780568</v>
      </c>
      <c r="S323" s="5">
        <f t="shared" si="8"/>
        <v>3.0034869144502365</v>
      </c>
    </row>
    <row r="325" spans="1:20" x14ac:dyDescent="0.25">
      <c r="A325" s="7"/>
    </row>
    <row r="326" spans="1:20" x14ac:dyDescent="0.25">
      <c r="A326" s="7"/>
      <c r="B326" s="1"/>
      <c r="C326" s="5"/>
      <c r="D326" s="5"/>
      <c r="E326" s="5"/>
      <c r="F326" s="5"/>
      <c r="G326" s="5"/>
      <c r="I326" s="1"/>
      <c r="J326" s="5"/>
      <c r="K326" s="5"/>
      <c r="L326" s="5"/>
      <c r="M326" s="5"/>
      <c r="O326" s="1"/>
      <c r="P326" s="5"/>
      <c r="Q326" s="5"/>
      <c r="R326" s="5"/>
      <c r="S326" s="5"/>
    </row>
    <row r="327" spans="1:20" x14ac:dyDescent="0.25">
      <c r="A327" s="7"/>
      <c r="B327" s="5"/>
      <c r="C327" s="5"/>
      <c r="D327" s="5"/>
      <c r="E327" s="5"/>
      <c r="F327" s="5"/>
      <c r="G327" s="5"/>
      <c r="I327" s="5"/>
      <c r="J327" s="5"/>
      <c r="K327" s="5"/>
      <c r="L327" s="5"/>
      <c r="M327" s="5"/>
      <c r="O327" s="5"/>
      <c r="P327" s="5"/>
      <c r="Q327" s="5"/>
      <c r="R327" s="5"/>
      <c r="S327" s="5"/>
    </row>
    <row r="328" spans="1:20" x14ac:dyDescent="0.25">
      <c r="A328" s="7"/>
      <c r="B328" s="5"/>
      <c r="C328" s="5"/>
      <c r="D328" s="5"/>
      <c r="E328" s="5"/>
      <c r="F328" s="5"/>
      <c r="G328" s="5"/>
      <c r="I328" s="5"/>
      <c r="J328" s="5"/>
      <c r="K328" s="5"/>
      <c r="L328" s="5"/>
      <c r="M328" s="5"/>
      <c r="O328" s="5"/>
      <c r="P328" s="5"/>
      <c r="Q328" s="5"/>
      <c r="R328" s="5"/>
      <c r="S328" s="5"/>
    </row>
    <row r="331" spans="1:20" x14ac:dyDescent="0.25">
      <c r="A331" s="7" t="s">
        <v>14</v>
      </c>
      <c r="B331" s="9">
        <f>_xlfn.VAR.P(B3:B316)</f>
        <v>1076.0155615986691</v>
      </c>
      <c r="C331" s="9">
        <f t="shared" ref="C331:G331" si="9">_xlfn.VAR.P(C3:C316)</f>
        <v>976.45786767743709</v>
      </c>
      <c r="D331" s="9">
        <f t="shared" si="9"/>
        <v>641.88692330711694</v>
      </c>
      <c r="E331" s="9">
        <f t="shared" si="9"/>
        <v>847.23006722917933</v>
      </c>
      <c r="F331" s="9">
        <f t="shared" si="9"/>
        <v>1181.0782138496138</v>
      </c>
      <c r="G331" s="9">
        <f t="shared" si="9"/>
        <v>356.97249744956395</v>
      </c>
      <c r="I331" s="9">
        <f>_xlfn.VAR.P(I3:I316)</f>
        <v>639.20295222009076</v>
      </c>
      <c r="J331" s="9">
        <f t="shared" ref="J331:M331" si="10">_xlfn.VAR.P(J3:J316)</f>
        <v>749.4428873681145</v>
      </c>
      <c r="K331" s="9">
        <f t="shared" si="10"/>
        <v>570.40200656944785</v>
      </c>
      <c r="L331" s="9">
        <f t="shared" si="10"/>
        <v>675.99538912657158</v>
      </c>
      <c r="M331" s="9">
        <f t="shared" si="10"/>
        <v>441.68162081405956</v>
      </c>
      <c r="O331" s="9">
        <f>_xlfn.VAR.P(O3:O316)</f>
        <v>1389.4353309494525</v>
      </c>
      <c r="P331" s="9">
        <f t="shared" ref="P331:S331" si="11">_xlfn.VAR.P(P3:P316)</f>
        <v>1675.9293935707894</v>
      </c>
      <c r="Q331" s="9">
        <f t="shared" si="11"/>
        <v>2333.1158549742254</v>
      </c>
      <c r="R331" s="9">
        <f t="shared" si="11"/>
        <v>2715.7696529978048</v>
      </c>
      <c r="S331" s="9">
        <f t="shared" si="11"/>
        <v>1578.6633879229164</v>
      </c>
    </row>
    <row r="332" spans="1:20" x14ac:dyDescent="0.25">
      <c r="A332" s="12" t="s">
        <v>19</v>
      </c>
      <c r="B332" s="13"/>
      <c r="C332" s="10">
        <f>_xlfn.T.TEST(B3:B315,C3:C315,2,3)</f>
        <v>8.3719706190809955E-4</v>
      </c>
      <c r="D332" s="10">
        <f>_xlfn.T.TEST(B3:B315,D3:D315,2,3)</f>
        <v>1.7589679982046769E-33</v>
      </c>
      <c r="E332" s="10">
        <f>_xlfn.T.TEST(B3:B315,E3:E315,2,3)</f>
        <v>1.3809884675521826E-5</v>
      </c>
      <c r="F332" s="11">
        <f>_xlfn.T.TEST(B3:B315,F3:F315,2,3)</f>
        <v>8.4250433332769728E-2</v>
      </c>
      <c r="G332" s="10">
        <f>_xlfn.T.TEST(B3:B315,G3:G315,2,3)</f>
        <v>6.4272275924837519E-64</v>
      </c>
      <c r="H332" s="13"/>
      <c r="I332" s="13"/>
      <c r="J332" s="11">
        <f>_xlfn.T.TEST(I3:I315,J3:J315,2,3)</f>
        <v>0.50949551926334136</v>
      </c>
      <c r="K332" s="10">
        <f>_xlfn.T.TEST(I3:I315,K3:K315,2,3)</f>
        <v>3.4343282161384574E-9</v>
      </c>
      <c r="L332" s="10">
        <f>_xlfn.T.TEST(I3:I315,L3:L315,2,3)</f>
        <v>3.1467267912246684E-5</v>
      </c>
      <c r="M332" s="10">
        <f>_xlfn.T.TEST(I3:I315,M3:M315,2,3)</f>
        <v>3.2365875730280346E-23</v>
      </c>
      <c r="N332" s="10"/>
      <c r="O332" s="13"/>
      <c r="P332" s="14">
        <f>_xlfn.T.TEST(O3:O315,P3:P315,2,3)</f>
        <v>1.0618654232688839E-2</v>
      </c>
      <c r="Q332" s="11">
        <f>_xlfn.T.TEST(O3:O315,Q3:Q315,2,3)</f>
        <v>0.73525020274100006</v>
      </c>
      <c r="R332" s="11">
        <f>_xlfn.T.TEST(O3:O315,R3:R315,2,3)</f>
        <v>0.15401733032103146</v>
      </c>
      <c r="S332" s="11">
        <f>_xlfn.T.TEST(O3:O315,S3:S315,2,3)</f>
        <v>0.2177499116108369</v>
      </c>
      <c r="T332" s="10"/>
    </row>
    <row r="333" spans="1:20" ht="18.75" x14ac:dyDescent="0.3">
      <c r="C333" s="15" t="s">
        <v>20</v>
      </c>
      <c r="D333" s="15" t="s">
        <v>20</v>
      </c>
      <c r="E333" s="15" t="s">
        <v>20</v>
      </c>
      <c r="G333" s="15" t="s">
        <v>20</v>
      </c>
      <c r="K333" s="15" t="s">
        <v>20</v>
      </c>
      <c r="L333" s="15" t="s">
        <v>20</v>
      </c>
      <c r="M333" s="15" t="s">
        <v>20</v>
      </c>
      <c r="P333" s="15" t="s">
        <v>21</v>
      </c>
    </row>
  </sheetData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2" sqref="J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1-23.04.2021</vt:lpstr>
      <vt:lpstr>2-28.04.2021</vt:lpstr>
      <vt:lpstr>3-07.05.2021</vt:lpstr>
      <vt:lpstr>Moyenne des 3</vt:lpstr>
      <vt:lpstr>Moyenne par rapport à NoUV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2021-09-02T08:08:55Z</dcterms:created>
  <dcterms:modified xsi:type="dcterms:W3CDTF">2022-05-24T12:21:56Z</dcterms:modified>
</cp:coreProperties>
</file>