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3 source data/"/>
    </mc:Choice>
  </mc:AlternateContent>
  <xr:revisionPtr revIDLastSave="0" documentId="13_ncr:1_{B2F901EC-7FA2-DD41-9B1D-9461EB7CFF77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<sst xmlns="http://schemas.openxmlformats.org/spreadsheetml/2006/main" count="102" uniqueCount="36">
  <si>
    <t>Blood</t>
  </si>
  <si>
    <t>NPA</t>
  </si>
  <si>
    <t>cDC2</t>
  </si>
  <si>
    <t>cDC1</t>
  </si>
  <si>
    <t>PDCs</t>
  </si>
  <si>
    <t>HLA-DR(MFI)</t>
  </si>
  <si>
    <t>HC</t>
  </si>
  <si>
    <t>IAV+</t>
  </si>
  <si>
    <t>Median</t>
  </si>
  <si>
    <t>Mann Whitney test</t>
  </si>
  <si>
    <t>P value</t>
  </si>
  <si>
    <t>&lt;0.0001</t>
  </si>
  <si>
    <t>Exact or approximate P value?</t>
  </si>
  <si>
    <t>Exact</t>
  </si>
  <si>
    <t>P value summary</t>
  </si>
  <si>
    <t>****</t>
  </si>
  <si>
    <t>ns</t>
  </si>
  <si>
    <t>***</t>
  </si>
  <si>
    <t>Significantly different (P &lt; 0.05)?</t>
  </si>
  <si>
    <t>Yes</t>
  </si>
  <si>
    <t>No</t>
  </si>
  <si>
    <t>One- or two-tailed P value?</t>
  </si>
  <si>
    <t>Two-tailed</t>
  </si>
  <si>
    <t>Sum of ranks in column A,B</t>
  </si>
  <si>
    <t>34 , 344</t>
  </si>
  <si>
    <t>Sum of ranks in column C,D</t>
  </si>
  <si>
    <t>91.50 , 259.5</t>
  </si>
  <si>
    <t>Sum of ranks in column E,F</t>
  </si>
  <si>
    <t>130 , 276</t>
  </si>
  <si>
    <t>Sum of ranks in column G,H</t>
  </si>
  <si>
    <t>70 , 308</t>
  </si>
  <si>
    <t>Sum of ranks in column I,J</t>
  </si>
  <si>
    <t>32 , 221</t>
  </si>
  <si>
    <t>Sum of ranks in column K,L</t>
  </si>
  <si>
    <t>131 , 220</t>
  </si>
  <si>
    <t>Mann-Whitney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</si>
</sst>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CA66"/>
  <sheetViews>
    <sheetView tabSelected="1" workbookViewId="0">
      <selection sqref="A1:XFD1048576"/>
    </sheetView>
  </sheetViews>
  <sheetFormatPr baseColWidth="10" defaultRowHeight="16" x14ac:dyDescent="0.2"/>
  <cols>
    <col min="1" max="1" width="33.5" customWidth="1"/>
    <col min="2" max="7" width="12.5" customWidth="1"/>
  </cols>
  <sheetData>
    <row r="1" spans="1:79" s="1" customFormat="1" ht="17" customHeight="1" x14ac:dyDescent="0.2">
      <c r="B1" s="2" t="s">
        <v>0</v>
      </c>
      <c r="C1" s="2"/>
      <c r="D1" s="2"/>
      <c r="E1" s="2"/>
      <c r="F1" s="2"/>
      <c r="G1" s="2"/>
      <c r="I1" s="2" t="s">
        <v>1</v>
      </c>
      <c r="J1" s="2"/>
      <c r="K1" s="2"/>
      <c r="L1" s="2"/>
      <c r="M1" s="2"/>
      <c r="N1" s="2"/>
    </row>
    <row r="2" spans="1:79" s="1" customFormat="1" ht="17" x14ac:dyDescent="0.2">
      <c r="B2" s="2" t="s">
        <v>2</v>
      </c>
      <c r="C2" s="2"/>
      <c r="D2" s="2" t="s">
        <v>3</v>
      </c>
      <c r="E2" s="2"/>
      <c r="F2" s="2" t="s">
        <v>4</v>
      </c>
      <c r="G2" s="2"/>
      <c r="H2" s="3"/>
      <c r="I2" s="2" t="s">
        <v>2</v>
      </c>
      <c r="J2" s="2"/>
      <c r="K2" s="2" t="s">
        <v>3</v>
      </c>
      <c r="L2" s="2"/>
      <c r="M2" s="2" t="s">
        <v>4</v>
      </c>
      <c r="N2" s="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18" x14ac:dyDescent="0.2">
      <c r="A3" s="5" t="s">
        <v>5</v>
      </c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6" t="s">
        <v>7</v>
      </c>
      <c r="H3" s="1"/>
      <c r="I3" s="6" t="s">
        <v>6</v>
      </c>
      <c r="J3" s="6" t="s">
        <v>7</v>
      </c>
      <c r="K3" s="6" t="s">
        <v>6</v>
      </c>
      <c r="L3" s="6" t="s">
        <v>7</v>
      </c>
      <c r="M3" s="6" t="s">
        <v>6</v>
      </c>
      <c r="N3" s="6" t="s">
        <v>7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7" x14ac:dyDescent="0.2">
      <c r="A4" s="7"/>
      <c r="B4" s="4">
        <v>1884</v>
      </c>
      <c r="C4" s="4">
        <v>1030</v>
      </c>
      <c r="D4" s="4">
        <v>1715</v>
      </c>
      <c r="E4" s="4">
        <v>2573</v>
      </c>
      <c r="F4" s="4">
        <v>945</v>
      </c>
      <c r="G4" s="4">
        <v>1211</v>
      </c>
      <c r="I4" s="4">
        <v>5580</v>
      </c>
      <c r="J4" s="4">
        <v>41631</v>
      </c>
      <c r="K4" s="4">
        <v>3671</v>
      </c>
      <c r="L4" s="4">
        <v>16154</v>
      </c>
      <c r="M4" s="4">
        <v>5082</v>
      </c>
      <c r="N4" s="4">
        <v>2750</v>
      </c>
    </row>
    <row r="5" spans="1:79" ht="17" x14ac:dyDescent="0.2">
      <c r="A5" s="7"/>
      <c r="B5" s="4">
        <v>2619</v>
      </c>
      <c r="C5" s="4">
        <v>4862</v>
      </c>
      <c r="D5" s="4">
        <v>1325</v>
      </c>
      <c r="E5" s="4">
        <v>1478</v>
      </c>
      <c r="F5" s="4">
        <v>2934</v>
      </c>
      <c r="G5" s="4">
        <v>1368</v>
      </c>
      <c r="I5" s="4">
        <v>3926</v>
      </c>
      <c r="J5" s="4">
        <v>13388</v>
      </c>
      <c r="K5" s="4">
        <v>2882</v>
      </c>
      <c r="L5" s="4">
        <v>10341</v>
      </c>
      <c r="M5" s="4">
        <v>8913</v>
      </c>
      <c r="N5" s="4">
        <v>2500</v>
      </c>
    </row>
    <row r="6" spans="1:79" ht="17" x14ac:dyDescent="0.2">
      <c r="A6" s="7"/>
      <c r="B6" s="4">
        <v>3189</v>
      </c>
      <c r="C6" s="4">
        <v>7817</v>
      </c>
      <c r="D6" s="4">
        <v>2064</v>
      </c>
      <c r="E6" s="4">
        <v>4299</v>
      </c>
      <c r="F6" s="4">
        <v>1561</v>
      </c>
      <c r="G6" s="4">
        <v>1283</v>
      </c>
      <c r="I6" s="4">
        <v>6460</v>
      </c>
      <c r="J6" s="4">
        <v>37079</v>
      </c>
      <c r="K6" s="4">
        <v>3476</v>
      </c>
      <c r="L6" s="4">
        <v>28139</v>
      </c>
      <c r="M6" s="4">
        <v>1130</v>
      </c>
      <c r="N6" s="4">
        <v>8600</v>
      </c>
    </row>
    <row r="7" spans="1:79" ht="17" x14ac:dyDescent="0.2">
      <c r="A7" s="7"/>
      <c r="B7" s="4">
        <v>1731</v>
      </c>
      <c r="C7" s="4">
        <v>5900</v>
      </c>
      <c r="D7" s="4">
        <v>5082</v>
      </c>
      <c r="E7" s="4">
        <v>3195</v>
      </c>
      <c r="F7" s="4">
        <v>2072</v>
      </c>
      <c r="G7" s="4">
        <v>2185</v>
      </c>
      <c r="I7" s="4">
        <v>6676</v>
      </c>
      <c r="J7" s="4">
        <v>27673</v>
      </c>
      <c r="K7" s="4">
        <v>2563</v>
      </c>
      <c r="L7" s="4">
        <v>17572</v>
      </c>
      <c r="M7" s="4">
        <v>1693</v>
      </c>
      <c r="N7" s="4">
        <v>4903</v>
      </c>
    </row>
    <row r="8" spans="1:79" ht="17" x14ac:dyDescent="0.2">
      <c r="A8" s="7"/>
      <c r="B8" s="4">
        <v>1110</v>
      </c>
      <c r="C8" s="4">
        <v>9406</v>
      </c>
      <c r="D8" s="4">
        <v>4150</v>
      </c>
      <c r="E8" s="4">
        <v>2480</v>
      </c>
      <c r="F8" s="4">
        <v>2305</v>
      </c>
      <c r="G8" s="4">
        <v>2048</v>
      </c>
      <c r="I8" s="4">
        <v>6545</v>
      </c>
      <c r="J8" s="4">
        <v>26637</v>
      </c>
      <c r="K8" s="4">
        <v>782</v>
      </c>
      <c r="L8" s="4">
        <v>12669</v>
      </c>
      <c r="M8" s="4">
        <v>1761</v>
      </c>
      <c r="N8" s="4">
        <v>3028</v>
      </c>
    </row>
    <row r="9" spans="1:79" ht="17" x14ac:dyDescent="0.2">
      <c r="A9" s="7"/>
      <c r="B9" s="4">
        <v>751</v>
      </c>
      <c r="C9" s="4">
        <v>4741</v>
      </c>
      <c r="D9" s="4">
        <v>6067</v>
      </c>
      <c r="E9" s="4">
        <v>2782</v>
      </c>
      <c r="F9" s="4">
        <v>2076</v>
      </c>
      <c r="G9" s="4">
        <v>1218</v>
      </c>
      <c r="I9" s="4">
        <v>3448</v>
      </c>
      <c r="J9" s="4">
        <v>27150</v>
      </c>
      <c r="K9" s="4">
        <v>964</v>
      </c>
      <c r="L9" s="4">
        <v>1748</v>
      </c>
      <c r="M9" s="4">
        <v>4254</v>
      </c>
      <c r="N9" s="4">
        <v>4585</v>
      </c>
    </row>
    <row r="10" spans="1:79" ht="17" x14ac:dyDescent="0.2">
      <c r="A10" s="7"/>
      <c r="B10" s="4">
        <v>1234</v>
      </c>
      <c r="C10" s="4">
        <v>7496</v>
      </c>
      <c r="D10" s="4">
        <v>6363</v>
      </c>
      <c r="E10" s="4">
        <v>3619</v>
      </c>
      <c r="F10" s="4">
        <v>2888</v>
      </c>
      <c r="G10" s="4">
        <v>1863</v>
      </c>
      <c r="I10" s="4">
        <v>3671</v>
      </c>
      <c r="J10" s="4">
        <v>24860</v>
      </c>
      <c r="K10" s="4">
        <v>626</v>
      </c>
      <c r="L10" s="4">
        <v>14283</v>
      </c>
      <c r="M10" s="4">
        <v>8913</v>
      </c>
      <c r="N10" s="4">
        <v>7205</v>
      </c>
    </row>
    <row r="11" spans="1:79" ht="17" x14ac:dyDescent="0.2">
      <c r="A11" s="7"/>
      <c r="B11" s="4"/>
      <c r="C11" s="4">
        <v>6377</v>
      </c>
      <c r="D11" s="4"/>
      <c r="E11" s="4">
        <v>2010</v>
      </c>
      <c r="F11" s="4"/>
      <c r="G11" s="4">
        <v>1034</v>
      </c>
      <c r="I11" s="4">
        <v>2310</v>
      </c>
      <c r="J11" s="4">
        <v>23989</v>
      </c>
      <c r="L11" s="4">
        <v>23932</v>
      </c>
      <c r="M11" s="4">
        <v>3151</v>
      </c>
      <c r="N11" s="4">
        <v>5246</v>
      </c>
    </row>
    <row r="12" spans="1:79" ht="17" x14ac:dyDescent="0.2">
      <c r="A12" s="7"/>
      <c r="B12" s="4"/>
      <c r="C12" s="4">
        <v>4701</v>
      </c>
      <c r="D12" s="4"/>
      <c r="E12" s="4">
        <v>2099</v>
      </c>
      <c r="F12" s="4"/>
      <c r="G12" s="4">
        <v>888</v>
      </c>
      <c r="I12" s="4">
        <v>2801</v>
      </c>
      <c r="J12" s="4">
        <v>17006</v>
      </c>
      <c r="K12" s="4"/>
      <c r="L12" s="4">
        <v>16230</v>
      </c>
      <c r="M12" s="4">
        <v>7748</v>
      </c>
      <c r="N12" s="4">
        <v>4721</v>
      </c>
    </row>
    <row r="13" spans="1:79" ht="17" x14ac:dyDescent="0.2">
      <c r="A13" s="7"/>
      <c r="B13" s="4"/>
      <c r="C13" s="4">
        <v>8448</v>
      </c>
      <c r="D13" s="4"/>
      <c r="E13" s="4">
        <v>1939</v>
      </c>
      <c r="F13" s="4"/>
      <c r="G13" s="4">
        <v>982</v>
      </c>
      <c r="I13" s="4">
        <v>2788</v>
      </c>
      <c r="J13" s="4">
        <v>20137</v>
      </c>
      <c r="K13" s="4"/>
      <c r="L13" s="4">
        <v>10318</v>
      </c>
      <c r="M13" s="4">
        <v>1223</v>
      </c>
      <c r="N13" s="4">
        <v>4643</v>
      </c>
    </row>
    <row r="14" spans="1:79" ht="17" x14ac:dyDescent="0.2">
      <c r="A14" s="7"/>
      <c r="B14" s="4"/>
      <c r="C14" s="4">
        <v>5652</v>
      </c>
      <c r="D14" s="4"/>
      <c r="E14" s="4">
        <v>8208</v>
      </c>
      <c r="F14" s="4"/>
      <c r="G14" s="4">
        <v>2686</v>
      </c>
      <c r="I14" s="4">
        <v>1177</v>
      </c>
      <c r="J14" s="4">
        <v>13419</v>
      </c>
      <c r="L14" s="4">
        <v>18808</v>
      </c>
      <c r="M14" s="4">
        <v>2319</v>
      </c>
      <c r="N14" s="4">
        <v>7886</v>
      </c>
    </row>
    <row r="15" spans="1:79" ht="17" x14ac:dyDescent="0.2">
      <c r="A15" s="7"/>
      <c r="B15" s="4"/>
      <c r="C15" s="4">
        <v>16230</v>
      </c>
      <c r="D15" s="4"/>
      <c r="E15" s="4">
        <v>3649</v>
      </c>
      <c r="F15" s="4"/>
      <c r="G15" s="4">
        <v>1261</v>
      </c>
      <c r="I15" s="4"/>
      <c r="J15" s="4">
        <v>15135</v>
      </c>
      <c r="K15" s="4"/>
      <c r="L15" s="4">
        <v>17102</v>
      </c>
      <c r="M15" s="4"/>
      <c r="N15" s="4">
        <v>4202</v>
      </c>
    </row>
    <row r="16" spans="1:79" ht="17" x14ac:dyDescent="0.2">
      <c r="B16" s="4"/>
      <c r="C16" s="4">
        <v>7173</v>
      </c>
      <c r="D16" s="4"/>
      <c r="E16" s="4">
        <v>4150</v>
      </c>
      <c r="F16" s="4"/>
      <c r="G16" s="4">
        <v>1699</v>
      </c>
      <c r="I16" s="4"/>
      <c r="J16" s="4">
        <v>28410</v>
      </c>
      <c r="K16" s="4"/>
      <c r="L16" s="4">
        <v>13296</v>
      </c>
      <c r="M16" s="4"/>
      <c r="N16" s="4">
        <v>3182</v>
      </c>
    </row>
    <row r="17" spans="1:71" ht="17" x14ac:dyDescent="0.2">
      <c r="A17" s="7"/>
      <c r="B17" s="4"/>
      <c r="C17" s="4">
        <v>23932</v>
      </c>
      <c r="D17" s="4"/>
      <c r="E17" s="4">
        <v>1849</v>
      </c>
      <c r="F17" s="4"/>
      <c r="G17" s="4">
        <v>2283</v>
      </c>
      <c r="I17" s="4"/>
      <c r="J17" s="4">
        <v>11455</v>
      </c>
      <c r="K17" s="4"/>
      <c r="L17" s="4">
        <v>10341</v>
      </c>
      <c r="M17" s="4"/>
      <c r="N17" s="4">
        <v>3034</v>
      </c>
    </row>
    <row r="18" spans="1:71" ht="17" x14ac:dyDescent="0.2">
      <c r="A18" s="7"/>
      <c r="B18" s="4"/>
      <c r="C18" s="4">
        <v>8794</v>
      </c>
      <c r="D18" s="4"/>
      <c r="E18" s="4">
        <v>8117</v>
      </c>
      <c r="F18" s="4"/>
      <c r="G18" s="4">
        <v>2414</v>
      </c>
      <c r="I18" s="4"/>
      <c r="J18" s="4">
        <v>4633</v>
      </c>
      <c r="K18" s="4"/>
      <c r="L18" s="4">
        <v>11429</v>
      </c>
      <c r="M18" s="4"/>
      <c r="N18" s="4">
        <v>3967</v>
      </c>
    </row>
    <row r="19" spans="1:71" ht="17" x14ac:dyDescent="0.2">
      <c r="A19" s="7"/>
      <c r="B19" s="4"/>
      <c r="C19" s="4">
        <v>19031</v>
      </c>
      <c r="D19" s="4"/>
      <c r="E19" s="4">
        <v>4272</v>
      </c>
      <c r="F19" s="4"/>
      <c r="G19" s="4">
        <v>1839</v>
      </c>
      <c r="I19" s="4"/>
      <c r="J19" s="4">
        <v>22502</v>
      </c>
      <c r="K19" s="4"/>
      <c r="L19" s="4"/>
      <c r="M19" s="4"/>
    </row>
    <row r="20" spans="1:71" ht="17" x14ac:dyDescent="0.2">
      <c r="A20" s="7"/>
      <c r="B20" s="4"/>
      <c r="C20" s="4">
        <v>7301</v>
      </c>
      <c r="D20" s="4"/>
      <c r="E20" s="4">
        <v>4781</v>
      </c>
      <c r="F20" s="4"/>
      <c r="G20" s="4">
        <v>2236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ht="17" x14ac:dyDescent="0.2">
      <c r="A21" s="7"/>
      <c r="B21" s="4"/>
      <c r="C21" s="4">
        <v>9795</v>
      </c>
      <c r="D21" s="4"/>
      <c r="E21" s="4">
        <v>5291</v>
      </c>
      <c r="F21" s="4"/>
      <c r="G21" s="4">
        <v>1552</v>
      </c>
      <c r="I21" s="4"/>
      <c r="J21" s="4"/>
      <c r="K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ht="17" x14ac:dyDescent="0.2">
      <c r="B22" s="4"/>
      <c r="C22" s="4">
        <v>5347</v>
      </c>
      <c r="D22" s="4"/>
      <c r="E22" s="4">
        <v>15563</v>
      </c>
      <c r="F22" s="4"/>
      <c r="G22" s="4">
        <v>1498</v>
      </c>
      <c r="I22" s="4"/>
      <c r="K22" s="4"/>
      <c r="M22" s="4"/>
    </row>
    <row r="23" spans="1:71" ht="17" x14ac:dyDescent="0.2">
      <c r="B23" s="4"/>
      <c r="C23" s="4">
        <v>6460</v>
      </c>
      <c r="D23" s="4"/>
      <c r="F23" s="4"/>
      <c r="G23" s="4">
        <v>1725</v>
      </c>
      <c r="I23" s="4"/>
      <c r="K23" s="4"/>
      <c r="M23" s="4"/>
    </row>
    <row r="24" spans="1:71" s="7" customFormat="1" ht="17" x14ac:dyDescent="0.2">
      <c r="A24"/>
      <c r="B24" s="4"/>
      <c r="C24"/>
      <c r="D24" s="4"/>
      <c r="E24"/>
      <c r="F24" s="4"/>
      <c r="G24" s="4">
        <v>2193</v>
      </c>
      <c r="H24"/>
      <c r="I24" s="4"/>
      <c r="J24"/>
      <c r="K24" s="4"/>
      <c r="L24"/>
      <c r="M24" s="4"/>
      <c r="N24"/>
    </row>
    <row r="25" spans="1:71" ht="17" x14ac:dyDescent="0.2">
      <c r="A25" s="7" t="s">
        <v>8</v>
      </c>
      <c r="B25" s="7">
        <f>MEDIAN(B4:B24)</f>
        <v>1731</v>
      </c>
      <c r="C25" s="7">
        <f t="shared" ref="C25:G25" si="0">MEDIAN(C4:C24)</f>
        <v>7237</v>
      </c>
      <c r="D25" s="7">
        <f t="shared" si="0"/>
        <v>4150</v>
      </c>
      <c r="E25" s="7">
        <f t="shared" si="0"/>
        <v>3619</v>
      </c>
      <c r="F25" s="7">
        <f t="shared" si="0"/>
        <v>2076</v>
      </c>
      <c r="G25" s="7">
        <f t="shared" si="0"/>
        <v>1699</v>
      </c>
      <c r="H25" s="7"/>
      <c r="I25" s="7">
        <f t="shared" ref="I25:N25" si="1">MEDIAN(I4:I24)</f>
        <v>3671</v>
      </c>
      <c r="J25" s="7">
        <f t="shared" si="1"/>
        <v>23245.5</v>
      </c>
      <c r="K25" s="7">
        <f t="shared" si="1"/>
        <v>2563</v>
      </c>
      <c r="L25" s="7">
        <f t="shared" si="1"/>
        <v>14283</v>
      </c>
      <c r="M25" s="7">
        <f t="shared" si="1"/>
        <v>3151</v>
      </c>
      <c r="N25" s="7">
        <f t="shared" si="1"/>
        <v>4585</v>
      </c>
    </row>
    <row r="27" spans="1:71" s="8" customFormat="1" ht="54" x14ac:dyDescent="0.2">
      <c r="B27" s="9" t="s">
        <v>9</v>
      </c>
      <c r="C27" s="10"/>
      <c r="D27" s="3" t="s">
        <v>9</v>
      </c>
      <c r="E27" s="4"/>
      <c r="F27" s="3" t="s">
        <v>9</v>
      </c>
      <c r="G27" s="4"/>
      <c r="I27" s="3" t="s">
        <v>9</v>
      </c>
      <c r="J27" s="4"/>
      <c r="K27" s="3" t="s">
        <v>9</v>
      </c>
      <c r="L27" s="4"/>
      <c r="M27" s="3" t="s">
        <v>9</v>
      </c>
      <c r="N27" s="4"/>
    </row>
    <row r="28" spans="1:71" s="8" customFormat="1" ht="18" x14ac:dyDescent="0.2">
      <c r="B28" s="9" t="s">
        <v>10</v>
      </c>
      <c r="C28" s="10" t="s">
        <v>11</v>
      </c>
      <c r="D28" s="3" t="s">
        <v>10</v>
      </c>
      <c r="E28" s="4">
        <v>0.87480000000000002</v>
      </c>
      <c r="F28" s="3" t="s">
        <v>10</v>
      </c>
      <c r="G28" s="4">
        <v>0.14000000000000001</v>
      </c>
      <c r="I28" s="3" t="s">
        <v>10</v>
      </c>
      <c r="J28" s="4" t="s">
        <v>11</v>
      </c>
      <c r="K28" s="3" t="s">
        <v>10</v>
      </c>
      <c r="L28" s="4">
        <v>1E-4</v>
      </c>
      <c r="M28" s="3" t="s">
        <v>10</v>
      </c>
      <c r="N28" s="4">
        <v>0.37690000000000001</v>
      </c>
    </row>
    <row r="29" spans="1:71" s="8" customFormat="1" ht="54" x14ac:dyDescent="0.2">
      <c r="A29" s="9"/>
      <c r="B29" s="9" t="s">
        <v>12</v>
      </c>
      <c r="C29" s="10" t="s">
        <v>13</v>
      </c>
      <c r="D29" s="3" t="s">
        <v>12</v>
      </c>
      <c r="E29" s="4" t="s">
        <v>13</v>
      </c>
      <c r="F29" s="3" t="s">
        <v>12</v>
      </c>
      <c r="G29" s="4" t="s">
        <v>13</v>
      </c>
      <c r="I29" s="3" t="s">
        <v>12</v>
      </c>
      <c r="J29" s="4" t="s">
        <v>13</v>
      </c>
      <c r="K29" s="3" t="s">
        <v>12</v>
      </c>
      <c r="L29" s="4" t="s">
        <v>13</v>
      </c>
      <c r="M29" s="3" t="s">
        <v>12</v>
      </c>
      <c r="N29" s="4" t="s">
        <v>13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71" s="8" customFormat="1" ht="36" x14ac:dyDescent="0.2">
      <c r="A30" s="9"/>
      <c r="B30" s="9" t="s">
        <v>14</v>
      </c>
      <c r="C30" s="10" t="s">
        <v>15</v>
      </c>
      <c r="D30" s="3" t="s">
        <v>14</v>
      </c>
      <c r="E30" s="4" t="s">
        <v>16</v>
      </c>
      <c r="F30" s="3" t="s">
        <v>14</v>
      </c>
      <c r="G30" s="4" t="s">
        <v>16</v>
      </c>
      <c r="I30" s="3" t="s">
        <v>14</v>
      </c>
      <c r="J30" s="4" t="s">
        <v>15</v>
      </c>
      <c r="K30" s="3" t="s">
        <v>14</v>
      </c>
      <c r="L30" s="4" t="s">
        <v>17</v>
      </c>
      <c r="M30" s="3" t="s">
        <v>14</v>
      </c>
      <c r="N30" s="4" t="s">
        <v>16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71" s="8" customFormat="1" ht="54" x14ac:dyDescent="0.2">
      <c r="A31" s="9"/>
      <c r="B31" s="9" t="s">
        <v>18</v>
      </c>
      <c r="C31" s="10" t="s">
        <v>19</v>
      </c>
      <c r="D31" s="3" t="s">
        <v>18</v>
      </c>
      <c r="E31" s="4" t="s">
        <v>20</v>
      </c>
      <c r="F31" s="3" t="s">
        <v>18</v>
      </c>
      <c r="G31" s="4" t="s">
        <v>20</v>
      </c>
      <c r="I31" s="3" t="s">
        <v>18</v>
      </c>
      <c r="J31" s="4" t="s">
        <v>19</v>
      </c>
      <c r="K31" s="3" t="s">
        <v>18</v>
      </c>
      <c r="L31" s="4" t="s">
        <v>19</v>
      </c>
      <c r="M31" s="3" t="s">
        <v>18</v>
      </c>
      <c r="N31" s="4" t="s">
        <v>20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71" s="8" customFormat="1" ht="54" x14ac:dyDescent="0.2">
      <c r="B32" s="9" t="s">
        <v>21</v>
      </c>
      <c r="C32" s="10" t="s">
        <v>22</v>
      </c>
      <c r="D32" s="3" t="s">
        <v>21</v>
      </c>
      <c r="E32" s="4" t="s">
        <v>22</v>
      </c>
      <c r="F32" s="3" t="s">
        <v>21</v>
      </c>
      <c r="G32" s="4" t="s">
        <v>22</v>
      </c>
      <c r="I32" s="3" t="s">
        <v>21</v>
      </c>
      <c r="J32" s="4" t="s">
        <v>22</v>
      </c>
      <c r="K32" s="3" t="s">
        <v>21</v>
      </c>
      <c r="L32" s="4" t="s">
        <v>22</v>
      </c>
      <c r="M32" s="3" t="s">
        <v>21</v>
      </c>
      <c r="N32" s="4" t="s">
        <v>22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s="8" customFormat="1" ht="54" x14ac:dyDescent="0.2">
      <c r="B33" s="9" t="s">
        <v>23</v>
      </c>
      <c r="C33" s="10" t="s">
        <v>24</v>
      </c>
      <c r="D33" s="3" t="s">
        <v>25</v>
      </c>
      <c r="E33" s="4" t="s">
        <v>26</v>
      </c>
      <c r="F33" s="3" t="s">
        <v>27</v>
      </c>
      <c r="G33" s="4" t="s">
        <v>28</v>
      </c>
      <c r="I33" s="3" t="s">
        <v>29</v>
      </c>
      <c r="J33" s="4" t="s">
        <v>30</v>
      </c>
      <c r="K33" s="3" t="s">
        <v>31</v>
      </c>
      <c r="L33" s="4" t="s">
        <v>32</v>
      </c>
      <c r="M33" s="3" t="s">
        <v>33</v>
      </c>
      <c r="N33" s="4" t="s">
        <v>34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s="8" customFormat="1" ht="36" x14ac:dyDescent="0.2">
      <c r="B34" s="9" t="s">
        <v>35</v>
      </c>
      <c r="C34" s="10">
        <v>6</v>
      </c>
      <c r="D34" s="3" t="s">
        <v>35</v>
      </c>
      <c r="E34" s="4">
        <v>63.5</v>
      </c>
      <c r="F34" s="3" t="s">
        <v>35</v>
      </c>
      <c r="G34" s="4">
        <v>45</v>
      </c>
      <c r="I34" s="3" t="s">
        <v>35</v>
      </c>
      <c r="J34" s="4">
        <v>4</v>
      </c>
      <c r="K34" s="3" t="s">
        <v>35</v>
      </c>
      <c r="L34" s="4">
        <v>4</v>
      </c>
      <c r="M34" s="3" t="s">
        <v>35</v>
      </c>
      <c r="N34" s="4">
        <v>65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s="8" customFormat="1" ht="17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s="8" customFormat="1" ht="17" x14ac:dyDescent="0.2">
      <c r="B36" s="10"/>
      <c r="C36" s="10"/>
      <c r="D36" s="10"/>
      <c r="E36" s="10"/>
      <c r="F36" s="10"/>
      <c r="G36" s="10"/>
    </row>
    <row r="37" spans="1:24" s="8" customFormat="1" ht="17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s="8" customFormat="1" ht="17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s="8" customFormat="1" ht="17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s="8" customFormat="1" ht="17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s="8" customFormat="1" ht="17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7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7" x14ac:dyDescent="0.2">
      <c r="B43" s="4"/>
      <c r="C43" s="4"/>
      <c r="D43" s="4"/>
      <c r="E43" s="4"/>
      <c r="F43" s="4"/>
      <c r="G43" s="4"/>
    </row>
    <row r="44" spans="1:24" ht="17" x14ac:dyDescent="0.2">
      <c r="B44" s="4"/>
      <c r="C44" s="4"/>
      <c r="E44" s="4"/>
      <c r="F44" s="4"/>
      <c r="G44" s="4"/>
    </row>
    <row r="45" spans="1:24" ht="17" x14ac:dyDescent="0.2">
      <c r="B45" s="4"/>
      <c r="C45" s="4"/>
      <c r="D45" s="4"/>
      <c r="E45" s="4"/>
      <c r="F45" s="4"/>
      <c r="G45" s="4"/>
    </row>
    <row r="46" spans="1:24" ht="17" x14ac:dyDescent="0.2">
      <c r="B46" s="4"/>
      <c r="C46" s="4"/>
      <c r="D46" s="4"/>
      <c r="E46" s="4"/>
      <c r="F46" s="4"/>
      <c r="G46" s="4"/>
    </row>
    <row r="47" spans="1:24" ht="17" x14ac:dyDescent="0.2">
      <c r="B47" s="4"/>
      <c r="C47" s="4"/>
      <c r="E47" s="4"/>
      <c r="F47" s="4"/>
      <c r="G47" s="4"/>
    </row>
    <row r="48" spans="1:24" ht="17" x14ac:dyDescent="0.2">
      <c r="B48" s="4"/>
      <c r="C48" s="4"/>
      <c r="D48" s="4"/>
      <c r="E48" s="4"/>
      <c r="F48" s="4"/>
      <c r="G48" s="4"/>
    </row>
    <row r="49" spans="2:7" ht="17" x14ac:dyDescent="0.2">
      <c r="B49" s="4"/>
      <c r="C49" s="4"/>
      <c r="D49" s="4"/>
      <c r="E49" s="4"/>
      <c r="F49" s="4"/>
      <c r="G49" s="4"/>
    </row>
    <row r="50" spans="2:7" ht="17" x14ac:dyDescent="0.2">
      <c r="B50" s="4"/>
      <c r="C50" s="4"/>
      <c r="D50" s="4"/>
      <c r="E50" s="4"/>
      <c r="F50" s="4"/>
      <c r="G50" s="4"/>
    </row>
    <row r="51" spans="2:7" ht="17" x14ac:dyDescent="0.2">
      <c r="B51" s="4"/>
      <c r="C51" s="4"/>
      <c r="D51" s="4"/>
      <c r="E51" s="4"/>
      <c r="F51" s="4"/>
      <c r="G51" s="4"/>
    </row>
    <row r="52" spans="2:7" ht="17" x14ac:dyDescent="0.2">
      <c r="B52" s="4"/>
      <c r="C52" s="4"/>
      <c r="D52" s="4"/>
      <c r="E52" s="4"/>
      <c r="F52" s="4"/>
    </row>
    <row r="53" spans="2:7" ht="17" x14ac:dyDescent="0.2">
      <c r="B53" s="4"/>
      <c r="D53" s="4"/>
      <c r="F53" s="4"/>
      <c r="G53" s="4"/>
    </row>
    <row r="54" spans="2:7" ht="17" x14ac:dyDescent="0.2">
      <c r="B54" s="4"/>
      <c r="D54" s="4"/>
      <c r="E54" s="4"/>
      <c r="F54" s="4"/>
    </row>
    <row r="55" spans="2:7" ht="17" x14ac:dyDescent="0.2">
      <c r="B55" s="4"/>
      <c r="D55" s="4"/>
      <c r="F55" s="4"/>
      <c r="G55" s="4"/>
    </row>
    <row r="56" spans="2:7" ht="17" x14ac:dyDescent="0.2">
      <c r="B56" s="4"/>
      <c r="D56" s="4"/>
      <c r="F56" s="4"/>
    </row>
    <row r="57" spans="2:7" ht="17" x14ac:dyDescent="0.2">
      <c r="B57" s="4"/>
      <c r="D57" s="4"/>
      <c r="F57" s="4"/>
    </row>
    <row r="58" spans="2:7" ht="17" x14ac:dyDescent="0.2">
      <c r="B58" s="4"/>
      <c r="D58" s="4"/>
      <c r="F58" s="4"/>
      <c r="G58" s="4"/>
    </row>
    <row r="59" spans="2:7" ht="17" x14ac:dyDescent="0.2">
      <c r="B59" s="4"/>
      <c r="D59" s="4"/>
      <c r="F59" s="4"/>
    </row>
    <row r="60" spans="2:7" ht="17" x14ac:dyDescent="0.2">
      <c r="B60" s="4"/>
      <c r="C60" s="4"/>
      <c r="D60" s="4"/>
      <c r="E60" s="4"/>
      <c r="F60" s="4"/>
      <c r="G60" s="4"/>
    </row>
    <row r="61" spans="2:7" ht="17" x14ac:dyDescent="0.2">
      <c r="B61" s="4"/>
      <c r="C61" s="4"/>
      <c r="D61" s="4"/>
      <c r="E61" s="4"/>
      <c r="F61" s="4"/>
      <c r="G61" s="4"/>
    </row>
    <row r="62" spans="2:7" ht="17" x14ac:dyDescent="0.2">
      <c r="B62" s="4"/>
      <c r="C62" s="4"/>
      <c r="D62" s="4"/>
      <c r="E62" s="4"/>
      <c r="F62" s="4"/>
      <c r="G62" s="4"/>
    </row>
    <row r="63" spans="2:7" ht="17" x14ac:dyDescent="0.2">
      <c r="B63" s="4"/>
      <c r="C63" s="4"/>
      <c r="D63" s="4"/>
      <c r="F63" s="4"/>
      <c r="G63" s="4"/>
    </row>
    <row r="64" spans="2:7" ht="17" x14ac:dyDescent="0.2">
      <c r="B64" s="4"/>
      <c r="D64" s="4"/>
      <c r="F64" s="4"/>
      <c r="G64" s="4"/>
    </row>
    <row r="65" spans="2:6" ht="17" x14ac:dyDescent="0.2">
      <c r="B65" s="4"/>
      <c r="D65" s="4"/>
      <c r="F65" s="4"/>
    </row>
    <row r="66" spans="2:6" ht="17" x14ac:dyDescent="0.2">
      <c r="B66" s="4"/>
      <c r="D66" s="4"/>
      <c r="F66" s="4"/>
    </row>
  </sheetData>
  <mergeCells count="8">
    <mergeCell ref="B1:G1"/>
    <mergeCell ref="I1:N1"/>
    <mergeCell ref="B2:C2"/>
    <mergeCell ref="D2:E2"/>
    <mergeCell ref="F2:G2"/>
    <mergeCell ref="I2:J2"/>
    <mergeCell ref="K2:L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2023-01-12T21:55:30Z</dcterms:modified>
</cp:coreProperties>
</file>